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28" windowWidth="11616" windowHeight="9180"/>
  </bookViews>
  <sheets>
    <sheet name="Содержание" sheetId="2" r:id="rId1"/>
    <sheet name="1" sheetId="1" r:id="rId2"/>
    <sheet name="2" sheetId="14" r:id="rId3"/>
    <sheet name="3" sheetId="15" r:id="rId4"/>
    <sheet name="4" sheetId="8" r:id="rId5"/>
    <sheet name="5" sheetId="11" r:id="rId6"/>
    <sheet name="6" sheetId="19" r:id="rId7"/>
    <sheet name="7" sheetId="16" r:id="rId8"/>
  </sheets>
  <definedNames>
    <definedName name="_Toc465175105" localSheetId="1">'1'!$A$13</definedName>
    <definedName name="_Toc465175109" localSheetId="1">'1'!$A$15</definedName>
    <definedName name="_Toc465175113" localSheetId="1">'1'!$A$17</definedName>
    <definedName name="_Toc465175115" localSheetId="1">'1'!$A$18</definedName>
    <definedName name="_Toc465175117" localSheetId="1">'1'!$A$19</definedName>
    <definedName name="_Toc465175123" localSheetId="1">'1'!$A$22</definedName>
    <definedName name="_Toc465175127" localSheetId="1">'1'!$A$24</definedName>
    <definedName name="_Toc465175131" localSheetId="1">'1'!$A$26</definedName>
    <definedName name="_Toc465175133" localSheetId="1">'1'!$A$27</definedName>
    <definedName name="_Toc465175135" localSheetId="1">'1'!$A$28</definedName>
    <definedName name="_Toc465175137" localSheetId="1">'1'!$A$29</definedName>
    <definedName name="_Toc465175139" localSheetId="1">'1'!$A$30</definedName>
    <definedName name="_Toc465175141" localSheetId="1">'1'!$A$31</definedName>
    <definedName name="_Toc465175143" localSheetId="1">'1'!$A$32</definedName>
    <definedName name="_Toc465175145" localSheetId="1">'1'!$A$33</definedName>
    <definedName name="_Toc465175147" localSheetId="1">'1'!$A$34</definedName>
    <definedName name="_Toc465175149" localSheetId="1">'1'!$A$35</definedName>
    <definedName name="_Toc465175151" localSheetId="1">'1'!$A$36</definedName>
    <definedName name="_Toc465175153" localSheetId="1">'1'!$A$37</definedName>
    <definedName name="_Toc465175155" localSheetId="1">'1'!$A$38</definedName>
    <definedName name="_Toc465175157" localSheetId="1">'1'!$A$39</definedName>
    <definedName name="_Toc465175159" localSheetId="1">'1'!$A$40</definedName>
    <definedName name="_Toc465175161" localSheetId="1">'1'!$A$41</definedName>
    <definedName name="_Toc465175163" localSheetId="1">'1'!$A$42</definedName>
    <definedName name="_Toc465175165" localSheetId="1">'1'!$A$43</definedName>
    <definedName name="_Toc465175167" localSheetId="1">'1'!$A$44</definedName>
    <definedName name="_Toc465175177" localSheetId="1">'1'!$A$49</definedName>
    <definedName name="_Toc465175181" localSheetId="1">'1'!$A$51</definedName>
    <definedName name="_Toc465175185" localSheetId="1">'1'!$A$53</definedName>
    <definedName name="_Toc465175187" localSheetId="1">'1'!$A$54</definedName>
    <definedName name="_Toc465175189" localSheetId="1">'1'!$A$55</definedName>
    <definedName name="_Toc465175201" localSheetId="1">'1'!$A$57</definedName>
    <definedName name="_Toc465175203" localSheetId="1">'1'!$A$58</definedName>
    <definedName name="_Toc465175205" localSheetId="1">'1'!$A$59</definedName>
    <definedName name="_Toc465175207" localSheetId="1">'1'!$A$60</definedName>
    <definedName name="_Toc465175209" localSheetId="1">'1'!$A$61</definedName>
    <definedName name="_Toc465175223" localSheetId="1">'1'!$A$65</definedName>
    <definedName name="_Toc465175225" localSheetId="1">'1'!$A$66</definedName>
    <definedName name="_Toc465175227" localSheetId="1">'1'!$A$67</definedName>
    <definedName name="_Toc465175229" localSheetId="1">'1'!$A$68</definedName>
    <definedName name="_xlnm._FilterDatabase" localSheetId="1" hidden="1">'1'!$A$9:$M$68</definedName>
    <definedName name="_xlnm._FilterDatabase" localSheetId="6" hidden="1">'6'!$A$6:$F$103</definedName>
    <definedName name="_xlnm.Print_Titles" localSheetId="1">'1'!$A:$A,'1'!$6:$8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'6'!$6:$6</definedName>
    <definedName name="_xlnm.Print_Area" localSheetId="6">'6'!$A$3:$H$106</definedName>
    <definedName name="_xlnm.Print_Area" localSheetId="0">Содержание!$A$1:$O$17</definedName>
  </definedNames>
  <calcPr calcId="145621"/>
</workbook>
</file>

<file path=xl/calcChain.xml><?xml version="1.0" encoding="utf-8"?>
<calcChain xmlns="http://schemas.openxmlformats.org/spreadsheetml/2006/main">
  <c r="A30" i="14" l="1"/>
</calcChain>
</file>

<file path=xl/sharedStrings.xml><?xml version="1.0" encoding="utf-8"?>
<sst xmlns="http://schemas.openxmlformats.org/spreadsheetml/2006/main" count="477" uniqueCount="247">
  <si>
    <t xml:space="preserve"> производственной среды</t>
  </si>
  <si>
    <t>трудового процесса</t>
  </si>
  <si>
    <t>химического фактора</t>
  </si>
  <si>
    <t>биологического фактора</t>
  </si>
  <si>
    <t>аэрозолей преимущественно фиброгенного действия</t>
  </si>
  <si>
    <t>шума, ультразвука воздушного, инфразвука</t>
  </si>
  <si>
    <t>неионизирующего излучения</t>
  </si>
  <si>
    <t>ионизирующего излучения</t>
  </si>
  <si>
    <t>микроклимата</t>
  </si>
  <si>
    <t>световой среды</t>
  </si>
  <si>
    <t>тяжести</t>
  </si>
  <si>
    <t>напряженности</t>
  </si>
  <si>
    <t>Содержание:</t>
  </si>
  <si>
    <t>2.</t>
  </si>
  <si>
    <t>Ответственный исполнитель:</t>
  </si>
  <si>
    <t>3.</t>
  </si>
  <si>
    <t>4.</t>
  </si>
  <si>
    <t>5.</t>
  </si>
  <si>
    <t xml:space="preserve"> </t>
  </si>
  <si>
    <t>Занятые на тяжелых работах</t>
  </si>
  <si>
    <t>Занятые на работах, связанных с напряженностью трудового процесса</t>
  </si>
  <si>
    <t>Занятые на работах с вредными и (или) опасными условиями труда</t>
  </si>
  <si>
    <t xml:space="preserve">   ионизирующего излучения</t>
  </si>
  <si>
    <t>вибрации (общей и локальной)</t>
  </si>
  <si>
    <t>аэрозолей преимущественно
фиброгенного действия</t>
  </si>
  <si>
    <t>Работали под воздействием факторов производственной среды:</t>
  </si>
  <si>
    <t>К содержанию</t>
  </si>
  <si>
    <t>всего</t>
  </si>
  <si>
    <t>мужчины</t>
  </si>
  <si>
    <t>женщины</t>
  </si>
  <si>
    <t>1.</t>
  </si>
  <si>
    <t>6.</t>
  </si>
  <si>
    <t>Обследованию не подлежат организации, средняя численность работников которых не превышает 15 человек.</t>
  </si>
  <si>
    <t>Основой для заполнения показателей о состоянии условий труда являются результаты специальной оценки условий труда.</t>
  </si>
  <si>
    <t>Основные понятия и определения</t>
  </si>
  <si>
    <r>
      <rPr>
        <b/>
        <sz val="12"/>
        <rFont val="Times New Roman"/>
        <family val="1"/>
        <charset val="204"/>
      </rPr>
      <t>Периодичность</t>
    </r>
    <r>
      <rPr>
        <sz val="12"/>
        <rFont val="Times New Roman"/>
        <family val="1"/>
        <charset val="204"/>
      </rPr>
      <t>: годовая</t>
    </r>
  </si>
  <si>
    <t>7.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</si>
  <si>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</si>
  <si>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</si>
  <si>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</si>
  <si>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</si>
  <si>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</si>
  <si>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</si>
  <si>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</si>
  <si>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</si>
  <si>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</si>
  <si>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</si>
  <si>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</si>
  <si>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</si>
  <si>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</si>
  <si>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</si>
  <si>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</si>
  <si>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</si>
  <si>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</si>
  <si>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</si>
  <si>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</si>
  <si>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</si>
  <si>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</si>
  <si>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</si>
  <si>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</si>
  <si>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</si>
  <si>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</si>
  <si>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</si>
  <si>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</si>
  <si>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</si>
  <si>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</si>
  <si>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</si>
  <si>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</si>
  <si>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</si>
  <si>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</si>
  <si>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</si>
  <si>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</si>
  <si>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</si>
  <si>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</si>
  <si>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</si>
  <si>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</si>
  <si>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</si>
  <si>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</si>
  <si>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</si>
  <si>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</si>
  <si>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</si>
  <si>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</si>
  <si>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</si>
  <si>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</si>
  <si>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</si>
  <si>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</si>
  <si>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</si>
  <si>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</si>
  <si>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</si>
  <si>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</si>
  <si>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</si>
  <si>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</si>
  <si>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</si>
  <si>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</si>
  <si>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</si>
  <si>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</si>
  <si>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</si>
  <si>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</si>
  <si>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</si>
  <si>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</si>
  <si>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</si>
  <si>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</si>
  <si>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</si>
  <si>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</si>
  <si>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</si>
  <si>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</si>
  <si>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</si>
  <si>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</si>
  <si>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</si>
  <si>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</si>
  <si>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</si>
  <si>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</si>
  <si>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</si>
  <si>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</si>
  <si>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</si>
  <si>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</si>
  <si>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</si>
  <si>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</si>
  <si>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</si>
  <si>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</si>
  <si>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</si>
  <si>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г. Москва </t>
  </si>
  <si>
    <t>г. Санкт-Петербург</t>
  </si>
  <si>
    <t>г. Севастополь</t>
  </si>
  <si>
    <t>Республика Северная Осетия - Алания</t>
  </si>
  <si>
    <t>(без субъектов малого предпринимательства; в % от общей численности работников соответствующего вида экономической деятельности)</t>
  </si>
  <si>
    <t xml:space="preserve"> (без субъектов малого предпринимательства; в % от общей численности работников соответствующего пола и вида экономической  деятельности)</t>
  </si>
  <si>
    <t>За 2004-2016 гг. по полу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</si>
  <si>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</si>
  <si>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</si>
  <si>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</si>
  <si>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</si>
  <si>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Транспорт</t>
  </si>
  <si>
    <t>Связь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</si>
  <si>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</si>
  <si>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</si>
  <si>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</si>
  <si>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</si>
  <si>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</si>
  <si>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r>
      <t>Занятые на работах с вредными и (или) опасными условиями труда</t>
    </r>
    <r>
      <rPr>
        <b/>
        <vertAlign val="superscript"/>
        <sz val="11"/>
        <rFont val="Times New Roman"/>
        <family val="1"/>
        <charset val="204"/>
      </rPr>
      <t>1)</t>
    </r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</si>
  <si>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</si>
  <si>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</si>
  <si>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</si>
  <si>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</si>
  <si>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</si>
  <si>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</si>
  <si>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</si>
  <si>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</si>
  <si>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</si>
  <si>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</si>
  <si>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</si>
  <si>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</si>
  <si>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</si>
  <si>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</si>
  <si>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</si>
  <si>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</si>
  <si>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</si>
  <si>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</si>
  <si>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</si>
  <si>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</si>
  <si>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</si>
  <si>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</si>
  <si>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</si>
  <si>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</si>
  <si>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</si>
  <si>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</si>
  <si>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</si>
  <si>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</si>
  <si>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</si>
  <si>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</si>
  <si>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</si>
  <si>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</si>
  <si>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</si>
  <si>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</si>
  <si>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</si>
  <si>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</si>
  <si>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</si>
  <si>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</si>
  <si>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</si>
  <si>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</si>
  <si>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</si>
  <si>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</si>
  <si>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</si>
  <si>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</si>
  <si>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</si>
  <si>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</si>
  <si>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</si>
  <si>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</si>
  <si>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</si>
  <si>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 (без субъектов малого предпринимательства).</t>
  </si>
  <si>
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 (на конец года)</t>
  </si>
  <si>
    <t>Удельный вес численности работников, подвергавшихся воздействию вредных производственных факторов, в организациях
Российской Федерации по отдельным видам экономической деятельности (на конец года)</t>
  </si>
  <si>
    <t>Паршина Людмила Анатольевна</t>
  </si>
  <si>
    <t>8 (495) 568-00-42 (доб. 99-982)</t>
  </si>
  <si>
    <t>Ремонт и монтаж машин и оборудования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</si>
  <si>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</si>
  <si>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Каждый работающий учитывается только один раз независимо от количества действующих на него опасных и вредных производственных факторов.</t>
    </r>
  </si>
  <si>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Один и тот же работник, условия труда которого отнесены к вредным и (или) опасным условиям труда по нескольким факторам, учитывается по всем этим факторам.</t>
    </r>
  </si>
  <si>
    <r>
      <t xml:space="preserve">из них занятые под воздействием факторов </t>
    </r>
    <r>
      <rPr>
        <b/>
        <vertAlign val="superscript"/>
        <sz val="9"/>
        <rFont val="Times New Roman"/>
        <family val="1"/>
        <charset val="204"/>
      </rPr>
      <t>3)</t>
    </r>
  </si>
  <si>
    <r>
      <t>Занятые на работах с вредными и (или) опасными условиями труда</t>
    </r>
    <r>
      <rPr>
        <b/>
        <vertAlign val="superscript"/>
        <sz val="9"/>
        <rFont val="Times New Roman"/>
        <family val="1"/>
        <charset val="204"/>
      </rPr>
      <t>2)</t>
    </r>
  </si>
  <si>
    <r>
      <t>Дальневосточный федеральный округ</t>
    </r>
    <r>
      <rPr>
        <b/>
        <vertAlign val="superscript"/>
        <sz val="10"/>
        <rFont val="Times New Roman"/>
        <family val="1"/>
        <charset val="204"/>
      </rPr>
      <t>2)</t>
    </r>
  </si>
  <si>
    <r>
      <t>Сибирский федеральный округ</t>
    </r>
    <r>
      <rPr>
        <b/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</si>
  <si>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9"/>
        <rFont val="Times New Roman"/>
        <family val="1"/>
        <charset val="204"/>
      </rPr>
      <t xml:space="preserve">2)  </t>
    </r>
    <r>
      <rPr>
        <sz val="9"/>
        <rFont val="Times New Roman"/>
        <family val="1"/>
        <charset val="204"/>
      </rPr>
      <t>Вид экономической деятельности «Сельское хозяйство, охота, лесное хозяйство» включен в разработку с 2015 года.</t>
    </r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</si>
  <si>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До 2014 г. - "Занятые в условиях, не отвечающих гигиеническим нормативам условий труда".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</si>
  <si>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До 2015 г. - "Работали под воздействием повышенного уровня: шума, ультра и инфразвуков".</t>
    </r>
  </si>
  <si>
    <r>
      <rPr>
        <vertAlign val="superscript"/>
        <sz val="9"/>
        <rFont val="Times New Roman"/>
        <family val="1"/>
        <charset val="204"/>
      </rPr>
      <t xml:space="preserve">3) </t>
    </r>
    <r>
      <rPr>
        <sz val="9"/>
        <rFont val="Times New Roman"/>
        <family val="1"/>
        <charset val="204"/>
      </rPr>
      <t>До 2015 г. - "Вибрации".</t>
    </r>
  </si>
  <si>
    <r>
      <rPr>
        <vertAlign val="superscript"/>
        <sz val="9"/>
        <rFont val="Times New Roman"/>
        <family val="1"/>
        <charset val="204"/>
      </rPr>
      <t xml:space="preserve">4) </t>
    </r>
    <r>
      <rPr>
        <sz val="9"/>
        <rFont val="Times New Roman"/>
        <family val="1"/>
        <charset val="204"/>
      </rPr>
      <t>До 2014 г. - "Повышенная запыленность воздуха рабочей зоны".</t>
    </r>
  </si>
  <si>
    <r>
      <rPr>
        <vertAlign val="superscript"/>
        <sz val="9"/>
        <rFont val="Times New Roman"/>
        <family val="1"/>
        <charset val="204"/>
      </rPr>
      <t xml:space="preserve">5) </t>
    </r>
    <r>
      <rPr>
        <sz val="9"/>
        <rFont val="Times New Roman"/>
        <family val="1"/>
        <charset val="204"/>
      </rPr>
      <t>Факторы учитываются с 2014 г. в соответствии с Федеральным законом Российской Федерации от 28.12.2013 № 426-ФЗ «О специальной оценке условий труда».</t>
    </r>
  </si>
  <si>
    <r>
      <rPr>
        <vertAlign val="superscript"/>
        <sz val="9"/>
        <rFont val="Times New Roman"/>
        <family val="1"/>
        <charset val="204"/>
      </rPr>
      <t xml:space="preserve">6) </t>
    </r>
    <r>
      <rPr>
        <sz val="9"/>
        <rFont val="Times New Roman"/>
        <family val="1"/>
        <charset val="204"/>
      </rPr>
      <t>Факторы учитывались в 2014 г. в соответствии с Федеральным законом Российской Федерации от 28.12.2013 № 426-ФЗ «О специальной оценке условий труда».</t>
    </r>
  </si>
  <si>
    <r>
      <rPr>
        <vertAlign val="superscript"/>
        <sz val="9"/>
        <rFont val="Times New Roman"/>
        <family val="1"/>
        <charset val="204"/>
      </rPr>
      <t xml:space="preserve">7) </t>
    </r>
    <r>
      <rPr>
        <sz val="9"/>
        <rFont val="Times New Roman"/>
        <family val="1"/>
        <charset val="204"/>
      </rPr>
      <t>До 2015 г. - "Нагревающий микроклимат" и "Охлаждающий микроклимат".</t>
    </r>
  </si>
  <si>
    <r>
      <rPr>
        <vertAlign val="superscript"/>
        <sz val="9"/>
        <rFont val="Times New Roman"/>
        <family val="1"/>
        <charset val="204"/>
      </rPr>
      <t xml:space="preserve">8) </t>
    </r>
    <r>
      <rPr>
        <sz val="9"/>
        <rFont val="Times New Roman"/>
        <family val="1"/>
        <charset val="204"/>
      </rPr>
      <t>Вид экономической деятельности «Сельское хозяйство, охота, лесное хозяйство» включен в разработку с 2015 года.</t>
    </r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</si>
  <si>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До 2014 г. - занятые в условиях, не отвечающих гигиеническим нормативам условий труда.</t>
    </r>
  </si>
  <si>
    <r>
      <t>Сельское хозяйство, охота, лесное хозяйство</t>
    </r>
    <r>
      <rPr>
        <vertAlign val="superscript"/>
        <sz val="10"/>
        <rFont val="Times New Roman"/>
        <family val="1"/>
        <charset val="204"/>
      </rPr>
      <t>2)</t>
    </r>
  </si>
  <si>
    <r>
      <t>шума, ультразвука воздушного, инфразвука</t>
    </r>
    <r>
      <rPr>
        <vertAlign val="superscript"/>
        <sz val="10"/>
        <rFont val="Times New Roman"/>
        <family val="1"/>
        <charset val="204"/>
      </rPr>
      <t>2)</t>
    </r>
  </si>
  <si>
    <r>
      <t>вибрации (общей и локальной)</t>
    </r>
    <r>
      <rPr>
        <vertAlign val="superscript"/>
        <sz val="10"/>
        <rFont val="Times New Roman"/>
        <family val="1"/>
        <charset val="204"/>
      </rPr>
      <t>3)</t>
    </r>
  </si>
  <si>
    <r>
      <t>аэрозолей преимущественно фиброгенного действия</t>
    </r>
    <r>
      <rPr>
        <vertAlign val="superscript"/>
        <sz val="10"/>
        <rFont val="Times New Roman"/>
        <family val="1"/>
        <charset val="204"/>
      </rPr>
      <t>4)</t>
    </r>
  </si>
  <si>
    <r>
      <t>химического фактора</t>
    </r>
    <r>
      <rPr>
        <vertAlign val="superscript"/>
        <sz val="10"/>
        <rFont val="Times New Roman"/>
        <family val="1"/>
        <charset val="204"/>
      </rPr>
      <t>5)</t>
    </r>
  </si>
  <si>
    <r>
      <t>нагревающего микроклимата</t>
    </r>
    <r>
      <rPr>
        <vertAlign val="superscript"/>
        <sz val="10"/>
        <rFont val="Times New Roman"/>
        <family val="1"/>
        <charset val="204"/>
      </rPr>
      <t>6)</t>
    </r>
  </si>
  <si>
    <r>
      <t>охлаждающего микроклимата</t>
    </r>
    <r>
      <rPr>
        <vertAlign val="superscript"/>
        <sz val="10"/>
        <rFont val="Times New Roman"/>
        <family val="1"/>
        <charset val="204"/>
      </rPr>
      <t>6)</t>
    </r>
  </si>
  <si>
    <r>
      <t xml:space="preserve">  микроклимата</t>
    </r>
    <r>
      <rPr>
        <vertAlign val="superscript"/>
        <sz val="10"/>
        <rFont val="Times New Roman"/>
        <family val="1"/>
        <charset val="204"/>
      </rPr>
      <t>7)</t>
    </r>
  </si>
  <si>
    <r>
      <t>световой среды</t>
    </r>
    <r>
      <rPr>
        <vertAlign val="superscript"/>
        <sz val="10"/>
        <rFont val="Times New Roman"/>
        <family val="1"/>
        <charset val="204"/>
      </rPr>
      <t>5)</t>
    </r>
  </si>
  <si>
    <r>
      <t>биологического фактора</t>
    </r>
    <r>
      <rPr>
        <vertAlign val="superscript"/>
        <sz val="10"/>
        <rFont val="Times New Roman"/>
        <family val="1"/>
        <charset val="204"/>
      </rPr>
      <t>5)</t>
    </r>
  </si>
  <si>
    <r>
      <t>Сельское хозяйство, охота, лесное хозяйство</t>
    </r>
    <r>
      <rPr>
        <vertAlign val="superscript"/>
        <sz val="10"/>
        <rFont val="Times New Roman"/>
        <family val="1"/>
        <charset val="204"/>
      </rPr>
      <t>8)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</si>
  <si>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  </r>
  </si>
  <si>
    <t>Архангельская область без авт. округа</t>
  </si>
  <si>
    <t xml:space="preserve"> в том числе Ненецкий авт. округ</t>
  </si>
  <si>
    <t xml:space="preserve">        в том числе:</t>
  </si>
  <si>
    <t>Ханты-Мансийский  авт. округ - Югра</t>
  </si>
  <si>
    <t>Ямало-Ненецкий авт. округ</t>
  </si>
  <si>
    <t>Тюменская область без авт. округов</t>
  </si>
  <si>
    <t xml:space="preserve">Обследованию подлежат юридические лица (без субъектов малого предпринимательства) и их обособленные подразделения всех форм собственности, осуществляющие в соответствии с классификацией по ОКВЭД2 деятельность: по сельскому, лесному хозяйству, охоте, рыболовству и рыбоводству; по добыче полезных ископаемых; в обрабатывающих производствах; по обеспечению электрической энергией, газом и паром; кондиционированию воздуха; по водоснабжению; водоотведению, организации сбора и утилизации отходов, по ликвидации загрязнений; в строительстве; по транспортировке и хранению; в области информации и связи.  </t>
  </si>
  <si>
    <t xml:space="preserve">За 2023 год </t>
  </si>
  <si>
    <t>За 2017-2023 гг. по полу</t>
  </si>
  <si>
    <t>За 2017-2023 гг. по субъектам Российской Федерации</t>
  </si>
  <si>
    <t/>
  </si>
  <si>
    <r>
      <t>Удельный вес численности работников, занятых на работах с вредными и (или) опасными условиями труда, в организациях
Российской Федерации по отдельным видам экономической деятельности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(на конец 2023 года)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</si>
  <si>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Данные за 2022-2023 гг.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</si>
  <si>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Удельный вес численности работников, занятых на работах с вредными и (или) опасными условиями труда, в организациях
Российской Федерации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по отдельным видам экономической деятельности (на конец года)</t>
    </r>
  </si>
  <si>
    <r>
      <t>Удельный вес численности работников, подвергавшихся воздействию вредных производственных факторов, в организациях
Российской Федерации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</rPr>
      <t xml:space="preserve"> по отдельным видам экономической деятельности (на конец года)</t>
    </r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</si>
  <si>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Данные за 2022-2023 гг.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</si>
  <si>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Российская Федерация</t>
    </r>
    <r>
      <rPr>
        <b/>
        <vertAlign val="superscript"/>
        <sz val="10"/>
        <rFont val="Times New Roman"/>
        <family val="1"/>
        <charset val="204"/>
      </rPr>
      <t>1)</t>
    </r>
  </si>
  <si>
    <r>
      <t>(без субъектов малого предпринимательства; в % от численности занятых на работах с вредными и (или) опасными условиями труда</t>
    </r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>)</t>
    </r>
  </si>
  <si>
    <t>За 2004-2016 гг. по вредным факторам производственной среды</t>
  </si>
  <si>
    <t>За 2017-2023 гг. по вредным факторам производственной среды</t>
  </si>
  <si>
    <t>Удельный вес численности работников, занятых на работах с вредными 
и (или) опасными условиями труда, в организациях (на конец года) по субъектам Российской Федерации</t>
  </si>
  <si>
    <t xml:space="preserve">Всего </t>
  </si>
  <si>
    <t>(без субъектов малого предпринимательства; в % от общей численности работников организаций)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</si>
</sst>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0]\ &quot; &quot;\ ;General"/>
    <numFmt numFmtId="165" formatCode="0.0"/>
    <numFmt numFmtId="166" formatCode="_-* #,##0.00_р_._-;\-* #,##0.00_р_._-;_-* &quot;-&quot;??_р_._-;_-@_-"/>
    <numFmt numFmtId="167" formatCode="[&lt;0]\ &quot; &quot;\ ;[&lt;0.1]\ 0.0;General"/>
  </numFmts>
  <fonts count="33" x14ac:knownFonts="1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0"/>
    <xf numFmtId="0" fontId="2" fillId="0" borderId="0"/>
    <xf numFmtId="0" fontId="11" fillId="0" borderId="0"/>
    <xf numFmtId="166" fontId="1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</cellStyleXfs>
  <cellXfs count="134">
    <xf numFmtId="0" fontId="0" fillId="0" borderId="0" xfId="0"/>
    <xf numFmtId="165" fontId="7" fillId="0" borderId="0" xfId="1" applyNumberFormat="1" applyFont="1" applyBorder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Fill="1" applyBorder="1"/>
    <xf numFmtId="0" fontId="4" fillId="0" borderId="0" xfId="0" applyFont="1"/>
    <xf numFmtId="0" fontId="14" fillId="3" borderId="0" xfId="0" applyFont="1" applyFill="1"/>
    <xf numFmtId="0" fontId="14" fillId="0" borderId="0" xfId="0" applyFont="1" applyAlignment="1">
      <alignment vertical="center"/>
    </xf>
    <xf numFmtId="0" fontId="17" fillId="3" borderId="0" xfId="8" applyFont="1" applyFill="1"/>
    <xf numFmtId="0" fontId="16" fillId="0" borderId="0" xfId="0" applyFont="1"/>
    <xf numFmtId="0" fontId="15" fillId="3" borderId="0" xfId="0" applyFont="1" applyFill="1"/>
    <xf numFmtId="0" fontId="14" fillId="3" borderId="0" xfId="0" applyFont="1" applyFill="1" applyBorder="1"/>
    <xf numFmtId="0" fontId="14" fillId="3" borderId="0" xfId="0" quotePrefix="1" applyFont="1" applyFill="1" applyBorder="1" applyAlignment="1">
      <alignment horizontal="left"/>
    </xf>
    <xf numFmtId="0" fontId="15" fillId="3" borderId="0" xfId="0" applyFont="1" applyFill="1" applyBorder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wrapText="1"/>
    </xf>
    <xf numFmtId="0" fontId="15" fillId="3" borderId="0" xfId="8" applyFont="1" applyFill="1" applyAlignment="1">
      <alignment vertical="center"/>
    </xf>
    <xf numFmtId="0" fontId="15" fillId="3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wrapText="1"/>
    </xf>
    <xf numFmtId="164" fontId="7" fillId="0" borderId="0" xfId="0" applyNumberFormat="1" applyFont="1" applyBorder="1" applyAlignment="1">
      <alignment horizontal="right"/>
    </xf>
    <xf numFmtId="0" fontId="18" fillId="0" borderId="0" xfId="8" applyFont="1"/>
    <xf numFmtId="0" fontId="14" fillId="3" borderId="0" xfId="8" applyFont="1" applyFill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7" fillId="3" borderId="0" xfId="8" applyFont="1" applyFill="1" applyAlignment="1"/>
    <xf numFmtId="0" fontId="19" fillId="0" borderId="0" xfId="11" applyFont="1" applyFill="1"/>
    <xf numFmtId="0" fontId="7" fillId="0" borderId="0" xfId="11" applyFont="1" applyFill="1" applyAlignment="1">
      <alignment horizontal="left" vertical="top"/>
    </xf>
    <xf numFmtId="167" fontId="7" fillId="0" borderId="0" xfId="11" applyNumberFormat="1" applyFont="1" applyFill="1" applyAlignment="1">
      <alignment horizontal="right"/>
    </xf>
    <xf numFmtId="165" fontId="6" fillId="0" borderId="0" xfId="7" applyNumberFormat="1"/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7" fillId="3" borderId="0" xfId="8" applyFont="1" applyFill="1" applyAlignment="1"/>
    <xf numFmtId="165" fontId="20" fillId="0" borderId="1" xfId="1" applyNumberFormat="1" applyFont="1" applyFill="1" applyBorder="1" applyAlignment="1">
      <alignment vertical="center"/>
    </xf>
    <xf numFmtId="165" fontId="20" fillId="0" borderId="4" xfId="1" applyNumberFormat="1" applyFont="1" applyFill="1" applyBorder="1" applyAlignment="1">
      <alignment vertical="center"/>
    </xf>
    <xf numFmtId="165" fontId="19" fillId="0" borderId="1" xfId="1" applyNumberFormat="1" applyFont="1" applyFill="1" applyBorder="1" applyAlignment="1">
      <alignment vertical="center"/>
    </xf>
    <xf numFmtId="165" fontId="19" fillId="0" borderId="4" xfId="1" applyNumberFormat="1" applyFont="1" applyFill="1" applyBorder="1" applyAlignment="1">
      <alignment vertical="center"/>
    </xf>
    <xf numFmtId="165" fontId="19" fillId="0" borderId="2" xfId="1" applyNumberFormat="1" applyFont="1" applyFill="1" applyBorder="1" applyAlignment="1">
      <alignment vertical="center"/>
    </xf>
    <xf numFmtId="165" fontId="4" fillId="0" borderId="1" xfId="11" applyNumberFormat="1" applyFont="1" applyFill="1" applyBorder="1" applyAlignment="1">
      <alignment vertical="center" wrapText="1"/>
    </xf>
    <xf numFmtId="165" fontId="7" fillId="0" borderId="1" xfId="11" applyNumberFormat="1" applyFont="1" applyFill="1" applyBorder="1" applyAlignment="1">
      <alignment vertical="center" wrapText="1"/>
    </xf>
    <xf numFmtId="0" fontId="14" fillId="3" borderId="0" xfId="0" applyFont="1" applyFill="1" applyAlignment="1"/>
    <xf numFmtId="0" fontId="5" fillId="0" borderId="3" xfId="0" applyFont="1" applyBorder="1" applyAlignment="1">
      <alignment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 indent="1"/>
    </xf>
    <xf numFmtId="0" fontId="7" fillId="0" borderId="1" xfId="11" applyFont="1" applyFill="1" applyBorder="1" applyAlignment="1">
      <alignment horizontal="left" vertical="center" wrapText="1" indent="2"/>
    </xf>
    <xf numFmtId="0" fontId="7" fillId="0" borderId="1" xfId="11" applyFont="1" applyFill="1" applyBorder="1" applyAlignment="1">
      <alignment horizontal="left" vertical="center" wrapText="1" indent="3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11" applyFont="1" applyFill="1" applyBorder="1" applyAlignment="1">
      <alignment horizontal="left" vertical="center" wrapText="1" indent="2"/>
    </xf>
    <xf numFmtId="165" fontId="7" fillId="0" borderId="0" xfId="11" applyNumberFormat="1" applyFont="1" applyFill="1" applyBorder="1" applyAlignment="1">
      <alignment vertical="center" wrapText="1"/>
    </xf>
    <xf numFmtId="165" fontId="19" fillId="0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164" fontId="2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 indent="2"/>
    </xf>
    <xf numFmtId="0" fontId="7" fillId="0" borderId="0" xfId="0" applyFont="1" applyBorder="1"/>
    <xf numFmtId="0" fontId="8" fillId="0" borderId="1" xfId="0" applyFont="1" applyFill="1" applyBorder="1" applyAlignment="1">
      <alignment horizontal="left" wrapText="1" indent="1"/>
    </xf>
    <xf numFmtId="0" fontId="8" fillId="0" borderId="0" xfId="0" applyFont="1"/>
    <xf numFmtId="0" fontId="22" fillId="0" borderId="0" xfId="0" applyFont="1" applyFill="1" applyBorder="1"/>
    <xf numFmtId="0" fontId="22" fillId="0" borderId="0" xfId="0" applyFont="1"/>
    <xf numFmtId="0" fontId="30" fillId="0" borderId="0" xfId="0" applyFont="1"/>
    <xf numFmtId="0" fontId="30" fillId="0" borderId="0" xfId="0" applyFont="1" applyBorder="1"/>
    <xf numFmtId="0" fontId="22" fillId="0" borderId="0" xfId="0" applyFont="1" applyAlignment="1">
      <alignment horizontal="left"/>
    </xf>
    <xf numFmtId="0" fontId="0" fillId="0" borderId="0" xfId="0" applyFont="1"/>
    <xf numFmtId="0" fontId="7" fillId="0" borderId="0" xfId="0" applyFont="1" applyFill="1" applyBorder="1" applyAlignment="1">
      <alignment horizontal="left" wrapText="1" indent="2"/>
    </xf>
    <xf numFmtId="16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165" fontId="7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horizontal="left"/>
    </xf>
    <xf numFmtId="0" fontId="26" fillId="0" borderId="0" xfId="11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65" fontId="19" fillId="0" borderId="1" xfId="0" applyNumberFormat="1" applyFont="1" applyBorder="1"/>
    <xf numFmtId="165" fontId="32" fillId="0" borderId="1" xfId="0" applyNumberFormat="1" applyFont="1" applyBorder="1"/>
    <xf numFmtId="0" fontId="14" fillId="3" borderId="0" xfId="0" applyFont="1" applyFill="1" applyAlignment="1">
      <alignment horizontal="left" wrapText="1"/>
    </xf>
    <xf numFmtId="0" fontId="17" fillId="0" borderId="0" xfId="8" applyFont="1" applyAlignment="1">
      <alignment horizontal="left"/>
    </xf>
    <xf numFmtId="0" fontId="17" fillId="3" borderId="0" xfId="8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0" fillId="0" borderId="0" xfId="0" applyFont="1" applyAlignment="1"/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1" xfId="0" applyFont="1" applyBorder="1" applyAlignment="1">
      <alignment wrapText="1"/>
    </xf>
    <xf numFmtId="0" fontId="0" fillId="0" borderId="1" xfId="0" applyBorder="1" applyAlignment="1"/>
    <xf numFmtId="164" fontId="7" fillId="2" borderId="1" xfId="0" applyNumberFormat="1" applyFont="1" applyFill="1" applyBorder="1" applyAlignment="1">
      <alignment horizontal="center" vertical="center"/>
    </xf>
    <xf numFmtId="0" fontId="22" fillId="0" borderId="0" xfId="10" applyFont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1" fillId="0" borderId="0" xfId="11" applyFont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6" fillId="0" borderId="0" xfId="11" applyFont="1" applyFill="1" applyBorder="1" applyAlignment="1">
      <alignment horizontal="center" wrapText="1"/>
    </xf>
    <xf numFmtId="0" fontId="0" fillId="0" borderId="0" xfId="0" applyAlignment="1"/>
    <xf numFmtId="0" fontId="4" fillId="0" borderId="0" xfId="11" applyFont="1" applyFill="1" applyBorder="1" applyAlignment="1">
      <alignment horizontal="center" vertical="top" wrapText="1"/>
    </xf>
    <xf numFmtId="0" fontId="22" fillId="0" borderId="0" xfId="11" applyFont="1" applyFill="1" applyAlignment="1">
      <alignment horizontal="left" vertical="top" wrapText="1"/>
    </xf>
  </cellXfs>
  <cellStyles count="25">
    <cellStyle name="Comma" xfId="2"/>
    <cellStyle name="Comma [0]" xfId="3"/>
    <cellStyle name="Currency" xfId="4"/>
    <cellStyle name="Currency [0]" xfId="5"/>
    <cellStyle name="Normal" xfId="1"/>
    <cellStyle name="Percent" xfId="6"/>
    <cellStyle name="Гиперссылка" xfId="8" builtinId="8"/>
    <cellStyle name="Обычный" xfId="0" builtinId="0"/>
    <cellStyle name="Обычный 10" xfId="15"/>
    <cellStyle name="Обычный 11" xfId="16"/>
    <cellStyle name="Обычный 2" xfId="7"/>
    <cellStyle name="Обычный 2 2" xfId="9"/>
    <cellStyle name="Обычный 2 3" xfId="10"/>
    <cellStyle name="Обычный 3" xfId="11"/>
    <cellStyle name="Обычный 4" xfId="14"/>
    <cellStyle name="Обычный 4 2" xfId="17"/>
    <cellStyle name="Обычный 4 2 2" xfId="18"/>
    <cellStyle name="Обычный 4 3" xfId="19"/>
    <cellStyle name="Обычный 5" xfId="13"/>
    <cellStyle name="Обычный 6" xfId="20"/>
    <cellStyle name="Обычный 6 2" xfId="21"/>
    <cellStyle name="Обычный 7" xfId="22"/>
    <cellStyle name="Обычный 8" xfId="23"/>
    <cellStyle name="Обычный 9" xfId="24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zoomScale="90" zoomScaleNormal="90" workbookViewId="0">
      <selection activeCell="N24" sqref="N24"/>
    </sheetView>
  </sheetViews>
  <sheetFormatPr defaultRowHeight="15.6" x14ac:dyDescent="0.3"/>
  <cols>
    <col min="1" max="1" width="4.33203125" style="12" customWidth="1"/>
    <col min="2" max="256" width="9.109375" style="12"/>
    <col min="257" max="257" width="4.33203125" style="12" customWidth="1"/>
    <col min="258" max="512" width="9.109375" style="12"/>
    <col min="513" max="513" width="4.33203125" style="12" customWidth="1"/>
    <col min="514" max="768" width="9.109375" style="12"/>
    <col min="769" max="769" width="4.33203125" style="12" customWidth="1"/>
    <col min="770" max="1024" width="9.109375" style="12"/>
    <col min="1025" max="1025" width="4.33203125" style="12" customWidth="1"/>
    <col min="1026" max="1280" width="9.109375" style="12"/>
    <col min="1281" max="1281" width="4.33203125" style="12" customWidth="1"/>
    <col min="1282" max="1536" width="9.109375" style="12"/>
    <col min="1537" max="1537" width="4.33203125" style="12" customWidth="1"/>
    <col min="1538" max="1792" width="9.109375" style="12"/>
    <col min="1793" max="1793" width="4.33203125" style="12" customWidth="1"/>
    <col min="1794" max="2048" width="9.109375" style="12"/>
    <col min="2049" max="2049" width="4.33203125" style="12" customWidth="1"/>
    <col min="2050" max="2304" width="9.109375" style="12"/>
    <col min="2305" max="2305" width="4.33203125" style="12" customWidth="1"/>
    <col min="2306" max="2560" width="9.109375" style="12"/>
    <col min="2561" max="2561" width="4.33203125" style="12" customWidth="1"/>
    <col min="2562" max="2816" width="9.109375" style="12"/>
    <col min="2817" max="2817" width="4.33203125" style="12" customWidth="1"/>
    <col min="2818" max="3072" width="9.109375" style="12"/>
    <col min="3073" max="3073" width="4.33203125" style="12" customWidth="1"/>
    <col min="3074" max="3328" width="9.109375" style="12"/>
    <col min="3329" max="3329" width="4.33203125" style="12" customWidth="1"/>
    <col min="3330" max="3584" width="9.109375" style="12"/>
    <col min="3585" max="3585" width="4.33203125" style="12" customWidth="1"/>
    <col min="3586" max="3840" width="9.109375" style="12"/>
    <col min="3841" max="3841" width="4.33203125" style="12" customWidth="1"/>
    <col min="3842" max="4096" width="9.109375" style="12"/>
    <col min="4097" max="4097" width="4.33203125" style="12" customWidth="1"/>
    <col min="4098" max="4352" width="9.109375" style="12"/>
    <col min="4353" max="4353" width="4.33203125" style="12" customWidth="1"/>
    <col min="4354" max="4608" width="9.109375" style="12"/>
    <col min="4609" max="4609" width="4.33203125" style="12" customWidth="1"/>
    <col min="4610" max="4864" width="9.109375" style="12"/>
    <col min="4865" max="4865" width="4.33203125" style="12" customWidth="1"/>
    <col min="4866" max="5120" width="9.109375" style="12"/>
    <col min="5121" max="5121" width="4.33203125" style="12" customWidth="1"/>
    <col min="5122" max="5376" width="9.109375" style="12"/>
    <col min="5377" max="5377" width="4.33203125" style="12" customWidth="1"/>
    <col min="5378" max="5632" width="9.109375" style="12"/>
    <col min="5633" max="5633" width="4.33203125" style="12" customWidth="1"/>
    <col min="5634" max="5888" width="9.109375" style="12"/>
    <col min="5889" max="5889" width="4.33203125" style="12" customWidth="1"/>
    <col min="5890" max="6144" width="9.109375" style="12"/>
    <col min="6145" max="6145" width="4.33203125" style="12" customWidth="1"/>
    <col min="6146" max="6400" width="9.109375" style="12"/>
    <col min="6401" max="6401" width="4.33203125" style="12" customWidth="1"/>
    <col min="6402" max="6656" width="9.109375" style="12"/>
    <col min="6657" max="6657" width="4.33203125" style="12" customWidth="1"/>
    <col min="6658" max="6912" width="9.109375" style="12"/>
    <col min="6913" max="6913" width="4.33203125" style="12" customWidth="1"/>
    <col min="6914" max="7168" width="9.109375" style="12"/>
    <col min="7169" max="7169" width="4.33203125" style="12" customWidth="1"/>
    <col min="7170" max="7424" width="9.109375" style="12"/>
    <col min="7425" max="7425" width="4.33203125" style="12" customWidth="1"/>
    <col min="7426" max="7680" width="9.109375" style="12"/>
    <col min="7681" max="7681" width="4.33203125" style="12" customWidth="1"/>
    <col min="7682" max="7936" width="9.109375" style="12"/>
    <col min="7937" max="7937" width="4.33203125" style="12" customWidth="1"/>
    <col min="7938" max="8192" width="9.109375" style="12"/>
    <col min="8193" max="8193" width="4.33203125" style="12" customWidth="1"/>
    <col min="8194" max="8448" width="9.109375" style="12"/>
    <col min="8449" max="8449" width="4.33203125" style="12" customWidth="1"/>
    <col min="8450" max="8704" width="9.109375" style="12"/>
    <col min="8705" max="8705" width="4.33203125" style="12" customWidth="1"/>
    <col min="8706" max="8960" width="9.109375" style="12"/>
    <col min="8961" max="8961" width="4.33203125" style="12" customWidth="1"/>
    <col min="8962" max="9216" width="9.109375" style="12"/>
    <col min="9217" max="9217" width="4.33203125" style="12" customWidth="1"/>
    <col min="9218" max="9472" width="9.109375" style="12"/>
    <col min="9473" max="9473" width="4.33203125" style="12" customWidth="1"/>
    <col min="9474" max="9728" width="9.109375" style="12"/>
    <col min="9729" max="9729" width="4.33203125" style="12" customWidth="1"/>
    <col min="9730" max="9984" width="9.109375" style="12"/>
    <col min="9985" max="9985" width="4.33203125" style="12" customWidth="1"/>
    <col min="9986" max="10240" width="9.109375" style="12"/>
    <col min="10241" max="10241" width="4.33203125" style="12" customWidth="1"/>
    <col min="10242" max="10496" width="9.109375" style="12"/>
    <col min="10497" max="10497" width="4.33203125" style="12" customWidth="1"/>
    <col min="10498" max="10752" width="9.109375" style="12"/>
    <col min="10753" max="10753" width="4.33203125" style="12" customWidth="1"/>
    <col min="10754" max="11008" width="9.109375" style="12"/>
    <col min="11009" max="11009" width="4.33203125" style="12" customWidth="1"/>
    <col min="11010" max="11264" width="9.109375" style="12"/>
    <col min="11265" max="11265" width="4.33203125" style="12" customWidth="1"/>
    <col min="11266" max="11520" width="9.109375" style="12"/>
    <col min="11521" max="11521" width="4.33203125" style="12" customWidth="1"/>
    <col min="11522" max="11776" width="9.109375" style="12"/>
    <col min="11777" max="11777" width="4.33203125" style="12" customWidth="1"/>
    <col min="11778" max="12032" width="9.109375" style="12"/>
    <col min="12033" max="12033" width="4.33203125" style="12" customWidth="1"/>
    <col min="12034" max="12288" width="9.109375" style="12"/>
    <col min="12289" max="12289" width="4.33203125" style="12" customWidth="1"/>
    <col min="12290" max="12544" width="9.109375" style="12"/>
    <col min="12545" max="12545" width="4.33203125" style="12" customWidth="1"/>
    <col min="12546" max="12800" width="9.109375" style="12"/>
    <col min="12801" max="12801" width="4.33203125" style="12" customWidth="1"/>
    <col min="12802" max="13056" width="9.109375" style="12"/>
    <col min="13057" max="13057" width="4.33203125" style="12" customWidth="1"/>
    <col min="13058" max="13312" width="9.109375" style="12"/>
    <col min="13313" max="13313" width="4.33203125" style="12" customWidth="1"/>
    <col min="13314" max="13568" width="9.109375" style="12"/>
    <col min="13569" max="13569" width="4.33203125" style="12" customWidth="1"/>
    <col min="13570" max="13824" width="9.109375" style="12"/>
    <col min="13825" max="13825" width="4.33203125" style="12" customWidth="1"/>
    <col min="13826" max="14080" width="9.109375" style="12"/>
    <col min="14081" max="14081" width="4.33203125" style="12" customWidth="1"/>
    <col min="14082" max="14336" width="9.109375" style="12"/>
    <col min="14337" max="14337" width="4.33203125" style="12" customWidth="1"/>
    <col min="14338" max="14592" width="9.109375" style="12"/>
    <col min="14593" max="14593" width="4.33203125" style="12" customWidth="1"/>
    <col min="14594" max="14848" width="9.109375" style="12"/>
    <col min="14849" max="14849" width="4.33203125" style="12" customWidth="1"/>
    <col min="14850" max="15104" width="9.109375" style="12"/>
    <col min="15105" max="15105" width="4.33203125" style="12" customWidth="1"/>
    <col min="15106" max="15360" width="9.109375" style="12"/>
    <col min="15361" max="15361" width="4.33203125" style="12" customWidth="1"/>
    <col min="15362" max="15616" width="9.109375" style="12"/>
    <col min="15617" max="15617" width="4.33203125" style="12" customWidth="1"/>
    <col min="15618" max="15872" width="9.109375" style="12"/>
    <col min="15873" max="15873" width="4.33203125" style="12" customWidth="1"/>
    <col min="15874" max="16128" width="9.109375" style="12"/>
    <col min="16129" max="16129" width="4.33203125" style="12" customWidth="1"/>
    <col min="16130" max="16384" width="9.109375" style="12"/>
  </cols>
  <sheetData>
    <row r="1" spans="1:29" x14ac:dyDescent="0.3">
      <c r="A1" s="13" t="s">
        <v>12</v>
      </c>
    </row>
    <row r="3" spans="1:29" ht="31.5" customHeight="1" x14ac:dyDescent="0.3">
      <c r="A3" s="84" t="s">
        <v>189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3">
      <c r="B4" s="8"/>
    </row>
    <row r="5" spans="1:29" x14ac:dyDescent="0.3">
      <c r="A5" s="13" t="s">
        <v>30</v>
      </c>
      <c r="B5" s="86" t="s">
        <v>231</v>
      </c>
      <c r="C5" s="86"/>
      <c r="D5" s="34"/>
      <c r="E5" s="34"/>
      <c r="F5" s="34"/>
      <c r="G5" s="27"/>
      <c r="H5" s="27"/>
      <c r="I5" s="27"/>
      <c r="J5" s="27"/>
    </row>
    <row r="6" spans="1:29" x14ac:dyDescent="0.3">
      <c r="A6" s="13" t="s">
        <v>13</v>
      </c>
      <c r="B6" s="86" t="s">
        <v>127</v>
      </c>
      <c r="C6" s="86"/>
      <c r="D6" s="86"/>
      <c r="E6" s="34"/>
      <c r="F6" s="34"/>
      <c r="G6" s="34"/>
    </row>
    <row r="7" spans="1:29" x14ac:dyDescent="0.3">
      <c r="A7" s="13" t="s">
        <v>15</v>
      </c>
      <c r="B7" s="86" t="s">
        <v>232</v>
      </c>
      <c r="C7" s="86"/>
      <c r="D7" s="86"/>
      <c r="E7" s="34"/>
      <c r="F7" s="34"/>
      <c r="G7" s="34"/>
    </row>
    <row r="8" spans="1:29" x14ac:dyDescent="0.3">
      <c r="A8" s="8" t="s">
        <v>16</v>
      </c>
      <c r="B8" s="86" t="s">
        <v>242</v>
      </c>
      <c r="C8" s="86"/>
      <c r="D8" s="86"/>
      <c r="E8" s="86"/>
      <c r="F8" s="86"/>
      <c r="G8" s="86"/>
      <c r="H8" s="86"/>
      <c r="I8" s="86"/>
      <c r="J8" s="86"/>
      <c r="K8" s="86"/>
      <c r="L8" s="34"/>
      <c r="M8" s="34"/>
      <c r="N8" s="34"/>
    </row>
    <row r="9" spans="1:29" x14ac:dyDescent="0.3">
      <c r="A9" s="13" t="s">
        <v>17</v>
      </c>
      <c r="B9" s="86" t="s">
        <v>243</v>
      </c>
      <c r="C9" s="86"/>
      <c r="D9" s="86"/>
      <c r="E9" s="86"/>
      <c r="F9" s="86"/>
      <c r="G9" s="86"/>
      <c r="H9" s="86"/>
      <c r="I9" s="86"/>
      <c r="J9" s="86"/>
      <c r="K9" s="86"/>
      <c r="L9" s="34"/>
      <c r="M9" s="34"/>
      <c r="N9" s="34"/>
    </row>
    <row r="10" spans="1:29" x14ac:dyDescent="0.3">
      <c r="A10" s="13" t="s">
        <v>31</v>
      </c>
      <c r="B10" s="86" t="s">
        <v>233</v>
      </c>
      <c r="C10" s="86"/>
      <c r="D10" s="86"/>
      <c r="E10" s="86"/>
      <c r="F10" s="86"/>
      <c r="G10" s="86"/>
    </row>
    <row r="11" spans="1:29" x14ac:dyDescent="0.3">
      <c r="A11" s="8" t="s">
        <v>36</v>
      </c>
      <c r="B11" s="85" t="s">
        <v>34</v>
      </c>
      <c r="C11" s="85"/>
      <c r="D11" s="85"/>
      <c r="E11" s="85"/>
    </row>
    <row r="12" spans="1:29" x14ac:dyDescent="0.3">
      <c r="A12" s="14"/>
    </row>
    <row r="13" spans="1:29" x14ac:dyDescent="0.3">
      <c r="A13" s="14"/>
    </row>
    <row r="14" spans="1:29" x14ac:dyDescent="0.3">
      <c r="A14" s="14"/>
      <c r="B14" s="23" t="s">
        <v>14</v>
      </c>
    </row>
    <row r="15" spans="1:29" x14ac:dyDescent="0.3">
      <c r="A15" s="14"/>
      <c r="B15" s="18" t="s">
        <v>192</v>
      </c>
    </row>
    <row r="16" spans="1:29" x14ac:dyDescent="0.3">
      <c r="A16" s="13"/>
      <c r="B16" s="15" t="s">
        <v>193</v>
      </c>
    </row>
    <row r="17" spans="1:2" x14ac:dyDescent="0.3">
      <c r="A17" s="13"/>
    </row>
    <row r="18" spans="1:2" x14ac:dyDescent="0.3">
      <c r="A18" s="13"/>
      <c r="B18" s="16"/>
    </row>
    <row r="19" spans="1:2" x14ac:dyDescent="0.3">
      <c r="A19" s="13"/>
      <c r="B19" s="16"/>
    </row>
    <row r="20" spans="1:2" x14ac:dyDescent="0.3">
      <c r="A20" s="13"/>
    </row>
    <row r="21" spans="1:2" x14ac:dyDescent="0.3">
      <c r="A21" s="13"/>
    </row>
  </sheetData>
  <mergeCells count="8">
    <mergeCell ref="A3:O3"/>
    <mergeCell ref="B11:E11"/>
    <mergeCell ref="B10:G10"/>
    <mergeCell ref="B5:C5"/>
    <mergeCell ref="B8:K8"/>
    <mergeCell ref="B9:K9"/>
    <mergeCell ref="B6:D6"/>
    <mergeCell ref="B7:D7"/>
  </mergeCells>
  <hyperlinks>
    <hyperlink ref="B6" location="'2'!A1" display="За 2004-2016 гг. по полу"/>
    <hyperlink ref="B7" location="'3'!A1" display="Начиная с 2017 года по полу"/>
    <hyperlink ref="B8" location="'4'!A1" display="За 2004-2016 гг. (подвергавшихся воздействию вредных производственных факторов)"/>
    <hyperlink ref="B9" location="'5'!A1" display="Начиная с 2017 года (подвергавшихся воздействию вредных производственных факторо)"/>
    <hyperlink ref="B5" location="'1'!A1" display="На конец 2020 года"/>
    <hyperlink ref="B10:G10" location="'6'!A1" display="За 2017-2021 гг. по субъектам Российской Федерации"/>
    <hyperlink ref="B11" location="'7'!A1" display="Основные понятия и определения"/>
  </hyperlinks>
  <pageMargins left="0.7" right="0.7" top="0.75" bottom="0.75" header="0.3" footer="0.3"/>
  <pageSetup paperSize="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90" zoomScaleNormal="90" workbookViewId="0">
      <selection activeCell="D67" sqref="D67"/>
    </sheetView>
  </sheetViews>
  <sheetFormatPr defaultRowHeight="13.2" x14ac:dyDescent="0.25"/>
  <cols>
    <col min="1" max="1" width="34.88671875" style="2" customWidth="1"/>
    <col min="2" max="9" width="14.6640625" style="3" customWidth="1"/>
    <col min="10" max="13" width="14.6640625" style="5" customWidth="1"/>
    <col min="14" max="16384" width="8.88671875" style="5"/>
  </cols>
  <sheetData>
    <row r="1" spans="1:13" ht="15.6" x14ac:dyDescent="0.3">
      <c r="A1" s="22" t="s">
        <v>26</v>
      </c>
    </row>
    <row r="2" spans="1:13" x14ac:dyDescent="0.25">
      <c r="A2" s="7"/>
    </row>
    <row r="3" spans="1:13" ht="43.2" customHeight="1" x14ac:dyDescent="0.25">
      <c r="A3" s="88" t="s">
        <v>235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3.4" customHeight="1" x14ac:dyDescent="0.25">
      <c r="A4" s="89" t="s">
        <v>125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x14ac:dyDescent="0.25">
      <c r="A6" s="90"/>
      <c r="B6" s="91" t="s">
        <v>199</v>
      </c>
      <c r="C6" s="91" t="s">
        <v>198</v>
      </c>
      <c r="D6" s="91"/>
      <c r="E6" s="91"/>
      <c r="F6" s="91"/>
      <c r="G6" s="91"/>
      <c r="H6" s="92"/>
      <c r="I6" s="92"/>
      <c r="J6" s="92"/>
      <c r="K6" s="92"/>
      <c r="L6" s="92"/>
      <c r="M6" s="92"/>
    </row>
    <row r="7" spans="1:13" x14ac:dyDescent="0.25">
      <c r="A7" s="90"/>
      <c r="B7" s="91"/>
      <c r="C7" s="91" t="s">
        <v>0</v>
      </c>
      <c r="D7" s="92"/>
      <c r="E7" s="92"/>
      <c r="F7" s="92"/>
      <c r="G7" s="92"/>
      <c r="H7" s="92"/>
      <c r="I7" s="92"/>
      <c r="J7" s="92"/>
      <c r="K7" s="92"/>
      <c r="L7" s="91" t="s">
        <v>1</v>
      </c>
      <c r="M7" s="92"/>
    </row>
    <row r="8" spans="1:13" s="7" customFormat="1" ht="48" x14ac:dyDescent="0.25">
      <c r="A8" s="90"/>
      <c r="B8" s="91"/>
      <c r="C8" s="56" t="s">
        <v>2</v>
      </c>
      <c r="D8" s="56" t="s">
        <v>3</v>
      </c>
      <c r="E8" s="56" t="s">
        <v>4</v>
      </c>
      <c r="F8" s="56" t="s">
        <v>5</v>
      </c>
      <c r="G8" s="56" t="s">
        <v>23</v>
      </c>
      <c r="H8" s="56" t="s">
        <v>6</v>
      </c>
      <c r="I8" s="56" t="s">
        <v>7</v>
      </c>
      <c r="J8" s="56" t="s">
        <v>8</v>
      </c>
      <c r="K8" s="56" t="s">
        <v>9</v>
      </c>
      <c r="L8" s="56" t="s">
        <v>10</v>
      </c>
      <c r="M8" s="56" t="s">
        <v>11</v>
      </c>
    </row>
    <row r="9" spans="1:13" x14ac:dyDescent="0.25">
      <c r="A9" s="20" t="s">
        <v>245</v>
      </c>
      <c r="B9" s="82">
        <v>35.439762858618892</v>
      </c>
      <c r="C9" s="82">
        <v>7.4948344298340279</v>
      </c>
      <c r="D9" s="82">
        <v>0.31912490692159468</v>
      </c>
      <c r="E9" s="82">
        <v>4.5234758293524813</v>
      </c>
      <c r="F9" s="82">
        <v>19.037265084715646</v>
      </c>
      <c r="G9" s="82">
        <v>4.7548039378244003</v>
      </c>
      <c r="H9" s="82">
        <v>1.3305664575939913</v>
      </c>
      <c r="I9" s="82">
        <v>0.49169306363231252</v>
      </c>
      <c r="J9" s="82">
        <v>3.3985212386270196</v>
      </c>
      <c r="K9" s="82">
        <v>1.3991701586518697</v>
      </c>
      <c r="L9" s="82">
        <v>19.996919954305522</v>
      </c>
      <c r="M9" s="82">
        <v>3.5744690334021141</v>
      </c>
    </row>
    <row r="10" spans="1:13" s="61" customFormat="1" ht="26.4" x14ac:dyDescent="0.25">
      <c r="A10" s="60" t="s">
        <v>134</v>
      </c>
      <c r="B10" s="83">
        <v>32.839571561727354</v>
      </c>
      <c r="C10" s="83">
        <v>4.600553703964974</v>
      </c>
      <c r="D10" s="83">
        <v>1.5556444730213872</v>
      </c>
      <c r="E10" s="83">
        <v>1.7706268604245063</v>
      </c>
      <c r="F10" s="83">
        <v>10.08162160786935</v>
      </c>
      <c r="G10" s="83">
        <v>6.1174574024946748</v>
      </c>
      <c r="H10" s="83">
        <v>0.43424360661576783</v>
      </c>
      <c r="I10" s="83">
        <v>0.10778030395896022</v>
      </c>
      <c r="J10" s="83">
        <v>4.1161205566644536</v>
      </c>
      <c r="K10" s="83">
        <v>1.2711599797391531</v>
      </c>
      <c r="L10" s="83">
        <v>18.981938703999667</v>
      </c>
      <c r="M10" s="83">
        <v>3.2515652429335673</v>
      </c>
    </row>
    <row r="11" spans="1:13" ht="52.8" x14ac:dyDescent="0.25">
      <c r="A11" s="58" t="s">
        <v>140</v>
      </c>
      <c r="B11" s="82">
        <v>30.638356620498389</v>
      </c>
      <c r="C11" s="82">
        <v>4.597337101509301</v>
      </c>
      <c r="D11" s="82">
        <v>1.7107031627502811</v>
      </c>
      <c r="E11" s="82">
        <v>1.9581250617539614</v>
      </c>
      <c r="F11" s="82">
        <v>9.135390400084459</v>
      </c>
      <c r="G11" s="82">
        <v>4.714415844746819</v>
      </c>
      <c r="H11" s="82">
        <v>0.40997862805369112</v>
      </c>
      <c r="I11" s="82">
        <v>0.11613128519975799</v>
      </c>
      <c r="J11" s="82">
        <v>4.0341409736349494</v>
      </c>
      <c r="K11" s="82">
        <v>1.0798314607501973</v>
      </c>
      <c r="L11" s="82">
        <v>17.074547351922462</v>
      </c>
      <c r="M11" s="82">
        <v>2.6953827662796979</v>
      </c>
    </row>
    <row r="12" spans="1:13" x14ac:dyDescent="0.25">
      <c r="A12" s="58" t="s">
        <v>141</v>
      </c>
      <c r="B12" s="82">
        <v>37.671471346006548</v>
      </c>
      <c r="C12" s="82">
        <v>4.3404591138035888</v>
      </c>
      <c r="D12" s="82">
        <v>0.91335329480305461</v>
      </c>
      <c r="E12" s="82">
        <v>0.62553675463639946</v>
      </c>
      <c r="F12" s="82">
        <v>12.352900215862405</v>
      </c>
      <c r="G12" s="82">
        <v>14.221386625815287</v>
      </c>
      <c r="H12" s="82">
        <v>0.3632523269038832</v>
      </c>
      <c r="I12" s="82">
        <v>6.1509179954970641E-2</v>
      </c>
      <c r="J12" s="82">
        <v>2.3060139730288047</v>
      </c>
      <c r="K12" s="82">
        <v>1.1187707448413526</v>
      </c>
      <c r="L12" s="82">
        <v>21.588561613629505</v>
      </c>
      <c r="M12" s="82">
        <v>5.5520739038599913</v>
      </c>
    </row>
    <row r="13" spans="1:13" x14ac:dyDescent="0.25">
      <c r="A13" s="58" t="s">
        <v>142</v>
      </c>
      <c r="B13" s="82">
        <v>63.28862269421446</v>
      </c>
      <c r="C13" s="82">
        <v>5.2243501019201251</v>
      </c>
      <c r="D13" s="82">
        <v>6.5430203588595012E-2</v>
      </c>
      <c r="E13" s="82">
        <v>0.76754661902005683</v>
      </c>
      <c r="F13" s="82">
        <v>22.749578478496112</v>
      </c>
      <c r="G13" s="82">
        <v>14.631200140926593</v>
      </c>
      <c r="H13" s="82">
        <v>1.0393336185419131</v>
      </c>
      <c r="I13" s="82">
        <v>5.2847472129249819E-2</v>
      </c>
      <c r="J13" s="82">
        <v>9.5653924553942176</v>
      </c>
      <c r="K13" s="82">
        <v>5.1589198983315301</v>
      </c>
      <c r="L13" s="82">
        <v>48.793316053048798</v>
      </c>
      <c r="M13" s="82">
        <v>8.6040717719002444</v>
      </c>
    </row>
    <row r="14" spans="1:13" s="61" customFormat="1" x14ac:dyDescent="0.25">
      <c r="A14" s="60" t="s">
        <v>128</v>
      </c>
      <c r="B14" s="83">
        <v>53.93272144419317</v>
      </c>
      <c r="C14" s="83">
        <v>9.0782843577214685</v>
      </c>
      <c r="D14" s="83">
        <v>0.25990822616689258</v>
      </c>
      <c r="E14" s="83">
        <v>11.928881478987494</v>
      </c>
      <c r="F14" s="83">
        <v>33.130430055119618</v>
      </c>
      <c r="G14" s="83">
        <v>11.738409285352526</v>
      </c>
      <c r="H14" s="83">
        <v>1.4790447204293589</v>
      </c>
      <c r="I14" s="83">
        <v>0.12132229859973848</v>
      </c>
      <c r="J14" s="83">
        <v>3.6734331826024587</v>
      </c>
      <c r="K14" s="83">
        <v>4.2150914638508192</v>
      </c>
      <c r="L14" s="83">
        <v>35.545430527246488</v>
      </c>
      <c r="M14" s="83">
        <v>2.5070413668978975</v>
      </c>
    </row>
    <row r="15" spans="1:13" x14ac:dyDescent="0.25">
      <c r="A15" s="58" t="s">
        <v>143</v>
      </c>
      <c r="B15" s="82">
        <v>78.91079860266926</v>
      </c>
      <c r="C15" s="82">
        <v>7.0826242178402792</v>
      </c>
      <c r="D15" s="82">
        <v>4.6065848571318888E-2</v>
      </c>
      <c r="E15" s="82">
        <v>35.978067537652436</v>
      </c>
      <c r="F15" s="82">
        <v>46.415821059770437</v>
      </c>
      <c r="G15" s="82">
        <v>23.274769990658868</v>
      </c>
      <c r="H15" s="82">
        <v>1.289843759996929</v>
      </c>
      <c r="I15" s="82">
        <v>5.7582310714148609E-3</v>
      </c>
      <c r="J15" s="82">
        <v>15.38599342282051</v>
      </c>
      <c r="K15" s="82">
        <v>17.652817054600828</v>
      </c>
      <c r="L15" s="82">
        <v>58.643104838193707</v>
      </c>
      <c r="M15" s="82">
        <v>2.9232619739216115</v>
      </c>
    </row>
    <row r="16" spans="1:13" x14ac:dyDescent="0.25">
      <c r="A16" s="58" t="s">
        <v>144</v>
      </c>
      <c r="B16" s="82">
        <v>33.080540111199362</v>
      </c>
      <c r="C16" s="82">
        <v>6.7691818903891976</v>
      </c>
      <c r="D16" s="82">
        <v>0.30595710881652105</v>
      </c>
      <c r="E16" s="82">
        <v>0.4476568705321684</v>
      </c>
      <c r="F16" s="82">
        <v>19.566640190627481</v>
      </c>
      <c r="G16" s="82">
        <v>2.5782366957903098</v>
      </c>
      <c r="H16" s="82">
        <v>0.94646544876886418</v>
      </c>
      <c r="I16" s="82">
        <v>6.2589356632247822E-2</v>
      </c>
      <c r="J16" s="82">
        <v>0.29007148530579824</v>
      </c>
      <c r="K16" s="82">
        <v>0.6115965051628276</v>
      </c>
      <c r="L16" s="82">
        <v>18.937887212073075</v>
      </c>
      <c r="M16" s="82">
        <v>0.44066719618745037</v>
      </c>
    </row>
    <row r="17" spans="1:13" x14ac:dyDescent="0.25">
      <c r="A17" s="58" t="s">
        <v>145</v>
      </c>
      <c r="B17" s="82">
        <v>70.917579095855444</v>
      </c>
      <c r="C17" s="82">
        <v>12.989521058641769</v>
      </c>
      <c r="D17" s="82">
        <v>0.85813125545778191</v>
      </c>
      <c r="E17" s="82">
        <v>25.265332169006516</v>
      </c>
      <c r="F17" s="82">
        <v>45.171402342088179</v>
      </c>
      <c r="G17" s="82">
        <v>18.106961330915116</v>
      </c>
      <c r="H17" s="82">
        <v>2.2782741094019392</v>
      </c>
      <c r="I17" s="82">
        <v>0.29444033944604914</v>
      </c>
      <c r="J17" s="82">
        <v>4.7082465685945234</v>
      </c>
      <c r="K17" s="82">
        <v>3.0350865408298069</v>
      </c>
      <c r="L17" s="82">
        <v>44.809229529119364</v>
      </c>
      <c r="M17" s="82">
        <v>4.3287208078636841</v>
      </c>
    </row>
    <row r="18" spans="1:13" ht="13.2" customHeight="1" x14ac:dyDescent="0.25">
      <c r="A18" s="58" t="s">
        <v>146</v>
      </c>
      <c r="B18" s="82">
        <v>59.806505493551988</v>
      </c>
      <c r="C18" s="82">
        <v>7.9111487109404655</v>
      </c>
      <c r="D18" s="82">
        <v>0.1095456566774043</v>
      </c>
      <c r="E18" s="82">
        <v>19.473096237486306</v>
      </c>
      <c r="F18" s="82">
        <v>36.438573086475991</v>
      </c>
      <c r="G18" s="82">
        <v>16.278918426447142</v>
      </c>
      <c r="H18" s="82">
        <v>1.8839683727589236</v>
      </c>
      <c r="I18" s="82">
        <v>0.11388409852601439</v>
      </c>
      <c r="J18" s="82">
        <v>1.7223614138981984</v>
      </c>
      <c r="K18" s="82">
        <v>5.7180663564680749</v>
      </c>
      <c r="L18" s="82">
        <v>33.152203386153865</v>
      </c>
      <c r="M18" s="82">
        <v>3.1139166368398787</v>
      </c>
    </row>
    <row r="19" spans="1:13" ht="26.4" x14ac:dyDescent="0.25">
      <c r="A19" s="58" t="s">
        <v>147</v>
      </c>
      <c r="B19" s="82">
        <v>50.94273150745704</v>
      </c>
      <c r="C19" s="82">
        <v>10.53836819373948</v>
      </c>
      <c r="D19" s="82">
        <v>1.8267461736191756E-2</v>
      </c>
      <c r="E19" s="82">
        <v>1.4147496705332794</v>
      </c>
      <c r="F19" s="82">
        <v>32.271428385025899</v>
      </c>
      <c r="G19" s="82">
        <v>10.184762327274624</v>
      </c>
      <c r="H19" s="82">
        <v>1.5347929905139681</v>
      </c>
      <c r="I19" s="82">
        <v>0.14189903312934668</v>
      </c>
      <c r="J19" s="82">
        <v>1.1593314109004553</v>
      </c>
      <c r="K19" s="82">
        <v>1.2992732159866387</v>
      </c>
      <c r="L19" s="82">
        <v>36.141846840381533</v>
      </c>
      <c r="M19" s="82">
        <v>3.1723404532940149</v>
      </c>
    </row>
    <row r="20" spans="1:13" s="61" customFormat="1" x14ac:dyDescent="0.25">
      <c r="A20" s="60" t="s">
        <v>129</v>
      </c>
      <c r="B20" s="83">
        <v>41.559370343882783</v>
      </c>
      <c r="C20" s="83">
        <v>11.819644402733699</v>
      </c>
      <c r="D20" s="83">
        <v>0.24654852435689797</v>
      </c>
      <c r="E20" s="83">
        <v>6.2934871857358141</v>
      </c>
      <c r="F20" s="83">
        <v>26.050960768896591</v>
      </c>
      <c r="G20" s="83">
        <v>3.5279734614975795</v>
      </c>
      <c r="H20" s="83">
        <v>1.7921711121571717</v>
      </c>
      <c r="I20" s="83">
        <v>0.68548045111306088</v>
      </c>
      <c r="J20" s="83">
        <v>5.2526464985998551</v>
      </c>
      <c r="K20" s="83">
        <v>1.8592617914229854</v>
      </c>
      <c r="L20" s="83">
        <v>22.04898230680088</v>
      </c>
      <c r="M20" s="83">
        <v>2.2452137476079388</v>
      </c>
    </row>
    <row r="21" spans="1:13" x14ac:dyDescent="0.25">
      <c r="A21" s="58" t="s">
        <v>148</v>
      </c>
      <c r="B21" s="82">
        <v>35.466254134274827</v>
      </c>
      <c r="C21" s="82">
        <v>1.5529947424439197</v>
      </c>
      <c r="D21" s="82">
        <v>0.43508403859539974</v>
      </c>
      <c r="E21" s="82">
        <v>1.4112681046712598</v>
      </c>
      <c r="F21" s="82">
        <v>16.35673264302045</v>
      </c>
      <c r="G21" s="82">
        <v>1.404014379115966</v>
      </c>
      <c r="H21" s="82">
        <v>0.22500498693631926</v>
      </c>
      <c r="I21" s="82">
        <v>3.9755995831897699E-2</v>
      </c>
      <c r="J21" s="82">
        <v>10.33962780018218</v>
      </c>
      <c r="K21" s="82">
        <v>0.57067290859050346</v>
      </c>
      <c r="L21" s="82">
        <v>18.31119319600543</v>
      </c>
      <c r="M21" s="82">
        <v>1.8388194282669315</v>
      </c>
    </row>
    <row r="22" spans="1:13" x14ac:dyDescent="0.25">
      <c r="A22" s="58" t="s">
        <v>149</v>
      </c>
      <c r="B22" s="82">
        <v>24.899170534966899</v>
      </c>
      <c r="C22" s="82">
        <v>2.125300314174829</v>
      </c>
      <c r="D22" s="82">
        <v>0.27177753378194747</v>
      </c>
      <c r="E22" s="82">
        <v>0.33048148107884812</v>
      </c>
      <c r="F22" s="82">
        <v>14.693380586387207</v>
      </c>
      <c r="G22" s="82">
        <v>0.99905421418243878</v>
      </c>
      <c r="H22" s="82">
        <v>0.19133138378249101</v>
      </c>
      <c r="I22" s="82">
        <v>1.7393762162044638E-2</v>
      </c>
      <c r="J22" s="82">
        <v>1.8872231945818432</v>
      </c>
      <c r="K22" s="82">
        <v>0.84251035472403712</v>
      </c>
      <c r="L22" s="82">
        <v>9.9492319566895322</v>
      </c>
      <c r="M22" s="82">
        <v>2.0068053094459</v>
      </c>
    </row>
    <row r="23" spans="1:13" x14ac:dyDescent="0.25">
      <c r="A23" s="58" t="s">
        <v>150</v>
      </c>
      <c r="B23" s="82">
        <v>54.321634363541122</v>
      </c>
      <c r="C23" s="82">
        <v>1.2222804260520341</v>
      </c>
      <c r="D23" s="82" t="s">
        <v>234</v>
      </c>
      <c r="E23" s="82">
        <v>5.1859612362493452</v>
      </c>
      <c r="F23" s="82">
        <v>49.048367382573772</v>
      </c>
      <c r="G23" s="82">
        <v>1.1873581281648333</v>
      </c>
      <c r="H23" s="82">
        <v>6.9844595774401955E-2</v>
      </c>
      <c r="I23" s="82">
        <v>1.7461148943600489E-2</v>
      </c>
      <c r="J23" s="82">
        <v>3.6493801292125023</v>
      </c>
      <c r="K23" s="82">
        <v>3.5795355334381003</v>
      </c>
      <c r="L23" s="82">
        <v>6.5130085559629824</v>
      </c>
      <c r="M23" s="82">
        <v>1.7461148943600489E-2</v>
      </c>
    </row>
    <row r="24" spans="1:13" x14ac:dyDescent="0.25">
      <c r="A24" s="58" t="s">
        <v>151</v>
      </c>
      <c r="B24" s="82">
        <v>37.470042721683861</v>
      </c>
      <c r="C24" s="82">
        <v>4.3117640929457126</v>
      </c>
      <c r="D24" s="82">
        <v>3.3343753256225905E-2</v>
      </c>
      <c r="E24" s="82">
        <v>3.0634573304157549</v>
      </c>
      <c r="F24" s="82">
        <v>24.422215275606959</v>
      </c>
      <c r="G24" s="82">
        <v>1.2524747316869855</v>
      </c>
      <c r="H24" s="82">
        <v>0.4188809002813379</v>
      </c>
      <c r="I24" s="82">
        <v>1.4587892049598834E-2</v>
      </c>
      <c r="J24" s="82">
        <v>1.5296446806293633</v>
      </c>
      <c r="K24" s="82">
        <v>1.0857559654058559</v>
      </c>
      <c r="L24" s="82">
        <v>19.155986245701783</v>
      </c>
      <c r="M24" s="82">
        <v>1.2879024695217256</v>
      </c>
    </row>
    <row r="25" spans="1:13" x14ac:dyDescent="0.25">
      <c r="A25" s="58" t="s">
        <v>152</v>
      </c>
      <c r="B25" s="82">
        <v>7.8060307788454031</v>
      </c>
      <c r="C25" s="82">
        <v>0.87493164596515893</v>
      </c>
      <c r="D25" s="82">
        <v>3.3200531208499334E-2</v>
      </c>
      <c r="E25" s="82">
        <v>0.27536911178814155</v>
      </c>
      <c r="F25" s="82">
        <v>1.8299351613155221</v>
      </c>
      <c r="G25" s="82">
        <v>2.5388641512381845E-2</v>
      </c>
      <c r="H25" s="82">
        <v>5.4683227872822433E-2</v>
      </c>
      <c r="I25" s="82" t="s">
        <v>234</v>
      </c>
      <c r="J25" s="82">
        <v>0.55269119600031247</v>
      </c>
      <c r="K25" s="82">
        <v>6.6401062416998669E-2</v>
      </c>
      <c r="L25" s="82">
        <v>5.302320131239747</v>
      </c>
      <c r="M25" s="82">
        <v>0.35934692602140456</v>
      </c>
    </row>
    <row r="26" spans="1:13" ht="12.6" customHeight="1" x14ac:dyDescent="0.25">
      <c r="A26" s="58" t="s">
        <v>153</v>
      </c>
      <c r="B26" s="82">
        <v>25.622578859988931</v>
      </c>
      <c r="C26" s="82">
        <v>8.3748385906659291</v>
      </c>
      <c r="D26" s="82">
        <v>9.6845600442722751E-2</v>
      </c>
      <c r="E26" s="82">
        <v>1.2451577199778638</v>
      </c>
      <c r="F26" s="82">
        <v>10.095000922339052</v>
      </c>
      <c r="G26" s="82">
        <v>0.51189817376867741</v>
      </c>
      <c r="H26" s="82">
        <v>5.5340343110127282E-2</v>
      </c>
      <c r="I26" s="82">
        <v>9.2233905183545465E-3</v>
      </c>
      <c r="J26" s="82">
        <v>1.111418557461723</v>
      </c>
      <c r="K26" s="82">
        <v>0.13373916251614093</v>
      </c>
      <c r="L26" s="82">
        <v>17.865707434052759</v>
      </c>
      <c r="M26" s="82">
        <v>3.2281866814240917E-2</v>
      </c>
    </row>
    <row r="27" spans="1:13" ht="52.2" customHeight="1" x14ac:dyDescent="0.25">
      <c r="A27" s="58" t="s">
        <v>154</v>
      </c>
      <c r="B27" s="82">
        <v>51.223807338160498</v>
      </c>
      <c r="C27" s="82">
        <v>8.1006397706941939</v>
      </c>
      <c r="D27" s="82">
        <v>7.4936538119280235E-2</v>
      </c>
      <c r="E27" s="82">
        <v>2.3370832825950525</v>
      </c>
      <c r="F27" s="82">
        <v>33.240911602986223</v>
      </c>
      <c r="G27" s="82">
        <v>7.3250466011596433</v>
      </c>
      <c r="H27" s="82">
        <v>0.64445422782580997</v>
      </c>
      <c r="I27" s="82">
        <v>8.430360538419026E-3</v>
      </c>
      <c r="J27" s="82">
        <v>2.3857920323725845</v>
      </c>
      <c r="K27" s="82">
        <v>0.83928922693593866</v>
      </c>
      <c r="L27" s="82">
        <v>28.282922899669341</v>
      </c>
      <c r="M27" s="82">
        <v>2.7820189776782787</v>
      </c>
    </row>
    <row r="28" spans="1:13" ht="26.4" x14ac:dyDescent="0.25">
      <c r="A28" s="58" t="s">
        <v>155</v>
      </c>
      <c r="B28" s="82">
        <v>45.244563894325807</v>
      </c>
      <c r="C28" s="82">
        <v>7.0774054706747291</v>
      </c>
      <c r="D28" s="82">
        <v>0.3534807630510356</v>
      </c>
      <c r="E28" s="82">
        <v>2.775262189243668</v>
      </c>
      <c r="F28" s="82">
        <v>35.345154976483308</v>
      </c>
      <c r="G28" s="82">
        <v>2.7197569454587947</v>
      </c>
      <c r="H28" s="82">
        <v>0.4810454461355691</v>
      </c>
      <c r="I28" s="82">
        <v>2.3370628962051943E-2</v>
      </c>
      <c r="J28" s="82">
        <v>7.0988285472232775</v>
      </c>
      <c r="K28" s="82">
        <v>0.98838284985344671</v>
      </c>
      <c r="L28" s="82">
        <v>18.922419249608055</v>
      </c>
      <c r="M28" s="82">
        <v>1.2464335446427701</v>
      </c>
    </row>
    <row r="29" spans="1:13" ht="26.4" x14ac:dyDescent="0.25">
      <c r="A29" s="58" t="s">
        <v>156</v>
      </c>
      <c r="B29" s="82">
        <v>26.149695714913108</v>
      </c>
      <c r="C29" s="82">
        <v>4.620741577263316</v>
      </c>
      <c r="D29" s="82">
        <v>0.21017629713281888</v>
      </c>
      <c r="E29" s="82">
        <v>0.4956396260744087</v>
      </c>
      <c r="F29" s="82">
        <v>15.973398582094234</v>
      </c>
      <c r="G29" s="82">
        <v>0.41407867494824019</v>
      </c>
      <c r="H29" s="82">
        <v>0.16312190225233703</v>
      </c>
      <c r="I29" s="82" t="s">
        <v>234</v>
      </c>
      <c r="J29" s="82">
        <v>0.35133948177426438</v>
      </c>
      <c r="K29" s="82">
        <v>0.33251772382207168</v>
      </c>
      <c r="L29" s="82">
        <v>13.253654558002385</v>
      </c>
      <c r="M29" s="82">
        <v>0.71836376184202266</v>
      </c>
    </row>
    <row r="30" spans="1:13" ht="13.2" customHeight="1" x14ac:dyDescent="0.25">
      <c r="A30" s="58" t="s">
        <v>157</v>
      </c>
      <c r="B30" s="82">
        <v>53.600396130751044</v>
      </c>
      <c r="C30" s="82">
        <v>11.53940036404974</v>
      </c>
      <c r="D30" s="82">
        <v>0.13739041893616577</v>
      </c>
      <c r="E30" s="82">
        <v>2.7331626995473788</v>
      </c>
      <c r="F30" s="82">
        <v>39.69467245984643</v>
      </c>
      <c r="G30" s="82">
        <v>1.1332966028998446</v>
      </c>
      <c r="H30" s="82">
        <v>0.72112534609134715</v>
      </c>
      <c r="I30" s="82">
        <v>9.5545621290633043E-2</v>
      </c>
      <c r="J30" s="82">
        <v>1.6319471081757762</v>
      </c>
      <c r="K30" s="82">
        <v>0.1332059391716125</v>
      </c>
      <c r="L30" s="82">
        <v>25.438149902013432</v>
      </c>
      <c r="M30" s="82">
        <v>3.6614197939841131</v>
      </c>
    </row>
    <row r="31" spans="1:13" ht="26.4" x14ac:dyDescent="0.25">
      <c r="A31" s="58" t="s">
        <v>158</v>
      </c>
      <c r="B31" s="82">
        <v>50.529797595089406</v>
      </c>
      <c r="C31" s="82">
        <v>18.933113609351704</v>
      </c>
      <c r="D31" s="82">
        <v>0.14671318017860477</v>
      </c>
      <c r="E31" s="82">
        <v>3.9639233771892126</v>
      </c>
      <c r="F31" s="82">
        <v>31.288141721968149</v>
      </c>
      <c r="G31" s="82">
        <v>2.084216329325149</v>
      </c>
      <c r="H31" s="82">
        <v>0.89094913053916358</v>
      </c>
      <c r="I31" s="82">
        <v>3.6251493065949796</v>
      </c>
      <c r="J31" s="82">
        <v>3.0664536608643331</v>
      </c>
      <c r="K31" s="82">
        <v>1.4991419501886525</v>
      </c>
      <c r="L31" s="82">
        <v>22.656664483258396</v>
      </c>
      <c r="M31" s="82">
        <v>4.4295524803419157</v>
      </c>
    </row>
    <row r="32" spans="1:13" ht="39.6" x14ac:dyDescent="0.25">
      <c r="A32" s="58" t="s">
        <v>159</v>
      </c>
      <c r="B32" s="82">
        <v>23.189787420556652</v>
      </c>
      <c r="C32" s="82">
        <v>7.1005917159763312</v>
      </c>
      <c r="D32" s="82">
        <v>4.2943239097085248</v>
      </c>
      <c r="E32" s="82">
        <v>0.98071444225290383</v>
      </c>
      <c r="F32" s="82">
        <v>9.7435897435897427</v>
      </c>
      <c r="G32" s="82">
        <v>0.62458908612754771</v>
      </c>
      <c r="H32" s="82">
        <v>9.2044707429322817E-2</v>
      </c>
      <c r="I32" s="82">
        <v>0.11505588428665352</v>
      </c>
      <c r="J32" s="82">
        <v>1.6557089634012712</v>
      </c>
      <c r="K32" s="82">
        <v>0.29147490685952226</v>
      </c>
      <c r="L32" s="82">
        <v>9.8959018189787429</v>
      </c>
      <c r="M32" s="82">
        <v>1.0333114179268026</v>
      </c>
    </row>
    <row r="33" spans="1:13" ht="26.4" x14ac:dyDescent="0.25">
      <c r="A33" s="58" t="s">
        <v>160</v>
      </c>
      <c r="B33" s="82">
        <v>35.680600820099343</v>
      </c>
      <c r="C33" s="82">
        <v>8.965833380429391</v>
      </c>
      <c r="D33" s="82">
        <v>3.4537108553271918E-2</v>
      </c>
      <c r="E33" s="82">
        <v>2.6901267825857618</v>
      </c>
      <c r="F33" s="82">
        <v>22.508775565309673</v>
      </c>
      <c r="G33" s="82">
        <v>1.2037752199385867</v>
      </c>
      <c r="H33" s="82">
        <v>0.45714572775967194</v>
      </c>
      <c r="I33" s="82">
        <v>6.7190374821819915E-2</v>
      </c>
      <c r="J33" s="82">
        <v>2.0452247737819391</v>
      </c>
      <c r="K33" s="82">
        <v>2.8552769562132259</v>
      </c>
      <c r="L33" s="82">
        <v>19.064483921406101</v>
      </c>
      <c r="M33" s="82">
        <v>1.1108390005588733</v>
      </c>
    </row>
    <row r="34" spans="1:13" ht="42" customHeight="1" x14ac:dyDescent="0.25">
      <c r="A34" s="58" t="s">
        <v>161</v>
      </c>
      <c r="B34" s="82">
        <v>47.385215126068999</v>
      </c>
      <c r="C34" s="82">
        <v>7.9163887855150534</v>
      </c>
      <c r="D34" s="82">
        <v>0.1164337377809056</v>
      </c>
      <c r="E34" s="82">
        <v>11.866661262569133</v>
      </c>
      <c r="F34" s="82">
        <v>30.001584383140688</v>
      </c>
      <c r="G34" s="82">
        <v>4.8213147432378163</v>
      </c>
      <c r="H34" s="82">
        <v>1.5497477883116739</v>
      </c>
      <c r="I34" s="82">
        <v>5.4900718130870045E-2</v>
      </c>
      <c r="J34" s="82">
        <v>5.4731225980935818</v>
      </c>
      <c r="K34" s="82">
        <v>2.0265365753005722</v>
      </c>
      <c r="L34" s="82">
        <v>25.438192476759308</v>
      </c>
      <c r="M34" s="82">
        <v>2.3257270660540383</v>
      </c>
    </row>
    <row r="35" spans="1:13" x14ac:dyDescent="0.25">
      <c r="A35" s="58" t="s">
        <v>162</v>
      </c>
      <c r="B35" s="82">
        <v>70.125852336703915</v>
      </c>
      <c r="C35" s="82">
        <v>26.263045781602447</v>
      </c>
      <c r="D35" s="82">
        <v>0.17480516699707982</v>
      </c>
      <c r="E35" s="82">
        <v>22.810136115448937</v>
      </c>
      <c r="F35" s="82">
        <v>52.188110295230608</v>
      </c>
      <c r="G35" s="82">
        <v>9.7905660586326437</v>
      </c>
      <c r="H35" s="82">
        <v>4.4535631089108181</v>
      </c>
      <c r="I35" s="82">
        <v>1.8510519690039244</v>
      </c>
      <c r="J35" s="82">
        <v>17.490669058931676</v>
      </c>
      <c r="K35" s="82">
        <v>5.4639997341927771</v>
      </c>
      <c r="L35" s="82">
        <v>38.613298483052944</v>
      </c>
      <c r="M35" s="82">
        <v>3.3401261845957331</v>
      </c>
    </row>
    <row r="36" spans="1:13" ht="27" customHeight="1" x14ac:dyDescent="0.25">
      <c r="A36" s="58" t="s">
        <v>163</v>
      </c>
      <c r="B36" s="82">
        <v>39.431213677598414</v>
      </c>
      <c r="C36" s="82">
        <v>13.190056794193556</v>
      </c>
      <c r="D36" s="82">
        <v>0.13051283651569276</v>
      </c>
      <c r="E36" s="82">
        <v>4.454324178466667</v>
      </c>
      <c r="F36" s="82">
        <v>22.899404156586034</v>
      </c>
      <c r="G36" s="82">
        <v>2.9968390561957801</v>
      </c>
      <c r="H36" s="82">
        <v>2.37584759918792</v>
      </c>
      <c r="I36" s="82">
        <v>0.36914390187490592</v>
      </c>
      <c r="J36" s="82">
        <v>2.5711579480665376</v>
      </c>
      <c r="K36" s="82">
        <v>1.3618491337692327</v>
      </c>
      <c r="L36" s="82">
        <v>20.239218464904713</v>
      </c>
      <c r="M36" s="82">
        <v>4.4914037747763293</v>
      </c>
    </row>
    <row r="37" spans="1:13" ht="26.4" x14ac:dyDescent="0.25">
      <c r="A37" s="58" t="s">
        <v>164</v>
      </c>
      <c r="B37" s="82">
        <v>17.068039037496543</v>
      </c>
      <c r="C37" s="82">
        <v>4.8233829862894622</v>
      </c>
      <c r="D37" s="82">
        <v>0.16940614010826188</v>
      </c>
      <c r="E37" s="82">
        <v>0.87765221857837128</v>
      </c>
      <c r="F37" s="82">
        <v>6.3228495792010744</v>
      </c>
      <c r="G37" s="82">
        <v>0.44549369789402982</v>
      </c>
      <c r="H37" s="82">
        <v>0.75566004188233438</v>
      </c>
      <c r="I37" s="82">
        <v>9.3840135920028447E-2</v>
      </c>
      <c r="J37" s="82">
        <v>0.78825714172823902</v>
      </c>
      <c r="K37" s="82">
        <v>0.23632897388280849</v>
      </c>
      <c r="L37" s="82">
        <v>8.1840945908570077</v>
      </c>
      <c r="M37" s="82">
        <v>1.8940890592279427</v>
      </c>
    </row>
    <row r="38" spans="1:13" ht="26.4" x14ac:dyDescent="0.25">
      <c r="A38" s="58" t="s">
        <v>165</v>
      </c>
      <c r="B38" s="82">
        <v>31.631675561910424</v>
      </c>
      <c r="C38" s="82">
        <v>10.24392315641944</v>
      </c>
      <c r="D38" s="82">
        <v>0.10051389498421508</v>
      </c>
      <c r="E38" s="82">
        <v>2.6010919678544293</v>
      </c>
      <c r="F38" s="82">
        <v>18.199621539231092</v>
      </c>
      <c r="G38" s="82">
        <v>1.3066806347947959</v>
      </c>
      <c r="H38" s="82">
        <v>0.98673499723940716</v>
      </c>
      <c r="I38" s="82">
        <v>7.6919083955056602E-2</v>
      </c>
      <c r="J38" s="82">
        <v>1.4581593216019932</v>
      </c>
      <c r="K38" s="82">
        <v>1.1207535238850272</v>
      </c>
      <c r="L38" s="82">
        <v>18.193486888363513</v>
      </c>
      <c r="M38" s="82">
        <v>1.2335367206044048</v>
      </c>
    </row>
    <row r="39" spans="1:13" ht="27.6" customHeight="1" x14ac:dyDescent="0.25">
      <c r="A39" s="58" t="s">
        <v>166</v>
      </c>
      <c r="B39" s="82">
        <v>33.542804721736545</v>
      </c>
      <c r="C39" s="82">
        <v>10.990215789625093</v>
      </c>
      <c r="D39" s="82">
        <v>0.11315290665524483</v>
      </c>
      <c r="E39" s="82">
        <v>5.575497601094451</v>
      </c>
      <c r="F39" s="82">
        <v>21.355213823833072</v>
      </c>
      <c r="G39" s="82">
        <v>2.9656290055010213</v>
      </c>
      <c r="H39" s="82">
        <v>2.8991436818165837</v>
      </c>
      <c r="I39" s="82">
        <v>0.18794889580023719</v>
      </c>
      <c r="J39" s="82">
        <v>2.6996877107632709</v>
      </c>
      <c r="K39" s="82">
        <v>1.6295297122272263</v>
      </c>
      <c r="L39" s="82">
        <v>18.999140165765812</v>
      </c>
      <c r="M39" s="82">
        <v>1.1292915796976835</v>
      </c>
    </row>
    <row r="40" spans="1:13" ht="26.4" x14ac:dyDescent="0.25">
      <c r="A40" s="58" t="s">
        <v>167</v>
      </c>
      <c r="B40" s="82">
        <v>53.941063982929933</v>
      </c>
      <c r="C40" s="82">
        <v>12.866433557498604</v>
      </c>
      <c r="D40" s="82">
        <v>1.8313692253308176E-2</v>
      </c>
      <c r="E40" s="82">
        <v>4.7334505977503971</v>
      </c>
      <c r="F40" s="82">
        <v>36.844593414736984</v>
      </c>
      <c r="G40" s="82">
        <v>3.5698922899355612</v>
      </c>
      <c r="H40" s="82">
        <v>1.773872749651827</v>
      </c>
      <c r="I40" s="82">
        <v>4.0034583065371367E-2</v>
      </c>
      <c r="J40" s="82">
        <v>2.2559913457156608</v>
      </c>
      <c r="K40" s="82">
        <v>4.6998045119826912</v>
      </c>
      <c r="L40" s="82">
        <v>38.851859265663528</v>
      </c>
      <c r="M40" s="82">
        <v>1.1324676209661964</v>
      </c>
    </row>
    <row r="41" spans="1:13" ht="26.4" x14ac:dyDescent="0.25">
      <c r="A41" s="58" t="s">
        <v>168</v>
      </c>
      <c r="B41" s="82">
        <v>43.684480052861979</v>
      </c>
      <c r="C41" s="82">
        <v>17.971751879078219</v>
      </c>
      <c r="D41" s="82">
        <v>0.15809036094821177</v>
      </c>
      <c r="E41" s="82">
        <v>9.1114231436359123</v>
      </c>
      <c r="F41" s="82">
        <v>28.624927727760799</v>
      </c>
      <c r="G41" s="82">
        <v>6.5446435946146861</v>
      </c>
      <c r="H41" s="82">
        <v>2.9672090526141903</v>
      </c>
      <c r="I41" s="82">
        <v>1.3958866771289338</v>
      </c>
      <c r="J41" s="82">
        <v>3.0156108036672999</v>
      </c>
      <c r="K41" s="82">
        <v>1.1216651523911787</v>
      </c>
      <c r="L41" s="82">
        <v>22.136284793920872</v>
      </c>
      <c r="M41" s="82">
        <v>1.0428677624514744</v>
      </c>
    </row>
    <row r="42" spans="1:13" x14ac:dyDescent="0.25">
      <c r="A42" s="58" t="s">
        <v>169</v>
      </c>
      <c r="B42" s="82">
        <v>21.827366801845894</v>
      </c>
      <c r="C42" s="82">
        <v>3.7040274087540204</v>
      </c>
      <c r="D42" s="82">
        <v>0.10488043630261502</v>
      </c>
      <c r="E42" s="82">
        <v>1.4543420500629283</v>
      </c>
      <c r="F42" s="82">
        <v>14.712977205985178</v>
      </c>
      <c r="G42" s="82">
        <v>1.4893021954971333</v>
      </c>
      <c r="H42" s="82">
        <v>0.5838344287512236</v>
      </c>
      <c r="I42" s="82">
        <v>0.14683261082366103</v>
      </c>
      <c r="J42" s="82">
        <v>0.23772898895259403</v>
      </c>
      <c r="K42" s="82">
        <v>0.41427772339532931</v>
      </c>
      <c r="L42" s="82">
        <v>11.903929520346805</v>
      </c>
      <c r="M42" s="82">
        <v>1.333729548314921</v>
      </c>
    </row>
    <row r="43" spans="1:13" ht="13.2" customHeight="1" x14ac:dyDescent="0.25">
      <c r="A43" s="58" t="s">
        <v>170</v>
      </c>
      <c r="B43" s="82">
        <v>18.824040340676046</v>
      </c>
      <c r="C43" s="82">
        <v>5.0063937076266072</v>
      </c>
      <c r="D43" s="82">
        <v>0.23403382633242453</v>
      </c>
      <c r="E43" s="82">
        <v>1.582744227567737</v>
      </c>
      <c r="F43" s="82">
        <v>7.4794315632011967</v>
      </c>
      <c r="G43" s="82">
        <v>0.52356020942408377</v>
      </c>
      <c r="H43" s="82">
        <v>0.24609742562791034</v>
      </c>
      <c r="I43" s="82">
        <v>1.4476319154582961E-2</v>
      </c>
      <c r="J43" s="82">
        <v>0.72381595772914809</v>
      </c>
      <c r="K43" s="82">
        <v>0.41740053562380874</v>
      </c>
      <c r="L43" s="82">
        <v>7.9933408931888916</v>
      </c>
      <c r="M43" s="82">
        <v>1.2908051246169807</v>
      </c>
    </row>
    <row r="44" spans="1:13" ht="26.4" x14ac:dyDescent="0.25">
      <c r="A44" s="58" t="s">
        <v>194</v>
      </c>
      <c r="B44" s="82">
        <v>47.3845285149633</v>
      </c>
      <c r="C44" s="82">
        <v>17.984942593638245</v>
      </c>
      <c r="D44" s="82">
        <v>0.1246000376435159</v>
      </c>
      <c r="E44" s="82">
        <v>9.40033879164314</v>
      </c>
      <c r="F44" s="82">
        <v>31.274609448522494</v>
      </c>
      <c r="G44" s="82">
        <v>4.3210991906644081</v>
      </c>
      <c r="H44" s="82">
        <v>3.9902126858648597</v>
      </c>
      <c r="I44" s="82">
        <v>0.80557124035384908</v>
      </c>
      <c r="J44" s="82">
        <v>6.2454357236965929</v>
      </c>
      <c r="K44" s="82">
        <v>5.0758516845473372</v>
      </c>
      <c r="L44" s="82">
        <v>27.472614342179561</v>
      </c>
      <c r="M44" s="82">
        <v>1.9043854696028608</v>
      </c>
    </row>
    <row r="45" spans="1:13" s="61" customFormat="1" ht="39.6" x14ac:dyDescent="0.25">
      <c r="A45" s="60" t="s">
        <v>135</v>
      </c>
      <c r="B45" s="83">
        <v>31.400597662308186</v>
      </c>
      <c r="C45" s="83">
        <v>5.9641717837824206</v>
      </c>
      <c r="D45" s="83">
        <v>0.2238869485178227</v>
      </c>
      <c r="E45" s="83">
        <v>4.0710228347350235</v>
      </c>
      <c r="F45" s="83">
        <v>17.101227477335485</v>
      </c>
      <c r="G45" s="83">
        <v>2.5382522790603841</v>
      </c>
      <c r="H45" s="83">
        <v>1.2239310797009166</v>
      </c>
      <c r="I45" s="83">
        <v>1.3815424478936817</v>
      </c>
      <c r="J45" s="83">
        <v>4.7347243061947575</v>
      </c>
      <c r="K45" s="83">
        <v>0.947717156943096</v>
      </c>
      <c r="L45" s="83">
        <v>16.440914650291898</v>
      </c>
      <c r="M45" s="83">
        <v>1.7478312675736676</v>
      </c>
    </row>
    <row r="46" spans="1:13" ht="39.6" x14ac:dyDescent="0.25">
      <c r="A46" s="58" t="s">
        <v>135</v>
      </c>
      <c r="B46" s="82">
        <v>31.400597662308186</v>
      </c>
      <c r="C46" s="82">
        <v>5.9641717837824206</v>
      </c>
      <c r="D46" s="82">
        <v>0.2238869485178227</v>
      </c>
      <c r="E46" s="82">
        <v>4.0710228347350235</v>
      </c>
      <c r="F46" s="82">
        <v>17.101227477335485</v>
      </c>
      <c r="G46" s="82">
        <v>2.5382522790603841</v>
      </c>
      <c r="H46" s="82">
        <v>1.2239310797009166</v>
      </c>
      <c r="I46" s="82">
        <v>1.3815424478936817</v>
      </c>
      <c r="J46" s="82">
        <v>4.7347243061947575</v>
      </c>
      <c r="K46" s="82">
        <v>0.947717156943096</v>
      </c>
      <c r="L46" s="82">
        <v>16.440914650291898</v>
      </c>
      <c r="M46" s="82">
        <v>1.7478312675736676</v>
      </c>
    </row>
    <row r="47" spans="1:13" s="61" customFormat="1" ht="54.6" customHeight="1" x14ac:dyDescent="0.25">
      <c r="A47" s="60" t="s">
        <v>136</v>
      </c>
      <c r="B47" s="83">
        <v>37.414050859429011</v>
      </c>
      <c r="C47" s="83">
        <v>9.1099225553007059</v>
      </c>
      <c r="D47" s="83">
        <v>1.7672765571925235</v>
      </c>
      <c r="E47" s="83">
        <v>1.8875741564817194</v>
      </c>
      <c r="F47" s="83">
        <v>16.350739880151647</v>
      </c>
      <c r="G47" s="83">
        <v>4.035959498144372</v>
      </c>
      <c r="H47" s="83">
        <v>1.0290186760774995</v>
      </c>
      <c r="I47" s="83">
        <v>0.82960419094872873</v>
      </c>
      <c r="J47" s="83">
        <v>0.82835629054116444</v>
      </c>
      <c r="K47" s="83">
        <v>0.83559411290503727</v>
      </c>
      <c r="L47" s="83">
        <v>21.160148050904354</v>
      </c>
      <c r="M47" s="83">
        <v>2.4546201016789251</v>
      </c>
    </row>
    <row r="48" spans="1:13" x14ac:dyDescent="0.25">
      <c r="A48" s="58" t="s">
        <v>171</v>
      </c>
      <c r="B48" s="82">
        <v>40.588645039894338</v>
      </c>
      <c r="C48" s="82">
        <v>11.015270214036294</v>
      </c>
      <c r="D48" s="82">
        <v>2.5175951222159902</v>
      </c>
      <c r="E48" s="82">
        <v>1.0937019413435618</v>
      </c>
      <c r="F48" s="82">
        <v>16.772810334533482</v>
      </c>
      <c r="G48" s="82">
        <v>3.2426588988800638</v>
      </c>
      <c r="H48" s="82">
        <v>1.0995820593077745</v>
      </c>
      <c r="I48" s="82">
        <v>4.5683993414267883E-2</v>
      </c>
      <c r="J48" s="82">
        <v>0.93539107307629676</v>
      </c>
      <c r="K48" s="82">
        <v>0.92498778744730514</v>
      </c>
      <c r="L48" s="82">
        <v>22.270268314305874</v>
      </c>
      <c r="M48" s="82">
        <v>1.936368077291889</v>
      </c>
    </row>
    <row r="49" spans="1:13" x14ac:dyDescent="0.25">
      <c r="A49" s="58" t="s">
        <v>172</v>
      </c>
      <c r="B49" s="82">
        <v>38.713260423786743</v>
      </c>
      <c r="C49" s="82">
        <v>12.826384142173616</v>
      </c>
      <c r="D49" s="82">
        <v>2.2265892002734109</v>
      </c>
      <c r="E49" s="82">
        <v>0.77409432672590572</v>
      </c>
      <c r="F49" s="82">
        <v>17.918660287081341</v>
      </c>
      <c r="G49" s="82">
        <v>3.5560492139439508</v>
      </c>
      <c r="H49" s="82">
        <v>0.89542036910457967</v>
      </c>
      <c r="I49" s="82">
        <v>3.0758714969241284E-2</v>
      </c>
      <c r="J49" s="82">
        <v>0.92276144907723856</v>
      </c>
      <c r="K49" s="82">
        <v>1.2593984962406015</v>
      </c>
      <c r="L49" s="82">
        <v>22.182159945317839</v>
      </c>
      <c r="M49" s="82">
        <v>2.0881749829118248</v>
      </c>
    </row>
    <row r="50" spans="1:13" ht="26.4" customHeight="1" x14ac:dyDescent="0.25">
      <c r="A50" s="58" t="s">
        <v>173</v>
      </c>
      <c r="B50" s="82">
        <v>31.24863658483379</v>
      </c>
      <c r="C50" s="82">
        <v>3.893074689980367</v>
      </c>
      <c r="D50" s="82">
        <v>0.16109274579229105</v>
      </c>
      <c r="E50" s="82">
        <v>3.9367039752991122</v>
      </c>
      <c r="F50" s="82">
        <v>14.981625358683067</v>
      </c>
      <c r="G50" s="82">
        <v>5.7305388216736866</v>
      </c>
      <c r="H50" s="82">
        <v>0.97830282080110076</v>
      </c>
      <c r="I50" s="82">
        <v>2.6890742201265248</v>
      </c>
      <c r="J50" s="82">
        <v>0.5965465742620778</v>
      </c>
      <c r="K50" s="82">
        <v>0.47488799020019129</v>
      </c>
      <c r="L50" s="82">
        <v>18.832748812780025</v>
      </c>
      <c r="M50" s="82">
        <v>3.5608209017837664</v>
      </c>
    </row>
    <row r="51" spans="1:13" ht="52.8" x14ac:dyDescent="0.25">
      <c r="A51" s="58" t="s">
        <v>174</v>
      </c>
      <c r="B51" s="82">
        <v>14.55124800849708</v>
      </c>
      <c r="C51" s="82">
        <v>0.10621348911311737</v>
      </c>
      <c r="D51" s="82">
        <v>1.0621348911311737</v>
      </c>
      <c r="E51" s="82" t="s">
        <v>234</v>
      </c>
      <c r="F51" s="82">
        <v>4.7265002655337227</v>
      </c>
      <c r="G51" s="82">
        <v>4.8327137546468402</v>
      </c>
      <c r="H51" s="82">
        <v>0.10621348911311737</v>
      </c>
      <c r="I51" s="82" t="s">
        <v>234</v>
      </c>
      <c r="J51" s="82" t="s">
        <v>234</v>
      </c>
      <c r="K51" s="82" t="s">
        <v>234</v>
      </c>
      <c r="L51" s="82">
        <v>6.3728093467870419</v>
      </c>
      <c r="M51" s="82">
        <v>4.6733935209771644</v>
      </c>
    </row>
    <row r="52" spans="1:13" s="61" customFormat="1" ht="13.2" customHeight="1" x14ac:dyDescent="0.25">
      <c r="A52" s="60" t="s">
        <v>131</v>
      </c>
      <c r="B52" s="83">
        <v>34.673142254607917</v>
      </c>
      <c r="C52" s="83">
        <v>5.4210936108851326</v>
      </c>
      <c r="D52" s="83">
        <v>7.3758157041154432E-2</v>
      </c>
      <c r="E52" s="83">
        <v>3.8213708368102957</v>
      </c>
      <c r="F52" s="83">
        <v>14.752155134789758</v>
      </c>
      <c r="G52" s="83">
        <v>7.3250142279048491</v>
      </c>
      <c r="H52" s="83">
        <v>2.1429145033850192</v>
      </c>
      <c r="I52" s="83">
        <v>0.30463428174393958</v>
      </c>
      <c r="J52" s="83">
        <v>1.4659979260428269</v>
      </c>
      <c r="K52" s="83">
        <v>0.85987172190818029</v>
      </c>
      <c r="L52" s="83">
        <v>23.560712128459649</v>
      </c>
      <c r="M52" s="83">
        <v>3.7184585679919278</v>
      </c>
    </row>
    <row r="53" spans="1:13" x14ac:dyDescent="0.25">
      <c r="A53" s="58" t="s">
        <v>175</v>
      </c>
      <c r="B53" s="82">
        <v>29.733208761548841</v>
      </c>
      <c r="C53" s="82">
        <v>4.6416831032215651</v>
      </c>
      <c r="D53" s="82">
        <v>0.13103106220515126</v>
      </c>
      <c r="E53" s="82">
        <v>2.9184400844319871</v>
      </c>
      <c r="F53" s="82">
        <v>12.690173823777062</v>
      </c>
      <c r="G53" s="82">
        <v>5.586352468943562</v>
      </c>
      <c r="H53" s="82">
        <v>2.1673183616503455</v>
      </c>
      <c r="I53" s="82">
        <v>0.26875209061443878</v>
      </c>
      <c r="J53" s="82">
        <v>0.85862255902741735</v>
      </c>
      <c r="K53" s="82">
        <v>1.0452495472738388</v>
      </c>
      <c r="L53" s="82">
        <v>21.516546131930749</v>
      </c>
      <c r="M53" s="82">
        <v>2.1883110142219455</v>
      </c>
    </row>
    <row r="54" spans="1:13" ht="26.4" x14ac:dyDescent="0.25">
      <c r="A54" s="58" t="s">
        <v>176</v>
      </c>
      <c r="B54" s="82">
        <v>38.661595645060956</v>
      </c>
      <c r="C54" s="82">
        <v>5.3916500817990025</v>
      </c>
      <c r="D54" s="82">
        <v>2.6122550180754763E-2</v>
      </c>
      <c r="E54" s="82">
        <v>3.448176623859629</v>
      </c>
      <c r="F54" s="82">
        <v>16.914351242038709</v>
      </c>
      <c r="G54" s="82">
        <v>8.4949204922551065</v>
      </c>
      <c r="H54" s="82">
        <v>1.8507162670433037</v>
      </c>
      <c r="I54" s="82">
        <v>0.26277514461488055</v>
      </c>
      <c r="J54" s="82">
        <v>2.0200700881304003</v>
      </c>
      <c r="K54" s="82">
        <v>0.66059059101162898</v>
      </c>
      <c r="L54" s="82">
        <v>24.162473407022539</v>
      </c>
      <c r="M54" s="82">
        <v>5.6088214523695141</v>
      </c>
    </row>
    <row r="55" spans="1:13" ht="26.4" x14ac:dyDescent="0.25">
      <c r="A55" s="58" t="s">
        <v>177</v>
      </c>
      <c r="B55" s="82">
        <v>35.977637328459416</v>
      </c>
      <c r="C55" s="82">
        <v>6.7694694241151305</v>
      </c>
      <c r="D55" s="82">
        <v>6.105193638311434E-2</v>
      </c>
      <c r="E55" s="82">
        <v>5.971570532265372</v>
      </c>
      <c r="F55" s="82">
        <v>14.433983274073277</v>
      </c>
      <c r="G55" s="82">
        <v>8.1897908875185266</v>
      </c>
      <c r="H55" s="82">
        <v>2.6091063378821504</v>
      </c>
      <c r="I55" s="82">
        <v>0.4369629157483278</v>
      </c>
      <c r="J55" s="82">
        <v>1.5159310996260089</v>
      </c>
      <c r="K55" s="82">
        <v>0.89696429805632139</v>
      </c>
      <c r="L55" s="82">
        <v>25.919426802951996</v>
      </c>
      <c r="M55" s="82">
        <v>2.9865532150180085</v>
      </c>
    </row>
    <row r="56" spans="1:13" s="61" customFormat="1" x14ac:dyDescent="0.25">
      <c r="A56" s="60" t="s">
        <v>137</v>
      </c>
      <c r="B56" s="83">
        <v>30.369485367921968</v>
      </c>
      <c r="C56" s="83">
        <v>2.6796378104949303</v>
      </c>
      <c r="D56" s="83">
        <v>0.11971866114630618</v>
      </c>
      <c r="E56" s="83">
        <v>1.1733402114786349</v>
      </c>
      <c r="F56" s="83">
        <v>11.459695731291628</v>
      </c>
      <c r="G56" s="83">
        <v>5.8820714410566062</v>
      </c>
      <c r="H56" s="83">
        <v>0.79711053009168287</v>
      </c>
      <c r="I56" s="83">
        <v>0.11627147747508801</v>
      </c>
      <c r="J56" s="83">
        <v>0.90328378716520241</v>
      </c>
      <c r="K56" s="83">
        <v>0.33470125692427671</v>
      </c>
      <c r="L56" s="83">
        <v>16.644016642191662</v>
      </c>
      <c r="M56" s="83">
        <v>9.4186791122163722</v>
      </c>
    </row>
    <row r="57" spans="1:13" ht="26.4" x14ac:dyDescent="0.25">
      <c r="A57" s="58" t="s">
        <v>178</v>
      </c>
      <c r="B57" s="82">
        <v>33.194023634329398</v>
      </c>
      <c r="C57" s="82">
        <v>2.536566243905626</v>
      </c>
      <c r="D57" s="82">
        <v>0.12209164631805895</v>
      </c>
      <c r="E57" s="82">
        <v>0.64537072577154575</v>
      </c>
      <c r="F57" s="82">
        <v>9.1753505541082419</v>
      </c>
      <c r="G57" s="82">
        <v>5.6107032315494614</v>
      </c>
      <c r="H57" s="82">
        <v>1.3147310308781615</v>
      </c>
      <c r="I57" s="82">
        <v>0.15598330733611546</v>
      </c>
      <c r="J57" s="82">
        <v>1.1388414768597539</v>
      </c>
      <c r="K57" s="82">
        <v>0.50122908312848613</v>
      </c>
      <c r="L57" s="82">
        <v>15.148959975173337</v>
      </c>
      <c r="M57" s="82">
        <v>16.402645182892471</v>
      </c>
    </row>
    <row r="58" spans="1:13" x14ac:dyDescent="0.25">
      <c r="A58" s="58" t="s">
        <v>179</v>
      </c>
      <c r="B58" s="82">
        <v>67.441748738890226</v>
      </c>
      <c r="C58" s="82">
        <v>4.9051165025222199</v>
      </c>
      <c r="D58" s="82">
        <v>7.2063415805909206E-2</v>
      </c>
      <c r="E58" s="82">
        <v>0.46360797501801587</v>
      </c>
      <c r="F58" s="82">
        <v>38.834974777804469</v>
      </c>
      <c r="G58" s="82">
        <v>30.24501561374009</v>
      </c>
      <c r="H58" s="82">
        <v>2.0826327167907759</v>
      </c>
      <c r="I58" s="82">
        <v>7.2063415805909206E-2</v>
      </c>
      <c r="J58" s="82">
        <v>6.6706701897669953</v>
      </c>
      <c r="K58" s="82">
        <v>0.71582993033869802</v>
      </c>
      <c r="L58" s="82">
        <v>29.582032188325726</v>
      </c>
      <c r="M58" s="82">
        <v>11.280326687484987</v>
      </c>
    </row>
    <row r="59" spans="1:13" ht="26.4" x14ac:dyDescent="0.25">
      <c r="A59" s="58" t="s">
        <v>180</v>
      </c>
      <c r="B59" s="82">
        <v>55.050420059287255</v>
      </c>
      <c r="C59" s="82">
        <v>3.4200204528096725</v>
      </c>
      <c r="D59" s="82">
        <v>0.26666321471566712</v>
      </c>
      <c r="E59" s="82">
        <v>0.13980401548200022</v>
      </c>
      <c r="F59" s="82">
        <v>20.477404823238533</v>
      </c>
      <c r="G59" s="82">
        <v>4.9604535863613419</v>
      </c>
      <c r="H59" s="82">
        <v>7.1196489365833449E-2</v>
      </c>
      <c r="I59" s="82">
        <v>0.1864053539760003</v>
      </c>
      <c r="J59" s="82">
        <v>1.3022485145823355</v>
      </c>
      <c r="K59" s="82">
        <v>0.25760184334183378</v>
      </c>
      <c r="L59" s="82">
        <v>29.035222845011717</v>
      </c>
      <c r="M59" s="82">
        <v>21.13500148865387</v>
      </c>
    </row>
    <row r="60" spans="1:13" ht="39.6" x14ac:dyDescent="0.25">
      <c r="A60" s="58" t="s">
        <v>181</v>
      </c>
      <c r="B60" s="82">
        <v>31.940851537395712</v>
      </c>
      <c r="C60" s="82">
        <v>3.3536562896141033</v>
      </c>
      <c r="D60" s="82">
        <v>0.13984699743521711</v>
      </c>
      <c r="E60" s="82">
        <v>2.0489704018159842</v>
      </c>
      <c r="F60" s="82">
        <v>14.769243241649715</v>
      </c>
      <c r="G60" s="82">
        <v>6.6546166091801542</v>
      </c>
      <c r="H60" s="82">
        <v>0.5346061436868017</v>
      </c>
      <c r="I60" s="82">
        <v>0.10649744995725362</v>
      </c>
      <c r="J60" s="82">
        <v>0.67159724064738657</v>
      </c>
      <c r="K60" s="82">
        <v>0.25150349341116124</v>
      </c>
      <c r="L60" s="82">
        <v>20.476714277291354</v>
      </c>
      <c r="M60" s="82">
        <v>4.6143060346098288</v>
      </c>
    </row>
    <row r="61" spans="1:13" ht="26.4" x14ac:dyDescent="0.25">
      <c r="A61" s="58" t="s">
        <v>182</v>
      </c>
      <c r="B61" s="82">
        <v>2.2591152301338369</v>
      </c>
      <c r="C61" s="82">
        <v>4.9319462382378401E-2</v>
      </c>
      <c r="D61" s="82">
        <v>7.0963255226443749E-4</v>
      </c>
      <c r="E61" s="82">
        <v>2.4127506776990874E-2</v>
      </c>
      <c r="F61" s="82">
        <v>0.13766871513930087</v>
      </c>
      <c r="G61" s="82">
        <v>0.50383911210775056</v>
      </c>
      <c r="H61" s="82">
        <v>1.8095630082743154E-2</v>
      </c>
      <c r="I61" s="82">
        <v>3.1933464851899686E-3</v>
      </c>
      <c r="J61" s="82">
        <v>1.5611916149817624E-2</v>
      </c>
      <c r="K61" s="82">
        <v>4.1158688031337376E-2</v>
      </c>
      <c r="L61" s="82">
        <v>1.7715976667281681</v>
      </c>
      <c r="M61" s="82">
        <v>0.16144140564015952</v>
      </c>
    </row>
    <row r="62" spans="1:13" s="61" customFormat="1" ht="26.4" x14ac:dyDescent="0.25">
      <c r="A62" s="60" t="s">
        <v>138</v>
      </c>
      <c r="B62" s="83">
        <v>1.5221592036683065</v>
      </c>
      <c r="C62" s="83">
        <v>0.21683953247892709</v>
      </c>
      <c r="D62" s="83">
        <v>3.8646737484201842E-3</v>
      </c>
      <c r="E62" s="83">
        <v>8.7738539153323095E-2</v>
      </c>
      <c r="F62" s="83">
        <v>0.46605876393110435</v>
      </c>
      <c r="G62" s="83">
        <v>5.5985544031168073E-2</v>
      </c>
      <c r="H62" s="83">
        <v>4.3242565725566381E-2</v>
      </c>
      <c r="I62" s="83">
        <v>2.0890128369838834E-2</v>
      </c>
      <c r="J62" s="83">
        <v>3.478206373578166E-2</v>
      </c>
      <c r="K62" s="83">
        <v>5.7030050449660016E-2</v>
      </c>
      <c r="L62" s="83">
        <v>0.90903393601353677</v>
      </c>
      <c r="M62" s="83">
        <v>0.19824731822977051</v>
      </c>
    </row>
    <row r="63" spans="1:13" x14ac:dyDescent="0.25">
      <c r="A63" s="58" t="s">
        <v>183</v>
      </c>
      <c r="B63" s="82">
        <v>0.94546554723545873</v>
      </c>
      <c r="C63" s="82">
        <v>0.13614703880190607</v>
      </c>
      <c r="D63" s="82" t="s">
        <v>234</v>
      </c>
      <c r="E63" s="82" t="s">
        <v>234</v>
      </c>
      <c r="F63" s="82">
        <v>0.35927690794947431</v>
      </c>
      <c r="G63" s="82">
        <v>0.14749262536873156</v>
      </c>
      <c r="H63" s="82">
        <v>0.12480145223508056</v>
      </c>
      <c r="I63" s="82" t="s">
        <v>234</v>
      </c>
      <c r="J63" s="82">
        <v>2.6473035322592844E-2</v>
      </c>
      <c r="K63" s="82">
        <v>0.15505634974661522</v>
      </c>
      <c r="L63" s="82">
        <v>0.1853112472581499</v>
      </c>
      <c r="M63" s="82">
        <v>0.17396566069132441</v>
      </c>
    </row>
    <row r="64" spans="1:13" ht="40.799999999999997" customHeight="1" x14ac:dyDescent="0.25">
      <c r="A64" s="58" t="s">
        <v>184</v>
      </c>
      <c r="B64" s="82">
        <v>0.58639562157935887</v>
      </c>
      <c r="C64" s="82">
        <v>3.9093041438623924E-2</v>
      </c>
      <c r="D64" s="82">
        <v>0.10750586395621579</v>
      </c>
      <c r="E64" s="82" t="s">
        <v>234</v>
      </c>
      <c r="F64" s="82">
        <v>0.14659890539483972</v>
      </c>
      <c r="G64" s="82">
        <v>3.9093041438623924E-2</v>
      </c>
      <c r="H64" s="82">
        <v>9.7732603596559817E-2</v>
      </c>
      <c r="I64" s="82">
        <v>9.773260359655981E-3</v>
      </c>
      <c r="J64" s="82">
        <v>4.8866301798279908E-2</v>
      </c>
      <c r="K64" s="82" t="s">
        <v>234</v>
      </c>
      <c r="L64" s="82">
        <v>0.1563721657544957</v>
      </c>
      <c r="M64" s="82">
        <v>0.10750586395621579</v>
      </c>
    </row>
    <row r="65" spans="1:13" ht="26.4" x14ac:dyDescent="0.25">
      <c r="A65" s="58" t="s">
        <v>185</v>
      </c>
      <c r="B65" s="82">
        <v>1.5051359633062884</v>
      </c>
      <c r="C65" s="82">
        <v>0.12719458844841874</v>
      </c>
      <c r="D65" s="82">
        <v>1.7344716606602556E-2</v>
      </c>
      <c r="E65" s="82">
        <v>2.3126288808803408E-2</v>
      </c>
      <c r="F65" s="82">
        <v>0.29293299157817648</v>
      </c>
      <c r="G65" s="82">
        <v>5.3961340553874616E-2</v>
      </c>
      <c r="H65" s="82">
        <v>8.4796392298945825E-2</v>
      </c>
      <c r="I65" s="82" t="s">
        <v>234</v>
      </c>
      <c r="J65" s="82">
        <v>0.10599549037368228</v>
      </c>
      <c r="K65" s="82">
        <v>6.1670103490142417E-2</v>
      </c>
      <c r="L65" s="82">
        <v>0.63211856077395978</v>
      </c>
      <c r="M65" s="82">
        <v>0.46252577617606816</v>
      </c>
    </row>
    <row r="66" spans="1:13" ht="26.4" x14ac:dyDescent="0.25">
      <c r="A66" s="58" t="s">
        <v>186</v>
      </c>
      <c r="B66" s="82">
        <v>2.8176937029197422</v>
      </c>
      <c r="C66" s="82">
        <v>0.48680400549547631</v>
      </c>
      <c r="D66" s="82">
        <v>2.5241689173839512E-3</v>
      </c>
      <c r="E66" s="82">
        <v>0.19868815335407961</v>
      </c>
      <c r="F66" s="82">
        <v>0.45903814740425286</v>
      </c>
      <c r="G66" s="82">
        <v>0.10168794781461062</v>
      </c>
      <c r="H66" s="82">
        <v>5.5892311742073209E-2</v>
      </c>
      <c r="I66" s="82">
        <v>5.0483378347679023E-3</v>
      </c>
      <c r="J66" s="82">
        <v>1.0817866788788363E-2</v>
      </c>
      <c r="K66" s="82">
        <v>3.4977769283749037E-2</v>
      </c>
      <c r="L66" s="82">
        <v>2.3921909425607333</v>
      </c>
      <c r="M66" s="82">
        <v>0.18678849988641241</v>
      </c>
    </row>
    <row r="67" spans="1:13" ht="66" x14ac:dyDescent="0.25">
      <c r="A67" s="58" t="s">
        <v>187</v>
      </c>
      <c r="B67" s="82">
        <v>0.53208419980477872</v>
      </c>
      <c r="C67" s="82">
        <v>9.8141153503373935E-2</v>
      </c>
      <c r="D67" s="82" t="s">
        <v>234</v>
      </c>
      <c r="E67" s="82">
        <v>6.9494546534821539E-2</v>
      </c>
      <c r="F67" s="82">
        <v>0.30795102491193821</v>
      </c>
      <c r="G67" s="82">
        <v>6.1006662988583793E-3</v>
      </c>
      <c r="H67" s="82">
        <v>3.421678054577091E-2</v>
      </c>
      <c r="I67" s="82">
        <v>3.9521707762169504E-2</v>
      </c>
      <c r="J67" s="82">
        <v>4.3765649535288373E-2</v>
      </c>
      <c r="K67" s="82">
        <v>7.9308661885158935E-2</v>
      </c>
      <c r="L67" s="82">
        <v>0.20211772694478633</v>
      </c>
      <c r="M67" s="82">
        <v>2.8381360607732463E-2</v>
      </c>
    </row>
    <row r="68" spans="1:13" ht="26.4" x14ac:dyDescent="0.25">
      <c r="A68" s="58" t="s">
        <v>188</v>
      </c>
      <c r="B68" s="82">
        <v>1.7072261072261072</v>
      </c>
      <c r="C68" s="82">
        <v>0.11655011655011654</v>
      </c>
      <c r="D68" s="82">
        <v>4.662004662004662E-3</v>
      </c>
      <c r="E68" s="82">
        <v>6.993006993006993E-3</v>
      </c>
      <c r="F68" s="82">
        <v>0.82331002331002334</v>
      </c>
      <c r="G68" s="82">
        <v>7.4592074592074592E-2</v>
      </c>
      <c r="H68" s="82">
        <v>2.0046620046620046E-2</v>
      </c>
      <c r="I68" s="82">
        <v>1.6783216783216783E-2</v>
      </c>
      <c r="J68" s="82">
        <v>3.3100233100233099E-2</v>
      </c>
      <c r="K68" s="82">
        <v>3.5897435897435895E-2</v>
      </c>
      <c r="L68" s="82">
        <v>0.42610722610722612</v>
      </c>
      <c r="M68" s="82">
        <v>0.45501165501165503</v>
      </c>
    </row>
    <row r="69" spans="1:13" x14ac:dyDescent="0.25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1:13" ht="15.6" x14ac:dyDescent="0.25">
      <c r="A70" s="2" t="s">
        <v>195</v>
      </c>
      <c r="J70" s="1"/>
      <c r="K70" s="1"/>
      <c r="L70" s="1"/>
      <c r="M70" s="1"/>
    </row>
    <row r="71" spans="1:13" x14ac:dyDescent="0.25">
      <c r="A71" s="93" t="s">
        <v>196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5.6" x14ac:dyDescent="0.25">
      <c r="A72" s="87" t="s">
        <v>197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1:13" x14ac:dyDescent="0.25">
      <c r="A73" s="55"/>
      <c r="B73" s="21"/>
      <c r="C73" s="21"/>
      <c r="D73" s="21"/>
      <c r="E73" s="21"/>
      <c r="F73" s="21"/>
      <c r="G73" s="21"/>
      <c r="H73" s="21"/>
      <c r="I73" s="59"/>
      <c r="J73" s="59"/>
    </row>
    <row r="74" spans="1:13" x14ac:dyDescent="0.25">
      <c r="A74" s="55"/>
      <c r="B74" s="21"/>
      <c r="C74" s="21"/>
      <c r="D74" s="21"/>
      <c r="E74" s="21"/>
      <c r="F74" s="21"/>
      <c r="G74" s="21"/>
      <c r="H74" s="21"/>
      <c r="I74" s="59"/>
      <c r="J74" s="59"/>
    </row>
    <row r="75" spans="1:13" x14ac:dyDescent="0.25">
      <c r="A75" s="55"/>
      <c r="B75" s="21"/>
      <c r="C75" s="21"/>
      <c r="D75" s="21"/>
      <c r="E75" s="21"/>
      <c r="F75" s="21"/>
      <c r="G75" s="21"/>
      <c r="H75" s="21"/>
      <c r="I75" s="21"/>
      <c r="J75" s="59"/>
    </row>
    <row r="76" spans="1:13" x14ac:dyDescent="0.25">
      <c r="A76" s="55"/>
      <c r="B76" s="21"/>
      <c r="C76" s="21"/>
      <c r="D76" s="21"/>
      <c r="E76" s="21"/>
      <c r="F76" s="21"/>
      <c r="G76" s="21"/>
      <c r="H76" s="21"/>
      <c r="I76" s="21"/>
      <c r="J76" s="59"/>
    </row>
    <row r="77" spans="1:13" x14ac:dyDescent="0.25">
      <c r="A77" s="55"/>
      <c r="B77" s="21"/>
      <c r="C77" s="21"/>
      <c r="D77" s="21"/>
      <c r="E77" s="21"/>
      <c r="F77" s="21"/>
      <c r="G77" s="21"/>
      <c r="H77" s="21"/>
      <c r="I77" s="21"/>
      <c r="J77" s="59"/>
    </row>
    <row r="78" spans="1:13" x14ac:dyDescent="0.25">
      <c r="A78" s="55"/>
      <c r="B78" s="21"/>
      <c r="C78" s="21"/>
      <c r="D78" s="21"/>
      <c r="E78" s="21"/>
      <c r="F78" s="21"/>
      <c r="G78" s="21"/>
      <c r="H78" s="21"/>
      <c r="I78" s="21"/>
      <c r="J78" s="59"/>
    </row>
    <row r="79" spans="1:13" x14ac:dyDescent="0.25">
      <c r="A79" s="55"/>
      <c r="B79" s="21"/>
      <c r="C79" s="21"/>
      <c r="D79" s="21"/>
      <c r="E79" s="21"/>
      <c r="F79" s="21"/>
      <c r="G79" s="21"/>
      <c r="H79" s="21"/>
      <c r="I79" s="21"/>
      <c r="J79" s="59"/>
    </row>
  </sheetData>
  <mergeCells count="9">
    <mergeCell ref="A72:M72"/>
    <mergeCell ref="A3:M3"/>
    <mergeCell ref="A4:M4"/>
    <mergeCell ref="A6:A8"/>
    <mergeCell ref="B6:B8"/>
    <mergeCell ref="C6:M6"/>
    <mergeCell ref="C7:K7"/>
    <mergeCell ref="L7:M7"/>
    <mergeCell ref="A71:M71"/>
  </mergeCells>
  <hyperlinks>
    <hyperlink ref="A1" location="Содержание!A1" display="К содержанию"/>
  </hyperlinks>
  <printOptions horizontalCentered="1"/>
  <pageMargins left="0.78740157480314965" right="0.78740157480314965" top="0.22" bottom="0.17" header="0.24" footer="0.28000000000000003"/>
  <pageSetup paperSize="9" scale="57" pageOrder="overThenDown" orientation="landscape" r:id="rId1"/>
  <headerFooter alignWithMargins="0">
    <oddFooter>&amp;L&amp;A&amp;R&amp;P</oddFooter>
  </headerFooter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0"/>
  <sheetViews>
    <sheetView zoomScale="90" zoomScaleNormal="90" workbookViewId="0">
      <selection activeCell="B28" sqref="B28"/>
    </sheetView>
  </sheetViews>
  <sheetFormatPr defaultRowHeight="13.2" x14ac:dyDescent="0.25"/>
  <cols>
    <col min="1" max="1" width="26.5546875" customWidth="1"/>
    <col min="2" max="2" width="8.6640625" customWidth="1"/>
    <col min="3" max="4" width="9.33203125" customWidth="1"/>
    <col min="5" max="5" width="8.6640625" customWidth="1"/>
    <col min="6" max="7" width="9.33203125" customWidth="1"/>
    <col min="8" max="8" width="8.6640625" customWidth="1"/>
    <col min="9" max="10" width="9.33203125" customWidth="1"/>
    <col min="11" max="11" width="8.6640625" customWidth="1"/>
    <col min="12" max="13" width="9.33203125" customWidth="1"/>
    <col min="14" max="14" width="8.6640625" customWidth="1"/>
    <col min="15" max="16" width="9.33203125" customWidth="1"/>
    <col min="17" max="17" width="8.6640625" customWidth="1"/>
    <col min="18" max="19" width="9.33203125" customWidth="1"/>
    <col min="20" max="20" width="8.6640625" customWidth="1"/>
    <col min="21" max="22" width="9.33203125" customWidth="1"/>
    <col min="23" max="23" width="8.6640625" customWidth="1"/>
    <col min="24" max="25" width="9.33203125" customWidth="1"/>
    <col min="26" max="26" width="8.6640625" customWidth="1"/>
    <col min="27" max="28" width="9.33203125" customWidth="1"/>
    <col min="29" max="29" width="8.6640625" customWidth="1"/>
    <col min="30" max="31" width="9.33203125" customWidth="1"/>
    <col min="32" max="32" width="8.6640625" customWidth="1"/>
    <col min="33" max="34" width="9.33203125" customWidth="1"/>
    <col min="35" max="35" width="8.6640625" customWidth="1"/>
    <col min="36" max="37" width="9.33203125" customWidth="1"/>
    <col min="38" max="38" width="8.6640625" customWidth="1"/>
    <col min="39" max="40" width="9.33203125" customWidth="1"/>
    <col min="41" max="41" width="8.6640625" customWidth="1"/>
    <col min="42" max="43" width="9.33203125" customWidth="1"/>
    <col min="44" max="44" width="8.6640625" customWidth="1"/>
    <col min="45" max="46" width="9.33203125" customWidth="1"/>
    <col min="47" max="47" width="8.6640625" customWidth="1"/>
    <col min="48" max="49" width="9.33203125" customWidth="1"/>
    <col min="50" max="50" width="8.6640625" customWidth="1"/>
    <col min="51" max="52" width="9.33203125" customWidth="1"/>
    <col min="53" max="53" width="8.6640625" customWidth="1"/>
    <col min="54" max="55" width="9.33203125" customWidth="1"/>
    <col min="56" max="56" width="8.6640625" customWidth="1"/>
    <col min="57" max="58" width="9.33203125" customWidth="1"/>
    <col min="59" max="59" width="8.6640625" customWidth="1"/>
    <col min="60" max="61" width="9.33203125" customWidth="1"/>
    <col min="62" max="62" width="8.6640625" customWidth="1"/>
    <col min="63" max="64" width="9.33203125" customWidth="1"/>
    <col min="65" max="65" width="8.6640625" customWidth="1"/>
    <col min="66" max="67" width="9.33203125" customWidth="1"/>
    <col min="68" max="68" width="8.6640625" customWidth="1"/>
    <col min="69" max="70" width="9.33203125" customWidth="1"/>
    <col min="71" max="71" width="8.6640625" customWidth="1"/>
    <col min="72" max="73" width="9.33203125" customWidth="1"/>
    <col min="74" max="74" width="8.6640625" customWidth="1"/>
    <col min="75" max="76" width="9.33203125" customWidth="1"/>
    <col min="77" max="77" width="8.6640625" customWidth="1"/>
    <col min="78" max="79" width="9.33203125" customWidth="1"/>
    <col min="80" max="80" width="8.6640625" customWidth="1"/>
    <col min="81" max="82" width="9.33203125" customWidth="1"/>
    <col min="83" max="83" width="8.6640625" customWidth="1"/>
    <col min="84" max="85" width="9.33203125" customWidth="1"/>
    <col min="86" max="86" width="8.6640625" customWidth="1"/>
    <col min="87" max="88" width="9.33203125" customWidth="1"/>
    <col min="89" max="89" width="8.6640625" customWidth="1"/>
    <col min="90" max="91" width="9.33203125" customWidth="1"/>
    <col min="92" max="92" width="8.6640625" customWidth="1"/>
    <col min="93" max="94" width="9.33203125" customWidth="1"/>
    <col min="95" max="95" width="8.6640625" customWidth="1"/>
    <col min="96" max="97" width="9.33203125" customWidth="1"/>
    <col min="98" max="98" width="8.6640625" customWidth="1"/>
    <col min="99" max="100" width="9.33203125" customWidth="1"/>
    <col min="101" max="101" width="8.6640625" customWidth="1"/>
    <col min="102" max="103" width="9.33203125" customWidth="1"/>
    <col min="104" max="104" width="8.6640625" customWidth="1"/>
    <col min="105" max="106" width="9.33203125" customWidth="1"/>
    <col min="107" max="107" width="8.6640625" customWidth="1"/>
    <col min="108" max="109" width="9.33203125" customWidth="1"/>
  </cols>
  <sheetData>
    <row r="1" spans="1:109" ht="15.6" x14ac:dyDescent="0.3">
      <c r="A1" s="22" t="s">
        <v>26</v>
      </c>
    </row>
    <row r="3" spans="1:109" ht="52.2" customHeight="1" x14ac:dyDescent="0.25">
      <c r="A3" s="95" t="s">
        <v>190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"/>
      <c r="AA3" s="9"/>
    </row>
    <row r="4" spans="1:109" x14ac:dyDescent="0.25">
      <c r="A4" s="89" t="s">
        <v>126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6" spans="1:109" ht="13.8" x14ac:dyDescent="0.25">
      <c r="A6" s="96" t="s">
        <v>18</v>
      </c>
      <c r="B6" s="97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 t="s">
        <v>19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 t="s">
        <v>20</v>
      </c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</row>
    <row r="7" spans="1:109" s="5" customFormat="1" x14ac:dyDescent="0.25">
      <c r="A7" s="96"/>
      <c r="B7" s="94">
        <v>2004</v>
      </c>
      <c r="C7" s="94"/>
      <c r="D7" s="94"/>
      <c r="E7" s="94">
        <v>2005</v>
      </c>
      <c r="F7" s="94"/>
      <c r="G7" s="94"/>
      <c r="H7" s="94">
        <v>2006</v>
      </c>
      <c r="I7" s="94"/>
      <c r="J7" s="94"/>
      <c r="K7" s="94">
        <v>2007</v>
      </c>
      <c r="L7" s="94"/>
      <c r="M7" s="94"/>
      <c r="N7" s="94">
        <v>2008</v>
      </c>
      <c r="O7" s="94"/>
      <c r="P7" s="94"/>
      <c r="Q7" s="94">
        <v>2009</v>
      </c>
      <c r="R7" s="94"/>
      <c r="S7" s="94"/>
      <c r="T7" s="94">
        <v>2010</v>
      </c>
      <c r="U7" s="94"/>
      <c r="V7" s="94"/>
      <c r="W7" s="94">
        <v>2011</v>
      </c>
      <c r="X7" s="94"/>
      <c r="Y7" s="94"/>
      <c r="Z7" s="94">
        <v>2012</v>
      </c>
      <c r="AA7" s="94"/>
      <c r="AB7" s="94"/>
      <c r="AC7" s="94">
        <v>2013</v>
      </c>
      <c r="AD7" s="94"/>
      <c r="AE7" s="94"/>
      <c r="AF7" s="94">
        <v>2014</v>
      </c>
      <c r="AG7" s="94"/>
      <c r="AH7" s="94"/>
      <c r="AI7" s="94">
        <v>2015</v>
      </c>
      <c r="AJ7" s="94"/>
      <c r="AK7" s="94"/>
      <c r="AL7" s="94">
        <v>2016</v>
      </c>
      <c r="AM7" s="94"/>
      <c r="AN7" s="94"/>
      <c r="AO7" s="94">
        <v>2004</v>
      </c>
      <c r="AP7" s="94"/>
      <c r="AQ7" s="94"/>
      <c r="AR7" s="94">
        <v>2005</v>
      </c>
      <c r="AS7" s="94"/>
      <c r="AT7" s="94"/>
      <c r="AU7" s="94">
        <v>2006</v>
      </c>
      <c r="AV7" s="94"/>
      <c r="AW7" s="94"/>
      <c r="AX7" s="94">
        <v>2007</v>
      </c>
      <c r="AY7" s="94"/>
      <c r="AZ7" s="94"/>
      <c r="BA7" s="94">
        <v>2008</v>
      </c>
      <c r="BB7" s="94"/>
      <c r="BC7" s="94"/>
      <c r="BD7" s="94">
        <v>2009</v>
      </c>
      <c r="BE7" s="94"/>
      <c r="BF7" s="94"/>
      <c r="BG7" s="94">
        <v>2010</v>
      </c>
      <c r="BH7" s="94"/>
      <c r="BI7" s="94"/>
      <c r="BJ7" s="94">
        <v>2011</v>
      </c>
      <c r="BK7" s="94"/>
      <c r="BL7" s="94"/>
      <c r="BM7" s="94">
        <v>2012</v>
      </c>
      <c r="BN7" s="94"/>
      <c r="BO7" s="94"/>
      <c r="BP7" s="94">
        <v>2013</v>
      </c>
      <c r="BQ7" s="94"/>
      <c r="BR7" s="94"/>
      <c r="BS7" s="94">
        <v>2014</v>
      </c>
      <c r="BT7" s="94"/>
      <c r="BU7" s="94"/>
      <c r="BV7" s="94">
        <v>2015</v>
      </c>
      <c r="BW7" s="94"/>
      <c r="BX7" s="94"/>
      <c r="BY7" s="94">
        <v>2016</v>
      </c>
      <c r="BZ7" s="94"/>
      <c r="CA7" s="94"/>
      <c r="CB7" s="94">
        <v>2007</v>
      </c>
      <c r="CC7" s="94"/>
      <c r="CD7" s="94"/>
      <c r="CE7" s="94">
        <v>2008</v>
      </c>
      <c r="CF7" s="94"/>
      <c r="CG7" s="94"/>
      <c r="CH7" s="94">
        <v>2009</v>
      </c>
      <c r="CI7" s="94"/>
      <c r="CJ7" s="94"/>
      <c r="CK7" s="94">
        <v>2010</v>
      </c>
      <c r="CL7" s="94"/>
      <c r="CM7" s="94"/>
      <c r="CN7" s="94">
        <v>2011</v>
      </c>
      <c r="CO7" s="94"/>
      <c r="CP7" s="94"/>
      <c r="CQ7" s="94">
        <v>2012</v>
      </c>
      <c r="CR7" s="94"/>
      <c r="CS7" s="94"/>
      <c r="CT7" s="94">
        <v>2013</v>
      </c>
      <c r="CU7" s="94"/>
      <c r="CV7" s="94"/>
      <c r="CW7" s="94">
        <v>2014</v>
      </c>
      <c r="CX7" s="94"/>
      <c r="CY7" s="94"/>
      <c r="CZ7" s="94">
        <v>2015</v>
      </c>
      <c r="DA7" s="94"/>
      <c r="DB7" s="94"/>
      <c r="DC7" s="94">
        <v>2016</v>
      </c>
      <c r="DD7" s="94"/>
      <c r="DE7" s="94"/>
    </row>
    <row r="8" spans="1:109" s="67" customFormat="1" x14ac:dyDescent="0.25">
      <c r="A8" s="96"/>
      <c r="B8" s="57" t="s">
        <v>27</v>
      </c>
      <c r="C8" s="57" t="s">
        <v>28</v>
      </c>
      <c r="D8" s="57" t="s">
        <v>29</v>
      </c>
      <c r="E8" s="57" t="s">
        <v>27</v>
      </c>
      <c r="F8" s="57" t="s">
        <v>28</v>
      </c>
      <c r="G8" s="57" t="s">
        <v>29</v>
      </c>
      <c r="H8" s="57" t="s">
        <v>27</v>
      </c>
      <c r="I8" s="57" t="s">
        <v>28</v>
      </c>
      <c r="J8" s="57" t="s">
        <v>29</v>
      </c>
      <c r="K8" s="57" t="s">
        <v>27</v>
      </c>
      <c r="L8" s="57" t="s">
        <v>28</v>
      </c>
      <c r="M8" s="57" t="s">
        <v>29</v>
      </c>
      <c r="N8" s="57" t="s">
        <v>27</v>
      </c>
      <c r="O8" s="57" t="s">
        <v>28</v>
      </c>
      <c r="P8" s="57" t="s">
        <v>29</v>
      </c>
      <c r="Q8" s="57" t="s">
        <v>27</v>
      </c>
      <c r="R8" s="57" t="s">
        <v>28</v>
      </c>
      <c r="S8" s="57" t="s">
        <v>29</v>
      </c>
      <c r="T8" s="57" t="s">
        <v>27</v>
      </c>
      <c r="U8" s="57" t="s">
        <v>28</v>
      </c>
      <c r="V8" s="57" t="s">
        <v>29</v>
      </c>
      <c r="W8" s="57" t="s">
        <v>27</v>
      </c>
      <c r="X8" s="57" t="s">
        <v>28</v>
      </c>
      <c r="Y8" s="57" t="s">
        <v>29</v>
      </c>
      <c r="Z8" s="57" t="s">
        <v>27</v>
      </c>
      <c r="AA8" s="57" t="s">
        <v>28</v>
      </c>
      <c r="AB8" s="57" t="s">
        <v>29</v>
      </c>
      <c r="AC8" s="57" t="s">
        <v>27</v>
      </c>
      <c r="AD8" s="57" t="s">
        <v>28</v>
      </c>
      <c r="AE8" s="57" t="s">
        <v>29</v>
      </c>
      <c r="AF8" s="57" t="s">
        <v>27</v>
      </c>
      <c r="AG8" s="57" t="s">
        <v>28</v>
      </c>
      <c r="AH8" s="57" t="s">
        <v>29</v>
      </c>
      <c r="AI8" s="57" t="s">
        <v>27</v>
      </c>
      <c r="AJ8" s="57" t="s">
        <v>28</v>
      </c>
      <c r="AK8" s="57" t="s">
        <v>29</v>
      </c>
      <c r="AL8" s="57" t="s">
        <v>27</v>
      </c>
      <c r="AM8" s="57" t="s">
        <v>28</v>
      </c>
      <c r="AN8" s="57" t="s">
        <v>29</v>
      </c>
      <c r="AO8" s="57" t="s">
        <v>27</v>
      </c>
      <c r="AP8" s="57" t="s">
        <v>28</v>
      </c>
      <c r="AQ8" s="57" t="s">
        <v>29</v>
      </c>
      <c r="AR8" s="57" t="s">
        <v>27</v>
      </c>
      <c r="AS8" s="57" t="s">
        <v>28</v>
      </c>
      <c r="AT8" s="57" t="s">
        <v>29</v>
      </c>
      <c r="AU8" s="57" t="s">
        <v>27</v>
      </c>
      <c r="AV8" s="57" t="s">
        <v>28</v>
      </c>
      <c r="AW8" s="57" t="s">
        <v>29</v>
      </c>
      <c r="AX8" s="57" t="s">
        <v>27</v>
      </c>
      <c r="AY8" s="57" t="s">
        <v>28</v>
      </c>
      <c r="AZ8" s="57" t="s">
        <v>29</v>
      </c>
      <c r="BA8" s="57" t="s">
        <v>27</v>
      </c>
      <c r="BB8" s="57" t="s">
        <v>28</v>
      </c>
      <c r="BC8" s="57" t="s">
        <v>29</v>
      </c>
      <c r="BD8" s="57" t="s">
        <v>27</v>
      </c>
      <c r="BE8" s="57" t="s">
        <v>28</v>
      </c>
      <c r="BF8" s="57" t="s">
        <v>29</v>
      </c>
      <c r="BG8" s="57" t="s">
        <v>27</v>
      </c>
      <c r="BH8" s="57" t="s">
        <v>28</v>
      </c>
      <c r="BI8" s="57" t="s">
        <v>29</v>
      </c>
      <c r="BJ8" s="57" t="s">
        <v>27</v>
      </c>
      <c r="BK8" s="57" t="s">
        <v>28</v>
      </c>
      <c r="BL8" s="57" t="s">
        <v>29</v>
      </c>
      <c r="BM8" s="57" t="s">
        <v>27</v>
      </c>
      <c r="BN8" s="57" t="s">
        <v>28</v>
      </c>
      <c r="BO8" s="57" t="s">
        <v>29</v>
      </c>
      <c r="BP8" s="57" t="s">
        <v>27</v>
      </c>
      <c r="BQ8" s="57" t="s">
        <v>28</v>
      </c>
      <c r="BR8" s="57" t="s">
        <v>29</v>
      </c>
      <c r="BS8" s="57" t="s">
        <v>27</v>
      </c>
      <c r="BT8" s="57" t="s">
        <v>28</v>
      </c>
      <c r="BU8" s="57" t="s">
        <v>29</v>
      </c>
      <c r="BV8" s="57" t="s">
        <v>27</v>
      </c>
      <c r="BW8" s="57" t="s">
        <v>28</v>
      </c>
      <c r="BX8" s="57" t="s">
        <v>29</v>
      </c>
      <c r="BY8" s="57" t="s">
        <v>27</v>
      </c>
      <c r="BZ8" s="57" t="s">
        <v>28</v>
      </c>
      <c r="CA8" s="57" t="s">
        <v>29</v>
      </c>
      <c r="CB8" s="57" t="s">
        <v>27</v>
      </c>
      <c r="CC8" s="57" t="s">
        <v>28</v>
      </c>
      <c r="CD8" s="57" t="s">
        <v>29</v>
      </c>
      <c r="CE8" s="57" t="s">
        <v>27</v>
      </c>
      <c r="CF8" s="57" t="s">
        <v>28</v>
      </c>
      <c r="CG8" s="57" t="s">
        <v>29</v>
      </c>
      <c r="CH8" s="57" t="s">
        <v>27</v>
      </c>
      <c r="CI8" s="57" t="s">
        <v>28</v>
      </c>
      <c r="CJ8" s="57" t="s">
        <v>29</v>
      </c>
      <c r="CK8" s="57" t="s">
        <v>27</v>
      </c>
      <c r="CL8" s="57" t="s">
        <v>28</v>
      </c>
      <c r="CM8" s="57" t="s">
        <v>29</v>
      </c>
      <c r="CN8" s="57" t="s">
        <v>27</v>
      </c>
      <c r="CO8" s="57" t="s">
        <v>28</v>
      </c>
      <c r="CP8" s="57" t="s">
        <v>29</v>
      </c>
      <c r="CQ8" s="57" t="s">
        <v>27</v>
      </c>
      <c r="CR8" s="57" t="s">
        <v>28</v>
      </c>
      <c r="CS8" s="57" t="s">
        <v>29</v>
      </c>
      <c r="CT8" s="57" t="s">
        <v>27</v>
      </c>
      <c r="CU8" s="57" t="s">
        <v>28</v>
      </c>
      <c r="CV8" s="57" t="s">
        <v>29</v>
      </c>
      <c r="CW8" s="57" t="s">
        <v>27</v>
      </c>
      <c r="CX8" s="57" t="s">
        <v>28</v>
      </c>
      <c r="CY8" s="57" t="s">
        <v>29</v>
      </c>
      <c r="CZ8" s="57" t="s">
        <v>27</v>
      </c>
      <c r="DA8" s="57" t="s">
        <v>28</v>
      </c>
      <c r="DB8" s="57" t="s">
        <v>29</v>
      </c>
      <c r="DC8" s="57" t="s">
        <v>27</v>
      </c>
      <c r="DD8" s="57" t="s">
        <v>28</v>
      </c>
      <c r="DE8" s="57" t="s">
        <v>29</v>
      </c>
    </row>
    <row r="9" spans="1:109" s="67" customFormat="1" ht="28.8" x14ac:dyDescent="0.25">
      <c r="A9" s="70" t="s">
        <v>212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>
        <v>29.6</v>
      </c>
      <c r="AJ9" s="71">
        <v>31.6</v>
      </c>
      <c r="AK9" s="71">
        <v>26.4</v>
      </c>
      <c r="AL9" s="71">
        <v>30.8</v>
      </c>
      <c r="AM9" s="71">
        <v>32.700000000000003</v>
      </c>
      <c r="AN9" s="71">
        <v>27.7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>
        <v>14.3</v>
      </c>
      <c r="BW9" s="71">
        <v>14.6</v>
      </c>
      <c r="BX9" s="71">
        <v>13.8</v>
      </c>
      <c r="BY9" s="71">
        <v>15.9</v>
      </c>
      <c r="BZ9" s="71">
        <v>16.2</v>
      </c>
      <c r="CA9" s="71">
        <v>15.5</v>
      </c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>
        <v>6.1</v>
      </c>
      <c r="DA9" s="71">
        <v>7.7</v>
      </c>
      <c r="DB9" s="71">
        <v>3.5</v>
      </c>
      <c r="DC9" s="71">
        <v>5.7</v>
      </c>
      <c r="DD9" s="71">
        <v>7.2</v>
      </c>
      <c r="DE9" s="71">
        <v>3.1</v>
      </c>
    </row>
    <row r="10" spans="1:109" s="67" customFormat="1" x14ac:dyDescent="0.25">
      <c r="A10" s="70" t="s">
        <v>128</v>
      </c>
      <c r="B10" s="71">
        <v>33.4</v>
      </c>
      <c r="C10" s="71">
        <v>37.700000000000003</v>
      </c>
      <c r="D10" s="71">
        <v>20.2</v>
      </c>
      <c r="E10" s="71">
        <v>33.700000000000003</v>
      </c>
      <c r="F10" s="71">
        <v>37.9</v>
      </c>
      <c r="G10" s="71">
        <v>20.5</v>
      </c>
      <c r="H10" s="71">
        <v>35</v>
      </c>
      <c r="I10" s="71">
        <v>39.6</v>
      </c>
      <c r="J10" s="71">
        <v>20.399999999999999</v>
      </c>
      <c r="K10" s="71">
        <v>37.9</v>
      </c>
      <c r="L10" s="71">
        <v>42.4</v>
      </c>
      <c r="M10" s="71">
        <v>23.1</v>
      </c>
      <c r="N10" s="71">
        <v>39.1</v>
      </c>
      <c r="O10" s="71">
        <v>43.4</v>
      </c>
      <c r="P10" s="71">
        <v>24.5</v>
      </c>
      <c r="Q10" s="71">
        <v>40.299999999999997</v>
      </c>
      <c r="R10" s="71">
        <v>44.6</v>
      </c>
      <c r="S10" s="71">
        <v>25.3</v>
      </c>
      <c r="T10" s="71">
        <v>42.5</v>
      </c>
      <c r="U10" s="71">
        <v>46.6</v>
      </c>
      <c r="V10" s="71">
        <v>27.3</v>
      </c>
      <c r="W10" s="71">
        <v>45.3</v>
      </c>
      <c r="X10" s="71">
        <v>50</v>
      </c>
      <c r="Y10" s="71">
        <v>28.2</v>
      </c>
      <c r="Z10" s="71">
        <v>46.2</v>
      </c>
      <c r="AA10" s="71">
        <v>50.5</v>
      </c>
      <c r="AB10" s="71">
        <v>29.5</v>
      </c>
      <c r="AC10" s="71">
        <v>46.8</v>
      </c>
      <c r="AD10" s="71">
        <v>51.2</v>
      </c>
      <c r="AE10" s="71">
        <v>29.6</v>
      </c>
      <c r="AF10" s="71">
        <v>57.1</v>
      </c>
      <c r="AG10" s="71">
        <v>62.6</v>
      </c>
      <c r="AH10" s="71">
        <v>34.700000000000003</v>
      </c>
      <c r="AI10" s="71">
        <v>56.5</v>
      </c>
      <c r="AJ10" s="71">
        <v>62</v>
      </c>
      <c r="AK10" s="71">
        <v>33.799999999999997</v>
      </c>
      <c r="AL10" s="71">
        <v>55.6</v>
      </c>
      <c r="AM10" s="71">
        <v>61.2</v>
      </c>
      <c r="AN10" s="71">
        <v>31.3</v>
      </c>
      <c r="AO10" s="71">
        <v>13.9</v>
      </c>
      <c r="AP10" s="71">
        <v>17.100000000000001</v>
      </c>
      <c r="AQ10" s="71">
        <v>4.4000000000000004</v>
      </c>
      <c r="AR10" s="71">
        <v>14.5</v>
      </c>
      <c r="AS10" s="71">
        <v>17.7</v>
      </c>
      <c r="AT10" s="71">
        <v>4.3</v>
      </c>
      <c r="AU10" s="71">
        <v>16</v>
      </c>
      <c r="AV10" s="71">
        <v>19.5</v>
      </c>
      <c r="AW10" s="71">
        <v>4.8</v>
      </c>
      <c r="AX10" s="71">
        <v>18.8</v>
      </c>
      <c r="AY10" s="71">
        <v>22.7</v>
      </c>
      <c r="AZ10" s="71">
        <v>5.9</v>
      </c>
      <c r="BA10" s="71">
        <v>20.2</v>
      </c>
      <c r="BB10" s="71">
        <v>24.5</v>
      </c>
      <c r="BC10" s="71">
        <v>5.7</v>
      </c>
      <c r="BD10" s="71">
        <v>21.7</v>
      </c>
      <c r="BE10" s="71">
        <v>26</v>
      </c>
      <c r="BF10" s="71">
        <v>6.3</v>
      </c>
      <c r="BG10" s="71">
        <v>22.8</v>
      </c>
      <c r="BH10" s="71">
        <v>26.9</v>
      </c>
      <c r="BI10" s="71">
        <v>7.7</v>
      </c>
      <c r="BJ10" s="71">
        <v>25.5</v>
      </c>
      <c r="BK10" s="71">
        <v>30.2</v>
      </c>
      <c r="BL10" s="71">
        <v>8.1999999999999993</v>
      </c>
      <c r="BM10" s="71">
        <v>26.6</v>
      </c>
      <c r="BN10" s="71">
        <v>31.3</v>
      </c>
      <c r="BO10" s="71">
        <v>8.9</v>
      </c>
      <c r="BP10" s="71">
        <v>27.4</v>
      </c>
      <c r="BQ10" s="71">
        <v>32.1</v>
      </c>
      <c r="BR10" s="71">
        <v>9.3000000000000007</v>
      </c>
      <c r="BS10" s="71">
        <v>29.8</v>
      </c>
      <c r="BT10" s="71">
        <v>34.4</v>
      </c>
      <c r="BU10" s="71">
        <v>10.9</v>
      </c>
      <c r="BV10" s="71">
        <v>30.9</v>
      </c>
      <c r="BW10" s="71">
        <v>35.4</v>
      </c>
      <c r="BX10" s="71">
        <v>12.5</v>
      </c>
      <c r="BY10" s="71">
        <v>33.1</v>
      </c>
      <c r="BZ10" s="71">
        <v>37.6</v>
      </c>
      <c r="CA10" s="71">
        <v>13.3</v>
      </c>
      <c r="CB10" s="71">
        <v>12.7</v>
      </c>
      <c r="CC10" s="71">
        <v>14.1</v>
      </c>
      <c r="CD10" s="71">
        <v>7.8</v>
      </c>
      <c r="CE10" s="71">
        <v>14.8</v>
      </c>
      <c r="CF10" s="71">
        <v>16.8</v>
      </c>
      <c r="CG10" s="71">
        <v>7.9</v>
      </c>
      <c r="CH10" s="71">
        <v>15.2</v>
      </c>
      <c r="CI10" s="71">
        <v>17.399999999999999</v>
      </c>
      <c r="CJ10" s="71">
        <v>7.4</v>
      </c>
      <c r="CK10" s="71">
        <v>15.7</v>
      </c>
      <c r="CL10" s="71">
        <v>17.8</v>
      </c>
      <c r="CM10" s="71">
        <v>8</v>
      </c>
      <c r="CN10" s="71">
        <v>17.5</v>
      </c>
      <c r="CO10" s="71">
        <v>20</v>
      </c>
      <c r="CP10" s="71">
        <v>8.3000000000000007</v>
      </c>
      <c r="CQ10" s="71">
        <v>17.100000000000001</v>
      </c>
      <c r="CR10" s="71">
        <v>19.5</v>
      </c>
      <c r="CS10" s="71">
        <v>7.6</v>
      </c>
      <c r="CT10" s="71">
        <v>16.600000000000001</v>
      </c>
      <c r="CU10" s="71">
        <v>19.100000000000001</v>
      </c>
      <c r="CV10" s="71">
        <v>6.8</v>
      </c>
      <c r="CW10" s="71">
        <v>14.6</v>
      </c>
      <c r="CX10" s="71">
        <v>16.7</v>
      </c>
      <c r="CY10" s="71">
        <v>5.9</v>
      </c>
      <c r="CZ10" s="71">
        <v>11.2</v>
      </c>
      <c r="DA10" s="71">
        <v>12.7</v>
      </c>
      <c r="DB10" s="71">
        <v>5</v>
      </c>
      <c r="DC10" s="71">
        <v>7.5</v>
      </c>
      <c r="DD10" s="71">
        <v>8.4</v>
      </c>
      <c r="DE10" s="71">
        <v>3.4</v>
      </c>
    </row>
    <row r="11" spans="1:109" s="67" customFormat="1" ht="14.4" customHeight="1" x14ac:dyDescent="0.25">
      <c r="A11" s="70" t="s">
        <v>129</v>
      </c>
      <c r="B11" s="71">
        <v>22.9</v>
      </c>
      <c r="C11" s="71">
        <v>28.2</v>
      </c>
      <c r="D11" s="71">
        <v>16.5</v>
      </c>
      <c r="E11" s="71">
        <v>23.4</v>
      </c>
      <c r="F11" s="71">
        <v>28.8</v>
      </c>
      <c r="G11" s="71">
        <v>16.8</v>
      </c>
      <c r="H11" s="71">
        <v>24.4</v>
      </c>
      <c r="I11" s="71">
        <v>29.9</v>
      </c>
      <c r="J11" s="71">
        <v>17.5</v>
      </c>
      <c r="K11" s="71">
        <v>25.3</v>
      </c>
      <c r="L11" s="71">
        <v>30.8</v>
      </c>
      <c r="M11" s="71">
        <v>18.3</v>
      </c>
      <c r="N11" s="71">
        <v>26.8</v>
      </c>
      <c r="O11" s="71">
        <v>32.4</v>
      </c>
      <c r="P11" s="71">
        <v>19.399999999999999</v>
      </c>
      <c r="Q11" s="71">
        <v>28.2</v>
      </c>
      <c r="R11" s="71">
        <v>34</v>
      </c>
      <c r="S11" s="71">
        <v>20.5</v>
      </c>
      <c r="T11" s="71">
        <v>29.6</v>
      </c>
      <c r="U11" s="71">
        <v>35.299999999999997</v>
      </c>
      <c r="V11" s="71">
        <v>21.7</v>
      </c>
      <c r="W11" s="71">
        <v>31.5</v>
      </c>
      <c r="X11" s="71">
        <v>37.200000000000003</v>
      </c>
      <c r="Y11" s="71">
        <v>23.3</v>
      </c>
      <c r="Z11" s="71">
        <v>33.4</v>
      </c>
      <c r="AA11" s="71">
        <v>39.200000000000003</v>
      </c>
      <c r="AB11" s="71">
        <v>24.8</v>
      </c>
      <c r="AC11" s="71">
        <v>34.4</v>
      </c>
      <c r="AD11" s="71">
        <v>40.700000000000003</v>
      </c>
      <c r="AE11" s="71">
        <v>25.2</v>
      </c>
      <c r="AF11" s="71">
        <v>41.1</v>
      </c>
      <c r="AG11" s="71">
        <v>47.2</v>
      </c>
      <c r="AH11" s="71">
        <v>31.9</v>
      </c>
      <c r="AI11" s="71">
        <v>42.2</v>
      </c>
      <c r="AJ11" s="71">
        <v>48.5</v>
      </c>
      <c r="AK11" s="71">
        <v>32.5</v>
      </c>
      <c r="AL11" s="71">
        <v>42.2</v>
      </c>
      <c r="AM11" s="71">
        <v>48.7</v>
      </c>
      <c r="AN11" s="71">
        <v>32</v>
      </c>
      <c r="AO11" s="71">
        <v>3.8</v>
      </c>
      <c r="AP11" s="71">
        <v>5.5</v>
      </c>
      <c r="AQ11" s="71">
        <v>1.8</v>
      </c>
      <c r="AR11" s="71">
        <v>4.3</v>
      </c>
      <c r="AS11" s="71">
        <v>6.1</v>
      </c>
      <c r="AT11" s="71">
        <v>2</v>
      </c>
      <c r="AU11" s="71">
        <v>4.8</v>
      </c>
      <c r="AV11" s="71">
        <v>7</v>
      </c>
      <c r="AW11" s="71">
        <v>2.2000000000000002</v>
      </c>
      <c r="AX11" s="71">
        <v>6.3</v>
      </c>
      <c r="AY11" s="71">
        <v>8.6999999999999993</v>
      </c>
      <c r="AZ11" s="71">
        <v>3.2</v>
      </c>
      <c r="BA11" s="71">
        <v>7.2</v>
      </c>
      <c r="BB11" s="71">
        <v>9.6</v>
      </c>
      <c r="BC11" s="71">
        <v>4.0999999999999996</v>
      </c>
      <c r="BD11" s="71">
        <v>8</v>
      </c>
      <c r="BE11" s="71">
        <v>10.7</v>
      </c>
      <c r="BF11" s="71">
        <v>4.5</v>
      </c>
      <c r="BG11" s="71">
        <v>9.1</v>
      </c>
      <c r="BH11" s="71">
        <v>11.8</v>
      </c>
      <c r="BI11" s="71">
        <v>5.3</v>
      </c>
      <c r="BJ11" s="71">
        <v>10.5</v>
      </c>
      <c r="BK11" s="71">
        <v>13.6</v>
      </c>
      <c r="BL11" s="71">
        <v>6.2</v>
      </c>
      <c r="BM11" s="71">
        <v>11.6</v>
      </c>
      <c r="BN11" s="71">
        <v>14.9</v>
      </c>
      <c r="BO11" s="71">
        <v>6.8</v>
      </c>
      <c r="BP11" s="71">
        <v>12.4</v>
      </c>
      <c r="BQ11" s="71">
        <v>15.8</v>
      </c>
      <c r="BR11" s="71">
        <v>7.4</v>
      </c>
      <c r="BS11" s="71">
        <v>14.6</v>
      </c>
      <c r="BT11" s="71">
        <v>18.100000000000001</v>
      </c>
      <c r="BU11" s="71">
        <v>9.1999999999999993</v>
      </c>
      <c r="BV11" s="71">
        <v>16.3</v>
      </c>
      <c r="BW11" s="71">
        <v>19.899999999999999</v>
      </c>
      <c r="BX11" s="71">
        <v>10.8</v>
      </c>
      <c r="BY11" s="71">
        <v>18.3</v>
      </c>
      <c r="BZ11" s="71">
        <v>22.2</v>
      </c>
      <c r="CA11" s="71">
        <v>12.1</v>
      </c>
      <c r="CB11" s="71">
        <v>4.3</v>
      </c>
      <c r="CC11" s="71">
        <v>5.2</v>
      </c>
      <c r="CD11" s="71">
        <v>3.1</v>
      </c>
      <c r="CE11" s="71">
        <v>5.3</v>
      </c>
      <c r="CF11" s="71">
        <v>6.3</v>
      </c>
      <c r="CG11" s="71">
        <v>3.9</v>
      </c>
      <c r="CH11" s="71">
        <v>5.8</v>
      </c>
      <c r="CI11" s="71">
        <v>7</v>
      </c>
      <c r="CJ11" s="71">
        <v>4.2</v>
      </c>
      <c r="CK11" s="71">
        <v>5.8</v>
      </c>
      <c r="CL11" s="71">
        <v>7</v>
      </c>
      <c r="CM11" s="71">
        <v>4.2</v>
      </c>
      <c r="CN11" s="71">
        <v>6.1</v>
      </c>
      <c r="CO11" s="71">
        <v>7.4</v>
      </c>
      <c r="CP11" s="71">
        <v>4.4000000000000004</v>
      </c>
      <c r="CQ11" s="71">
        <v>6.3</v>
      </c>
      <c r="CR11" s="71">
        <v>7.5</v>
      </c>
      <c r="CS11" s="71">
        <v>4.4000000000000004</v>
      </c>
      <c r="CT11" s="71">
        <v>6</v>
      </c>
      <c r="CU11" s="71">
        <v>7.4</v>
      </c>
      <c r="CV11" s="71">
        <v>4</v>
      </c>
      <c r="CW11" s="71">
        <v>5</v>
      </c>
      <c r="CX11" s="71">
        <v>6.2</v>
      </c>
      <c r="CY11" s="71">
        <v>3.1</v>
      </c>
      <c r="CZ11" s="71">
        <v>4</v>
      </c>
      <c r="DA11" s="71">
        <v>4.8</v>
      </c>
      <c r="DB11" s="71">
        <v>2.7</v>
      </c>
      <c r="DC11" s="71">
        <v>3.2</v>
      </c>
      <c r="DD11" s="71">
        <v>3.7</v>
      </c>
      <c r="DE11" s="71">
        <v>2.2999999999999998</v>
      </c>
    </row>
    <row r="12" spans="1:109" s="67" customFormat="1" ht="26.4" x14ac:dyDescent="0.25">
      <c r="A12" s="70" t="s">
        <v>130</v>
      </c>
      <c r="B12" s="71">
        <v>29.9</v>
      </c>
      <c r="C12" s="71">
        <v>35</v>
      </c>
      <c r="D12" s="71">
        <v>18.899999999999999</v>
      </c>
      <c r="E12" s="71">
        <v>27.9</v>
      </c>
      <c r="F12" s="71">
        <v>32.799999999999997</v>
      </c>
      <c r="G12" s="71">
        <v>18.100000000000001</v>
      </c>
      <c r="H12" s="71">
        <v>28</v>
      </c>
      <c r="I12" s="71">
        <v>32.799999999999997</v>
      </c>
      <c r="J12" s="71">
        <v>18.3</v>
      </c>
      <c r="K12" s="71">
        <v>29.5</v>
      </c>
      <c r="L12" s="71">
        <v>34.700000000000003</v>
      </c>
      <c r="M12" s="71">
        <v>19.100000000000001</v>
      </c>
      <c r="N12" s="71">
        <v>30.6</v>
      </c>
      <c r="O12" s="71">
        <v>36</v>
      </c>
      <c r="P12" s="71">
        <v>20</v>
      </c>
      <c r="Q12" s="71">
        <v>31</v>
      </c>
      <c r="R12" s="71">
        <v>36.299999999999997</v>
      </c>
      <c r="S12" s="71">
        <v>20.6</v>
      </c>
      <c r="T12" s="71">
        <v>32.9</v>
      </c>
      <c r="U12" s="71">
        <v>38.6</v>
      </c>
      <c r="V12" s="71">
        <v>21.6</v>
      </c>
      <c r="W12" s="71">
        <v>33.4</v>
      </c>
      <c r="X12" s="71">
        <v>38.799999999999997</v>
      </c>
      <c r="Y12" s="71">
        <v>22.2</v>
      </c>
      <c r="Z12" s="71">
        <v>33.9</v>
      </c>
      <c r="AA12" s="71">
        <v>39.5</v>
      </c>
      <c r="AB12" s="71">
        <v>22.5</v>
      </c>
      <c r="AC12" s="71">
        <v>32.799999999999997</v>
      </c>
      <c r="AD12" s="71">
        <v>38.1</v>
      </c>
      <c r="AE12" s="71">
        <v>21.8</v>
      </c>
      <c r="AF12" s="71">
        <v>39.200000000000003</v>
      </c>
      <c r="AG12" s="71">
        <v>45.8</v>
      </c>
      <c r="AH12" s="71">
        <v>25.4</v>
      </c>
      <c r="AI12" s="71">
        <v>37.6</v>
      </c>
      <c r="AJ12" s="71">
        <v>44.3</v>
      </c>
      <c r="AK12" s="71">
        <v>23.5</v>
      </c>
      <c r="AL12" s="71">
        <v>35</v>
      </c>
      <c r="AM12" s="71">
        <v>41.4</v>
      </c>
      <c r="AN12" s="71">
        <v>21.5</v>
      </c>
      <c r="AO12" s="71">
        <v>5.5</v>
      </c>
      <c r="AP12" s="71">
        <v>7.2</v>
      </c>
      <c r="AQ12" s="71">
        <v>2</v>
      </c>
      <c r="AR12" s="71">
        <v>6.2</v>
      </c>
      <c r="AS12" s="71">
        <v>8.4</v>
      </c>
      <c r="AT12" s="71">
        <v>1.9</v>
      </c>
      <c r="AU12" s="71">
        <v>6.8</v>
      </c>
      <c r="AV12" s="71">
        <v>9.1999999999999993</v>
      </c>
      <c r="AW12" s="71">
        <v>2</v>
      </c>
      <c r="AX12" s="71">
        <v>8.1</v>
      </c>
      <c r="AY12" s="71">
        <v>10.9</v>
      </c>
      <c r="AZ12" s="71">
        <v>2.6</v>
      </c>
      <c r="BA12" s="71">
        <v>8.6999999999999993</v>
      </c>
      <c r="BB12" s="71">
        <v>11.8</v>
      </c>
      <c r="BC12" s="71">
        <v>2.7</v>
      </c>
      <c r="BD12" s="71">
        <v>9.1</v>
      </c>
      <c r="BE12" s="71">
        <v>12.3</v>
      </c>
      <c r="BF12" s="71">
        <v>2.7</v>
      </c>
      <c r="BG12" s="71">
        <v>9.8000000000000007</v>
      </c>
      <c r="BH12" s="71">
        <v>13.3</v>
      </c>
      <c r="BI12" s="71">
        <v>2.9</v>
      </c>
      <c r="BJ12" s="71">
        <v>10.7</v>
      </c>
      <c r="BK12" s="71">
        <v>14.2</v>
      </c>
      <c r="BL12" s="71">
        <v>3.4</v>
      </c>
      <c r="BM12" s="71">
        <v>11.4</v>
      </c>
      <c r="BN12" s="71">
        <v>15.2</v>
      </c>
      <c r="BO12" s="71">
        <v>3.6</v>
      </c>
      <c r="BP12" s="71">
        <v>11.2</v>
      </c>
      <c r="BQ12" s="71">
        <v>14.9</v>
      </c>
      <c r="BR12" s="71">
        <v>3.6</v>
      </c>
      <c r="BS12" s="71">
        <v>13.1</v>
      </c>
      <c r="BT12" s="71">
        <v>17.3</v>
      </c>
      <c r="BU12" s="71">
        <v>4.4000000000000004</v>
      </c>
      <c r="BV12" s="71">
        <v>14.1</v>
      </c>
      <c r="BW12" s="71">
        <v>18.5</v>
      </c>
      <c r="BX12" s="71">
        <v>4.5999999999999996</v>
      </c>
      <c r="BY12" s="71">
        <v>14.3</v>
      </c>
      <c r="BZ12" s="71">
        <v>18.7</v>
      </c>
      <c r="CA12" s="71">
        <v>4.9000000000000004</v>
      </c>
      <c r="CB12" s="71">
        <v>6</v>
      </c>
      <c r="CC12" s="71">
        <v>7.1</v>
      </c>
      <c r="CD12" s="71">
        <v>3.6</v>
      </c>
      <c r="CE12" s="71">
        <v>7</v>
      </c>
      <c r="CF12" s="71">
        <v>8.5</v>
      </c>
      <c r="CG12" s="71">
        <v>4</v>
      </c>
      <c r="CH12" s="71">
        <v>7.3</v>
      </c>
      <c r="CI12" s="71">
        <v>9.1</v>
      </c>
      <c r="CJ12" s="71">
        <v>3.9</v>
      </c>
      <c r="CK12" s="71">
        <v>8.3000000000000007</v>
      </c>
      <c r="CL12" s="71">
        <v>10.3</v>
      </c>
      <c r="CM12" s="71">
        <v>4.0999999999999996</v>
      </c>
      <c r="CN12" s="71">
        <v>8.6999999999999993</v>
      </c>
      <c r="CO12" s="71">
        <v>10.9</v>
      </c>
      <c r="CP12" s="71">
        <v>4</v>
      </c>
      <c r="CQ12" s="71">
        <v>8.9</v>
      </c>
      <c r="CR12" s="71">
        <v>11.3</v>
      </c>
      <c r="CS12" s="71">
        <v>4</v>
      </c>
      <c r="CT12" s="71">
        <v>8.9</v>
      </c>
      <c r="CU12" s="71">
        <v>11.3</v>
      </c>
      <c r="CV12" s="71">
        <v>3.9</v>
      </c>
      <c r="CW12" s="71">
        <v>7.8</v>
      </c>
      <c r="CX12" s="71">
        <v>10.1</v>
      </c>
      <c r="CY12" s="71">
        <v>3</v>
      </c>
      <c r="CZ12" s="71">
        <v>6.1</v>
      </c>
      <c r="DA12" s="71">
        <v>8</v>
      </c>
      <c r="DB12" s="71">
        <v>2.1</v>
      </c>
      <c r="DC12" s="71">
        <v>4.5</v>
      </c>
      <c r="DD12" s="71">
        <v>5.9</v>
      </c>
      <c r="DE12" s="71">
        <v>1.5</v>
      </c>
    </row>
    <row r="13" spans="1:109" s="67" customFormat="1" x14ac:dyDescent="0.25">
      <c r="A13" s="70" t="s">
        <v>131</v>
      </c>
      <c r="B13" s="71">
        <v>10.8</v>
      </c>
      <c r="C13" s="71">
        <v>12.1</v>
      </c>
      <c r="D13" s="71">
        <v>6</v>
      </c>
      <c r="E13" s="71">
        <v>11.9</v>
      </c>
      <c r="F13" s="71">
        <v>13.3</v>
      </c>
      <c r="G13" s="71">
        <v>6.5</v>
      </c>
      <c r="H13" s="71">
        <v>12.1</v>
      </c>
      <c r="I13" s="71">
        <v>13.6</v>
      </c>
      <c r="J13" s="71">
        <v>6.2</v>
      </c>
      <c r="K13" s="71">
        <v>14</v>
      </c>
      <c r="L13" s="71">
        <v>15.7</v>
      </c>
      <c r="M13" s="71">
        <v>7</v>
      </c>
      <c r="N13" s="71">
        <v>14.6</v>
      </c>
      <c r="O13" s="71">
        <v>16.399999999999999</v>
      </c>
      <c r="P13" s="71">
        <v>7.1</v>
      </c>
      <c r="Q13" s="71">
        <v>16.399999999999999</v>
      </c>
      <c r="R13" s="71">
        <v>18.399999999999999</v>
      </c>
      <c r="S13" s="71">
        <v>7.8</v>
      </c>
      <c r="T13" s="71">
        <v>18.5</v>
      </c>
      <c r="U13" s="71">
        <v>20.6</v>
      </c>
      <c r="V13" s="71">
        <v>8.9</v>
      </c>
      <c r="W13" s="71">
        <v>20.2</v>
      </c>
      <c r="X13" s="71">
        <v>22.3</v>
      </c>
      <c r="Y13" s="71">
        <v>10.199999999999999</v>
      </c>
      <c r="Z13" s="71">
        <v>21.7</v>
      </c>
      <c r="AA13" s="71">
        <v>23.9</v>
      </c>
      <c r="AB13" s="71">
        <v>10.9</v>
      </c>
      <c r="AC13" s="71">
        <v>23.6</v>
      </c>
      <c r="AD13" s="71">
        <v>26.1</v>
      </c>
      <c r="AE13" s="71">
        <v>11</v>
      </c>
      <c r="AF13" s="71">
        <v>35.6</v>
      </c>
      <c r="AG13" s="71">
        <v>39.299999999999997</v>
      </c>
      <c r="AH13" s="71">
        <v>17</v>
      </c>
      <c r="AI13" s="71">
        <v>37.4</v>
      </c>
      <c r="AJ13" s="71">
        <v>41.7</v>
      </c>
      <c r="AK13" s="71">
        <v>16.600000000000001</v>
      </c>
      <c r="AL13" s="71">
        <v>37.9</v>
      </c>
      <c r="AM13" s="71">
        <v>42.1</v>
      </c>
      <c r="AN13" s="71">
        <v>15.9</v>
      </c>
      <c r="AO13" s="71">
        <v>6</v>
      </c>
      <c r="AP13" s="71">
        <v>6.8</v>
      </c>
      <c r="AQ13" s="71">
        <v>3</v>
      </c>
      <c r="AR13" s="71">
        <v>6.8</v>
      </c>
      <c r="AS13" s="71">
        <v>7.8</v>
      </c>
      <c r="AT13" s="71">
        <v>3.2</v>
      </c>
      <c r="AU13" s="71">
        <v>7.1</v>
      </c>
      <c r="AV13" s="71">
        <v>8.1999999999999993</v>
      </c>
      <c r="AW13" s="71">
        <v>3.2</v>
      </c>
      <c r="AX13" s="71">
        <v>8.3000000000000007</v>
      </c>
      <c r="AY13" s="71">
        <v>9.5</v>
      </c>
      <c r="AZ13" s="71">
        <v>3.2</v>
      </c>
      <c r="BA13" s="71">
        <v>9.5</v>
      </c>
      <c r="BB13" s="71">
        <v>10.9</v>
      </c>
      <c r="BC13" s="71">
        <v>3.2</v>
      </c>
      <c r="BD13" s="71">
        <v>10.1</v>
      </c>
      <c r="BE13" s="71">
        <v>11.7</v>
      </c>
      <c r="BF13" s="71">
        <v>3.2</v>
      </c>
      <c r="BG13" s="71">
        <v>11.5</v>
      </c>
      <c r="BH13" s="71">
        <v>13.2</v>
      </c>
      <c r="BI13" s="71">
        <v>3.6</v>
      </c>
      <c r="BJ13" s="71">
        <v>13</v>
      </c>
      <c r="BK13" s="71">
        <v>14.8</v>
      </c>
      <c r="BL13" s="71">
        <v>4</v>
      </c>
      <c r="BM13" s="71">
        <v>14.5</v>
      </c>
      <c r="BN13" s="71">
        <v>16.399999999999999</v>
      </c>
      <c r="BO13" s="71">
        <v>5.0999999999999996</v>
      </c>
      <c r="BP13" s="71">
        <v>15</v>
      </c>
      <c r="BQ13" s="71">
        <v>16.899999999999999</v>
      </c>
      <c r="BR13" s="71">
        <v>5.3</v>
      </c>
      <c r="BS13" s="71">
        <v>18.8</v>
      </c>
      <c r="BT13" s="71">
        <v>21.1</v>
      </c>
      <c r="BU13" s="71">
        <v>7.6</v>
      </c>
      <c r="BV13" s="71">
        <v>20.100000000000001</v>
      </c>
      <c r="BW13" s="71">
        <v>22.6</v>
      </c>
      <c r="BX13" s="71">
        <v>7.7</v>
      </c>
      <c r="BY13" s="71">
        <v>21.5</v>
      </c>
      <c r="BZ13" s="71">
        <v>24.1</v>
      </c>
      <c r="CA13" s="71">
        <v>7.9</v>
      </c>
      <c r="CB13" s="71">
        <v>3.3</v>
      </c>
      <c r="CC13" s="71">
        <v>3.7</v>
      </c>
      <c r="CD13" s="71">
        <v>1.8</v>
      </c>
      <c r="CE13" s="71">
        <v>4.7</v>
      </c>
      <c r="CF13" s="71">
        <v>5.2</v>
      </c>
      <c r="CG13" s="71">
        <v>2.2000000000000002</v>
      </c>
      <c r="CH13" s="71">
        <v>5.7</v>
      </c>
      <c r="CI13" s="71">
        <v>6.5</v>
      </c>
      <c r="CJ13" s="71">
        <v>2.2999999999999998</v>
      </c>
      <c r="CK13" s="71">
        <v>7.1</v>
      </c>
      <c r="CL13" s="71">
        <v>7.9</v>
      </c>
      <c r="CM13" s="71">
        <v>3.2</v>
      </c>
      <c r="CN13" s="71">
        <v>7.9</v>
      </c>
      <c r="CO13" s="71">
        <v>8.8000000000000007</v>
      </c>
      <c r="CP13" s="71">
        <v>3.4</v>
      </c>
      <c r="CQ13" s="71">
        <v>8.6</v>
      </c>
      <c r="CR13" s="71">
        <v>9.6</v>
      </c>
      <c r="CS13" s="71">
        <v>3.9</v>
      </c>
      <c r="CT13" s="71">
        <v>8.1</v>
      </c>
      <c r="CU13" s="71">
        <v>9.1</v>
      </c>
      <c r="CV13" s="71">
        <v>3.3</v>
      </c>
      <c r="CW13" s="71">
        <v>7.8</v>
      </c>
      <c r="CX13" s="71">
        <v>8.8000000000000007</v>
      </c>
      <c r="CY13" s="71">
        <v>2.6</v>
      </c>
      <c r="CZ13" s="71">
        <v>7.5</v>
      </c>
      <c r="DA13" s="71">
        <v>8.5</v>
      </c>
      <c r="DB13" s="71">
        <v>2.7</v>
      </c>
      <c r="DC13" s="71">
        <v>7.3</v>
      </c>
      <c r="DD13" s="71">
        <v>8.1999999999999993</v>
      </c>
      <c r="DE13" s="71">
        <v>2.4</v>
      </c>
    </row>
    <row r="14" spans="1:109" s="67" customFormat="1" x14ac:dyDescent="0.25">
      <c r="A14" s="70" t="s">
        <v>132</v>
      </c>
      <c r="B14" s="71">
        <v>20</v>
      </c>
      <c r="C14" s="71">
        <v>24.8</v>
      </c>
      <c r="D14" s="71">
        <v>9.6</v>
      </c>
      <c r="E14" s="71">
        <v>23.3</v>
      </c>
      <c r="F14" s="71">
        <v>28.9</v>
      </c>
      <c r="G14" s="71">
        <v>11.2</v>
      </c>
      <c r="H14" s="71">
        <v>26.5</v>
      </c>
      <c r="I14" s="71">
        <v>32.4</v>
      </c>
      <c r="J14" s="71">
        <v>13.6</v>
      </c>
      <c r="K14" s="71">
        <v>29.9</v>
      </c>
      <c r="L14" s="71">
        <v>36.200000000000003</v>
      </c>
      <c r="M14" s="71">
        <v>16.100000000000001</v>
      </c>
      <c r="N14" s="71">
        <v>31.4</v>
      </c>
      <c r="O14" s="71">
        <v>37.9</v>
      </c>
      <c r="P14" s="71">
        <v>16.899999999999999</v>
      </c>
      <c r="Q14" s="71">
        <v>33.1</v>
      </c>
      <c r="R14" s="71">
        <v>39.6</v>
      </c>
      <c r="S14" s="71">
        <v>18.100000000000001</v>
      </c>
      <c r="T14" s="71">
        <v>34</v>
      </c>
      <c r="U14" s="71">
        <v>40.5</v>
      </c>
      <c r="V14" s="71">
        <v>18.600000000000001</v>
      </c>
      <c r="W14" s="71">
        <v>34.5</v>
      </c>
      <c r="X14" s="71">
        <v>41.5</v>
      </c>
      <c r="Y14" s="71">
        <v>18.2</v>
      </c>
      <c r="Z14" s="71">
        <v>35.1</v>
      </c>
      <c r="AA14" s="71">
        <v>42.5</v>
      </c>
      <c r="AB14" s="71">
        <v>17.2</v>
      </c>
      <c r="AC14" s="71">
        <v>34</v>
      </c>
      <c r="AD14" s="71">
        <v>41.6</v>
      </c>
      <c r="AE14" s="71">
        <v>15.8</v>
      </c>
      <c r="AF14" s="71">
        <v>42.1</v>
      </c>
      <c r="AG14" s="71">
        <v>51.2</v>
      </c>
      <c r="AH14" s="71">
        <v>20.399999999999999</v>
      </c>
      <c r="AI14" s="71">
        <v>41</v>
      </c>
      <c r="AJ14" s="71">
        <v>50.2</v>
      </c>
      <c r="AK14" s="71">
        <v>18.7</v>
      </c>
      <c r="AL14" s="71">
        <v>39.299999999999997</v>
      </c>
      <c r="AM14" s="71">
        <v>48.7</v>
      </c>
      <c r="AN14" s="71">
        <v>16.5</v>
      </c>
      <c r="AO14" s="71">
        <v>6.6</v>
      </c>
      <c r="AP14" s="71">
        <v>9.1</v>
      </c>
      <c r="AQ14" s="71">
        <v>1.3</v>
      </c>
      <c r="AR14" s="71">
        <v>8</v>
      </c>
      <c r="AS14" s="71">
        <v>11</v>
      </c>
      <c r="AT14" s="71">
        <v>1.6</v>
      </c>
      <c r="AU14" s="71">
        <v>9.6999999999999993</v>
      </c>
      <c r="AV14" s="71">
        <v>13.2</v>
      </c>
      <c r="AW14" s="71">
        <v>2</v>
      </c>
      <c r="AX14" s="71">
        <v>10.9</v>
      </c>
      <c r="AY14" s="71">
        <v>14.5</v>
      </c>
      <c r="AZ14" s="71">
        <v>3</v>
      </c>
      <c r="BA14" s="71">
        <v>11.6</v>
      </c>
      <c r="BB14" s="71">
        <v>15.4</v>
      </c>
      <c r="BC14" s="71">
        <v>3.4</v>
      </c>
      <c r="BD14" s="71">
        <v>12.8</v>
      </c>
      <c r="BE14" s="71">
        <v>16.7</v>
      </c>
      <c r="BF14" s="71">
        <v>3.8</v>
      </c>
      <c r="BG14" s="71">
        <v>13.5</v>
      </c>
      <c r="BH14" s="71">
        <v>17.3</v>
      </c>
      <c r="BI14" s="71">
        <v>4.5</v>
      </c>
      <c r="BJ14" s="71">
        <v>13.8</v>
      </c>
      <c r="BK14" s="71">
        <v>17.8</v>
      </c>
      <c r="BL14" s="71">
        <v>4.4000000000000004</v>
      </c>
      <c r="BM14" s="71">
        <v>14.1</v>
      </c>
      <c r="BN14" s="71">
        <v>18.100000000000001</v>
      </c>
      <c r="BO14" s="71">
        <v>4.5999999999999996</v>
      </c>
      <c r="BP14" s="71">
        <v>13.5</v>
      </c>
      <c r="BQ14" s="71">
        <v>17.2</v>
      </c>
      <c r="BR14" s="71">
        <v>4.7</v>
      </c>
      <c r="BS14" s="71">
        <v>15.8</v>
      </c>
      <c r="BT14" s="71">
        <v>19.899999999999999</v>
      </c>
      <c r="BU14" s="71">
        <v>6</v>
      </c>
      <c r="BV14" s="71">
        <v>16.600000000000001</v>
      </c>
      <c r="BW14" s="71">
        <v>20.8</v>
      </c>
      <c r="BX14" s="71">
        <v>6.5</v>
      </c>
      <c r="BY14" s="71">
        <v>17.5</v>
      </c>
      <c r="BZ14" s="71">
        <v>21.8</v>
      </c>
      <c r="CA14" s="71">
        <v>7.2</v>
      </c>
      <c r="CB14" s="71">
        <v>12.2</v>
      </c>
      <c r="CC14" s="71">
        <v>15.3</v>
      </c>
      <c r="CD14" s="71">
        <v>5.3</v>
      </c>
      <c r="CE14" s="71">
        <v>14.7</v>
      </c>
      <c r="CF14" s="71">
        <v>18.399999999999999</v>
      </c>
      <c r="CG14" s="71">
        <v>6.3</v>
      </c>
      <c r="CH14" s="71">
        <v>16.8</v>
      </c>
      <c r="CI14" s="71">
        <v>20.7</v>
      </c>
      <c r="CJ14" s="71">
        <v>7.7</v>
      </c>
      <c r="CK14" s="71">
        <v>17.600000000000001</v>
      </c>
      <c r="CL14" s="71">
        <v>21.3</v>
      </c>
      <c r="CM14" s="71">
        <v>8.6999999999999993</v>
      </c>
      <c r="CN14" s="71">
        <v>18.3</v>
      </c>
      <c r="CO14" s="71">
        <v>22.4</v>
      </c>
      <c r="CP14" s="71">
        <v>8.6999999999999993</v>
      </c>
      <c r="CQ14" s="71">
        <v>19</v>
      </c>
      <c r="CR14" s="71">
        <v>23.3</v>
      </c>
      <c r="CS14" s="71">
        <v>8.5</v>
      </c>
      <c r="CT14" s="71">
        <v>18.5</v>
      </c>
      <c r="CU14" s="71">
        <v>23</v>
      </c>
      <c r="CV14" s="71">
        <v>7.7</v>
      </c>
      <c r="CW14" s="71">
        <v>17.7</v>
      </c>
      <c r="CX14" s="71">
        <v>22.1</v>
      </c>
      <c r="CY14" s="71">
        <v>7.3</v>
      </c>
      <c r="CZ14" s="71">
        <v>15.7</v>
      </c>
      <c r="DA14" s="71">
        <v>19.600000000000001</v>
      </c>
      <c r="DB14" s="71">
        <v>6.2</v>
      </c>
      <c r="DC14" s="71">
        <v>14.9</v>
      </c>
      <c r="DD14" s="71">
        <v>18.7</v>
      </c>
      <c r="DE14" s="71">
        <v>5.7</v>
      </c>
    </row>
    <row r="15" spans="1:109" s="67" customFormat="1" x14ac:dyDescent="0.25">
      <c r="A15" s="70" t="s">
        <v>133</v>
      </c>
      <c r="B15" s="71">
        <v>2.4</v>
      </c>
      <c r="C15" s="71">
        <v>3.9</v>
      </c>
      <c r="D15" s="71">
        <v>1.5</v>
      </c>
      <c r="E15" s="71">
        <v>2.9</v>
      </c>
      <c r="F15" s="71">
        <v>4.5999999999999996</v>
      </c>
      <c r="G15" s="71">
        <v>2</v>
      </c>
      <c r="H15" s="71">
        <v>3</v>
      </c>
      <c r="I15" s="71">
        <v>5.3</v>
      </c>
      <c r="J15" s="71">
        <v>1.7</v>
      </c>
      <c r="K15" s="71">
        <v>2.7</v>
      </c>
      <c r="L15" s="71">
        <v>4.8</v>
      </c>
      <c r="M15" s="71">
        <v>1.7</v>
      </c>
      <c r="N15" s="71">
        <v>2.9</v>
      </c>
      <c r="O15" s="71">
        <v>5.0999999999999996</v>
      </c>
      <c r="P15" s="71">
        <v>1.9</v>
      </c>
      <c r="Q15" s="71">
        <v>3.7</v>
      </c>
      <c r="R15" s="71">
        <v>5.9</v>
      </c>
      <c r="S15" s="71">
        <v>2.5</v>
      </c>
      <c r="T15" s="71">
        <v>3.8</v>
      </c>
      <c r="U15" s="71">
        <v>6.2</v>
      </c>
      <c r="V15" s="71">
        <v>2.5</v>
      </c>
      <c r="W15" s="71">
        <v>4.2</v>
      </c>
      <c r="X15" s="71">
        <v>7.7</v>
      </c>
      <c r="Y15" s="71">
        <v>2.2000000000000002</v>
      </c>
      <c r="Z15" s="71">
        <v>4.3</v>
      </c>
      <c r="AA15" s="71">
        <v>7.4</v>
      </c>
      <c r="AB15" s="71">
        <v>2.5</v>
      </c>
      <c r="AC15" s="71">
        <v>4.2</v>
      </c>
      <c r="AD15" s="71">
        <v>7.2</v>
      </c>
      <c r="AE15" s="71">
        <v>2.2999999999999998</v>
      </c>
      <c r="AF15" s="71">
        <v>7.2</v>
      </c>
      <c r="AG15" s="71">
        <v>13.2</v>
      </c>
      <c r="AH15" s="71">
        <v>3.6</v>
      </c>
      <c r="AI15" s="71">
        <v>6.5</v>
      </c>
      <c r="AJ15" s="71">
        <v>11.9</v>
      </c>
      <c r="AK15" s="71">
        <v>3</v>
      </c>
      <c r="AL15" s="71">
        <v>5.6</v>
      </c>
      <c r="AM15" s="71">
        <v>10.7</v>
      </c>
      <c r="AN15" s="71">
        <v>2.4</v>
      </c>
      <c r="AO15" s="71">
        <v>0.5</v>
      </c>
      <c r="AP15" s="71">
        <v>1</v>
      </c>
      <c r="AQ15" s="71">
        <v>0.2</v>
      </c>
      <c r="AR15" s="71">
        <v>0.7</v>
      </c>
      <c r="AS15" s="71">
        <v>1.5</v>
      </c>
      <c r="AT15" s="71">
        <v>0.3</v>
      </c>
      <c r="AU15" s="71">
        <v>0.9</v>
      </c>
      <c r="AV15" s="71">
        <v>1.8</v>
      </c>
      <c r="AW15" s="71">
        <v>0.4</v>
      </c>
      <c r="AX15" s="71">
        <v>1.4</v>
      </c>
      <c r="AY15" s="71">
        <v>2.9</v>
      </c>
      <c r="AZ15" s="71">
        <v>0.6</v>
      </c>
      <c r="BA15" s="71">
        <v>1.3</v>
      </c>
      <c r="BB15" s="71">
        <v>3</v>
      </c>
      <c r="BC15" s="71">
        <v>0.6</v>
      </c>
      <c r="BD15" s="71">
        <v>1.8</v>
      </c>
      <c r="BE15" s="71">
        <v>3.9</v>
      </c>
      <c r="BF15" s="71">
        <v>0.7</v>
      </c>
      <c r="BG15" s="71">
        <v>1.8</v>
      </c>
      <c r="BH15" s="71">
        <v>3.8</v>
      </c>
      <c r="BI15" s="71">
        <v>0.6</v>
      </c>
      <c r="BJ15" s="71">
        <v>2</v>
      </c>
      <c r="BK15" s="71">
        <v>4.5</v>
      </c>
      <c r="BL15" s="71">
        <v>0.6</v>
      </c>
      <c r="BM15" s="71">
        <v>2.2000000000000002</v>
      </c>
      <c r="BN15" s="71">
        <v>4.8</v>
      </c>
      <c r="BO15" s="71">
        <v>0.7</v>
      </c>
      <c r="BP15" s="71">
        <v>2.4</v>
      </c>
      <c r="BQ15" s="71">
        <v>5.2</v>
      </c>
      <c r="BR15" s="71">
        <v>0.7</v>
      </c>
      <c r="BS15" s="71">
        <v>3</v>
      </c>
      <c r="BT15" s="71">
        <v>6</v>
      </c>
      <c r="BU15" s="71">
        <v>1.1000000000000001</v>
      </c>
      <c r="BV15" s="71">
        <v>3</v>
      </c>
      <c r="BW15" s="71">
        <v>6</v>
      </c>
      <c r="BX15" s="71">
        <v>1.1000000000000001</v>
      </c>
      <c r="BY15" s="71">
        <v>3.3</v>
      </c>
      <c r="BZ15" s="71">
        <v>6.3</v>
      </c>
      <c r="CA15" s="71">
        <v>1.5</v>
      </c>
      <c r="CB15" s="71">
        <v>1</v>
      </c>
      <c r="CC15" s="71">
        <v>1.9</v>
      </c>
      <c r="CD15" s="71">
        <v>0.6</v>
      </c>
      <c r="CE15" s="71">
        <v>1.2</v>
      </c>
      <c r="CF15" s="71">
        <v>2</v>
      </c>
      <c r="CG15" s="71">
        <v>0.8</v>
      </c>
      <c r="CH15" s="71">
        <v>1.8</v>
      </c>
      <c r="CI15" s="71">
        <v>3.2</v>
      </c>
      <c r="CJ15" s="71">
        <v>1.1000000000000001</v>
      </c>
      <c r="CK15" s="71">
        <v>2.1</v>
      </c>
      <c r="CL15" s="71">
        <v>3.7</v>
      </c>
      <c r="CM15" s="71">
        <v>1.2</v>
      </c>
      <c r="CN15" s="71">
        <v>2.2000000000000002</v>
      </c>
      <c r="CO15" s="71">
        <v>4.0999999999999996</v>
      </c>
      <c r="CP15" s="71">
        <v>1.1000000000000001</v>
      </c>
      <c r="CQ15" s="71">
        <v>1.8</v>
      </c>
      <c r="CR15" s="71">
        <v>3.3</v>
      </c>
      <c r="CS15" s="71">
        <v>0.9</v>
      </c>
      <c r="CT15" s="71">
        <v>2</v>
      </c>
      <c r="CU15" s="71">
        <v>3.8</v>
      </c>
      <c r="CV15" s="71">
        <v>0.9</v>
      </c>
      <c r="CW15" s="71">
        <v>1.5</v>
      </c>
      <c r="CX15" s="71">
        <v>3.2</v>
      </c>
      <c r="CY15" s="71">
        <v>0.4</v>
      </c>
      <c r="CZ15" s="71">
        <v>1.1000000000000001</v>
      </c>
      <c r="DA15" s="71">
        <v>2.2999999999999998</v>
      </c>
      <c r="DB15" s="71">
        <v>0.3</v>
      </c>
      <c r="DC15" s="71">
        <v>0.9</v>
      </c>
      <c r="DD15" s="71">
        <v>2.1</v>
      </c>
      <c r="DE15" s="71">
        <v>0.1</v>
      </c>
    </row>
    <row r="16" spans="1:10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</row>
    <row r="17" spans="1:109" s="64" customFormat="1" ht="14.4" x14ac:dyDescent="0.25">
      <c r="A17" s="62" t="s">
        <v>211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</row>
    <row r="18" spans="1:109" s="64" customFormat="1" ht="14.4" x14ac:dyDescent="0.25">
      <c r="A18" s="62" t="s">
        <v>202</v>
      </c>
    </row>
    <row r="20" spans="1:109" x14ac:dyDescent="0.25">
      <c r="B20" s="6"/>
      <c r="C20" s="6"/>
      <c r="D20" s="6"/>
      <c r="E20" s="6"/>
      <c r="F20" s="6"/>
      <c r="G20" s="6"/>
      <c r="H20" s="6"/>
    </row>
    <row r="21" spans="1:109" x14ac:dyDescent="0.25">
      <c r="B21" s="6"/>
      <c r="C21" s="6"/>
      <c r="D21" s="6"/>
      <c r="E21" s="6"/>
      <c r="F21" s="6"/>
      <c r="G21" s="6"/>
      <c r="H21" s="6"/>
    </row>
    <row r="30" spans="1:109" x14ac:dyDescent="0.25">
      <c r="A30" t="str">
        <f t="shared" ref="A30" si="0">LOWER(A16)</f>
        <v/>
      </c>
    </row>
  </sheetData>
  <mergeCells count="42">
    <mergeCell ref="CB6:DE6"/>
    <mergeCell ref="AO6:CA6"/>
    <mergeCell ref="DC7:DE7"/>
    <mergeCell ref="CZ7:DB7"/>
    <mergeCell ref="CW7:CY7"/>
    <mergeCell ref="BG7:BI7"/>
    <mergeCell ref="BJ7:BL7"/>
    <mergeCell ref="AO7:AQ7"/>
    <mergeCell ref="AR7:AT7"/>
    <mergeCell ref="BM7:BO7"/>
    <mergeCell ref="BP7:BR7"/>
    <mergeCell ref="CT7:CV7"/>
    <mergeCell ref="CQ7:CS7"/>
    <mergeCell ref="CN7:CP7"/>
    <mergeCell ref="CK7:CM7"/>
    <mergeCell ref="CE7:CG7"/>
    <mergeCell ref="CH7:CJ7"/>
    <mergeCell ref="BS7:BU7"/>
    <mergeCell ref="BV7:BX7"/>
    <mergeCell ref="BY7:CA7"/>
    <mergeCell ref="CB7:CD7"/>
    <mergeCell ref="K7:M7"/>
    <mergeCell ref="N7:P7"/>
    <mergeCell ref="AC7:AE7"/>
    <mergeCell ref="AF7:AH7"/>
    <mergeCell ref="A3:Y3"/>
    <mergeCell ref="A4:Y4"/>
    <mergeCell ref="T7:V7"/>
    <mergeCell ref="A6:A8"/>
    <mergeCell ref="Q7:S7"/>
    <mergeCell ref="B6:AN6"/>
    <mergeCell ref="B7:D7"/>
    <mergeCell ref="E7:G7"/>
    <mergeCell ref="H7:J7"/>
    <mergeCell ref="BA7:BC7"/>
    <mergeCell ref="BD7:BF7"/>
    <mergeCell ref="AI7:AK7"/>
    <mergeCell ref="AL7:AN7"/>
    <mergeCell ref="W7:Y7"/>
    <mergeCell ref="Z7:AB7"/>
    <mergeCell ref="AU7:AW7"/>
    <mergeCell ref="AX7:AZ7"/>
  </mergeCells>
  <hyperlinks>
    <hyperlink ref="A1" location="Содержание!A1" display="К содержанию"/>
  </hyperlinks>
  <pageMargins left="0.7" right="0.7" top="0.75" bottom="0.75" header="0.3" footer="0.3"/>
  <pageSetup paperSize="9" scale="68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zoomScale="90" zoomScaleNormal="90" workbookViewId="0">
      <selection activeCell="B9" sqref="B9"/>
    </sheetView>
  </sheetViews>
  <sheetFormatPr defaultRowHeight="13.2" x14ac:dyDescent="0.25"/>
  <cols>
    <col min="1" max="1" width="28.6640625" customWidth="1"/>
    <col min="2" max="55" width="9.33203125" customWidth="1"/>
    <col min="58" max="58" width="9.33203125" customWidth="1"/>
    <col min="61" max="61" width="9.88671875" customWidth="1"/>
  </cols>
  <sheetData>
    <row r="1" spans="1:64" ht="15.6" x14ac:dyDescent="0.3">
      <c r="A1" s="22" t="s">
        <v>26</v>
      </c>
    </row>
    <row r="3" spans="1:64" ht="40.950000000000003" customHeight="1" x14ac:dyDescent="0.25">
      <c r="A3" s="95" t="s">
        <v>237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33"/>
      <c r="AG3" s="33"/>
      <c r="AH3" s="33"/>
      <c r="AI3" s="25"/>
      <c r="AJ3" s="25"/>
      <c r="AK3" s="25"/>
      <c r="AL3" s="48"/>
      <c r="AM3" s="48"/>
      <c r="AN3" s="48"/>
      <c r="AO3" s="78"/>
      <c r="AP3" s="78"/>
      <c r="AQ3" s="78"/>
    </row>
    <row r="4" spans="1:64" x14ac:dyDescent="0.25">
      <c r="A4" s="98" t="s">
        <v>126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6" spans="1:64" s="5" customFormat="1" ht="12.75" customHeight="1" x14ac:dyDescent="0.25">
      <c r="A6" s="99" t="s">
        <v>18</v>
      </c>
      <c r="B6" s="103" t="s">
        <v>21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1"/>
      <c r="R6" s="101"/>
      <c r="S6" s="101"/>
      <c r="T6" s="105"/>
      <c r="U6" s="105"/>
      <c r="V6" s="106"/>
      <c r="W6" s="103" t="s">
        <v>19</v>
      </c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1"/>
      <c r="AM6" s="101"/>
      <c r="AN6" s="101"/>
      <c r="AO6" s="105"/>
      <c r="AP6" s="105"/>
      <c r="AQ6" s="106"/>
      <c r="AR6" s="99" t="s">
        <v>20</v>
      </c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11"/>
      <c r="BH6" s="111"/>
      <c r="BI6" s="111"/>
      <c r="BJ6" s="112"/>
      <c r="BK6" s="112"/>
      <c r="BL6" s="112"/>
    </row>
    <row r="7" spans="1:64" s="5" customFormat="1" ht="13.8" customHeight="1" x14ac:dyDescent="0.25">
      <c r="A7" s="99"/>
      <c r="B7" s="94">
        <v>2017</v>
      </c>
      <c r="C7" s="94"/>
      <c r="D7" s="94"/>
      <c r="E7" s="94">
        <v>2018</v>
      </c>
      <c r="F7" s="94"/>
      <c r="G7" s="94"/>
      <c r="H7" s="94">
        <v>2019</v>
      </c>
      <c r="I7" s="94"/>
      <c r="J7" s="94"/>
      <c r="K7" s="94">
        <v>2020</v>
      </c>
      <c r="L7" s="94"/>
      <c r="M7" s="94"/>
      <c r="N7" s="94">
        <v>2021</v>
      </c>
      <c r="O7" s="94"/>
      <c r="P7" s="94"/>
      <c r="Q7" s="100">
        <v>2022</v>
      </c>
      <c r="R7" s="101"/>
      <c r="S7" s="102"/>
      <c r="T7" s="100">
        <v>2023</v>
      </c>
      <c r="U7" s="101"/>
      <c r="V7" s="102"/>
      <c r="W7" s="94">
        <v>2017</v>
      </c>
      <c r="X7" s="94"/>
      <c r="Y7" s="94"/>
      <c r="Z7" s="94">
        <v>2018</v>
      </c>
      <c r="AA7" s="94"/>
      <c r="AB7" s="94"/>
      <c r="AC7" s="94">
        <v>2019</v>
      </c>
      <c r="AD7" s="94"/>
      <c r="AE7" s="94"/>
      <c r="AF7" s="94">
        <v>2020</v>
      </c>
      <c r="AG7" s="94"/>
      <c r="AH7" s="94"/>
      <c r="AI7" s="94">
        <v>2021</v>
      </c>
      <c r="AJ7" s="94"/>
      <c r="AK7" s="94"/>
      <c r="AL7" s="100">
        <v>2022</v>
      </c>
      <c r="AM7" s="101"/>
      <c r="AN7" s="102"/>
      <c r="AO7" s="100">
        <v>2023</v>
      </c>
      <c r="AP7" s="101"/>
      <c r="AQ7" s="102"/>
      <c r="AR7" s="94">
        <v>2017</v>
      </c>
      <c r="AS7" s="94"/>
      <c r="AT7" s="94"/>
      <c r="AU7" s="94">
        <v>2018</v>
      </c>
      <c r="AV7" s="94"/>
      <c r="AW7" s="94"/>
      <c r="AX7" s="94">
        <v>2019</v>
      </c>
      <c r="AY7" s="94"/>
      <c r="AZ7" s="94"/>
      <c r="BA7" s="94">
        <v>2020</v>
      </c>
      <c r="BB7" s="94"/>
      <c r="BC7" s="94"/>
      <c r="BD7" s="94">
        <v>2021</v>
      </c>
      <c r="BE7" s="94"/>
      <c r="BF7" s="94"/>
      <c r="BG7" s="100">
        <v>2022</v>
      </c>
      <c r="BH7" s="101"/>
      <c r="BI7" s="102"/>
      <c r="BJ7" s="100">
        <v>2023</v>
      </c>
      <c r="BK7" s="101"/>
      <c r="BL7" s="102"/>
    </row>
    <row r="8" spans="1:64" s="5" customFormat="1" x14ac:dyDescent="0.25">
      <c r="A8" s="99"/>
      <c r="B8" s="57" t="s">
        <v>27</v>
      </c>
      <c r="C8" s="57" t="s">
        <v>28</v>
      </c>
      <c r="D8" s="57" t="s">
        <v>29</v>
      </c>
      <c r="E8" s="57" t="s">
        <v>27</v>
      </c>
      <c r="F8" s="57" t="s">
        <v>28</v>
      </c>
      <c r="G8" s="57" t="s">
        <v>29</v>
      </c>
      <c r="H8" s="57" t="s">
        <v>27</v>
      </c>
      <c r="I8" s="57" t="s">
        <v>28</v>
      </c>
      <c r="J8" s="57" t="s">
        <v>29</v>
      </c>
      <c r="K8" s="57" t="s">
        <v>27</v>
      </c>
      <c r="L8" s="57" t="s">
        <v>28</v>
      </c>
      <c r="M8" s="57" t="s">
        <v>29</v>
      </c>
      <c r="N8" s="57" t="s">
        <v>27</v>
      </c>
      <c r="O8" s="57" t="s">
        <v>28</v>
      </c>
      <c r="P8" s="57" t="s">
        <v>29</v>
      </c>
      <c r="Q8" s="57" t="s">
        <v>27</v>
      </c>
      <c r="R8" s="57" t="s">
        <v>28</v>
      </c>
      <c r="S8" s="57" t="s">
        <v>29</v>
      </c>
      <c r="T8" s="76" t="s">
        <v>27</v>
      </c>
      <c r="U8" s="76" t="s">
        <v>28</v>
      </c>
      <c r="V8" s="76" t="s">
        <v>29</v>
      </c>
      <c r="W8" s="57" t="s">
        <v>27</v>
      </c>
      <c r="X8" s="57" t="s">
        <v>28</v>
      </c>
      <c r="Y8" s="57" t="s">
        <v>29</v>
      </c>
      <c r="Z8" s="57" t="s">
        <v>27</v>
      </c>
      <c r="AA8" s="57" t="s">
        <v>28</v>
      </c>
      <c r="AB8" s="57" t="s">
        <v>29</v>
      </c>
      <c r="AC8" s="57" t="s">
        <v>27</v>
      </c>
      <c r="AD8" s="57" t="s">
        <v>28</v>
      </c>
      <c r="AE8" s="57" t="s">
        <v>29</v>
      </c>
      <c r="AF8" s="57" t="s">
        <v>27</v>
      </c>
      <c r="AG8" s="57" t="s">
        <v>28</v>
      </c>
      <c r="AH8" s="57" t="s">
        <v>29</v>
      </c>
      <c r="AI8" s="57" t="s">
        <v>27</v>
      </c>
      <c r="AJ8" s="57" t="s">
        <v>28</v>
      </c>
      <c r="AK8" s="57" t="s">
        <v>29</v>
      </c>
      <c r="AL8" s="57" t="s">
        <v>27</v>
      </c>
      <c r="AM8" s="57" t="s">
        <v>28</v>
      </c>
      <c r="AN8" s="57" t="s">
        <v>29</v>
      </c>
      <c r="AO8" s="79" t="s">
        <v>27</v>
      </c>
      <c r="AP8" s="79" t="s">
        <v>28</v>
      </c>
      <c r="AQ8" s="79" t="s">
        <v>29</v>
      </c>
      <c r="AR8" s="57" t="s">
        <v>27</v>
      </c>
      <c r="AS8" s="57" t="s">
        <v>28</v>
      </c>
      <c r="AT8" s="57" t="s">
        <v>29</v>
      </c>
      <c r="AU8" s="57" t="s">
        <v>27</v>
      </c>
      <c r="AV8" s="57" t="s">
        <v>28</v>
      </c>
      <c r="AW8" s="57" t="s">
        <v>29</v>
      </c>
      <c r="AX8" s="57" t="s">
        <v>27</v>
      </c>
      <c r="AY8" s="57" t="s">
        <v>28</v>
      </c>
      <c r="AZ8" s="57" t="s">
        <v>29</v>
      </c>
      <c r="BA8" s="57" t="s">
        <v>27</v>
      </c>
      <c r="BB8" s="57" t="s">
        <v>28</v>
      </c>
      <c r="BC8" s="57" t="s">
        <v>29</v>
      </c>
      <c r="BD8" s="57" t="s">
        <v>27</v>
      </c>
      <c r="BE8" s="57" t="s">
        <v>28</v>
      </c>
      <c r="BF8" s="57" t="s">
        <v>29</v>
      </c>
      <c r="BG8" s="57" t="s">
        <v>27</v>
      </c>
      <c r="BH8" s="57" t="s">
        <v>28</v>
      </c>
      <c r="BI8" s="57" t="s">
        <v>29</v>
      </c>
      <c r="BJ8" s="79" t="s">
        <v>27</v>
      </c>
      <c r="BK8" s="79" t="s">
        <v>28</v>
      </c>
      <c r="BL8" s="79" t="s">
        <v>29</v>
      </c>
    </row>
    <row r="9" spans="1:64" s="5" customFormat="1" ht="31.2" customHeight="1" x14ac:dyDescent="0.25">
      <c r="A9" s="70" t="s">
        <v>134</v>
      </c>
      <c r="B9" s="71">
        <v>33</v>
      </c>
      <c r="C9" s="71">
        <v>35.700000000000003</v>
      </c>
      <c r="D9" s="71">
        <v>28.4</v>
      </c>
      <c r="E9" s="71">
        <v>33.4</v>
      </c>
      <c r="F9" s="71">
        <v>36.1</v>
      </c>
      <c r="G9" s="71">
        <v>28.4</v>
      </c>
      <c r="H9" s="71">
        <v>33.809537607546964</v>
      </c>
      <c r="I9" s="71">
        <v>36.894147068725054</v>
      </c>
      <c r="J9" s="71">
        <v>28.192110518141369</v>
      </c>
      <c r="K9" s="71">
        <v>33.823702064912645</v>
      </c>
      <c r="L9" s="71">
        <v>37.133130388306647</v>
      </c>
      <c r="M9" s="71">
        <v>27.706892055651853</v>
      </c>
      <c r="N9" s="71">
        <v>33.532700296469521</v>
      </c>
      <c r="O9" s="71">
        <v>36.923185958191951</v>
      </c>
      <c r="P9" s="71">
        <v>27.259293849731172</v>
      </c>
      <c r="Q9" s="71">
        <v>33.474914141833899</v>
      </c>
      <c r="R9" s="71">
        <v>37.087075710822099</v>
      </c>
      <c r="S9" s="71">
        <v>26.701239319827199</v>
      </c>
      <c r="T9" s="82">
        <v>32.839571561727354</v>
      </c>
      <c r="U9" s="82">
        <v>36.564331432746215</v>
      </c>
      <c r="V9" s="82">
        <v>25.757997684991025</v>
      </c>
      <c r="W9" s="71">
        <v>17.7</v>
      </c>
      <c r="X9" s="71">
        <v>18.100000000000001</v>
      </c>
      <c r="Y9" s="71">
        <v>16.8</v>
      </c>
      <c r="Z9" s="71">
        <v>18.100000000000001</v>
      </c>
      <c r="AA9" s="71">
        <v>18.600000000000001</v>
      </c>
      <c r="AB9" s="71">
        <v>17.2</v>
      </c>
      <c r="AC9" s="71">
        <v>18.628573084334207</v>
      </c>
      <c r="AD9" s="71">
        <v>19.113964635534394</v>
      </c>
      <c r="AE9" s="71">
        <v>17.744619480807632</v>
      </c>
      <c r="AF9" s="71">
        <v>19.034873338165934</v>
      </c>
      <c r="AG9" s="71">
        <v>19.928891780726421</v>
      </c>
      <c r="AH9" s="71">
        <v>17.382460769124574</v>
      </c>
      <c r="AI9" s="71">
        <v>19.306315182336611</v>
      </c>
      <c r="AJ9" s="71">
        <v>20.184234772282156</v>
      </c>
      <c r="AK9" s="71">
        <v>17.68190294032042</v>
      </c>
      <c r="AL9" s="71">
        <v>18.9310237168444</v>
      </c>
      <c r="AM9" s="71">
        <v>19.988772867533601</v>
      </c>
      <c r="AN9" s="71">
        <v>16.947488746666</v>
      </c>
      <c r="AO9" s="82">
        <v>18.981938703999667</v>
      </c>
      <c r="AP9" s="82">
        <v>20.027282336892743</v>
      </c>
      <c r="AQ9" s="82">
        <v>16.994514435255237</v>
      </c>
      <c r="AR9" s="71">
        <v>5.8</v>
      </c>
      <c r="AS9" s="71">
        <v>7.5</v>
      </c>
      <c r="AT9" s="71">
        <v>2.8</v>
      </c>
      <c r="AU9" s="71">
        <v>4.8</v>
      </c>
      <c r="AV9" s="71">
        <v>6.2</v>
      </c>
      <c r="AW9" s="71">
        <v>2.2000000000000002</v>
      </c>
      <c r="AX9" s="71">
        <v>4.5546929491411765</v>
      </c>
      <c r="AY9" s="71">
        <v>5.884993347120024</v>
      </c>
      <c r="AZ9" s="71">
        <v>2.1320635736223199</v>
      </c>
      <c r="BA9" s="71">
        <v>4.5654054158853183</v>
      </c>
      <c r="BB9" s="71">
        <v>5.8710756861013644</v>
      </c>
      <c r="BC9" s="71">
        <v>2.1521375650013037</v>
      </c>
      <c r="BD9" s="71">
        <v>4.1110739557921523</v>
      </c>
      <c r="BE9" s="71">
        <v>5.353318317513712</v>
      </c>
      <c r="BF9" s="71">
        <v>1.8125525742596424</v>
      </c>
      <c r="BG9" s="71">
        <v>3.7324998708477599</v>
      </c>
      <c r="BH9" s="71">
        <v>4.8340381860260102</v>
      </c>
      <c r="BI9" s="71">
        <v>1.66684964770768</v>
      </c>
      <c r="BJ9" s="82">
        <v>3.2515652429335673</v>
      </c>
      <c r="BK9" s="82">
        <v>4.3337621566104962</v>
      </c>
      <c r="BL9" s="82">
        <v>1.1940749190585631</v>
      </c>
    </row>
    <row r="10" spans="1:64" s="5" customFormat="1" ht="13.8" customHeight="1" x14ac:dyDescent="0.25">
      <c r="A10" s="70" t="s">
        <v>128</v>
      </c>
      <c r="B10" s="71">
        <v>55</v>
      </c>
      <c r="C10" s="71">
        <v>60.7</v>
      </c>
      <c r="D10" s="71">
        <v>30.2</v>
      </c>
      <c r="E10" s="71">
        <v>54.7</v>
      </c>
      <c r="F10" s="71">
        <v>60.5</v>
      </c>
      <c r="G10" s="71">
        <v>29.6</v>
      </c>
      <c r="H10" s="71">
        <v>55.369010787539494</v>
      </c>
      <c r="I10" s="71">
        <v>61.051952646006271</v>
      </c>
      <c r="J10" s="71">
        <v>29.741780200330314</v>
      </c>
      <c r="K10" s="71">
        <v>55.071199745056269</v>
      </c>
      <c r="L10" s="71">
        <v>60.738510138302104</v>
      </c>
      <c r="M10" s="71">
        <v>29.88196751252811</v>
      </c>
      <c r="N10" s="71">
        <v>54.416585027349171</v>
      </c>
      <c r="O10" s="71">
        <v>60.159944384566714</v>
      </c>
      <c r="P10" s="71">
        <v>28.917742669671703</v>
      </c>
      <c r="Q10" s="71">
        <v>54.100425835645503</v>
      </c>
      <c r="R10" s="71">
        <v>60.110783234375901</v>
      </c>
      <c r="S10" s="71">
        <v>27.5000394639221</v>
      </c>
      <c r="T10" s="82">
        <v>53.93272144419317</v>
      </c>
      <c r="U10" s="82">
        <v>59.953943446292683</v>
      </c>
      <c r="V10" s="82">
        <v>27.240551982878788</v>
      </c>
      <c r="W10" s="71">
        <v>34.799999999999997</v>
      </c>
      <c r="X10" s="71">
        <v>39.5</v>
      </c>
      <c r="Y10" s="71">
        <v>14.1</v>
      </c>
      <c r="Z10" s="71">
        <v>34.700000000000003</v>
      </c>
      <c r="AA10" s="71">
        <v>39.299999999999997</v>
      </c>
      <c r="AB10" s="71">
        <v>14.6</v>
      </c>
      <c r="AC10" s="71">
        <v>35.808206060010804</v>
      </c>
      <c r="AD10" s="71">
        <v>40.468140052023891</v>
      </c>
      <c r="AE10" s="71">
        <v>14.79423021639507</v>
      </c>
      <c r="AF10" s="71">
        <v>35.737722446788887</v>
      </c>
      <c r="AG10" s="71">
        <v>40.443029034453531</v>
      </c>
      <c r="AH10" s="71">
        <v>14.824264009223429</v>
      </c>
      <c r="AI10" s="71">
        <v>35.813739897134461</v>
      </c>
      <c r="AJ10" s="71">
        <v>40.4245928245088</v>
      </c>
      <c r="AK10" s="71">
        <v>15.34289615969624</v>
      </c>
      <c r="AL10" s="71">
        <v>35.354347431845397</v>
      </c>
      <c r="AM10" s="71">
        <v>40.002639394508599</v>
      </c>
      <c r="AN10" s="71">
        <v>14.7821328408236</v>
      </c>
      <c r="AO10" s="82">
        <v>35.545430527246488</v>
      </c>
      <c r="AP10" s="82">
        <v>40.199305644850199</v>
      </c>
      <c r="AQ10" s="82">
        <v>14.914730771024526</v>
      </c>
      <c r="AR10" s="71">
        <v>5.6</v>
      </c>
      <c r="AS10" s="71">
        <v>6.3</v>
      </c>
      <c r="AT10" s="71">
        <v>2.5</v>
      </c>
      <c r="AU10" s="71">
        <v>4.0999999999999996</v>
      </c>
      <c r="AV10" s="71">
        <v>4.5</v>
      </c>
      <c r="AW10" s="71">
        <v>2</v>
      </c>
      <c r="AX10" s="71">
        <v>3.6032469020609277</v>
      </c>
      <c r="AY10" s="71">
        <v>3.9726655808564066</v>
      </c>
      <c r="AZ10" s="71">
        <v>1.9373530920425914</v>
      </c>
      <c r="BA10" s="71">
        <v>3.517636403280723</v>
      </c>
      <c r="BB10" s="71">
        <v>3.8795217854712161</v>
      </c>
      <c r="BC10" s="71">
        <v>1.9091811924249169</v>
      </c>
      <c r="BD10" s="71">
        <v>3.3968079026859335</v>
      </c>
      <c r="BE10" s="71">
        <v>3.7031526248533968</v>
      </c>
      <c r="BF10" s="71">
        <v>2.0367265823628027</v>
      </c>
      <c r="BG10" s="71">
        <v>2.9814313935231498</v>
      </c>
      <c r="BH10" s="71">
        <v>3.1936673554455899</v>
      </c>
      <c r="BI10" s="71">
        <v>2.0421264213589301</v>
      </c>
      <c r="BJ10" s="82">
        <v>2.5070413668978975</v>
      </c>
      <c r="BK10" s="82">
        <v>2.64357604591628</v>
      </c>
      <c r="BL10" s="82">
        <v>1.9017810412639848</v>
      </c>
    </row>
    <row r="11" spans="1:64" s="5" customFormat="1" ht="12.6" customHeight="1" x14ac:dyDescent="0.25">
      <c r="A11" s="70" t="s">
        <v>129</v>
      </c>
      <c r="B11" s="71">
        <v>42.6</v>
      </c>
      <c r="C11" s="71">
        <v>49.3</v>
      </c>
      <c r="D11" s="71">
        <v>32</v>
      </c>
      <c r="E11" s="71">
        <v>43.2</v>
      </c>
      <c r="F11" s="71">
        <v>50.1</v>
      </c>
      <c r="G11" s="71">
        <v>32</v>
      </c>
      <c r="H11" s="71">
        <v>43.681505642427695</v>
      </c>
      <c r="I11" s="71">
        <v>50.725969165516418</v>
      </c>
      <c r="J11" s="71">
        <v>31.966509378162748</v>
      </c>
      <c r="K11" s="71">
        <v>43.119370858698211</v>
      </c>
      <c r="L11" s="71">
        <v>50.29325434362736</v>
      </c>
      <c r="M11" s="71">
        <v>31.111366387914984</v>
      </c>
      <c r="N11" s="71">
        <v>42.861508641091469</v>
      </c>
      <c r="O11" s="71">
        <v>50.083394164481561</v>
      </c>
      <c r="P11" s="71">
        <v>30.621332015911278</v>
      </c>
      <c r="Q11" s="71">
        <v>42.084911172979901</v>
      </c>
      <c r="R11" s="71">
        <v>49.2692982839338</v>
      </c>
      <c r="S11" s="71">
        <v>29.764081038746198</v>
      </c>
      <c r="T11" s="82">
        <v>41.559370343882783</v>
      </c>
      <c r="U11" s="82">
        <v>48.731503899422833</v>
      </c>
      <c r="V11" s="82">
        <v>29.156958731885119</v>
      </c>
      <c r="W11" s="71">
        <v>19.7</v>
      </c>
      <c r="X11" s="71">
        <v>23.8</v>
      </c>
      <c r="Y11" s="71">
        <v>13.1</v>
      </c>
      <c r="Z11" s="71">
        <v>21.2</v>
      </c>
      <c r="AA11" s="71">
        <v>25.6</v>
      </c>
      <c r="AB11" s="71">
        <v>14</v>
      </c>
      <c r="AC11" s="71">
        <v>21.910494684515054</v>
      </c>
      <c r="AD11" s="71">
        <v>26.391064158311419</v>
      </c>
      <c r="AE11" s="71">
        <v>14.459273668852934</v>
      </c>
      <c r="AF11" s="71">
        <v>22.261108211765396</v>
      </c>
      <c r="AG11" s="71">
        <v>26.923547667548721</v>
      </c>
      <c r="AH11" s="71">
        <v>14.45688418897236</v>
      </c>
      <c r="AI11" s="71">
        <v>22.590620636685387</v>
      </c>
      <c r="AJ11" s="71">
        <v>27.322629564063678</v>
      </c>
      <c r="AK11" s="71">
        <v>14.570467883578505</v>
      </c>
      <c r="AL11" s="71">
        <v>22.141646358064001</v>
      </c>
      <c r="AM11" s="71">
        <v>26.785453892143401</v>
      </c>
      <c r="AN11" s="71">
        <v>14.177770954380501</v>
      </c>
      <c r="AO11" s="82">
        <v>22.04898230680088</v>
      </c>
      <c r="AP11" s="82">
        <v>26.649319661484974</v>
      </c>
      <c r="AQ11" s="82">
        <v>14.093849153602861</v>
      </c>
      <c r="AR11" s="71">
        <v>2.9</v>
      </c>
      <c r="AS11" s="71">
        <v>3.4</v>
      </c>
      <c r="AT11" s="71">
        <v>2.1</v>
      </c>
      <c r="AU11" s="71">
        <v>2.6</v>
      </c>
      <c r="AV11" s="71">
        <v>3</v>
      </c>
      <c r="AW11" s="71">
        <v>2.1</v>
      </c>
      <c r="AX11" s="71">
        <v>2.4990587563105775</v>
      </c>
      <c r="AY11" s="71">
        <v>2.7518414002545617</v>
      </c>
      <c r="AZ11" s="71">
        <v>2.0786793023225245</v>
      </c>
      <c r="BA11" s="71">
        <v>2.4904433781539623</v>
      </c>
      <c r="BB11" s="71">
        <v>2.75448768489888</v>
      </c>
      <c r="BC11" s="71">
        <v>2.0484728300486443</v>
      </c>
      <c r="BD11" s="71">
        <v>2.3081168813210033</v>
      </c>
      <c r="BE11" s="71">
        <v>2.5233095327539612</v>
      </c>
      <c r="BF11" s="71">
        <v>1.9433927308966703</v>
      </c>
      <c r="BG11" s="71">
        <v>2.18786854988512</v>
      </c>
      <c r="BH11" s="71">
        <v>2.2868884080165501</v>
      </c>
      <c r="BI11" s="71">
        <v>2.0180549202585798</v>
      </c>
      <c r="BJ11" s="82">
        <v>2.2452137476079388</v>
      </c>
      <c r="BK11" s="82">
        <v>2.3163892665624637</v>
      </c>
      <c r="BL11" s="82">
        <v>2.1221334848192326</v>
      </c>
    </row>
    <row r="12" spans="1:64" s="5" customFormat="1" ht="39.6" x14ac:dyDescent="0.25">
      <c r="A12" s="70" t="s">
        <v>135</v>
      </c>
      <c r="B12" s="71">
        <v>33.200000000000003</v>
      </c>
      <c r="C12" s="71">
        <v>40.5</v>
      </c>
      <c r="D12" s="71">
        <v>17.100000000000001</v>
      </c>
      <c r="E12" s="71">
        <v>32.799999999999997</v>
      </c>
      <c r="F12" s="71">
        <v>40.1</v>
      </c>
      <c r="G12" s="71">
        <v>16.3</v>
      </c>
      <c r="H12" s="71">
        <v>32.677714640697225</v>
      </c>
      <c r="I12" s="71">
        <v>40.191411682162496</v>
      </c>
      <c r="J12" s="71">
        <v>15.489282564976177</v>
      </c>
      <c r="K12" s="71">
        <v>32.241405659810219</v>
      </c>
      <c r="L12" s="71">
        <v>39.823915229248826</v>
      </c>
      <c r="M12" s="71">
        <v>14.950508693648102</v>
      </c>
      <c r="N12" s="71">
        <v>32.248846340403375</v>
      </c>
      <c r="O12" s="71">
        <v>40.149444589621773</v>
      </c>
      <c r="P12" s="71">
        <v>14.455587876332027</v>
      </c>
      <c r="Q12" s="71">
        <v>32.077923372182099</v>
      </c>
      <c r="R12" s="71">
        <v>40.135606886224899</v>
      </c>
      <c r="S12" s="71">
        <v>13.960160076900699</v>
      </c>
      <c r="T12" s="82">
        <v>31.400597662308186</v>
      </c>
      <c r="U12" s="82">
        <v>39.534386523094469</v>
      </c>
      <c r="V12" s="82">
        <v>13.663297840341695</v>
      </c>
      <c r="W12" s="71">
        <v>14.7</v>
      </c>
      <c r="X12" s="71">
        <v>19.3</v>
      </c>
      <c r="Y12" s="71">
        <v>4.2</v>
      </c>
      <c r="Z12" s="71">
        <v>15.3</v>
      </c>
      <c r="AA12" s="71">
        <v>20.2</v>
      </c>
      <c r="AB12" s="71">
        <v>4.3</v>
      </c>
      <c r="AC12" s="71">
        <v>16.001827118086641</v>
      </c>
      <c r="AD12" s="71">
        <v>21.036694241264428</v>
      </c>
      <c r="AE12" s="71">
        <v>4.4839989331821206</v>
      </c>
      <c r="AF12" s="71">
        <v>16.186396667649298</v>
      </c>
      <c r="AG12" s="71">
        <v>21.361687496418394</v>
      </c>
      <c r="AH12" s="71">
        <v>4.3848394561896207</v>
      </c>
      <c r="AI12" s="71">
        <v>16.72483790915793</v>
      </c>
      <c r="AJ12" s="71">
        <v>22.213951874429704</v>
      </c>
      <c r="AK12" s="71">
        <v>4.362581224040869</v>
      </c>
      <c r="AL12" s="71">
        <v>16.774054571198398</v>
      </c>
      <c r="AM12" s="71">
        <v>22.297387097631599</v>
      </c>
      <c r="AN12" s="71">
        <v>4.3547989451061699</v>
      </c>
      <c r="AO12" s="82">
        <v>16.440914650291898</v>
      </c>
      <c r="AP12" s="82">
        <v>22.04181187872992</v>
      </c>
      <c r="AQ12" s="82">
        <v>4.2270749363331932</v>
      </c>
      <c r="AR12" s="71">
        <v>3.5</v>
      </c>
      <c r="AS12" s="71">
        <v>4.7</v>
      </c>
      <c r="AT12" s="71">
        <v>0.9</v>
      </c>
      <c r="AU12" s="71">
        <v>2.5</v>
      </c>
      <c r="AV12" s="71">
        <v>3.3</v>
      </c>
      <c r="AW12" s="71">
        <v>0.6</v>
      </c>
      <c r="AX12" s="71">
        <v>2.3336683049825511</v>
      </c>
      <c r="AY12" s="71">
        <v>3.0789300103772357</v>
      </c>
      <c r="AZ12" s="71">
        <v>0.62879783560913138</v>
      </c>
      <c r="BA12" s="71">
        <v>2.1195859622336486</v>
      </c>
      <c r="BB12" s="71">
        <v>2.810583840836038</v>
      </c>
      <c r="BC12" s="71">
        <v>0.54385789841333199</v>
      </c>
      <c r="BD12" s="71">
        <v>1.9941141481460605</v>
      </c>
      <c r="BE12" s="71">
        <v>2.6312914737117179</v>
      </c>
      <c r="BF12" s="71">
        <v>0.55910119297433147</v>
      </c>
      <c r="BG12" s="71">
        <v>1.7742960502460401</v>
      </c>
      <c r="BH12" s="71">
        <v>2.3691333740907101</v>
      </c>
      <c r="BI12" s="71">
        <v>0.43679975694608703</v>
      </c>
      <c r="BJ12" s="82">
        <v>1.7478312675736676</v>
      </c>
      <c r="BK12" s="82">
        <v>2.3576078860495269</v>
      </c>
      <c r="BL12" s="82">
        <v>0.41809540997413225</v>
      </c>
    </row>
    <row r="13" spans="1:64" s="5" customFormat="1" ht="52.8" x14ac:dyDescent="0.25">
      <c r="A13" s="70" t="s">
        <v>136</v>
      </c>
      <c r="B13" s="71">
        <v>39.4</v>
      </c>
      <c r="C13" s="71">
        <v>44.4</v>
      </c>
      <c r="D13" s="71">
        <v>29.4</v>
      </c>
      <c r="E13" s="71">
        <v>38.9</v>
      </c>
      <c r="F13" s="71">
        <v>43.9</v>
      </c>
      <c r="G13" s="71">
        <v>28.8</v>
      </c>
      <c r="H13" s="71">
        <v>39.384020514748329</v>
      </c>
      <c r="I13" s="71">
        <v>44.561903393672381</v>
      </c>
      <c r="J13" s="71">
        <v>28.734066042304505</v>
      </c>
      <c r="K13" s="71">
        <v>38.837131860387672</v>
      </c>
      <c r="L13" s="71">
        <v>44.429466976598135</v>
      </c>
      <c r="M13" s="71">
        <v>27.270423115307239</v>
      </c>
      <c r="N13" s="71">
        <v>38.206491687725119</v>
      </c>
      <c r="O13" s="71">
        <v>43.708770700345831</v>
      </c>
      <c r="P13" s="71">
        <v>26.599283315389435</v>
      </c>
      <c r="Q13" s="71">
        <v>37.843154308166099</v>
      </c>
      <c r="R13" s="71">
        <v>43.669357125304799</v>
      </c>
      <c r="S13" s="71">
        <v>25.652404344352401</v>
      </c>
      <c r="T13" s="82">
        <v>37.414050859429011</v>
      </c>
      <c r="U13" s="82">
        <v>42.98862921530182</v>
      </c>
      <c r="V13" s="82">
        <v>25.651991679344281</v>
      </c>
      <c r="W13" s="71">
        <v>17.7</v>
      </c>
      <c r="X13" s="71">
        <v>21.6</v>
      </c>
      <c r="Y13" s="71">
        <v>9.8000000000000007</v>
      </c>
      <c r="Z13" s="71">
        <v>19.3</v>
      </c>
      <c r="AA13" s="71">
        <v>23.6</v>
      </c>
      <c r="AB13" s="71">
        <v>10.4</v>
      </c>
      <c r="AC13" s="71">
        <v>20.598257320462388</v>
      </c>
      <c r="AD13" s="71">
        <v>25.535149889857294</v>
      </c>
      <c r="AE13" s="71">
        <v>10.443975671216686</v>
      </c>
      <c r="AF13" s="71">
        <v>21.267363127828244</v>
      </c>
      <c r="AG13" s="71">
        <v>26.426380426832303</v>
      </c>
      <c r="AH13" s="71">
        <v>10.59689197966005</v>
      </c>
      <c r="AI13" s="71">
        <v>20.966208290053693</v>
      </c>
      <c r="AJ13" s="71">
        <v>25.871814013010557</v>
      </c>
      <c r="AK13" s="71">
        <v>10.61769857466536</v>
      </c>
      <c r="AL13" s="71">
        <v>20.7450400581175</v>
      </c>
      <c r="AM13" s="71">
        <v>25.643158232992501</v>
      </c>
      <c r="AN13" s="71">
        <v>10.496214907805101</v>
      </c>
      <c r="AO13" s="82">
        <v>21.160148050904354</v>
      </c>
      <c r="AP13" s="82">
        <v>26.04428389071392</v>
      </c>
      <c r="AQ13" s="82">
        <v>10.854885280511658</v>
      </c>
      <c r="AR13" s="71">
        <v>5.3</v>
      </c>
      <c r="AS13" s="71">
        <v>6.9</v>
      </c>
      <c r="AT13" s="71">
        <v>2.2000000000000002</v>
      </c>
      <c r="AU13" s="71">
        <v>4</v>
      </c>
      <c r="AV13" s="71">
        <v>5.0999999999999996</v>
      </c>
      <c r="AW13" s="71">
        <v>1.7</v>
      </c>
      <c r="AX13" s="71">
        <v>3.1207121088033509</v>
      </c>
      <c r="AY13" s="71">
        <v>4.0309836222584048</v>
      </c>
      <c r="AZ13" s="71">
        <v>1.2484507227224597</v>
      </c>
      <c r="BA13" s="71">
        <v>2.7016910737840969</v>
      </c>
      <c r="BB13" s="71">
        <v>3.4151179667066209</v>
      </c>
      <c r="BC13" s="71">
        <v>1.2260997671360907</v>
      </c>
      <c r="BD13" s="71">
        <v>2.7841082326920197</v>
      </c>
      <c r="BE13" s="71">
        <v>3.6079921997592894</v>
      </c>
      <c r="BF13" s="71">
        <v>1.0461024248364963</v>
      </c>
      <c r="BG13" s="71">
        <v>2.6127306027646799</v>
      </c>
      <c r="BH13" s="71">
        <v>3.4073682021813498</v>
      </c>
      <c r="BI13" s="71">
        <v>0.95003045476478598</v>
      </c>
      <c r="BJ13" s="82">
        <v>2.4546201016789251</v>
      </c>
      <c r="BK13" s="82">
        <v>3.134599042808742</v>
      </c>
      <c r="BL13" s="82">
        <v>1.0199012698314136</v>
      </c>
    </row>
    <row r="14" spans="1:64" s="5" customFormat="1" x14ac:dyDescent="0.25">
      <c r="A14" s="70" t="s">
        <v>131</v>
      </c>
      <c r="B14" s="71">
        <v>37</v>
      </c>
      <c r="C14" s="71">
        <v>41.2</v>
      </c>
      <c r="D14" s="71">
        <v>14.2</v>
      </c>
      <c r="E14" s="71">
        <v>36.700000000000003</v>
      </c>
      <c r="F14" s="71">
        <v>40.799999999999997</v>
      </c>
      <c r="G14" s="71">
        <v>13</v>
      </c>
      <c r="H14" s="71">
        <v>39.390452981960514</v>
      </c>
      <c r="I14" s="71">
        <v>43.963804760488252</v>
      </c>
      <c r="J14" s="71">
        <v>12.322635513182043</v>
      </c>
      <c r="K14" s="71">
        <v>36.945764289839083</v>
      </c>
      <c r="L14" s="71">
        <v>41.27942348084305</v>
      </c>
      <c r="M14" s="71">
        <v>10.573059377502222</v>
      </c>
      <c r="N14" s="71">
        <v>35.844899563754353</v>
      </c>
      <c r="O14" s="71">
        <v>40.300776266815596</v>
      </c>
      <c r="P14" s="71">
        <v>9.3014395732985005</v>
      </c>
      <c r="Q14" s="71">
        <v>35.309365969743297</v>
      </c>
      <c r="R14" s="71">
        <v>39.689529151512602</v>
      </c>
      <c r="S14" s="71">
        <v>8.9254564869901998</v>
      </c>
      <c r="T14" s="82">
        <v>34.673142254607917</v>
      </c>
      <c r="U14" s="82">
        <v>39.139975459872822</v>
      </c>
      <c r="V14" s="82">
        <v>7.85469306906481</v>
      </c>
      <c r="W14" s="71">
        <v>22.1</v>
      </c>
      <c r="X14" s="71">
        <v>24.7</v>
      </c>
      <c r="Y14" s="71">
        <v>7.6</v>
      </c>
      <c r="Z14" s="71">
        <v>22.5</v>
      </c>
      <c r="AA14" s="71">
        <v>25.3</v>
      </c>
      <c r="AB14" s="71">
        <v>6.6</v>
      </c>
      <c r="AC14" s="71">
        <v>24.670965376694234</v>
      </c>
      <c r="AD14" s="71">
        <v>27.699139360999492</v>
      </c>
      <c r="AE14" s="71">
        <v>6.7484296435551974</v>
      </c>
      <c r="AF14" s="71">
        <v>23.783654329640068</v>
      </c>
      <c r="AG14" s="71">
        <v>26.705052992443445</v>
      </c>
      <c r="AH14" s="71">
        <v>6.0053331766192359</v>
      </c>
      <c r="AI14" s="71">
        <v>23.732799785642129</v>
      </c>
      <c r="AJ14" s="71">
        <v>26.798850161203561</v>
      </c>
      <c r="AK14" s="71">
        <v>5.4684736168938963</v>
      </c>
      <c r="AL14" s="71">
        <v>23.567718662058301</v>
      </c>
      <c r="AM14" s="71">
        <v>26.657263130540699</v>
      </c>
      <c r="AN14" s="71">
        <v>4.9578499844134498</v>
      </c>
      <c r="AO14" s="82">
        <v>23.560712128459649</v>
      </c>
      <c r="AP14" s="82">
        <v>26.722467453783608</v>
      </c>
      <c r="AQ14" s="82">
        <v>4.5778285881971748</v>
      </c>
      <c r="AR14" s="71">
        <v>6.2</v>
      </c>
      <c r="AS14" s="71">
        <v>7</v>
      </c>
      <c r="AT14" s="71">
        <v>1.6</v>
      </c>
      <c r="AU14" s="71">
        <v>4.3</v>
      </c>
      <c r="AV14" s="71">
        <v>4.9000000000000004</v>
      </c>
      <c r="AW14" s="71">
        <v>1.2</v>
      </c>
      <c r="AX14" s="71">
        <v>4.1973884258310781</v>
      </c>
      <c r="AY14" s="71">
        <v>4.7326321839659977</v>
      </c>
      <c r="AZ14" s="71">
        <v>1.0294973367351505</v>
      </c>
      <c r="BA14" s="71">
        <v>3.8081009881302039</v>
      </c>
      <c r="BB14" s="71">
        <v>4.2731947562830452</v>
      </c>
      <c r="BC14" s="71">
        <v>0.97774904685996367</v>
      </c>
      <c r="BD14" s="71">
        <v>3.2863643164555847</v>
      </c>
      <c r="BE14" s="71">
        <v>3.6402425305590103</v>
      </c>
      <c r="BF14" s="71">
        <v>1.1783274825155794</v>
      </c>
      <c r="BG14" s="71">
        <v>3.7712240542429201</v>
      </c>
      <c r="BH14" s="71">
        <v>4.2053846806045998</v>
      </c>
      <c r="BI14" s="71">
        <v>1.15605786258631</v>
      </c>
      <c r="BJ14" s="82">
        <v>3.7184585679919278</v>
      </c>
      <c r="BK14" s="82">
        <v>4.1661193505521528</v>
      </c>
      <c r="BL14" s="82">
        <v>1.0307450587206779</v>
      </c>
    </row>
    <row r="15" spans="1:64" s="5" customFormat="1" x14ac:dyDescent="0.25">
      <c r="A15" s="70" t="s">
        <v>137</v>
      </c>
      <c r="B15" s="71">
        <v>34.4</v>
      </c>
      <c r="C15" s="71">
        <v>47.1</v>
      </c>
      <c r="D15" s="71">
        <v>11.7</v>
      </c>
      <c r="E15" s="71">
        <v>34.6</v>
      </c>
      <c r="F15" s="71">
        <v>47.1</v>
      </c>
      <c r="G15" s="71">
        <v>11.6</v>
      </c>
      <c r="H15" s="71">
        <v>34.81258476139179</v>
      </c>
      <c r="I15" s="71">
        <v>47.277290544541891</v>
      </c>
      <c r="J15" s="71">
        <v>11.179675177573699</v>
      </c>
      <c r="K15" s="71">
        <v>34.017265116962719</v>
      </c>
      <c r="L15" s="71">
        <v>46.308775219462888</v>
      </c>
      <c r="M15" s="71">
        <v>10.746258997877142</v>
      </c>
      <c r="N15" s="71">
        <v>31.305355523625977</v>
      </c>
      <c r="O15" s="71">
        <v>42.13197028778152</v>
      </c>
      <c r="P15" s="71">
        <v>10.752178711197478</v>
      </c>
      <c r="Q15" s="71">
        <v>31.052870166583698</v>
      </c>
      <c r="R15" s="71">
        <v>42.176562131046701</v>
      </c>
      <c r="S15" s="71">
        <v>10.005382579440001</v>
      </c>
      <c r="T15" s="82">
        <v>30.369485367921968</v>
      </c>
      <c r="U15" s="82">
        <v>40.892505009431318</v>
      </c>
      <c r="V15" s="82">
        <v>9.7005155897064785</v>
      </c>
      <c r="W15" s="71">
        <v>16.3</v>
      </c>
      <c r="X15" s="71">
        <v>22.1</v>
      </c>
      <c r="Y15" s="71">
        <v>5.8</v>
      </c>
      <c r="Z15" s="71">
        <v>16.5</v>
      </c>
      <c r="AA15" s="71">
        <v>22.2</v>
      </c>
      <c r="AB15" s="71">
        <v>6.1</v>
      </c>
      <c r="AC15" s="71">
        <v>17.199353174506022</v>
      </c>
      <c r="AD15" s="71">
        <v>22.996543661560832</v>
      </c>
      <c r="AE15" s="71">
        <v>6.2079602764930897</v>
      </c>
      <c r="AF15" s="71">
        <v>17.216388320942812</v>
      </c>
      <c r="AG15" s="71">
        <v>23.020622370016078</v>
      </c>
      <c r="AH15" s="71">
        <v>6.2274728055811392</v>
      </c>
      <c r="AI15" s="71">
        <v>17.203654106904921</v>
      </c>
      <c r="AJ15" s="71">
        <v>22.920774830607737</v>
      </c>
      <c r="AK15" s="71">
        <v>6.3503083795501967</v>
      </c>
      <c r="AL15" s="71">
        <v>16.763790472081698</v>
      </c>
      <c r="AM15" s="71">
        <v>22.564559282610599</v>
      </c>
      <c r="AN15" s="71">
        <v>5.7879732770761896</v>
      </c>
      <c r="AO15" s="82">
        <v>16.644016642191662</v>
      </c>
      <c r="AP15" s="82">
        <v>22.345123806702663</v>
      </c>
      <c r="AQ15" s="82">
        <v>5.4460890795719967</v>
      </c>
      <c r="AR15" s="71">
        <v>12.8</v>
      </c>
      <c r="AS15" s="71">
        <v>17.8</v>
      </c>
      <c r="AT15" s="71">
        <v>3.8</v>
      </c>
      <c r="AU15" s="71">
        <v>12.1</v>
      </c>
      <c r="AV15" s="71">
        <v>16.600000000000001</v>
      </c>
      <c r="AW15" s="71">
        <v>3.7</v>
      </c>
      <c r="AX15" s="71">
        <v>12.474549006182087</v>
      </c>
      <c r="AY15" s="71">
        <v>16.977316169754157</v>
      </c>
      <c r="AZ15" s="71">
        <v>3.9373648074555962</v>
      </c>
      <c r="BA15" s="71">
        <v>12.055026619019108</v>
      </c>
      <c r="BB15" s="71">
        <v>16.517062011160228</v>
      </c>
      <c r="BC15" s="71">
        <v>3.6072401348367062</v>
      </c>
      <c r="BD15" s="71">
        <v>9.6148313655640436</v>
      </c>
      <c r="BE15" s="71">
        <v>12.826985138948606</v>
      </c>
      <c r="BF15" s="71">
        <v>3.5168990117077508</v>
      </c>
      <c r="BG15" s="71">
        <v>9.7013382162846895</v>
      </c>
      <c r="BH15" s="71">
        <v>12.996888164177999</v>
      </c>
      <c r="BI15" s="71">
        <v>3.4657244611850402</v>
      </c>
      <c r="BJ15" s="82">
        <v>9.4186791122163722</v>
      </c>
      <c r="BK15" s="82">
        <v>12.693905079691882</v>
      </c>
      <c r="BL15" s="82">
        <v>2.9855877710632641</v>
      </c>
    </row>
    <row r="16" spans="1:64" s="5" customFormat="1" ht="26.4" x14ac:dyDescent="0.25">
      <c r="A16" s="72" t="s">
        <v>138</v>
      </c>
      <c r="B16" s="71">
        <v>4.2</v>
      </c>
      <c r="C16" s="71">
        <v>6.7</v>
      </c>
      <c r="D16" s="71">
        <v>1.3</v>
      </c>
      <c r="E16" s="71">
        <v>3.3</v>
      </c>
      <c r="F16" s="71">
        <v>5.2</v>
      </c>
      <c r="G16" s="71">
        <v>0.9</v>
      </c>
      <c r="H16" s="71">
        <v>3.2807010356465267</v>
      </c>
      <c r="I16" s="71">
        <v>4.9978146683597595</v>
      </c>
      <c r="J16" s="71">
        <v>1.2135816536840205</v>
      </c>
      <c r="K16" s="71">
        <v>2.5621108332065723</v>
      </c>
      <c r="L16" s="71">
        <v>4.0282169568450534</v>
      </c>
      <c r="M16" s="71">
        <v>0.75833205878672427</v>
      </c>
      <c r="N16" s="71">
        <v>1.9942667575971242</v>
      </c>
      <c r="O16" s="71">
        <v>3.2023075451428236</v>
      </c>
      <c r="P16" s="71">
        <v>0.51890631699758394</v>
      </c>
      <c r="Q16" s="71">
        <v>1.7647632130989299</v>
      </c>
      <c r="R16" s="71">
        <v>2.8307229356264401</v>
      </c>
      <c r="S16" s="71">
        <v>0.43408280442534902</v>
      </c>
      <c r="T16" s="71">
        <v>1.5221592036683065</v>
      </c>
      <c r="U16" s="82">
        <v>2.4438364812963647</v>
      </c>
      <c r="V16" s="82">
        <v>0.36853765575243302</v>
      </c>
      <c r="W16" s="71">
        <v>2.1</v>
      </c>
      <c r="X16" s="71">
        <v>3.8</v>
      </c>
      <c r="Y16" s="71">
        <v>0.2</v>
      </c>
      <c r="Z16" s="71">
        <v>1.8</v>
      </c>
      <c r="AA16" s="71">
        <v>3.1</v>
      </c>
      <c r="AB16" s="71">
        <v>0.1</v>
      </c>
      <c r="AC16" s="71">
        <v>1.7768874661483018</v>
      </c>
      <c r="AD16" s="71">
        <v>2.9257582066315115</v>
      </c>
      <c r="AE16" s="71">
        <v>0.39383806873019134</v>
      </c>
      <c r="AF16" s="71">
        <v>1.4452005775316259</v>
      </c>
      <c r="AG16" s="71">
        <v>2.5188222291034266</v>
      </c>
      <c r="AH16" s="71">
        <v>0.12430305474061817</v>
      </c>
      <c r="AI16" s="71">
        <v>1.0739426444580584</v>
      </c>
      <c r="AJ16" s="71">
        <v>1.8647891232547824</v>
      </c>
      <c r="AK16" s="71">
        <v>0.10809478449083762</v>
      </c>
      <c r="AL16" s="71">
        <v>0.98158427237455204</v>
      </c>
      <c r="AM16" s="71">
        <v>1.7164888670630201</v>
      </c>
      <c r="AN16" s="71">
        <v>6.4173299211920595E-2</v>
      </c>
      <c r="AO16" s="82">
        <v>0.90903393601353677</v>
      </c>
      <c r="AP16" s="82">
        <v>1.5853181910423979</v>
      </c>
      <c r="AQ16" s="82">
        <v>6.2559678640808664E-2</v>
      </c>
      <c r="AR16" s="71">
        <v>0.6</v>
      </c>
      <c r="AS16" s="71">
        <v>0.9</v>
      </c>
      <c r="AT16" s="71">
        <v>0.3</v>
      </c>
      <c r="AU16" s="71">
        <v>0.4</v>
      </c>
      <c r="AV16" s="71">
        <v>0.6</v>
      </c>
      <c r="AW16" s="71">
        <v>0.2</v>
      </c>
      <c r="AX16" s="71">
        <v>0.78842494423387444</v>
      </c>
      <c r="AY16" s="71">
        <v>0.92482200538445025</v>
      </c>
      <c r="AZ16" s="71">
        <v>0.62422555557631121</v>
      </c>
      <c r="BA16" s="71">
        <v>0.32080934224733615</v>
      </c>
      <c r="BB16" s="71">
        <v>0.35508522271370097</v>
      </c>
      <c r="BC16" s="71">
        <v>0.27863906230447294</v>
      </c>
      <c r="BD16" s="71">
        <v>0.2931351357599436</v>
      </c>
      <c r="BE16" s="71">
        <v>0.3376382561383518</v>
      </c>
      <c r="BF16" s="71">
        <v>0.23878420326954627</v>
      </c>
      <c r="BG16" s="71">
        <v>0.232749178532311</v>
      </c>
      <c r="BH16" s="71">
        <v>0.242615482671069</v>
      </c>
      <c r="BI16" s="71">
        <v>0.22043267412224801</v>
      </c>
      <c r="BJ16" s="82">
        <v>0.19824731822977051</v>
      </c>
      <c r="BK16" s="82">
        <v>0.19034340731610158</v>
      </c>
      <c r="BL16" s="82">
        <v>0.20814028419968297</v>
      </c>
    </row>
    <row r="18" spans="1:61" s="64" customFormat="1" ht="18" customHeight="1" x14ac:dyDescent="0.25">
      <c r="A18" s="109" t="s">
        <v>236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8"/>
      <c r="AA18" s="108"/>
      <c r="AB18" s="108"/>
      <c r="AC18" s="108"/>
      <c r="AD18" s="108"/>
      <c r="AE18" s="108"/>
      <c r="AF18" s="107"/>
      <c r="AG18" s="108"/>
      <c r="AH18" s="108"/>
      <c r="AI18" s="108"/>
      <c r="AJ18" s="108"/>
      <c r="AK18" s="108"/>
      <c r="AL18" s="108"/>
      <c r="AM18" s="107"/>
      <c r="AN18" s="108"/>
      <c r="AO18" s="108"/>
      <c r="AP18" s="108"/>
      <c r="AQ18" s="108"/>
      <c r="AR18" s="108"/>
      <c r="AS18" s="108"/>
      <c r="AT18" s="108"/>
      <c r="AU18" s="108"/>
      <c r="AV18" s="108"/>
      <c r="AW18" s="107"/>
      <c r="AX18" s="108"/>
      <c r="AY18" s="108"/>
      <c r="AZ18" s="108"/>
      <c r="BA18" s="108"/>
      <c r="BB18" s="108"/>
      <c r="BC18" s="108"/>
      <c r="BD18" s="107"/>
      <c r="BE18" s="108"/>
      <c r="BF18" s="108"/>
      <c r="BG18" s="108"/>
      <c r="BH18" s="108"/>
      <c r="BI18" s="108"/>
    </row>
  </sheetData>
  <mergeCells count="34">
    <mergeCell ref="AR6:BL6"/>
    <mergeCell ref="BJ7:BL7"/>
    <mergeCell ref="AW18:BC18"/>
    <mergeCell ref="BD18:BI18"/>
    <mergeCell ref="AO7:AQ7"/>
    <mergeCell ref="BG7:BI7"/>
    <mergeCell ref="BD7:BF7"/>
    <mergeCell ref="K7:M7"/>
    <mergeCell ref="AF18:AL18"/>
    <mergeCell ref="AM18:AV18"/>
    <mergeCell ref="AI7:AK7"/>
    <mergeCell ref="N7:P7"/>
    <mergeCell ref="A18:N18"/>
    <mergeCell ref="W7:Y7"/>
    <mergeCell ref="Q7:S7"/>
    <mergeCell ref="AL7:AN7"/>
    <mergeCell ref="O18:X18"/>
    <mergeCell ref="Y18:AE18"/>
    <mergeCell ref="A3:AE3"/>
    <mergeCell ref="A4:AE4"/>
    <mergeCell ref="BA7:BC7"/>
    <mergeCell ref="A6:A8"/>
    <mergeCell ref="Z7:AB7"/>
    <mergeCell ref="AC7:AE7"/>
    <mergeCell ref="AF7:AH7"/>
    <mergeCell ref="AR7:AT7"/>
    <mergeCell ref="AU7:AW7"/>
    <mergeCell ref="AX7:AZ7"/>
    <mergeCell ref="B7:D7"/>
    <mergeCell ref="E7:G7"/>
    <mergeCell ref="T7:V7"/>
    <mergeCell ref="B6:V6"/>
    <mergeCell ref="W6:AQ6"/>
    <mergeCell ref="H7:J7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2" manualBreakCount="2">
    <brk id="22" max="1048575" man="1"/>
    <brk id="4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zoomScale="90" zoomScaleNormal="90" workbookViewId="0">
      <selection activeCell="Z21" sqref="Z21"/>
    </sheetView>
  </sheetViews>
  <sheetFormatPr defaultRowHeight="13.2" x14ac:dyDescent="0.25"/>
  <cols>
    <col min="1" max="1" width="28.6640625" customWidth="1"/>
    <col min="2" max="66" width="5.77734375" customWidth="1"/>
    <col min="67" max="69" width="6.77734375" customWidth="1"/>
    <col min="70" max="71" width="14.6640625" customWidth="1"/>
    <col min="72" max="73" width="6.77734375" customWidth="1"/>
    <col min="74" max="76" width="5.77734375" customWidth="1"/>
    <col min="77" max="79" width="7.77734375" customWidth="1"/>
  </cols>
  <sheetData>
    <row r="1" spans="1:79" ht="15.6" x14ac:dyDescent="0.3">
      <c r="A1" s="22" t="s">
        <v>26</v>
      </c>
    </row>
    <row r="3" spans="1:79" ht="40.200000000000003" customHeight="1" x14ac:dyDescent="0.25">
      <c r="A3" s="119" t="s">
        <v>191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4"/>
      <c r="AC3" s="4"/>
    </row>
    <row r="4" spans="1:79" ht="14.4" x14ac:dyDescent="0.25">
      <c r="A4" s="118" t="s">
        <v>241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6" spans="1:79" s="5" customFormat="1" ht="13.5" customHeight="1" x14ac:dyDescent="0.25">
      <c r="A6" s="117"/>
      <c r="B6" s="103" t="s">
        <v>25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15"/>
    </row>
    <row r="7" spans="1:79" s="5" customFormat="1" ht="33.75" customHeight="1" x14ac:dyDescent="0.25">
      <c r="A7" s="117"/>
      <c r="B7" s="99" t="s">
        <v>213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 t="s">
        <v>214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 t="s">
        <v>6</v>
      </c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 t="s">
        <v>22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113" t="s">
        <v>215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 t="s">
        <v>216</v>
      </c>
      <c r="BP7" s="113"/>
      <c r="BQ7" s="113"/>
      <c r="BR7" s="57" t="s">
        <v>217</v>
      </c>
      <c r="BS7" s="73" t="s">
        <v>218</v>
      </c>
      <c r="BT7" s="113" t="s">
        <v>219</v>
      </c>
      <c r="BU7" s="113"/>
      <c r="BV7" s="113" t="s">
        <v>220</v>
      </c>
      <c r="BW7" s="113"/>
      <c r="BX7" s="113"/>
      <c r="BY7" s="113" t="s">
        <v>221</v>
      </c>
      <c r="BZ7" s="113"/>
      <c r="CA7" s="113"/>
    </row>
    <row r="8" spans="1:79" s="5" customFormat="1" ht="15" customHeight="1" x14ac:dyDescent="0.25">
      <c r="A8" s="117"/>
      <c r="B8" s="24">
        <v>2004</v>
      </c>
      <c r="C8" s="24">
        <v>2005</v>
      </c>
      <c r="D8" s="24">
        <v>2006</v>
      </c>
      <c r="E8" s="24">
        <v>2007</v>
      </c>
      <c r="F8" s="24">
        <v>2008</v>
      </c>
      <c r="G8" s="24">
        <v>2009</v>
      </c>
      <c r="H8" s="24">
        <v>2010</v>
      </c>
      <c r="I8" s="24">
        <v>2011</v>
      </c>
      <c r="J8" s="24">
        <v>2012</v>
      </c>
      <c r="K8" s="24">
        <v>2013</v>
      </c>
      <c r="L8" s="24">
        <v>2014</v>
      </c>
      <c r="M8" s="24">
        <v>2015</v>
      </c>
      <c r="N8" s="24">
        <v>2016</v>
      </c>
      <c r="O8" s="24">
        <v>2004</v>
      </c>
      <c r="P8" s="24">
        <v>2005</v>
      </c>
      <c r="Q8" s="24">
        <v>2006</v>
      </c>
      <c r="R8" s="24">
        <v>2007</v>
      </c>
      <c r="S8" s="24">
        <v>2008</v>
      </c>
      <c r="T8" s="24">
        <v>2009</v>
      </c>
      <c r="U8" s="24">
        <v>2010</v>
      </c>
      <c r="V8" s="24">
        <v>2011</v>
      </c>
      <c r="W8" s="24">
        <v>2012</v>
      </c>
      <c r="X8" s="24">
        <v>2013</v>
      </c>
      <c r="Y8" s="24">
        <v>2014</v>
      </c>
      <c r="Z8" s="24">
        <v>2015</v>
      </c>
      <c r="AA8" s="24">
        <v>2016</v>
      </c>
      <c r="AB8" s="24">
        <v>2004</v>
      </c>
      <c r="AC8" s="24">
        <v>2005</v>
      </c>
      <c r="AD8" s="24">
        <v>2006</v>
      </c>
      <c r="AE8" s="24">
        <v>2007</v>
      </c>
      <c r="AF8" s="24">
        <v>2008</v>
      </c>
      <c r="AG8" s="24">
        <v>2009</v>
      </c>
      <c r="AH8" s="24">
        <v>2010</v>
      </c>
      <c r="AI8" s="24">
        <v>2011</v>
      </c>
      <c r="AJ8" s="24">
        <v>2012</v>
      </c>
      <c r="AK8" s="24">
        <v>2013</v>
      </c>
      <c r="AL8" s="24">
        <v>2014</v>
      </c>
      <c r="AM8" s="24">
        <v>2015</v>
      </c>
      <c r="AN8" s="24">
        <v>2016</v>
      </c>
      <c r="AO8" s="24">
        <v>2004</v>
      </c>
      <c r="AP8" s="24">
        <v>2005</v>
      </c>
      <c r="AQ8" s="24">
        <v>2006</v>
      </c>
      <c r="AR8" s="24">
        <v>2007</v>
      </c>
      <c r="AS8" s="24">
        <v>2008</v>
      </c>
      <c r="AT8" s="24">
        <v>2009</v>
      </c>
      <c r="AU8" s="24">
        <v>2010</v>
      </c>
      <c r="AV8" s="24">
        <v>2011</v>
      </c>
      <c r="AW8" s="24">
        <v>2012</v>
      </c>
      <c r="AX8" s="24">
        <v>2013</v>
      </c>
      <c r="AY8" s="24">
        <v>2014</v>
      </c>
      <c r="AZ8" s="24">
        <v>2015</v>
      </c>
      <c r="BA8" s="24">
        <v>2016</v>
      </c>
      <c r="BB8" s="24">
        <v>2004</v>
      </c>
      <c r="BC8" s="24">
        <v>2005</v>
      </c>
      <c r="BD8" s="24">
        <v>2006</v>
      </c>
      <c r="BE8" s="24">
        <v>2007</v>
      </c>
      <c r="BF8" s="24">
        <v>2008</v>
      </c>
      <c r="BG8" s="24">
        <v>2009</v>
      </c>
      <c r="BH8" s="24">
        <v>2010</v>
      </c>
      <c r="BI8" s="24">
        <v>2011</v>
      </c>
      <c r="BJ8" s="24">
        <v>2012</v>
      </c>
      <c r="BK8" s="24">
        <v>2013</v>
      </c>
      <c r="BL8" s="24">
        <v>2014</v>
      </c>
      <c r="BM8" s="24">
        <v>2015</v>
      </c>
      <c r="BN8" s="24">
        <v>2016</v>
      </c>
      <c r="BO8" s="24">
        <v>2014</v>
      </c>
      <c r="BP8" s="24">
        <v>2015</v>
      </c>
      <c r="BQ8" s="24">
        <v>2016</v>
      </c>
      <c r="BR8" s="24">
        <v>2014</v>
      </c>
      <c r="BS8" s="24">
        <v>2014</v>
      </c>
      <c r="BT8" s="24">
        <v>2015</v>
      </c>
      <c r="BU8" s="24">
        <v>2016</v>
      </c>
      <c r="BV8" s="24">
        <v>2014</v>
      </c>
      <c r="BW8" s="24">
        <v>2015</v>
      </c>
      <c r="BX8" s="24">
        <v>2016</v>
      </c>
      <c r="BY8" s="24">
        <v>2014</v>
      </c>
      <c r="BZ8" s="24">
        <v>2015</v>
      </c>
      <c r="CA8" s="24">
        <v>2016</v>
      </c>
    </row>
    <row r="9" spans="1:79" s="5" customFormat="1" ht="28.8" customHeight="1" x14ac:dyDescent="0.25">
      <c r="A9" s="70" t="s">
        <v>222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>
        <v>29.963306594172305</v>
      </c>
      <c r="N9" s="71">
        <v>30.2</v>
      </c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>
        <v>18.04704582041856</v>
      </c>
      <c r="AA9" s="71">
        <v>17.5</v>
      </c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>
        <v>2.0049222024281494</v>
      </c>
      <c r="AN9" s="71">
        <v>1.8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>
        <v>0.36144206114652305</v>
      </c>
      <c r="BA9" s="71">
        <v>0.3</v>
      </c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>
        <v>6.2406249892734431</v>
      </c>
      <c r="BN9" s="71">
        <v>6.3</v>
      </c>
      <c r="BO9" s="71"/>
      <c r="BP9" s="71">
        <v>18.333316170842302</v>
      </c>
      <c r="BQ9" s="71">
        <v>17.399999999999999</v>
      </c>
      <c r="BR9" s="71"/>
      <c r="BS9" s="71"/>
      <c r="BT9" s="71">
        <v>17.179996773451688</v>
      </c>
      <c r="BU9" s="71">
        <v>15.5</v>
      </c>
      <c r="BV9" s="71"/>
      <c r="BW9" s="71">
        <v>19.376795625624286</v>
      </c>
      <c r="BX9" s="71">
        <v>15.7</v>
      </c>
      <c r="BY9" s="71"/>
      <c r="BZ9" s="71">
        <v>8.3725496253428204</v>
      </c>
      <c r="CA9" s="71">
        <v>7.1</v>
      </c>
    </row>
    <row r="10" spans="1:79" s="5" customFormat="1" ht="13.2" customHeight="1" x14ac:dyDescent="0.25">
      <c r="A10" s="70" t="s">
        <v>128</v>
      </c>
      <c r="B10" s="71">
        <v>52.8</v>
      </c>
      <c r="C10" s="71">
        <v>54.3</v>
      </c>
      <c r="D10" s="71">
        <v>56.5</v>
      </c>
      <c r="E10" s="71">
        <v>56.7</v>
      </c>
      <c r="F10" s="71">
        <v>57.8</v>
      </c>
      <c r="G10" s="71">
        <v>59.8</v>
      </c>
      <c r="H10" s="71">
        <v>59.1</v>
      </c>
      <c r="I10" s="71">
        <v>59.523740576646489</v>
      </c>
      <c r="J10" s="71">
        <v>60.5</v>
      </c>
      <c r="K10" s="71">
        <v>60.4</v>
      </c>
      <c r="L10" s="71">
        <v>53.9</v>
      </c>
      <c r="M10" s="71">
        <v>52.406204045179123</v>
      </c>
      <c r="N10" s="71">
        <v>54.3</v>
      </c>
      <c r="O10" s="71">
        <v>21.2</v>
      </c>
      <c r="P10" s="71">
        <v>21.7</v>
      </c>
      <c r="Q10" s="71">
        <v>22.7</v>
      </c>
      <c r="R10" s="71">
        <v>23.1</v>
      </c>
      <c r="S10" s="71">
        <v>22.8</v>
      </c>
      <c r="T10" s="71">
        <v>23</v>
      </c>
      <c r="U10" s="71">
        <v>24.1</v>
      </c>
      <c r="V10" s="71">
        <v>25.572640662554658</v>
      </c>
      <c r="W10" s="71">
        <v>26</v>
      </c>
      <c r="X10" s="71">
        <v>26.2</v>
      </c>
      <c r="Y10" s="71">
        <v>23.6</v>
      </c>
      <c r="Z10" s="71">
        <v>21.206393446409461</v>
      </c>
      <c r="AA10" s="71">
        <v>21.3</v>
      </c>
      <c r="AB10" s="71">
        <v>1.7</v>
      </c>
      <c r="AC10" s="71">
        <v>1.9</v>
      </c>
      <c r="AD10" s="71">
        <v>2.1</v>
      </c>
      <c r="AE10" s="71">
        <v>2.2999999999999998</v>
      </c>
      <c r="AF10" s="71">
        <v>2.7</v>
      </c>
      <c r="AG10" s="71">
        <v>2.9</v>
      </c>
      <c r="AH10" s="71">
        <v>3</v>
      </c>
      <c r="AI10" s="71">
        <v>2.9</v>
      </c>
      <c r="AJ10" s="71">
        <v>3</v>
      </c>
      <c r="AK10" s="71">
        <v>2.9</v>
      </c>
      <c r="AL10" s="71">
        <v>2.9</v>
      </c>
      <c r="AM10" s="71">
        <v>3.2275201527528621</v>
      </c>
      <c r="AN10" s="71">
        <v>2.6</v>
      </c>
      <c r="AO10" s="71">
        <v>0.7</v>
      </c>
      <c r="AP10" s="71">
        <v>0.8</v>
      </c>
      <c r="AQ10" s="71">
        <v>0.8</v>
      </c>
      <c r="AR10" s="71">
        <v>0.5</v>
      </c>
      <c r="AS10" s="71">
        <v>0.5</v>
      </c>
      <c r="AT10" s="71">
        <v>0.5</v>
      </c>
      <c r="AU10" s="71">
        <v>0.5</v>
      </c>
      <c r="AV10" s="71">
        <v>0.6</v>
      </c>
      <c r="AW10" s="71">
        <v>0.5</v>
      </c>
      <c r="AX10" s="71">
        <v>0.4</v>
      </c>
      <c r="AY10" s="71">
        <v>0.3</v>
      </c>
      <c r="AZ10" s="71">
        <v>0.92082874587128416</v>
      </c>
      <c r="BA10" s="71">
        <v>0.2</v>
      </c>
      <c r="BB10" s="71">
        <v>36.4</v>
      </c>
      <c r="BC10" s="71">
        <v>33.299999999999997</v>
      </c>
      <c r="BD10" s="71">
        <v>33.299999999999997</v>
      </c>
      <c r="BE10" s="71">
        <v>33</v>
      </c>
      <c r="BF10" s="71">
        <v>31.6</v>
      </c>
      <c r="BG10" s="71">
        <v>29.2</v>
      </c>
      <c r="BH10" s="71">
        <v>26.6</v>
      </c>
      <c r="BI10" s="71">
        <v>27.1</v>
      </c>
      <c r="BJ10" s="71">
        <v>26.4</v>
      </c>
      <c r="BK10" s="71">
        <v>24.9</v>
      </c>
      <c r="BL10" s="71">
        <v>19.7</v>
      </c>
      <c r="BM10" s="71">
        <v>20.805648160267317</v>
      </c>
      <c r="BN10" s="71">
        <v>20.6</v>
      </c>
      <c r="BO10" s="71">
        <v>13.5</v>
      </c>
      <c r="BP10" s="71">
        <v>16.223254775451753</v>
      </c>
      <c r="BQ10" s="71">
        <v>17</v>
      </c>
      <c r="BR10" s="71">
        <v>4.5999999999999996</v>
      </c>
      <c r="BS10" s="71">
        <v>16.2</v>
      </c>
      <c r="BT10" s="71">
        <v>16.141065420416837</v>
      </c>
      <c r="BU10" s="71">
        <v>11</v>
      </c>
      <c r="BV10" s="71">
        <v>17.8</v>
      </c>
      <c r="BW10" s="71">
        <v>14.719978750105865</v>
      </c>
      <c r="BX10" s="71">
        <v>10.1</v>
      </c>
      <c r="BY10" s="71">
        <v>0.4</v>
      </c>
      <c r="BZ10" s="71">
        <v>0.76934625778585342</v>
      </c>
      <c r="CA10" s="71">
        <v>0.7</v>
      </c>
    </row>
    <row r="11" spans="1:79" s="5" customFormat="1" ht="15" customHeight="1" x14ac:dyDescent="0.25">
      <c r="A11" s="70" t="s">
        <v>129</v>
      </c>
      <c r="B11" s="71">
        <v>53</v>
      </c>
      <c r="C11" s="71">
        <v>54.3</v>
      </c>
      <c r="D11" s="71">
        <v>55.9</v>
      </c>
      <c r="E11" s="71">
        <v>56.2</v>
      </c>
      <c r="F11" s="71">
        <v>56.9</v>
      </c>
      <c r="G11" s="71">
        <v>57.5</v>
      </c>
      <c r="H11" s="71">
        <v>58.3</v>
      </c>
      <c r="I11" s="71">
        <v>58.713945700846494</v>
      </c>
      <c r="J11" s="71">
        <v>58.4</v>
      </c>
      <c r="K11" s="71">
        <v>59</v>
      </c>
      <c r="L11" s="71">
        <v>52.1</v>
      </c>
      <c r="M11" s="71">
        <v>51.619749919000412</v>
      </c>
      <c r="N11" s="71">
        <v>54.1</v>
      </c>
      <c r="O11" s="71">
        <v>7.6</v>
      </c>
      <c r="P11" s="71">
        <v>7.7</v>
      </c>
      <c r="Q11" s="71">
        <v>8.3000000000000007</v>
      </c>
      <c r="R11" s="71">
        <v>8.8000000000000007</v>
      </c>
      <c r="S11" s="71">
        <v>9.1</v>
      </c>
      <c r="T11" s="71">
        <v>9.4</v>
      </c>
      <c r="U11" s="71">
        <v>9.5</v>
      </c>
      <c r="V11" s="71">
        <v>9.8010580126214482</v>
      </c>
      <c r="W11" s="71">
        <v>9.8010580126214482</v>
      </c>
      <c r="X11" s="71">
        <v>9.8000000000000007</v>
      </c>
      <c r="Y11" s="71">
        <v>8.9</v>
      </c>
      <c r="Z11" s="71">
        <v>8.6412599798742953</v>
      </c>
      <c r="AA11" s="71">
        <v>8.6999999999999993</v>
      </c>
      <c r="AB11" s="71">
        <v>3.5</v>
      </c>
      <c r="AC11" s="71">
        <v>3.7</v>
      </c>
      <c r="AD11" s="71">
        <v>4.3</v>
      </c>
      <c r="AE11" s="71">
        <v>4.4000000000000004</v>
      </c>
      <c r="AF11" s="71">
        <v>4.2</v>
      </c>
      <c r="AG11" s="71">
        <v>4.3</v>
      </c>
      <c r="AH11" s="71">
        <v>4.4000000000000004</v>
      </c>
      <c r="AI11" s="71">
        <v>4.7</v>
      </c>
      <c r="AJ11" s="71">
        <v>4.4000000000000004</v>
      </c>
      <c r="AK11" s="71">
        <v>4</v>
      </c>
      <c r="AL11" s="71">
        <v>3.7</v>
      </c>
      <c r="AM11" s="71">
        <v>3.5920293770219671</v>
      </c>
      <c r="AN11" s="71">
        <v>3.6</v>
      </c>
      <c r="AO11" s="71">
        <v>0.9</v>
      </c>
      <c r="AP11" s="71">
        <v>1.3</v>
      </c>
      <c r="AQ11" s="71">
        <v>1.4</v>
      </c>
      <c r="AR11" s="71">
        <v>1.4</v>
      </c>
      <c r="AS11" s="71">
        <v>1.5</v>
      </c>
      <c r="AT11" s="71">
        <v>1.5</v>
      </c>
      <c r="AU11" s="71">
        <v>1.4</v>
      </c>
      <c r="AV11" s="71">
        <v>1.2</v>
      </c>
      <c r="AW11" s="71">
        <v>1.2</v>
      </c>
      <c r="AX11" s="71">
        <v>1.2</v>
      </c>
      <c r="AY11" s="71">
        <v>1.4</v>
      </c>
      <c r="AZ11" s="71">
        <v>1.4787424995702736</v>
      </c>
      <c r="BA11" s="71">
        <v>1.5</v>
      </c>
      <c r="BB11" s="71">
        <v>27.9</v>
      </c>
      <c r="BC11" s="71">
        <v>27.2</v>
      </c>
      <c r="BD11" s="71">
        <v>27.4</v>
      </c>
      <c r="BE11" s="71">
        <v>25.6</v>
      </c>
      <c r="BF11" s="71">
        <v>23.5</v>
      </c>
      <c r="BG11" s="71">
        <v>22.8</v>
      </c>
      <c r="BH11" s="71">
        <v>21.8</v>
      </c>
      <c r="BI11" s="71">
        <v>21.5</v>
      </c>
      <c r="BJ11" s="71">
        <v>20.2</v>
      </c>
      <c r="BK11" s="71">
        <v>19.399999999999999</v>
      </c>
      <c r="BL11" s="71">
        <v>14.7</v>
      </c>
      <c r="BM11" s="71">
        <v>14.804438205778952</v>
      </c>
      <c r="BN11" s="71">
        <v>15</v>
      </c>
      <c r="BO11" s="71">
        <v>22.7</v>
      </c>
      <c r="BP11" s="71">
        <v>26.125080944633211</v>
      </c>
      <c r="BQ11" s="71">
        <v>26.6</v>
      </c>
      <c r="BR11" s="71">
        <v>8</v>
      </c>
      <c r="BS11" s="71">
        <v>6</v>
      </c>
      <c r="BT11" s="71">
        <v>13.192887159334648</v>
      </c>
      <c r="BU11" s="71">
        <v>12.9</v>
      </c>
      <c r="BV11" s="71">
        <v>23.8</v>
      </c>
      <c r="BW11" s="71">
        <v>20.514502332832024</v>
      </c>
      <c r="BX11" s="71">
        <v>15.9</v>
      </c>
      <c r="BY11" s="71">
        <v>1</v>
      </c>
      <c r="BZ11" s="71">
        <v>1.0738105150430628</v>
      </c>
      <c r="CA11" s="71">
        <v>0.9</v>
      </c>
    </row>
    <row r="12" spans="1:79" s="5" customFormat="1" ht="28.2" customHeight="1" x14ac:dyDescent="0.25">
      <c r="A12" s="70" t="s">
        <v>130</v>
      </c>
      <c r="B12" s="71">
        <v>52.4</v>
      </c>
      <c r="C12" s="71">
        <v>50.4</v>
      </c>
      <c r="D12" s="71">
        <v>53.2</v>
      </c>
      <c r="E12" s="71">
        <v>52.9</v>
      </c>
      <c r="F12" s="71">
        <v>53.5</v>
      </c>
      <c r="G12" s="71">
        <v>53.5</v>
      </c>
      <c r="H12" s="71">
        <v>52.4</v>
      </c>
      <c r="I12" s="71">
        <v>51.634687307285574</v>
      </c>
      <c r="J12" s="71">
        <v>52.1</v>
      </c>
      <c r="K12" s="71">
        <v>50.3</v>
      </c>
      <c r="L12" s="71">
        <v>44.4</v>
      </c>
      <c r="M12" s="71">
        <v>43.727295685451757</v>
      </c>
      <c r="N12" s="71">
        <v>46.2</v>
      </c>
      <c r="O12" s="71">
        <v>10.9</v>
      </c>
      <c r="P12" s="71">
        <v>9.9</v>
      </c>
      <c r="Q12" s="71">
        <v>11</v>
      </c>
      <c r="R12" s="71">
        <v>11.3</v>
      </c>
      <c r="S12" s="71">
        <v>10.6</v>
      </c>
      <c r="T12" s="71">
        <v>11</v>
      </c>
      <c r="U12" s="71">
        <v>10.8</v>
      </c>
      <c r="V12" s="71">
        <v>10.693525733164819</v>
      </c>
      <c r="W12" s="71">
        <v>11</v>
      </c>
      <c r="X12" s="71">
        <v>10.5</v>
      </c>
      <c r="Y12" s="71">
        <v>9.5</v>
      </c>
      <c r="Z12" s="71">
        <v>9.2151187261624941</v>
      </c>
      <c r="AA12" s="71">
        <v>8.9</v>
      </c>
      <c r="AB12" s="71">
        <v>2.7</v>
      </c>
      <c r="AC12" s="71">
        <v>2.8</v>
      </c>
      <c r="AD12" s="71">
        <v>3.4</v>
      </c>
      <c r="AE12" s="71">
        <v>3.9</v>
      </c>
      <c r="AF12" s="71">
        <v>4.5999999999999996</v>
      </c>
      <c r="AG12" s="71">
        <v>5.0999999999999996</v>
      </c>
      <c r="AH12" s="71">
        <v>5.3</v>
      </c>
      <c r="AI12" s="71">
        <v>5</v>
      </c>
      <c r="AJ12" s="71">
        <v>5</v>
      </c>
      <c r="AK12" s="71">
        <v>4.3</v>
      </c>
      <c r="AL12" s="71">
        <v>3.8</v>
      </c>
      <c r="AM12" s="71">
        <v>3.3043883676204908</v>
      </c>
      <c r="AN12" s="71">
        <v>3.3</v>
      </c>
      <c r="AO12" s="71">
        <v>4.5999999999999996</v>
      </c>
      <c r="AP12" s="71">
        <v>5</v>
      </c>
      <c r="AQ12" s="71">
        <v>4.7</v>
      </c>
      <c r="AR12" s="71">
        <v>4.8</v>
      </c>
      <c r="AS12" s="71">
        <v>5.0999999999999996</v>
      </c>
      <c r="AT12" s="71">
        <v>4.8</v>
      </c>
      <c r="AU12" s="71">
        <v>5.2</v>
      </c>
      <c r="AV12" s="71">
        <v>6</v>
      </c>
      <c r="AW12" s="71">
        <v>5.5</v>
      </c>
      <c r="AX12" s="71">
        <v>4.5999999999999996</v>
      </c>
      <c r="AY12" s="71">
        <v>3.8</v>
      </c>
      <c r="AZ12" s="71">
        <v>3.8567386081809998</v>
      </c>
      <c r="BA12" s="71">
        <v>1.9</v>
      </c>
      <c r="BB12" s="71">
        <v>23.5</v>
      </c>
      <c r="BC12" s="71">
        <v>22.7</v>
      </c>
      <c r="BD12" s="71">
        <v>22.2</v>
      </c>
      <c r="BE12" s="71">
        <v>21.9</v>
      </c>
      <c r="BF12" s="71">
        <v>20</v>
      </c>
      <c r="BG12" s="71">
        <v>18.2</v>
      </c>
      <c r="BH12" s="71">
        <v>17.8</v>
      </c>
      <c r="BI12" s="71">
        <v>16.8</v>
      </c>
      <c r="BJ12" s="71">
        <v>15.4</v>
      </c>
      <c r="BK12" s="71">
        <v>12.8</v>
      </c>
      <c r="BL12" s="71">
        <v>9.3000000000000007</v>
      </c>
      <c r="BM12" s="71">
        <v>9.5400211097512813</v>
      </c>
      <c r="BN12" s="71">
        <v>10.1</v>
      </c>
      <c r="BO12" s="71">
        <v>15.2</v>
      </c>
      <c r="BP12" s="71">
        <v>18.501466674437129</v>
      </c>
      <c r="BQ12" s="71">
        <v>19.399999999999999</v>
      </c>
      <c r="BR12" s="71">
        <v>10</v>
      </c>
      <c r="BS12" s="71">
        <v>10.9</v>
      </c>
      <c r="BT12" s="71">
        <v>17.980683930039952</v>
      </c>
      <c r="BU12" s="71">
        <v>16.100000000000001</v>
      </c>
      <c r="BV12" s="71">
        <v>20.8</v>
      </c>
      <c r="BW12" s="71">
        <v>19.327563766342251</v>
      </c>
      <c r="BX12" s="71">
        <v>15.3</v>
      </c>
      <c r="BY12" s="71">
        <v>6.1</v>
      </c>
      <c r="BZ12" s="71">
        <v>6.3717776871224041</v>
      </c>
      <c r="CA12" s="71">
        <v>5.8</v>
      </c>
    </row>
    <row r="13" spans="1:79" s="5" customFormat="1" x14ac:dyDescent="0.25">
      <c r="A13" s="70" t="s">
        <v>131</v>
      </c>
      <c r="B13" s="71">
        <v>35.1</v>
      </c>
      <c r="C13" s="71">
        <v>35.5</v>
      </c>
      <c r="D13" s="71">
        <v>38.700000000000003</v>
      </c>
      <c r="E13" s="71">
        <v>40.1</v>
      </c>
      <c r="F13" s="71">
        <v>43</v>
      </c>
      <c r="G13" s="71">
        <v>43.2</v>
      </c>
      <c r="H13" s="71">
        <v>44.1</v>
      </c>
      <c r="I13" s="71">
        <v>45.822751537501112</v>
      </c>
      <c r="J13" s="71">
        <v>47.6</v>
      </c>
      <c r="K13" s="71">
        <v>48</v>
      </c>
      <c r="L13" s="71">
        <v>38.9</v>
      </c>
      <c r="M13" s="71">
        <v>37.216844057430521</v>
      </c>
      <c r="N13" s="71">
        <v>37</v>
      </c>
      <c r="O13" s="71">
        <v>17.100000000000001</v>
      </c>
      <c r="P13" s="71">
        <v>17.600000000000001</v>
      </c>
      <c r="Q13" s="71">
        <v>19.2</v>
      </c>
      <c r="R13" s="71">
        <v>19.899999999999999</v>
      </c>
      <c r="S13" s="71">
        <v>22.9</v>
      </c>
      <c r="T13" s="71">
        <v>23.6</v>
      </c>
      <c r="U13" s="71">
        <v>22.6</v>
      </c>
      <c r="V13" s="71">
        <v>23.21732979253882</v>
      </c>
      <c r="W13" s="71">
        <v>21.1</v>
      </c>
      <c r="X13" s="71">
        <v>21.3</v>
      </c>
      <c r="Y13" s="71">
        <v>17.5</v>
      </c>
      <c r="Z13" s="71">
        <v>18.723698578424791</v>
      </c>
      <c r="AA13" s="71">
        <v>18</v>
      </c>
      <c r="AB13" s="71">
        <v>2.4</v>
      </c>
      <c r="AC13" s="71">
        <v>2.2999999999999998</v>
      </c>
      <c r="AD13" s="71">
        <v>2.9</v>
      </c>
      <c r="AE13" s="71">
        <v>3.3</v>
      </c>
      <c r="AF13" s="71">
        <v>2.9</v>
      </c>
      <c r="AG13" s="71">
        <v>3</v>
      </c>
      <c r="AH13" s="71">
        <v>3.2</v>
      </c>
      <c r="AI13" s="71">
        <v>3.3</v>
      </c>
      <c r="AJ13" s="71">
        <v>4.2</v>
      </c>
      <c r="AK13" s="71">
        <v>4</v>
      </c>
      <c r="AL13" s="71">
        <v>3.7</v>
      </c>
      <c r="AM13" s="71">
        <v>4.2378699933874326</v>
      </c>
      <c r="AN13" s="71">
        <v>4.8</v>
      </c>
      <c r="AO13" s="71">
        <v>2.4</v>
      </c>
      <c r="AP13" s="71">
        <v>2.2000000000000002</v>
      </c>
      <c r="AQ13" s="71">
        <v>1.9</v>
      </c>
      <c r="AR13" s="71">
        <v>1.7</v>
      </c>
      <c r="AS13" s="71">
        <v>1.8</v>
      </c>
      <c r="AT13" s="71">
        <v>1.7</v>
      </c>
      <c r="AU13" s="71">
        <v>2</v>
      </c>
      <c r="AV13" s="71">
        <v>1.5</v>
      </c>
      <c r="AW13" s="71">
        <v>1.1000000000000001</v>
      </c>
      <c r="AX13" s="71">
        <v>1.1000000000000001</v>
      </c>
      <c r="AY13" s="71">
        <v>1.1000000000000001</v>
      </c>
      <c r="AZ13" s="71">
        <v>1.2594279749583865</v>
      </c>
      <c r="BA13" s="71">
        <v>1</v>
      </c>
      <c r="BB13" s="71">
        <v>25</v>
      </c>
      <c r="BC13" s="71">
        <v>25.3</v>
      </c>
      <c r="BD13" s="71">
        <v>24</v>
      </c>
      <c r="BE13" s="71">
        <v>21.4</v>
      </c>
      <c r="BF13" s="71">
        <v>20.100000000000001</v>
      </c>
      <c r="BG13" s="71">
        <v>19.399999999999999</v>
      </c>
      <c r="BH13" s="71">
        <v>17.600000000000001</v>
      </c>
      <c r="BI13" s="71">
        <v>18</v>
      </c>
      <c r="BJ13" s="71">
        <v>16.5</v>
      </c>
      <c r="BK13" s="71">
        <v>13.8</v>
      </c>
      <c r="BL13" s="71">
        <v>10.199999999999999</v>
      </c>
      <c r="BM13" s="71">
        <v>10.228196897414005</v>
      </c>
      <c r="BN13" s="71">
        <v>11</v>
      </c>
      <c r="BO13" s="71">
        <v>15.3</v>
      </c>
      <c r="BP13" s="71">
        <v>19.815912217540784</v>
      </c>
      <c r="BQ13" s="71">
        <v>20</v>
      </c>
      <c r="BR13" s="71">
        <v>5.2</v>
      </c>
      <c r="BS13" s="71">
        <v>14.6</v>
      </c>
      <c r="BT13" s="71">
        <v>15.810875519061167</v>
      </c>
      <c r="BU13" s="71">
        <v>12.9</v>
      </c>
      <c r="BV13" s="71">
        <v>9.1999999999999993</v>
      </c>
      <c r="BW13" s="71">
        <v>10.398198138853772</v>
      </c>
      <c r="BX13" s="71">
        <v>8.6999999999999993</v>
      </c>
      <c r="BY13" s="71">
        <v>0.5</v>
      </c>
      <c r="BZ13" s="71">
        <v>1.0080997610861837</v>
      </c>
      <c r="CA13" s="71">
        <v>0.9</v>
      </c>
    </row>
    <row r="14" spans="1:79" s="5" customFormat="1" x14ac:dyDescent="0.25">
      <c r="A14" s="70" t="s">
        <v>132</v>
      </c>
      <c r="B14" s="71">
        <v>47.6</v>
      </c>
      <c r="C14" s="71">
        <v>49.6</v>
      </c>
      <c r="D14" s="71">
        <v>49.5</v>
      </c>
      <c r="E14" s="71">
        <v>48.4</v>
      </c>
      <c r="F14" s="71">
        <v>51.3</v>
      </c>
      <c r="G14" s="71">
        <v>50.2</v>
      </c>
      <c r="H14" s="71">
        <v>49.6</v>
      </c>
      <c r="I14" s="71">
        <v>50.101251805795087</v>
      </c>
      <c r="J14" s="71">
        <v>51.8</v>
      </c>
      <c r="K14" s="71">
        <v>50.5</v>
      </c>
      <c r="L14" s="71">
        <v>40.6</v>
      </c>
      <c r="M14" s="71">
        <v>36.674969876100263</v>
      </c>
      <c r="N14" s="71">
        <v>38.4</v>
      </c>
      <c r="O14" s="71">
        <v>20.7</v>
      </c>
      <c r="P14" s="71">
        <v>22</v>
      </c>
      <c r="Q14" s="71">
        <v>23.3</v>
      </c>
      <c r="R14" s="71">
        <v>23.9</v>
      </c>
      <c r="S14" s="71">
        <v>27.2</v>
      </c>
      <c r="T14" s="71">
        <v>26</v>
      </c>
      <c r="U14" s="71">
        <v>25.4</v>
      </c>
      <c r="V14" s="71">
        <v>25.61562498011239</v>
      </c>
      <c r="W14" s="71">
        <v>25.9</v>
      </c>
      <c r="X14" s="71">
        <v>24.6</v>
      </c>
      <c r="Y14" s="71">
        <v>19.5</v>
      </c>
      <c r="Z14" s="71">
        <v>18.064721806461375</v>
      </c>
      <c r="AA14" s="71">
        <v>17.5</v>
      </c>
      <c r="AB14" s="71">
        <v>3</v>
      </c>
      <c r="AC14" s="71">
        <v>3.6</v>
      </c>
      <c r="AD14" s="71">
        <v>3.8</v>
      </c>
      <c r="AE14" s="71">
        <v>4.2</v>
      </c>
      <c r="AF14" s="71">
        <v>3.8</v>
      </c>
      <c r="AG14" s="71">
        <v>3.3</v>
      </c>
      <c r="AH14" s="71">
        <v>3.2</v>
      </c>
      <c r="AI14" s="71">
        <v>3</v>
      </c>
      <c r="AJ14" s="71">
        <v>2.6</v>
      </c>
      <c r="AK14" s="71">
        <v>2.6</v>
      </c>
      <c r="AL14" s="71">
        <v>2.1</v>
      </c>
      <c r="AM14" s="71">
        <v>2.2732062095758878</v>
      </c>
      <c r="AN14" s="71">
        <v>2.2000000000000002</v>
      </c>
      <c r="AO14" s="71">
        <v>0.8</v>
      </c>
      <c r="AP14" s="71">
        <v>0.7</v>
      </c>
      <c r="AQ14" s="71">
        <v>0.5</v>
      </c>
      <c r="AR14" s="71">
        <v>0.5</v>
      </c>
      <c r="AS14" s="71">
        <v>0.5</v>
      </c>
      <c r="AT14" s="71">
        <v>0.5</v>
      </c>
      <c r="AU14" s="71">
        <v>0.6</v>
      </c>
      <c r="AV14" s="71">
        <v>0.7</v>
      </c>
      <c r="AW14" s="71">
        <v>0.6</v>
      </c>
      <c r="AX14" s="71">
        <v>0.6</v>
      </c>
      <c r="AY14" s="71">
        <v>0.4</v>
      </c>
      <c r="AZ14" s="71">
        <v>0.54984897524706999</v>
      </c>
      <c r="BA14" s="71">
        <v>0.4</v>
      </c>
      <c r="BB14" s="71">
        <v>7.4</v>
      </c>
      <c r="BC14" s="71">
        <v>6.6</v>
      </c>
      <c r="BD14" s="71">
        <v>6</v>
      </c>
      <c r="BE14" s="71">
        <v>5.2</v>
      </c>
      <c r="BF14" s="71">
        <v>4.5999999999999996</v>
      </c>
      <c r="BG14" s="71">
        <v>4.5999999999999996</v>
      </c>
      <c r="BH14" s="71">
        <v>4.2</v>
      </c>
      <c r="BI14" s="71">
        <v>4.3</v>
      </c>
      <c r="BJ14" s="71">
        <v>4</v>
      </c>
      <c r="BK14" s="71">
        <v>4</v>
      </c>
      <c r="BL14" s="71">
        <v>3</v>
      </c>
      <c r="BM14" s="71">
        <v>3.1304000129681362</v>
      </c>
      <c r="BN14" s="71">
        <v>3.4</v>
      </c>
      <c r="BO14" s="71">
        <v>6.9</v>
      </c>
      <c r="BP14" s="71">
        <v>9.3752060042470653</v>
      </c>
      <c r="BQ14" s="71">
        <v>9.6999999999999993</v>
      </c>
      <c r="BR14" s="71">
        <v>3.2</v>
      </c>
      <c r="BS14" s="71">
        <v>9.4</v>
      </c>
      <c r="BT14" s="71">
        <v>8.7042130232507873</v>
      </c>
      <c r="BU14" s="71">
        <v>6.3</v>
      </c>
      <c r="BV14" s="71">
        <v>9</v>
      </c>
      <c r="BW14" s="71">
        <v>9.3371661380350037</v>
      </c>
      <c r="BX14" s="71">
        <v>7.7</v>
      </c>
      <c r="BY14" s="71">
        <v>0.8</v>
      </c>
      <c r="BZ14" s="71">
        <v>1.1338473758436043</v>
      </c>
      <c r="CA14" s="71">
        <v>0.8</v>
      </c>
    </row>
    <row r="15" spans="1:79" s="5" customFormat="1" x14ac:dyDescent="0.25">
      <c r="A15" s="74" t="s">
        <v>133</v>
      </c>
      <c r="B15" s="71">
        <v>23.7</v>
      </c>
      <c r="C15" s="71">
        <v>19.2</v>
      </c>
      <c r="D15" s="71">
        <v>20</v>
      </c>
      <c r="E15" s="71">
        <v>17.899999999999999</v>
      </c>
      <c r="F15" s="71">
        <v>14</v>
      </c>
      <c r="G15" s="71">
        <v>16.5</v>
      </c>
      <c r="H15" s="71">
        <v>17.3</v>
      </c>
      <c r="I15" s="71">
        <v>17.376568355874205</v>
      </c>
      <c r="J15" s="71">
        <v>15</v>
      </c>
      <c r="K15" s="71">
        <v>16.5</v>
      </c>
      <c r="L15" s="71">
        <v>10.6</v>
      </c>
      <c r="M15" s="71">
        <v>12.140901386414011</v>
      </c>
      <c r="N15" s="71">
        <v>17.600000000000001</v>
      </c>
      <c r="O15" s="71">
        <v>2.2000000000000002</v>
      </c>
      <c r="P15" s="71">
        <v>2.6</v>
      </c>
      <c r="Q15" s="71">
        <v>5</v>
      </c>
      <c r="R15" s="71">
        <v>4.5</v>
      </c>
      <c r="S15" s="71">
        <v>4.9000000000000004</v>
      </c>
      <c r="T15" s="71">
        <v>8</v>
      </c>
      <c r="U15" s="71">
        <v>8.5</v>
      </c>
      <c r="V15" s="71">
        <v>10.177611210689262</v>
      </c>
      <c r="W15" s="71">
        <v>8.6999999999999993</v>
      </c>
      <c r="X15" s="71">
        <v>9.6</v>
      </c>
      <c r="Y15" s="71">
        <v>6.4</v>
      </c>
      <c r="Z15" s="71">
        <v>9.344169672736756</v>
      </c>
      <c r="AA15" s="71">
        <v>8.5</v>
      </c>
      <c r="AB15" s="71">
        <v>8.1</v>
      </c>
      <c r="AC15" s="71">
        <v>9.4</v>
      </c>
      <c r="AD15" s="71">
        <v>6.9</v>
      </c>
      <c r="AE15" s="71">
        <v>8.1</v>
      </c>
      <c r="AF15" s="71">
        <v>10.9</v>
      </c>
      <c r="AG15" s="71">
        <v>11.7</v>
      </c>
      <c r="AH15" s="71">
        <v>12.9</v>
      </c>
      <c r="AI15" s="71">
        <v>6.1</v>
      </c>
      <c r="AJ15" s="71">
        <v>6.5</v>
      </c>
      <c r="AK15" s="71">
        <v>5.9</v>
      </c>
      <c r="AL15" s="71">
        <v>3.2</v>
      </c>
      <c r="AM15" s="71">
        <v>3.4921117823460386</v>
      </c>
      <c r="AN15" s="71">
        <v>2.7</v>
      </c>
      <c r="AO15" s="71">
        <v>0.5</v>
      </c>
      <c r="AP15" s="71">
        <v>0.2</v>
      </c>
      <c r="AQ15" s="71">
        <v>0.2</v>
      </c>
      <c r="AR15" s="71">
        <v>0.8</v>
      </c>
      <c r="AS15" s="71">
        <v>0.1</v>
      </c>
      <c r="AT15" s="71">
        <v>0.7</v>
      </c>
      <c r="AU15" s="71">
        <v>0.3</v>
      </c>
      <c r="AV15" s="71">
        <v>0.3</v>
      </c>
      <c r="AW15" s="71">
        <v>0.7</v>
      </c>
      <c r="AX15" s="71">
        <v>0.8</v>
      </c>
      <c r="AY15" s="71">
        <v>0.3</v>
      </c>
      <c r="AZ15" s="71">
        <v>0.26945977660915293</v>
      </c>
      <c r="BA15" s="71">
        <v>0.3</v>
      </c>
      <c r="BB15" s="71">
        <v>6.5</v>
      </c>
      <c r="BC15" s="71">
        <v>4.9000000000000004</v>
      </c>
      <c r="BD15" s="71">
        <v>4.2</v>
      </c>
      <c r="BE15" s="71">
        <v>4.2</v>
      </c>
      <c r="BF15" s="71">
        <v>4.2</v>
      </c>
      <c r="BG15" s="71">
        <v>5.0999999999999996</v>
      </c>
      <c r="BH15" s="71">
        <v>3.9</v>
      </c>
      <c r="BI15" s="71">
        <v>4.8</v>
      </c>
      <c r="BJ15" s="71">
        <v>4.2</v>
      </c>
      <c r="BK15" s="71">
        <v>4.5</v>
      </c>
      <c r="BL15" s="71">
        <v>2</v>
      </c>
      <c r="BM15" s="71">
        <v>1.8796992481203008</v>
      </c>
      <c r="BN15" s="71">
        <v>1.3</v>
      </c>
      <c r="BO15" s="71">
        <v>8.8000000000000007</v>
      </c>
      <c r="BP15" s="71">
        <v>10.971793645964622</v>
      </c>
      <c r="BQ15" s="71">
        <v>10.199999999999999</v>
      </c>
      <c r="BR15" s="71">
        <v>0.8</v>
      </c>
      <c r="BS15" s="71">
        <v>10.1</v>
      </c>
      <c r="BT15" s="71">
        <v>7.1059150767091142</v>
      </c>
      <c r="BU15" s="71">
        <v>4.4000000000000004</v>
      </c>
      <c r="BV15" s="71">
        <v>18.3</v>
      </c>
      <c r="BW15" s="71">
        <v>16.923812421226476</v>
      </c>
      <c r="BX15" s="71">
        <v>9.5</v>
      </c>
      <c r="BY15" s="71">
        <v>0.4</v>
      </c>
      <c r="BZ15" s="71">
        <v>0.58020774479551485</v>
      </c>
      <c r="CA15" s="71">
        <v>0.4</v>
      </c>
    </row>
    <row r="17" spans="1:20" s="64" customFormat="1" ht="15" customHeight="1" x14ac:dyDescent="0.2">
      <c r="A17" s="116" t="s">
        <v>203</v>
      </c>
      <c r="B17" s="116"/>
      <c r="C17" s="116"/>
      <c r="D17" s="116"/>
      <c r="E17" s="116"/>
      <c r="F17" s="116"/>
      <c r="G17" s="116"/>
      <c r="H17" s="116"/>
      <c r="I17" s="65"/>
      <c r="J17" s="65"/>
      <c r="K17" s="65"/>
      <c r="L17" s="65"/>
    </row>
    <row r="18" spans="1:20" s="64" customFormat="1" ht="15" customHeight="1" x14ac:dyDescent="0.2">
      <c r="A18" s="114" t="s">
        <v>204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20" s="64" customFormat="1" ht="15" customHeight="1" x14ac:dyDescent="0.2">
      <c r="A19" s="114" t="s">
        <v>205</v>
      </c>
      <c r="B19" s="114"/>
      <c r="C19" s="114"/>
      <c r="D19" s="114"/>
      <c r="E19" s="114"/>
      <c r="F19" s="114"/>
      <c r="G19" s="114"/>
      <c r="H19" s="114"/>
      <c r="I19" s="65"/>
      <c r="J19" s="65"/>
      <c r="K19" s="65"/>
      <c r="L19" s="65"/>
    </row>
    <row r="20" spans="1:20" s="64" customFormat="1" ht="15" customHeight="1" x14ac:dyDescent="0.2">
      <c r="A20" s="114" t="s">
        <v>206</v>
      </c>
      <c r="B20" s="114"/>
      <c r="C20" s="114"/>
      <c r="D20" s="114"/>
      <c r="E20" s="114"/>
      <c r="F20" s="114"/>
      <c r="G20" s="114"/>
      <c r="H20" s="114"/>
      <c r="I20" s="65"/>
      <c r="J20" s="65"/>
      <c r="K20" s="65"/>
      <c r="L20" s="65"/>
    </row>
    <row r="21" spans="1:20" s="64" customFormat="1" ht="16.8" customHeight="1" x14ac:dyDescent="0.2">
      <c r="A21" s="114" t="s">
        <v>207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s="64" customFormat="1" ht="18" customHeight="1" x14ac:dyDescent="0.2">
      <c r="A22" s="114" t="s">
        <v>208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s="64" customFormat="1" ht="15" customHeight="1" x14ac:dyDescent="0.25">
      <c r="A23" s="114" t="s">
        <v>209</v>
      </c>
      <c r="B23" s="114"/>
      <c r="C23" s="120"/>
      <c r="D23" s="120"/>
      <c r="E23" s="120"/>
      <c r="F23" s="120"/>
      <c r="G23" s="120"/>
      <c r="H23" s="120"/>
      <c r="I23" s="65"/>
      <c r="J23" s="65"/>
      <c r="K23" s="65"/>
      <c r="L23" s="65"/>
    </row>
    <row r="24" spans="1:20" s="64" customFormat="1" ht="18" customHeight="1" x14ac:dyDescent="0.2">
      <c r="A24" s="114" t="s">
        <v>210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</row>
  </sheetData>
  <mergeCells count="21">
    <mergeCell ref="A22:T22"/>
    <mergeCell ref="A24:T24"/>
    <mergeCell ref="A4:AA4"/>
    <mergeCell ref="A3:AA3"/>
    <mergeCell ref="A23:H23"/>
    <mergeCell ref="A19:H19"/>
    <mergeCell ref="A20:H20"/>
    <mergeCell ref="BB7:BN7"/>
    <mergeCell ref="A21:T21"/>
    <mergeCell ref="BO7:BQ7"/>
    <mergeCell ref="B6:CA6"/>
    <mergeCell ref="A17:H17"/>
    <mergeCell ref="BT7:BU7"/>
    <mergeCell ref="BV7:BX7"/>
    <mergeCell ref="BY7:CA7"/>
    <mergeCell ref="B7:N7"/>
    <mergeCell ref="O7:AA7"/>
    <mergeCell ref="AB7:AN7"/>
    <mergeCell ref="AO7:BA7"/>
    <mergeCell ref="A6:A8"/>
    <mergeCell ref="A18:Q18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5" manualBreakCount="5">
    <brk id="14" max="1048575" man="1"/>
    <brk id="27" max="1048575" man="1"/>
    <brk id="40" max="1048575" man="1"/>
    <brk id="53" max="1048575" man="1"/>
    <brk id="66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zoomScale="90" zoomScaleNormal="90" workbookViewId="0"/>
  </sheetViews>
  <sheetFormatPr defaultRowHeight="13.2" x14ac:dyDescent="0.25"/>
  <cols>
    <col min="1" max="1" width="28.6640625" customWidth="1"/>
    <col min="2" max="63" width="5.77734375" customWidth="1"/>
    <col min="64" max="64" width="6.77734375" customWidth="1"/>
  </cols>
  <sheetData>
    <row r="1" spans="1:64" ht="15.75" customHeight="1" x14ac:dyDescent="0.3">
      <c r="A1" s="22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64" ht="44.25" customHeight="1" x14ac:dyDescent="0.25">
      <c r="A3" s="119" t="s">
        <v>238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49"/>
      <c r="AJ3" s="80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64" x14ac:dyDescent="0.25">
      <c r="A4" s="121" t="s">
        <v>125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50"/>
      <c r="AJ4" s="81"/>
    </row>
    <row r="5" spans="1:64" ht="14.25" customHeight="1" x14ac:dyDescent="0.25">
      <c r="AK5" s="51"/>
      <c r="AL5" s="51"/>
      <c r="AM5" s="51"/>
      <c r="AN5" s="51"/>
      <c r="AO5" s="32"/>
      <c r="AP5" s="32"/>
      <c r="AQ5" s="32"/>
    </row>
    <row r="6" spans="1:64" s="5" customFormat="1" ht="14.25" customHeight="1" x14ac:dyDescent="0.25">
      <c r="A6" s="122"/>
      <c r="B6" s="99" t="s">
        <v>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128"/>
      <c r="BL6" s="129"/>
    </row>
    <row r="7" spans="1:64" s="5" customFormat="1" ht="33.75" customHeight="1" x14ac:dyDescent="0.25">
      <c r="A7" s="123"/>
      <c r="B7" s="99" t="s">
        <v>5</v>
      </c>
      <c r="C7" s="99"/>
      <c r="D7" s="99"/>
      <c r="E7" s="99"/>
      <c r="F7" s="99"/>
      <c r="G7" s="92"/>
      <c r="H7" s="125"/>
      <c r="I7" s="99" t="s">
        <v>23</v>
      </c>
      <c r="J7" s="99"/>
      <c r="K7" s="99"/>
      <c r="L7" s="99"/>
      <c r="M7" s="99"/>
      <c r="N7" s="92"/>
      <c r="O7" s="125"/>
      <c r="P7" s="99" t="s">
        <v>6</v>
      </c>
      <c r="Q7" s="99"/>
      <c r="R7" s="99"/>
      <c r="S7" s="99"/>
      <c r="T7" s="99"/>
      <c r="U7" s="92"/>
      <c r="V7" s="125"/>
      <c r="W7" s="99" t="s">
        <v>7</v>
      </c>
      <c r="X7" s="99"/>
      <c r="Y7" s="99"/>
      <c r="Z7" s="99"/>
      <c r="AA7" s="99"/>
      <c r="AB7" s="92"/>
      <c r="AC7" s="125"/>
      <c r="AD7" s="99" t="s">
        <v>24</v>
      </c>
      <c r="AE7" s="99"/>
      <c r="AF7" s="99"/>
      <c r="AG7" s="99"/>
      <c r="AH7" s="99"/>
      <c r="AI7" s="92"/>
      <c r="AJ7" s="125"/>
      <c r="AK7" s="99" t="s">
        <v>2</v>
      </c>
      <c r="AL7" s="99"/>
      <c r="AM7" s="99"/>
      <c r="AN7" s="99"/>
      <c r="AO7" s="99"/>
      <c r="AP7" s="92"/>
      <c r="AQ7" s="125"/>
      <c r="AR7" s="99" t="s">
        <v>8</v>
      </c>
      <c r="AS7" s="99"/>
      <c r="AT7" s="99"/>
      <c r="AU7" s="99"/>
      <c r="AV7" s="99"/>
      <c r="AW7" s="92"/>
      <c r="AX7" s="125"/>
      <c r="AY7" s="99" t="s">
        <v>9</v>
      </c>
      <c r="AZ7" s="99"/>
      <c r="BA7" s="99"/>
      <c r="BB7" s="99"/>
      <c r="BC7" s="99"/>
      <c r="BD7" s="92"/>
      <c r="BE7" s="125"/>
      <c r="BF7" s="99" t="s">
        <v>3</v>
      </c>
      <c r="BG7" s="99"/>
      <c r="BH7" s="99"/>
      <c r="BI7" s="99"/>
      <c r="BJ7" s="99"/>
      <c r="BK7" s="92"/>
      <c r="BL7" s="125"/>
    </row>
    <row r="8" spans="1:64" s="5" customFormat="1" ht="14.25" customHeight="1" x14ac:dyDescent="0.25">
      <c r="A8" s="124"/>
      <c r="B8" s="77">
        <v>2017</v>
      </c>
      <c r="C8" s="77">
        <v>2018</v>
      </c>
      <c r="D8" s="77">
        <v>2019</v>
      </c>
      <c r="E8" s="77">
        <v>2020</v>
      </c>
      <c r="F8" s="77">
        <v>2021</v>
      </c>
      <c r="G8" s="77">
        <v>2022</v>
      </c>
      <c r="H8" s="77">
        <v>2023</v>
      </c>
      <c r="I8" s="77">
        <v>2017</v>
      </c>
      <c r="J8" s="77">
        <v>2018</v>
      </c>
      <c r="K8" s="77">
        <v>2019</v>
      </c>
      <c r="L8" s="77">
        <v>2020</v>
      </c>
      <c r="M8" s="77">
        <v>2021</v>
      </c>
      <c r="N8" s="77">
        <v>2022</v>
      </c>
      <c r="O8" s="77">
        <v>2023</v>
      </c>
      <c r="P8" s="77">
        <v>2017</v>
      </c>
      <c r="Q8" s="77">
        <v>2018</v>
      </c>
      <c r="R8" s="77">
        <v>2019</v>
      </c>
      <c r="S8" s="77">
        <v>2020</v>
      </c>
      <c r="T8" s="77">
        <v>2021</v>
      </c>
      <c r="U8" s="77">
        <v>2022</v>
      </c>
      <c r="V8" s="77">
        <v>2023</v>
      </c>
      <c r="W8" s="77">
        <v>2017</v>
      </c>
      <c r="X8" s="77">
        <v>2018</v>
      </c>
      <c r="Y8" s="77">
        <v>2019</v>
      </c>
      <c r="Z8" s="77">
        <v>2020</v>
      </c>
      <c r="AA8" s="77">
        <v>2021</v>
      </c>
      <c r="AB8" s="77">
        <v>2022</v>
      </c>
      <c r="AC8" s="77">
        <v>2023</v>
      </c>
      <c r="AD8" s="77">
        <v>2017</v>
      </c>
      <c r="AE8" s="77">
        <v>2018</v>
      </c>
      <c r="AF8" s="77">
        <v>2019</v>
      </c>
      <c r="AG8" s="77">
        <v>2020</v>
      </c>
      <c r="AH8" s="77">
        <v>2021</v>
      </c>
      <c r="AI8" s="77">
        <v>2022</v>
      </c>
      <c r="AJ8" s="77">
        <v>2023</v>
      </c>
      <c r="AK8" s="77">
        <v>2017</v>
      </c>
      <c r="AL8" s="77">
        <v>2018</v>
      </c>
      <c r="AM8" s="77">
        <v>2019</v>
      </c>
      <c r="AN8" s="77">
        <v>2020</v>
      </c>
      <c r="AO8" s="77">
        <v>2021</v>
      </c>
      <c r="AP8" s="77">
        <v>2022</v>
      </c>
      <c r="AQ8" s="77">
        <v>2023</v>
      </c>
      <c r="AR8" s="77">
        <v>2017</v>
      </c>
      <c r="AS8" s="77">
        <v>2018</v>
      </c>
      <c r="AT8" s="77">
        <v>2019</v>
      </c>
      <c r="AU8" s="77">
        <v>2020</v>
      </c>
      <c r="AV8" s="77">
        <v>2021</v>
      </c>
      <c r="AW8" s="77">
        <v>2022</v>
      </c>
      <c r="AX8" s="77">
        <v>2023</v>
      </c>
      <c r="AY8" s="77">
        <v>2017</v>
      </c>
      <c r="AZ8" s="77">
        <v>2018</v>
      </c>
      <c r="BA8" s="77">
        <v>2019</v>
      </c>
      <c r="BB8" s="77">
        <v>2020</v>
      </c>
      <c r="BC8" s="77">
        <v>2021</v>
      </c>
      <c r="BD8" s="77">
        <v>2022</v>
      </c>
      <c r="BE8" s="77">
        <v>2023</v>
      </c>
      <c r="BF8" s="77">
        <v>2017</v>
      </c>
      <c r="BG8" s="77">
        <v>2018</v>
      </c>
      <c r="BH8" s="77">
        <v>2019</v>
      </c>
      <c r="BI8" s="77">
        <v>2020</v>
      </c>
      <c r="BJ8" s="77">
        <v>2021</v>
      </c>
      <c r="BK8" s="77">
        <v>2022</v>
      </c>
      <c r="BL8" s="77">
        <v>2023</v>
      </c>
    </row>
    <row r="9" spans="1:64" s="5" customFormat="1" ht="31.2" customHeight="1" x14ac:dyDescent="0.25">
      <c r="A9" s="70" t="s">
        <v>134</v>
      </c>
      <c r="B9" s="71">
        <v>10.5</v>
      </c>
      <c r="C9" s="71">
        <v>10.5</v>
      </c>
      <c r="D9" s="71">
        <v>10.582911286300012</v>
      </c>
      <c r="E9" s="71">
        <v>10.527058423100826</v>
      </c>
      <c r="F9" s="71">
        <v>10.640809557046257</v>
      </c>
      <c r="G9" s="71">
        <v>10.338356419765001</v>
      </c>
      <c r="H9" s="82">
        <v>10.08162160786935</v>
      </c>
      <c r="I9" s="71">
        <v>6.5</v>
      </c>
      <c r="J9" s="71">
        <v>6.8</v>
      </c>
      <c r="K9" s="71">
        <v>6.5017664919147036</v>
      </c>
      <c r="L9" s="71">
        <v>6.4729534250234542</v>
      </c>
      <c r="M9" s="71">
        <v>6.3743191412483142</v>
      </c>
      <c r="N9" s="71">
        <v>6.3446320957927798</v>
      </c>
      <c r="O9" s="82">
        <v>6.1174574024946748</v>
      </c>
      <c r="P9" s="71">
        <v>0.7</v>
      </c>
      <c r="Q9" s="71">
        <v>0.6</v>
      </c>
      <c r="R9" s="71">
        <v>0.53791593278431005</v>
      </c>
      <c r="S9" s="71">
        <v>0.56666347126345162</v>
      </c>
      <c r="T9" s="71">
        <v>0.56679316930631518</v>
      </c>
      <c r="U9" s="71">
        <v>0.44360988385282502</v>
      </c>
      <c r="V9" s="82">
        <v>0.43424360661576783</v>
      </c>
      <c r="W9" s="71">
        <v>0.1</v>
      </c>
      <c r="X9" s="71">
        <v>0.1</v>
      </c>
      <c r="Y9" s="71">
        <v>0.11611036486802535</v>
      </c>
      <c r="Z9" s="71">
        <v>8.939948320636093E-2</v>
      </c>
      <c r="AA9" s="71">
        <v>6.8562784883420824E-2</v>
      </c>
      <c r="AB9" s="71">
        <v>5.5928537255368803E-2</v>
      </c>
      <c r="AC9" s="82">
        <v>0.10778030395896022</v>
      </c>
      <c r="AD9" s="71">
        <v>1.9</v>
      </c>
      <c r="AE9" s="71">
        <v>1.9</v>
      </c>
      <c r="AF9" s="71">
        <v>1.9274113597744851</v>
      </c>
      <c r="AG9" s="71">
        <v>1.8805127437347657</v>
      </c>
      <c r="AH9" s="71">
        <v>1.7392055694077566</v>
      </c>
      <c r="AI9" s="71">
        <v>1.7396245825013299</v>
      </c>
      <c r="AJ9" s="82">
        <v>1.7706268604245063</v>
      </c>
      <c r="AK9" s="71">
        <v>5.5</v>
      </c>
      <c r="AL9" s="71">
        <v>5.4</v>
      </c>
      <c r="AM9" s="71">
        <v>5.4754005393647249</v>
      </c>
      <c r="AN9" s="71">
        <v>5.2480727948755783</v>
      </c>
      <c r="AO9" s="71">
        <v>4.8899516806298351</v>
      </c>
      <c r="AP9" s="71">
        <v>4.5724386863756701</v>
      </c>
      <c r="AQ9" s="82">
        <v>4.600553703964974</v>
      </c>
      <c r="AR9" s="71">
        <v>5.0999999999999996</v>
      </c>
      <c r="AS9" s="71">
        <v>4.8</v>
      </c>
      <c r="AT9" s="71">
        <v>4.8783945724096105</v>
      </c>
      <c r="AU9" s="71">
        <v>4.7094139810020712</v>
      </c>
      <c r="AV9" s="71">
        <v>4.3953121458244029</v>
      </c>
      <c r="AW9" s="71">
        <v>4.1759974484008699</v>
      </c>
      <c r="AX9" s="82">
        <v>4.1161205566644536</v>
      </c>
      <c r="AY9" s="71">
        <v>4.4000000000000004</v>
      </c>
      <c r="AZ9" s="71">
        <v>3.2</v>
      </c>
      <c r="BA9" s="71">
        <v>2.6101030505359497</v>
      </c>
      <c r="BB9" s="71">
        <v>2.194380326943604</v>
      </c>
      <c r="BC9" s="71">
        <v>1.8473799141338085</v>
      </c>
      <c r="BD9" s="71">
        <v>1.4557142568355199</v>
      </c>
      <c r="BE9" s="82">
        <v>1.2711599797391531</v>
      </c>
      <c r="BF9" s="71">
        <v>2</v>
      </c>
      <c r="BG9" s="71">
        <v>1.8</v>
      </c>
      <c r="BH9" s="71">
        <v>1.4008787960948834</v>
      </c>
      <c r="BI9" s="71">
        <v>1.4066954827410527</v>
      </c>
      <c r="BJ9" s="71">
        <v>1.5918685210412566</v>
      </c>
      <c r="BK9" s="71">
        <v>1.4972675877280699</v>
      </c>
      <c r="BL9" s="82">
        <v>1.5556444730213872</v>
      </c>
    </row>
    <row r="10" spans="1:64" s="5" customFormat="1" ht="15" customHeight="1" x14ac:dyDescent="0.25">
      <c r="A10" s="70" t="s">
        <v>128</v>
      </c>
      <c r="B10" s="71">
        <v>31.1</v>
      </c>
      <c r="C10" s="71">
        <v>32.299999999999997</v>
      </c>
      <c r="D10" s="71">
        <v>32.625349899327212</v>
      </c>
      <c r="E10" s="71">
        <v>32.861533687794569</v>
      </c>
      <c r="F10" s="71">
        <v>32.617050371458895</v>
      </c>
      <c r="G10" s="71">
        <v>32.4992799294767</v>
      </c>
      <c r="H10" s="82">
        <v>33.130430055119618</v>
      </c>
      <c r="I10" s="71">
        <v>12.3</v>
      </c>
      <c r="J10" s="71">
        <v>12.4</v>
      </c>
      <c r="K10" s="71">
        <v>12.204631766766521</v>
      </c>
      <c r="L10" s="71">
        <v>12.483961188171953</v>
      </c>
      <c r="M10" s="71">
        <v>12.361927504286065</v>
      </c>
      <c r="N10" s="71">
        <v>12.014849454346599</v>
      </c>
      <c r="O10" s="82">
        <v>11.738409285352526</v>
      </c>
      <c r="P10" s="71">
        <v>1.3</v>
      </c>
      <c r="Q10" s="71">
        <v>1.2</v>
      </c>
      <c r="R10" s="71">
        <v>1.3743268018792254</v>
      </c>
      <c r="S10" s="71">
        <v>1.6522072759598128</v>
      </c>
      <c r="T10" s="71">
        <v>1.5281859743652544</v>
      </c>
      <c r="U10" s="71">
        <v>1.57620285720104</v>
      </c>
      <c r="V10" s="82">
        <v>1.4790447204293589</v>
      </c>
      <c r="W10" s="71">
        <v>0.1</v>
      </c>
      <c r="X10" s="71">
        <v>0.1</v>
      </c>
      <c r="Y10" s="71">
        <v>0.15192997102588027</v>
      </c>
      <c r="Z10" s="71">
        <v>0.11101373677060096</v>
      </c>
      <c r="AA10" s="71">
        <v>0.11949955098375377</v>
      </c>
      <c r="AB10" s="71">
        <v>0.106774093753667</v>
      </c>
      <c r="AC10" s="82">
        <v>0.12132229859973848</v>
      </c>
      <c r="AD10" s="71">
        <v>11.9</v>
      </c>
      <c r="AE10" s="71">
        <v>12.1</v>
      </c>
      <c r="AF10" s="71">
        <v>12.208110298089672</v>
      </c>
      <c r="AG10" s="71">
        <v>12.125970715016521</v>
      </c>
      <c r="AH10" s="71">
        <v>11.952812474487713</v>
      </c>
      <c r="AI10" s="71">
        <v>11.9637414185535</v>
      </c>
      <c r="AJ10" s="82">
        <v>11.928881478987494</v>
      </c>
      <c r="AK10" s="71">
        <v>9.3000000000000007</v>
      </c>
      <c r="AL10" s="71">
        <v>9.3000000000000007</v>
      </c>
      <c r="AM10" s="71">
        <v>9.1558013717690585</v>
      </c>
      <c r="AN10" s="71">
        <v>9.1770307442008683</v>
      </c>
      <c r="AO10" s="71">
        <v>9.1506449506082124</v>
      </c>
      <c r="AP10" s="71">
        <v>8.8626376983345807</v>
      </c>
      <c r="AQ10" s="82">
        <v>9.0782843577214685</v>
      </c>
      <c r="AR10" s="71">
        <v>4.2</v>
      </c>
      <c r="AS10" s="71">
        <v>3.2</v>
      </c>
      <c r="AT10" s="71">
        <v>2.7046604134950645</v>
      </c>
      <c r="AU10" s="71">
        <v>2.6312037704835545</v>
      </c>
      <c r="AV10" s="71">
        <v>3.5917217732059759</v>
      </c>
      <c r="AW10" s="71">
        <v>3.7636655808229502</v>
      </c>
      <c r="AX10" s="82">
        <v>3.6734331826024587</v>
      </c>
      <c r="AY10" s="71">
        <v>4.5</v>
      </c>
      <c r="AZ10" s="71">
        <v>2.9</v>
      </c>
      <c r="BA10" s="71">
        <v>2.4458167591546758</v>
      </c>
      <c r="BB10" s="71">
        <v>2.574176883983831</v>
      </c>
      <c r="BC10" s="71">
        <v>3.5085517185076331</v>
      </c>
      <c r="BD10" s="71">
        <v>4.1738875758983403</v>
      </c>
      <c r="BE10" s="82">
        <v>4.2150914638508192</v>
      </c>
      <c r="BF10" s="71">
        <v>0.4</v>
      </c>
      <c r="BG10" s="71">
        <v>0.2</v>
      </c>
      <c r="BH10" s="71">
        <v>0.15336230745306029</v>
      </c>
      <c r="BI10" s="71">
        <v>0.19686855302661813</v>
      </c>
      <c r="BJ10" s="71">
        <v>0.2344068903583966</v>
      </c>
      <c r="BK10" s="71">
        <v>0.15332410737924401</v>
      </c>
      <c r="BL10" s="82">
        <v>0.25990822616689258</v>
      </c>
    </row>
    <row r="11" spans="1:64" s="5" customFormat="1" ht="13.8" customHeight="1" x14ac:dyDescent="0.25">
      <c r="A11" s="70" t="s">
        <v>129</v>
      </c>
      <c r="B11" s="71">
        <v>23.5</v>
      </c>
      <c r="C11" s="71">
        <v>24.9</v>
      </c>
      <c r="D11" s="71">
        <v>25.669921681812447</v>
      </c>
      <c r="E11" s="71">
        <v>26.034142501566041</v>
      </c>
      <c r="F11" s="71">
        <v>26.404597150743211</v>
      </c>
      <c r="G11" s="71">
        <v>26.287069232044299</v>
      </c>
      <c r="H11" s="82">
        <v>26.050960768896591</v>
      </c>
      <c r="I11" s="71">
        <v>3.6</v>
      </c>
      <c r="J11" s="71">
        <v>3.7</v>
      </c>
      <c r="K11" s="71">
        <v>3.6557174409148709</v>
      </c>
      <c r="L11" s="71">
        <v>3.5840400653501083</v>
      </c>
      <c r="M11" s="71">
        <v>3.4599924300071985</v>
      </c>
      <c r="N11" s="71">
        <v>3.3769444422313</v>
      </c>
      <c r="O11" s="82">
        <v>3.5279734614975795</v>
      </c>
      <c r="P11" s="71">
        <v>1.5</v>
      </c>
      <c r="Q11" s="71">
        <v>1.7</v>
      </c>
      <c r="R11" s="71">
        <v>1.7236753340057771</v>
      </c>
      <c r="S11" s="71">
        <v>1.7186278694613368</v>
      </c>
      <c r="T11" s="71">
        <v>1.6712062917860837</v>
      </c>
      <c r="U11" s="71">
        <v>1.6603339323083699</v>
      </c>
      <c r="V11" s="82">
        <v>1.7921711121571717</v>
      </c>
      <c r="W11" s="71">
        <v>0.6</v>
      </c>
      <c r="X11" s="71">
        <v>0.6</v>
      </c>
      <c r="Y11" s="71">
        <v>0.64158565653203381</v>
      </c>
      <c r="Z11" s="71">
        <v>0.65924258178860684</v>
      </c>
      <c r="AA11" s="71">
        <v>0.6579888314949629</v>
      </c>
      <c r="AB11" s="71">
        <v>0.62807847551104101</v>
      </c>
      <c r="AC11" s="82">
        <v>0.68548045111306088</v>
      </c>
      <c r="AD11" s="71">
        <v>6.5</v>
      </c>
      <c r="AE11" s="71">
        <v>6.5</v>
      </c>
      <c r="AF11" s="71">
        <v>6.5905616603953279</v>
      </c>
      <c r="AG11" s="71">
        <v>6.5254086955557646</v>
      </c>
      <c r="AH11" s="71">
        <v>6.3981057633879432</v>
      </c>
      <c r="AI11" s="71">
        <v>6.2427553136768204</v>
      </c>
      <c r="AJ11" s="82">
        <v>6.2934871857358141</v>
      </c>
      <c r="AK11" s="71">
        <v>11.5</v>
      </c>
      <c r="AL11" s="71">
        <v>11.8</v>
      </c>
      <c r="AM11" s="71">
        <v>12.037179076374892</v>
      </c>
      <c r="AN11" s="71">
        <v>12.061775334056103</v>
      </c>
      <c r="AO11" s="71">
        <v>12.031547431378174</v>
      </c>
      <c r="AP11" s="71">
        <v>11.903603819112</v>
      </c>
      <c r="AQ11" s="82">
        <v>11.819644402733699</v>
      </c>
      <c r="AR11" s="71">
        <v>5.4</v>
      </c>
      <c r="AS11" s="71">
        <v>5.2</v>
      </c>
      <c r="AT11" s="71">
        <v>5.0364385194626689</v>
      </c>
      <c r="AU11" s="71">
        <v>5.1438066675800265</v>
      </c>
      <c r="AV11" s="71">
        <v>5.196626216986969</v>
      </c>
      <c r="AW11" s="71">
        <v>5.2293688336970803</v>
      </c>
      <c r="AX11" s="82">
        <v>5.2526464985998551</v>
      </c>
      <c r="AY11" s="71">
        <v>5.5</v>
      </c>
      <c r="AZ11" s="71">
        <v>4.3</v>
      </c>
      <c r="BA11" s="71">
        <v>3.4612299404533804</v>
      </c>
      <c r="BB11" s="71">
        <v>2.8451094725188222</v>
      </c>
      <c r="BC11" s="71">
        <v>2.4493825872781452</v>
      </c>
      <c r="BD11" s="71">
        <v>1.99364051353932</v>
      </c>
      <c r="BE11" s="82">
        <v>1.8592617914229854</v>
      </c>
      <c r="BF11" s="71">
        <v>0.3</v>
      </c>
      <c r="BG11" s="71">
        <v>0.3</v>
      </c>
      <c r="BH11" s="71">
        <v>0.26577918294717168</v>
      </c>
      <c r="BI11" s="71">
        <v>0.2720083437802171</v>
      </c>
      <c r="BJ11" s="71">
        <v>0.2841512955513254</v>
      </c>
      <c r="BK11" s="71">
        <v>0.24527726610873299</v>
      </c>
      <c r="BL11" s="82">
        <v>0.24654852435689797</v>
      </c>
    </row>
    <row r="12" spans="1:64" s="5" customFormat="1" ht="39.6" x14ac:dyDescent="0.25">
      <c r="A12" s="70" t="s">
        <v>135</v>
      </c>
      <c r="B12" s="71">
        <v>16.600000000000001</v>
      </c>
      <c r="C12" s="71">
        <v>16.8</v>
      </c>
      <c r="D12" s="71">
        <v>17.118561692642196</v>
      </c>
      <c r="E12" s="71">
        <v>16.938869964589067</v>
      </c>
      <c r="F12" s="71">
        <v>17.631671460293493</v>
      </c>
      <c r="G12" s="71">
        <v>17.386491432093401</v>
      </c>
      <c r="H12" s="82">
        <v>17.101227477335485</v>
      </c>
      <c r="I12" s="71">
        <v>3.1</v>
      </c>
      <c r="J12" s="71">
        <v>2.6</v>
      </c>
      <c r="K12" s="71">
        <v>2.6729275913102262</v>
      </c>
      <c r="L12" s="71">
        <v>2.7091646162994598</v>
      </c>
      <c r="M12" s="71">
        <v>2.9895024764187679</v>
      </c>
      <c r="N12" s="71">
        <v>2.69459953191395</v>
      </c>
      <c r="O12" s="82">
        <v>2.5382522790603841</v>
      </c>
      <c r="P12" s="71">
        <v>1.3</v>
      </c>
      <c r="Q12" s="71">
        <v>1.2</v>
      </c>
      <c r="R12" s="71">
        <v>1.1872613326999324</v>
      </c>
      <c r="S12" s="71">
        <v>1.2746197978194282</v>
      </c>
      <c r="T12" s="71">
        <v>1.369484053465132</v>
      </c>
      <c r="U12" s="71">
        <v>1.31379933934399</v>
      </c>
      <c r="V12" s="82">
        <v>1.2239310797009166</v>
      </c>
      <c r="W12" s="71">
        <v>1.2</v>
      </c>
      <c r="X12" s="71">
        <v>1.3</v>
      </c>
      <c r="Y12" s="71">
        <v>1.2634886992746341</v>
      </c>
      <c r="Z12" s="71">
        <v>1.2709983073153384</v>
      </c>
      <c r="AA12" s="71">
        <v>1.2866400952890935</v>
      </c>
      <c r="AB12" s="71">
        <v>1.34239352498848</v>
      </c>
      <c r="AC12" s="82">
        <v>1.3815424478936817</v>
      </c>
      <c r="AD12" s="71">
        <v>3.9</v>
      </c>
      <c r="AE12" s="71">
        <v>3.9</v>
      </c>
      <c r="AF12" s="71">
        <v>4.0281376185342861</v>
      </c>
      <c r="AG12" s="71">
        <v>3.8563803781850106</v>
      </c>
      <c r="AH12" s="71">
        <v>4.0919872018322083</v>
      </c>
      <c r="AI12" s="71">
        <v>4.2526376794706797</v>
      </c>
      <c r="AJ12" s="82">
        <v>4.0710228347350235</v>
      </c>
      <c r="AK12" s="71">
        <v>6.3</v>
      </c>
      <c r="AL12" s="71">
        <v>6.3</v>
      </c>
      <c r="AM12" s="71">
        <v>6.6639381703239478</v>
      </c>
      <c r="AN12" s="71">
        <v>6.3348560493739532</v>
      </c>
      <c r="AO12" s="71">
        <v>6.4294179859647356</v>
      </c>
      <c r="AP12" s="71">
        <v>6.1616253763048503</v>
      </c>
      <c r="AQ12" s="82">
        <v>5.9641717837824206</v>
      </c>
      <c r="AR12" s="71">
        <v>5.7</v>
      </c>
      <c r="AS12" s="71">
        <v>4.9000000000000004</v>
      </c>
      <c r="AT12" s="71">
        <v>4.4433319325428</v>
      </c>
      <c r="AU12" s="71">
        <v>4.65129754383271</v>
      </c>
      <c r="AV12" s="71">
        <v>4.7829221296459741</v>
      </c>
      <c r="AW12" s="71">
        <v>4.7663364408748103</v>
      </c>
      <c r="AX12" s="82">
        <v>4.7347243061947575</v>
      </c>
      <c r="AY12" s="71">
        <v>4.2</v>
      </c>
      <c r="AZ12" s="71">
        <v>2.9</v>
      </c>
      <c r="BA12" s="71">
        <v>2.104986205258446</v>
      </c>
      <c r="BB12" s="71">
        <v>1.5665843622591438</v>
      </c>
      <c r="BC12" s="71">
        <v>1.2014228097525954</v>
      </c>
      <c r="BD12" s="71">
        <v>1.03851322500251</v>
      </c>
      <c r="BE12" s="82">
        <v>0.947717156943096</v>
      </c>
      <c r="BF12" s="71">
        <v>0.4</v>
      </c>
      <c r="BG12" s="71">
        <v>0.3</v>
      </c>
      <c r="BH12" s="71">
        <v>0.21179952860353365</v>
      </c>
      <c r="BI12" s="71">
        <v>0.19787824114346389</v>
      </c>
      <c r="BJ12" s="71">
        <v>0.18704786259621248</v>
      </c>
      <c r="BK12" s="71">
        <v>0.174478194441996</v>
      </c>
      <c r="BL12" s="82">
        <v>0.2238869485178227</v>
      </c>
    </row>
    <row r="13" spans="1:64" s="5" customFormat="1" ht="52.8" x14ac:dyDescent="0.25">
      <c r="A13" s="70" t="s">
        <v>136</v>
      </c>
      <c r="B13" s="71">
        <v>14.8</v>
      </c>
      <c r="C13" s="71">
        <v>15.1</v>
      </c>
      <c r="D13" s="71">
        <v>15.202663695071358</v>
      </c>
      <c r="E13" s="71">
        <v>15.809513483932088</v>
      </c>
      <c r="F13" s="71">
        <v>15.839056581347638</v>
      </c>
      <c r="G13" s="71">
        <v>16.202050484483198</v>
      </c>
      <c r="H13" s="82">
        <v>16.350739880151647</v>
      </c>
      <c r="I13" s="71">
        <v>5</v>
      </c>
      <c r="J13" s="71">
        <v>4.5999999999999996</v>
      </c>
      <c r="K13" s="71">
        <v>4.3744210088208044</v>
      </c>
      <c r="L13" s="71">
        <v>4.2562089073716978</v>
      </c>
      <c r="M13" s="71">
        <v>4.1078192745557054</v>
      </c>
      <c r="N13" s="71">
        <v>4.3503729548872903</v>
      </c>
      <c r="O13" s="82">
        <v>4.035959498144372</v>
      </c>
      <c r="P13" s="71">
        <v>1.1000000000000001</v>
      </c>
      <c r="Q13" s="71">
        <v>1.2</v>
      </c>
      <c r="R13" s="71">
        <v>1.0090893223957145</v>
      </c>
      <c r="S13" s="71">
        <v>0.89445438282647582</v>
      </c>
      <c r="T13" s="71">
        <v>0.97411489904862303</v>
      </c>
      <c r="U13" s="71">
        <v>0.97791943355877797</v>
      </c>
      <c r="V13" s="82">
        <v>1.0290186760774995</v>
      </c>
      <c r="W13" s="71">
        <v>1</v>
      </c>
      <c r="X13" s="71">
        <v>0.8</v>
      </c>
      <c r="Y13" s="71">
        <v>0.87026569821301503</v>
      </c>
      <c r="Z13" s="71">
        <v>0.81649616533337466</v>
      </c>
      <c r="AA13" s="71">
        <v>0.8495728880827248</v>
      </c>
      <c r="AB13" s="71">
        <v>0.86280990044304395</v>
      </c>
      <c r="AC13" s="82">
        <v>0.82960419094872873</v>
      </c>
      <c r="AD13" s="71">
        <v>1.9</v>
      </c>
      <c r="AE13" s="71">
        <v>1.9</v>
      </c>
      <c r="AF13" s="71">
        <v>1.6814575137950942</v>
      </c>
      <c r="AG13" s="71">
        <v>1.5581317906899301</v>
      </c>
      <c r="AH13" s="71">
        <v>1.6637469058286696</v>
      </c>
      <c r="AI13" s="71">
        <v>1.6621816581911899</v>
      </c>
      <c r="AJ13" s="82">
        <v>1.8875741564817194</v>
      </c>
      <c r="AK13" s="71">
        <v>9.3000000000000007</v>
      </c>
      <c r="AL13" s="71">
        <v>9.6</v>
      </c>
      <c r="AM13" s="71">
        <v>10.358068284037968</v>
      </c>
      <c r="AN13" s="71">
        <v>9.7171562287841358</v>
      </c>
      <c r="AO13" s="71">
        <v>9.2437561043672396</v>
      </c>
      <c r="AP13" s="71">
        <v>9.0330287620353396</v>
      </c>
      <c r="AQ13" s="82">
        <v>9.1099225553007059</v>
      </c>
      <c r="AR13" s="71">
        <v>3.6</v>
      </c>
      <c r="AS13" s="71">
        <v>2.5</v>
      </c>
      <c r="AT13" s="71">
        <v>1.5246432071747915</v>
      </c>
      <c r="AU13" s="71">
        <v>0.96028003004747187</v>
      </c>
      <c r="AV13" s="71">
        <v>1.0193324341503496</v>
      </c>
      <c r="AW13" s="71">
        <v>0.92880603276273099</v>
      </c>
      <c r="AX13" s="82">
        <v>0.82835629054116444</v>
      </c>
      <c r="AY13" s="71">
        <v>4.0999999999999996</v>
      </c>
      <c r="AZ13" s="71">
        <v>3.1</v>
      </c>
      <c r="BA13" s="71">
        <v>1.9733361975215822</v>
      </c>
      <c r="BB13" s="71">
        <v>1.4559084326526186</v>
      </c>
      <c r="BC13" s="71">
        <v>1.2585977913171997</v>
      </c>
      <c r="BD13" s="71">
        <v>0.92701544002537495</v>
      </c>
      <c r="BE13" s="82">
        <v>0.83559411290503727</v>
      </c>
      <c r="BF13" s="71">
        <v>5.2</v>
      </c>
      <c r="BG13" s="71">
        <v>4</v>
      </c>
      <c r="BH13" s="71">
        <v>3.1013788381241358</v>
      </c>
      <c r="BI13" s="71">
        <v>2.5287374124583426</v>
      </c>
      <c r="BJ13" s="71">
        <v>2.3402012309504983</v>
      </c>
      <c r="BK13" s="71">
        <v>2.0668556168336201</v>
      </c>
      <c r="BL13" s="82">
        <v>1.7672765571925235</v>
      </c>
    </row>
    <row r="14" spans="1:64" s="5" customFormat="1" x14ac:dyDescent="0.25">
      <c r="A14" s="70" t="s">
        <v>131</v>
      </c>
      <c r="B14" s="71">
        <v>15</v>
      </c>
      <c r="C14" s="71">
        <v>15.1</v>
      </c>
      <c r="D14" s="71">
        <v>16.62576422510001</v>
      </c>
      <c r="E14" s="71">
        <v>15.455409730350661</v>
      </c>
      <c r="F14" s="71">
        <v>15.236522200023666</v>
      </c>
      <c r="G14" s="71">
        <v>14.9214308648271</v>
      </c>
      <c r="H14" s="82">
        <v>14.752155134789758</v>
      </c>
      <c r="I14" s="71">
        <v>7.3</v>
      </c>
      <c r="J14" s="71">
        <v>7.3</v>
      </c>
      <c r="K14" s="71">
        <v>7.6514163099384307</v>
      </c>
      <c r="L14" s="71">
        <v>7.2376831037096094</v>
      </c>
      <c r="M14" s="71">
        <v>7.2809310485444296</v>
      </c>
      <c r="N14" s="71">
        <v>7.4572685893440598</v>
      </c>
      <c r="O14" s="82">
        <v>7.3250142279048491</v>
      </c>
      <c r="P14" s="71">
        <v>1.8</v>
      </c>
      <c r="Q14" s="71">
        <v>2</v>
      </c>
      <c r="R14" s="71">
        <v>2.016583819454179</v>
      </c>
      <c r="S14" s="71">
        <v>2.1568629483831305</v>
      </c>
      <c r="T14" s="71">
        <v>1.9150411357837802</v>
      </c>
      <c r="U14" s="71">
        <v>1.94562487015317</v>
      </c>
      <c r="V14" s="82">
        <v>2.1429145033850192</v>
      </c>
      <c r="W14" s="71">
        <v>0.6</v>
      </c>
      <c r="X14" s="71">
        <v>0.5</v>
      </c>
      <c r="Y14" s="71">
        <v>0.36801414692530809</v>
      </c>
      <c r="Z14" s="71">
        <v>0.468094415110067</v>
      </c>
      <c r="AA14" s="71">
        <v>0.33923697595025959</v>
      </c>
      <c r="AB14" s="71">
        <v>0.307760590779459</v>
      </c>
      <c r="AC14" s="82">
        <v>0.30463428174393958</v>
      </c>
      <c r="AD14" s="71">
        <v>4.3</v>
      </c>
      <c r="AE14" s="71">
        <v>4.3</v>
      </c>
      <c r="AF14" s="71">
        <v>4.0588305064642389</v>
      </c>
      <c r="AG14" s="71">
        <v>3.5342942660248466</v>
      </c>
      <c r="AH14" s="71">
        <v>3.736105121412415</v>
      </c>
      <c r="AI14" s="71">
        <v>3.6038869057737002</v>
      </c>
      <c r="AJ14" s="82">
        <v>3.8213708368102957</v>
      </c>
      <c r="AK14" s="71">
        <v>7.7</v>
      </c>
      <c r="AL14" s="71">
        <v>7.3</v>
      </c>
      <c r="AM14" s="71">
        <v>7.0575042322166031</v>
      </c>
      <c r="AN14" s="71">
        <v>6.9444890824623737</v>
      </c>
      <c r="AO14" s="71">
        <v>6.0219697258624922</v>
      </c>
      <c r="AP14" s="71">
        <v>5.5287362834532603</v>
      </c>
      <c r="AQ14" s="82">
        <v>5.4210936108851326</v>
      </c>
      <c r="AR14" s="71">
        <v>3.5</v>
      </c>
      <c r="AS14" s="71">
        <v>2</v>
      </c>
      <c r="AT14" s="71">
        <v>1.4440215223040511</v>
      </c>
      <c r="AU14" s="71">
        <v>1.5106542021193325</v>
      </c>
      <c r="AV14" s="71">
        <v>1.2669801846098481</v>
      </c>
      <c r="AW14" s="71">
        <v>1.3772262828866599</v>
      </c>
      <c r="AX14" s="82">
        <v>1.4659979260428269</v>
      </c>
      <c r="AY14" s="71">
        <v>2.7</v>
      </c>
      <c r="AZ14" s="71">
        <v>1.8</v>
      </c>
      <c r="BA14" s="71">
        <v>1.3342534585566255</v>
      </c>
      <c r="BB14" s="71">
        <v>0.99746098954018925</v>
      </c>
      <c r="BC14" s="71">
        <v>0.96666402630969039</v>
      </c>
      <c r="BD14" s="71">
        <v>1.0977014750599701</v>
      </c>
      <c r="BE14" s="82">
        <v>0.85987172190818029</v>
      </c>
      <c r="BF14" s="71">
        <v>0.2</v>
      </c>
      <c r="BG14" s="71">
        <v>0.1</v>
      </c>
      <c r="BH14" s="71">
        <v>0.12119774425550728</v>
      </c>
      <c r="BI14" s="71">
        <v>0.14390145031512136</v>
      </c>
      <c r="BJ14" s="71">
        <v>9.7106462127012905E-2</v>
      </c>
      <c r="BK14" s="71">
        <v>0.18480744895839199</v>
      </c>
      <c r="BL14" s="82">
        <v>7.3758157041154432E-2</v>
      </c>
    </row>
    <row r="15" spans="1:64" s="5" customFormat="1" x14ac:dyDescent="0.25">
      <c r="A15" s="70" t="s">
        <v>137</v>
      </c>
      <c r="B15" s="71">
        <v>13.4</v>
      </c>
      <c r="C15" s="71">
        <v>13.5</v>
      </c>
      <c r="D15" s="71">
        <v>13.591322359989935</v>
      </c>
      <c r="E15" s="71">
        <v>13.459689630505089</v>
      </c>
      <c r="F15" s="71">
        <v>11.317947520667344</v>
      </c>
      <c r="G15" s="71">
        <v>11.515739570881999</v>
      </c>
      <c r="H15" s="82">
        <v>11.459695731291628</v>
      </c>
      <c r="I15" s="71">
        <v>6</v>
      </c>
      <c r="J15" s="71">
        <v>6.1</v>
      </c>
      <c r="K15" s="71">
        <v>6.5393351054543087</v>
      </c>
      <c r="L15" s="71">
        <v>6.4792318129331408</v>
      </c>
      <c r="M15" s="71">
        <v>5.7938562222147594</v>
      </c>
      <c r="N15" s="71">
        <v>5.8535001062333896</v>
      </c>
      <c r="O15" s="82">
        <v>5.8820714410566062</v>
      </c>
      <c r="P15" s="71">
        <v>1</v>
      </c>
      <c r="Q15" s="71">
        <v>0.9</v>
      </c>
      <c r="R15" s="71">
        <v>0.88081610144355749</v>
      </c>
      <c r="S15" s="71">
        <v>0.86824853684264758</v>
      </c>
      <c r="T15" s="71">
        <v>0.83822561281794083</v>
      </c>
      <c r="U15" s="71">
        <v>0.82845822108546197</v>
      </c>
      <c r="V15" s="82">
        <v>0.79711053009168287</v>
      </c>
      <c r="W15" s="71">
        <v>0.2</v>
      </c>
      <c r="X15" s="71">
        <v>0.1</v>
      </c>
      <c r="Y15" s="71">
        <v>0.13308968342234742</v>
      </c>
      <c r="Z15" s="71">
        <v>0.14362966871313648</v>
      </c>
      <c r="AA15" s="71">
        <v>0.11078691484338299</v>
      </c>
      <c r="AB15" s="71">
        <v>0.109598794615995</v>
      </c>
      <c r="AC15" s="82">
        <v>0.11627147747508801</v>
      </c>
      <c r="AD15" s="71">
        <v>1.1000000000000001</v>
      </c>
      <c r="AE15" s="71">
        <v>1</v>
      </c>
      <c r="AF15" s="71">
        <v>1.0846648656480515</v>
      </c>
      <c r="AG15" s="71">
        <v>1.0602473737458866</v>
      </c>
      <c r="AH15" s="71">
        <v>1.1066957296864017</v>
      </c>
      <c r="AI15" s="71">
        <v>1.19103033409183</v>
      </c>
      <c r="AJ15" s="82">
        <v>1.1733402114786349</v>
      </c>
      <c r="AK15" s="71">
        <v>3</v>
      </c>
      <c r="AL15" s="71">
        <v>2.9</v>
      </c>
      <c r="AM15" s="71">
        <v>2.9352777163479966</v>
      </c>
      <c r="AN15" s="71">
        <v>2.9237584481285603</v>
      </c>
      <c r="AO15" s="71">
        <v>2.837447919427404</v>
      </c>
      <c r="AP15" s="71">
        <v>2.7002337134488199</v>
      </c>
      <c r="AQ15" s="82">
        <v>2.6796378104949303</v>
      </c>
      <c r="AR15" s="71">
        <v>1.7</v>
      </c>
      <c r="AS15" s="71">
        <v>1.3</v>
      </c>
      <c r="AT15" s="71">
        <v>1.127690239782176</v>
      </c>
      <c r="AU15" s="71">
        <v>1.2112662217448769</v>
      </c>
      <c r="AV15" s="71">
        <v>1.0881638060201237</v>
      </c>
      <c r="AW15" s="71">
        <v>1.1090035632786099</v>
      </c>
      <c r="AX15" s="82">
        <v>0.90328378716520241</v>
      </c>
      <c r="AY15" s="71">
        <v>1.7</v>
      </c>
      <c r="AZ15" s="71">
        <v>0.9</v>
      </c>
      <c r="BA15" s="71">
        <v>0.77814921055261521</v>
      </c>
      <c r="BB15" s="71">
        <v>0.66858093008598207</v>
      </c>
      <c r="BC15" s="71">
        <v>0.56890577892548022</v>
      </c>
      <c r="BD15" s="71">
        <v>0.49548548657323499</v>
      </c>
      <c r="BE15" s="82">
        <v>0.33470125692427671</v>
      </c>
      <c r="BF15" s="71">
        <v>0.2</v>
      </c>
      <c r="BG15" s="71">
        <v>0.1</v>
      </c>
      <c r="BH15" s="71">
        <v>0.13646107467912583</v>
      </c>
      <c r="BI15" s="71">
        <v>0.12262043463551975</v>
      </c>
      <c r="BJ15" s="71">
        <v>0.15019759967079535</v>
      </c>
      <c r="BK15" s="71">
        <v>0.12111416926303201</v>
      </c>
      <c r="BL15" s="82">
        <v>0.11971866114630618</v>
      </c>
    </row>
    <row r="16" spans="1:64" s="5" customFormat="1" ht="26.4" x14ac:dyDescent="0.25">
      <c r="A16" s="72" t="s">
        <v>138</v>
      </c>
      <c r="B16" s="71">
        <v>0.7</v>
      </c>
      <c r="C16" s="71">
        <v>0.5</v>
      </c>
      <c r="D16" s="71">
        <v>0.5871159412714535</v>
      </c>
      <c r="E16" s="71">
        <v>0.59698217282559096</v>
      </c>
      <c r="F16" s="71">
        <v>0.47541987909331546</v>
      </c>
      <c r="G16" s="71">
        <v>0.470835576512522</v>
      </c>
      <c r="H16" s="82">
        <v>0.46605876393110435</v>
      </c>
      <c r="I16" s="71">
        <v>0.1</v>
      </c>
      <c r="J16" s="71">
        <v>0.1</v>
      </c>
      <c r="K16" s="71">
        <v>9.6345782470435834E-2</v>
      </c>
      <c r="L16" s="71">
        <v>0.10261410364149151</v>
      </c>
      <c r="M16" s="71">
        <v>0.10992567590997884</v>
      </c>
      <c r="N16" s="71">
        <v>8.5975643715076003E-2</v>
      </c>
      <c r="O16" s="82">
        <v>5.5985544031168073E-2</v>
      </c>
      <c r="P16" s="71">
        <v>0.3</v>
      </c>
      <c r="Q16" s="71">
        <v>0.1</v>
      </c>
      <c r="R16" s="71">
        <v>0.16132974132146294</v>
      </c>
      <c r="S16" s="71">
        <v>0.1067286424266303</v>
      </c>
      <c r="T16" s="71">
        <v>4.7738490169107535E-2</v>
      </c>
      <c r="U16" s="71">
        <v>4.2581729073458703E-2</v>
      </c>
      <c r="V16" s="82">
        <v>4.3242565725566381E-2</v>
      </c>
      <c r="W16" s="71">
        <v>0</v>
      </c>
      <c r="X16" s="71">
        <v>0</v>
      </c>
      <c r="Y16" s="71">
        <v>1.5398372858178161E-2</v>
      </c>
      <c r="Z16" s="71">
        <v>2.6432794619679467E-2</v>
      </c>
      <c r="AA16" s="71">
        <v>3.4561279807658968E-2</v>
      </c>
      <c r="AB16" s="71">
        <v>2.3205301947388901E-2</v>
      </c>
      <c r="AC16" s="82">
        <v>2.0890128369838834E-2</v>
      </c>
      <c r="AD16" s="71">
        <v>0.1</v>
      </c>
      <c r="AE16" s="71">
        <v>0</v>
      </c>
      <c r="AF16" s="71">
        <v>5.3823670265742009E-2</v>
      </c>
      <c r="AG16" s="71">
        <v>5.5359249109140009E-2</v>
      </c>
      <c r="AH16" s="71">
        <v>5.1668535364627281E-2</v>
      </c>
      <c r="AI16" s="71">
        <v>3.6896430096348402E-2</v>
      </c>
      <c r="AJ16" s="82">
        <v>8.7738539153323095E-2</v>
      </c>
      <c r="AK16" s="71">
        <v>0.7</v>
      </c>
      <c r="AL16" s="71">
        <v>0.5</v>
      </c>
      <c r="AM16" s="71">
        <v>0.41561479769504722</v>
      </c>
      <c r="AN16" s="71">
        <v>0.37816351925230102</v>
      </c>
      <c r="AO16" s="71">
        <v>0.2975275392137598</v>
      </c>
      <c r="AP16" s="71">
        <v>0.26918150258971202</v>
      </c>
      <c r="AQ16" s="82">
        <v>0.21683953247892709</v>
      </c>
      <c r="AR16" s="71">
        <v>0.2</v>
      </c>
      <c r="AS16" s="71">
        <v>0.1</v>
      </c>
      <c r="AT16" s="71">
        <v>8.2218834894125598E-2</v>
      </c>
      <c r="AU16" s="71">
        <v>8.9896438305607992E-2</v>
      </c>
      <c r="AV16" s="71">
        <v>5.7794782287055126E-2</v>
      </c>
      <c r="AW16" s="71">
        <v>5.3836300517942297E-2</v>
      </c>
      <c r="AX16" s="82">
        <v>3.478206373578166E-2</v>
      </c>
      <c r="AY16" s="71">
        <v>0.7</v>
      </c>
      <c r="AZ16" s="71">
        <v>0.3</v>
      </c>
      <c r="BA16" s="71">
        <v>0.34498005981349605</v>
      </c>
      <c r="BB16" s="71">
        <v>0.1390215377402953</v>
      </c>
      <c r="BC16" s="71">
        <v>0.10900095939338597</v>
      </c>
      <c r="BD16" s="71">
        <v>8.21467688937568E-2</v>
      </c>
      <c r="BE16" s="82">
        <v>5.7030050449660016E-2</v>
      </c>
      <c r="BF16" s="71">
        <v>0</v>
      </c>
      <c r="BG16" s="71">
        <v>0</v>
      </c>
      <c r="BH16" s="71">
        <v>1.5539642333941262E-3</v>
      </c>
      <c r="BI16" s="71">
        <v>5.9349104900789741E-2</v>
      </c>
      <c r="BJ16" s="71">
        <v>1.7569613815264756E-2</v>
      </c>
      <c r="BK16" s="71">
        <v>4.0609278407930599E-3</v>
      </c>
      <c r="BL16" s="82">
        <v>3.8646737484201842E-3</v>
      </c>
    </row>
    <row r="18" spans="1:63" s="64" customFormat="1" ht="27" customHeight="1" x14ac:dyDescent="0.25">
      <c r="A18" s="126" t="s">
        <v>236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</row>
    <row r="38" spans="6:62" x14ac:dyDescent="0.25">
      <c r="F38" s="31"/>
      <c r="G38" s="31"/>
      <c r="H38" s="31"/>
    </row>
    <row r="39" spans="6:62" x14ac:dyDescent="0.25">
      <c r="BJ39" s="31"/>
    </row>
    <row r="40" spans="6:62" x14ac:dyDescent="0.25">
      <c r="M40" s="31"/>
      <c r="N40" s="31"/>
      <c r="O40" s="31"/>
      <c r="AA40" s="31"/>
      <c r="AB40" s="31"/>
      <c r="AC40" s="31"/>
      <c r="AH40" s="31"/>
      <c r="AI40" s="31"/>
      <c r="AJ40" s="31"/>
      <c r="AV40" s="31"/>
      <c r="AW40" s="31"/>
      <c r="AX40" s="31"/>
      <c r="BC40" s="31"/>
      <c r="BD40" s="31"/>
      <c r="BE40" s="31"/>
    </row>
    <row r="41" spans="6:62" x14ac:dyDescent="0.25">
      <c r="T41" s="31"/>
      <c r="U41" s="31"/>
      <c r="V41" s="31"/>
    </row>
  </sheetData>
  <mergeCells count="14">
    <mergeCell ref="A18:W18"/>
    <mergeCell ref="BF7:BL7"/>
    <mergeCell ref="B6:BL6"/>
    <mergeCell ref="W7:AC7"/>
    <mergeCell ref="AD7:AJ7"/>
    <mergeCell ref="AK7:AQ7"/>
    <mergeCell ref="AR7:AX7"/>
    <mergeCell ref="AY7:BE7"/>
    <mergeCell ref="A3:AH3"/>
    <mergeCell ref="A4:AH4"/>
    <mergeCell ref="A6:A8"/>
    <mergeCell ref="B7:H7"/>
    <mergeCell ref="I7:O7"/>
    <mergeCell ref="P7:V7"/>
  </mergeCells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2" manualBreakCount="2">
    <brk id="22" max="1048575" man="1"/>
    <brk id="4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94" zoomScale="90" zoomScaleNormal="90" zoomScaleSheetLayoutView="80" workbookViewId="0">
      <selection activeCell="L9" sqref="L9"/>
    </sheetView>
  </sheetViews>
  <sheetFormatPr defaultColWidth="9.109375" defaultRowHeight="13.2" x14ac:dyDescent="0.25"/>
  <cols>
    <col min="1" max="1" width="39" style="29" customWidth="1"/>
    <col min="2" max="2" width="7.77734375" style="30" customWidth="1"/>
    <col min="3" max="8" width="7.77734375" style="28" customWidth="1"/>
    <col min="9" max="16384" width="9.109375" style="28"/>
  </cols>
  <sheetData>
    <row r="1" spans="1:8" ht="15.6" x14ac:dyDescent="0.3">
      <c r="A1" s="22" t="s">
        <v>26</v>
      </c>
    </row>
    <row r="3" spans="1:8" ht="38.4" customHeight="1" x14ac:dyDescent="0.25">
      <c r="A3" s="132" t="s">
        <v>244</v>
      </c>
      <c r="B3" s="132"/>
      <c r="C3" s="132"/>
      <c r="D3" s="132"/>
      <c r="E3" s="132"/>
      <c r="F3" s="132"/>
      <c r="G3" s="132"/>
      <c r="H3" s="131"/>
    </row>
    <row r="4" spans="1:8" ht="13.8" customHeight="1" x14ac:dyDescent="0.25">
      <c r="A4" s="130" t="s">
        <v>246</v>
      </c>
      <c r="B4" s="130"/>
      <c r="C4" s="130"/>
      <c r="D4" s="130"/>
      <c r="E4" s="130"/>
      <c r="F4" s="130"/>
      <c r="G4" s="130"/>
      <c r="H4" s="131"/>
    </row>
    <row r="6" spans="1:8" ht="30.75" customHeight="1" x14ac:dyDescent="0.25">
      <c r="A6" s="26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24">
        <v>2022</v>
      </c>
      <c r="H6" s="77">
        <v>2023</v>
      </c>
    </row>
    <row r="7" spans="1:8" ht="15.6" x14ac:dyDescent="0.25">
      <c r="A7" s="44" t="s">
        <v>240</v>
      </c>
      <c r="B7" s="40">
        <v>37.9</v>
      </c>
      <c r="C7" s="35">
        <v>37.949960555629772</v>
      </c>
      <c r="D7" s="36">
        <v>38.288072270040637</v>
      </c>
      <c r="E7" s="35">
        <v>37.32376759991979</v>
      </c>
      <c r="F7" s="35">
        <v>36.398955696630054</v>
      </c>
      <c r="G7" s="35">
        <v>36.068026169012043</v>
      </c>
      <c r="H7" s="35">
        <v>35.439762858618892</v>
      </c>
    </row>
    <row r="8" spans="1:8" ht="15.75" customHeight="1" x14ac:dyDescent="0.25">
      <c r="A8" s="45" t="s">
        <v>37</v>
      </c>
      <c r="B8" s="41">
        <v>28.7</v>
      </c>
      <c r="C8" s="37">
        <v>29.046562781789223</v>
      </c>
      <c r="D8" s="38">
        <v>29.587557603686637</v>
      </c>
      <c r="E8" s="37">
        <v>28.217085318826932</v>
      </c>
      <c r="F8" s="37">
        <v>26.595669733142259</v>
      </c>
      <c r="G8" s="37">
        <v>26.204605671397758</v>
      </c>
      <c r="H8" s="37">
        <v>24.719676553345842</v>
      </c>
    </row>
    <row r="9" spans="1:8" x14ac:dyDescent="0.25">
      <c r="A9" s="46" t="s">
        <v>38</v>
      </c>
      <c r="B9" s="41">
        <v>42.8</v>
      </c>
      <c r="C9" s="37">
        <v>40.574173880196</v>
      </c>
      <c r="D9" s="38">
        <v>41.372178856270153</v>
      </c>
      <c r="E9" s="37">
        <v>40.780126599963459</v>
      </c>
      <c r="F9" s="37">
        <v>40.459367810452171</v>
      </c>
      <c r="G9" s="37">
        <v>40.723032908898738</v>
      </c>
      <c r="H9" s="37">
        <v>41.365641689056957</v>
      </c>
    </row>
    <row r="10" spans="1:8" x14ac:dyDescent="0.25">
      <c r="A10" s="46" t="s">
        <v>39</v>
      </c>
      <c r="B10" s="41">
        <v>32.1</v>
      </c>
      <c r="C10" s="37">
        <v>32.567818874162413</v>
      </c>
      <c r="D10" s="38">
        <v>34.570575493238103</v>
      </c>
      <c r="E10" s="37">
        <v>34.498192996302912</v>
      </c>
      <c r="F10" s="37">
        <v>34.32400634303545</v>
      </c>
      <c r="G10" s="37">
        <v>33.971412189552673</v>
      </c>
      <c r="H10" s="37">
        <v>34.809594557610353</v>
      </c>
    </row>
    <row r="11" spans="1:8" x14ac:dyDescent="0.25">
      <c r="A11" s="46" t="s">
        <v>40</v>
      </c>
      <c r="B11" s="41">
        <v>31.4</v>
      </c>
      <c r="C11" s="37">
        <v>31.373973419792925</v>
      </c>
      <c r="D11" s="38">
        <v>31.270384567462383</v>
      </c>
      <c r="E11" s="37">
        <v>32.092113184828413</v>
      </c>
      <c r="F11" s="37">
        <v>31.739067730353796</v>
      </c>
      <c r="G11" s="37">
        <v>32.18555571399623</v>
      </c>
      <c r="H11" s="37">
        <v>32.247938088144458</v>
      </c>
    </row>
    <row r="12" spans="1:8" x14ac:dyDescent="0.25">
      <c r="A12" s="46" t="s">
        <v>41</v>
      </c>
      <c r="B12" s="41">
        <v>30.6</v>
      </c>
      <c r="C12" s="37">
        <v>31.114931491290566</v>
      </c>
      <c r="D12" s="38">
        <v>32.182296866029077</v>
      </c>
      <c r="E12" s="37">
        <v>31.359911908540337</v>
      </c>
      <c r="F12" s="37">
        <v>30.225395262322884</v>
      </c>
      <c r="G12" s="37">
        <v>29.595599380473903</v>
      </c>
      <c r="H12" s="37">
        <v>28.963339708726451</v>
      </c>
    </row>
    <row r="13" spans="1:8" x14ac:dyDescent="0.25">
      <c r="A13" s="46" t="s">
        <v>42</v>
      </c>
      <c r="B13" s="41">
        <v>33.1</v>
      </c>
      <c r="C13" s="37">
        <v>30.968123951445772</v>
      </c>
      <c r="D13" s="38">
        <v>32.31399502951227</v>
      </c>
      <c r="E13" s="37">
        <v>31.65093506544477</v>
      </c>
      <c r="F13" s="37">
        <v>30.974171242627619</v>
      </c>
      <c r="G13" s="37">
        <v>28.210575103317755</v>
      </c>
      <c r="H13" s="37">
        <v>29.149470826684276</v>
      </c>
    </row>
    <row r="14" spans="1:8" x14ac:dyDescent="0.25">
      <c r="A14" s="46" t="s">
        <v>43</v>
      </c>
      <c r="B14" s="41">
        <v>39.4</v>
      </c>
      <c r="C14" s="37">
        <v>37.530943272110378</v>
      </c>
      <c r="D14" s="38">
        <v>37.445222217620014</v>
      </c>
      <c r="E14" s="37">
        <v>37.12690758887679</v>
      </c>
      <c r="F14" s="37">
        <v>35.741472998857311</v>
      </c>
      <c r="G14" s="37">
        <v>33.889286979153795</v>
      </c>
      <c r="H14" s="37">
        <v>32.492976788996025</v>
      </c>
    </row>
    <row r="15" spans="1:8" x14ac:dyDescent="0.25">
      <c r="A15" s="46" t="s">
        <v>44</v>
      </c>
      <c r="B15" s="41">
        <v>35.9</v>
      </c>
      <c r="C15" s="37">
        <v>36.78114939901328</v>
      </c>
      <c r="D15" s="38">
        <v>39.199520021676442</v>
      </c>
      <c r="E15" s="37">
        <v>39.450519621529395</v>
      </c>
      <c r="F15" s="37">
        <v>39.289030948318683</v>
      </c>
      <c r="G15" s="37">
        <v>35.167893142044399</v>
      </c>
      <c r="H15" s="37">
        <v>35.108319497509555</v>
      </c>
    </row>
    <row r="16" spans="1:8" x14ac:dyDescent="0.25">
      <c r="A16" s="46" t="s">
        <v>45</v>
      </c>
      <c r="B16" s="41">
        <v>38.6</v>
      </c>
      <c r="C16" s="37">
        <v>36.106025487242853</v>
      </c>
      <c r="D16" s="38">
        <v>37.153871912215479</v>
      </c>
      <c r="E16" s="37">
        <v>35.987927022560953</v>
      </c>
      <c r="F16" s="37">
        <v>36.037876771717762</v>
      </c>
      <c r="G16" s="37">
        <v>36.436825312856456</v>
      </c>
      <c r="H16" s="37">
        <v>37.272298484158483</v>
      </c>
    </row>
    <row r="17" spans="1:8" x14ac:dyDescent="0.25">
      <c r="A17" s="46" t="s">
        <v>46</v>
      </c>
      <c r="B17" s="41">
        <v>40.5</v>
      </c>
      <c r="C17" s="37">
        <v>40.44339835162701</v>
      </c>
      <c r="D17" s="38">
        <v>40.158459516956576</v>
      </c>
      <c r="E17" s="37">
        <v>41.165846316560227</v>
      </c>
      <c r="F17" s="37">
        <v>39.410286372877017</v>
      </c>
      <c r="G17" s="37">
        <v>39.832533966410551</v>
      </c>
      <c r="H17" s="37">
        <v>39.24760142704357</v>
      </c>
    </row>
    <row r="18" spans="1:8" x14ac:dyDescent="0.25">
      <c r="A18" s="46" t="s">
        <v>47</v>
      </c>
      <c r="B18" s="41">
        <v>22.6</v>
      </c>
      <c r="C18" s="37">
        <v>26.194733308671406</v>
      </c>
      <c r="D18" s="38">
        <v>24.721033970808559</v>
      </c>
      <c r="E18" s="37">
        <v>24.844455564330886</v>
      </c>
      <c r="F18" s="37">
        <v>22.897912865938025</v>
      </c>
      <c r="G18" s="37">
        <v>23.253684885104825</v>
      </c>
      <c r="H18" s="37">
        <v>22.355934388329405</v>
      </c>
    </row>
    <row r="19" spans="1:8" x14ac:dyDescent="0.25">
      <c r="A19" s="46" t="s">
        <v>48</v>
      </c>
      <c r="B19" s="41">
        <v>23.8</v>
      </c>
      <c r="C19" s="37">
        <v>23.041211672527609</v>
      </c>
      <c r="D19" s="38">
        <v>22.523457022961949</v>
      </c>
      <c r="E19" s="37">
        <v>23.203209923908179</v>
      </c>
      <c r="F19" s="37">
        <v>23.854021161472634</v>
      </c>
      <c r="G19" s="37">
        <v>23.323915138251483</v>
      </c>
      <c r="H19" s="37">
        <v>22.330379617908537</v>
      </c>
    </row>
    <row r="20" spans="1:8" x14ac:dyDescent="0.25">
      <c r="A20" s="46" t="s">
        <v>49</v>
      </c>
      <c r="B20" s="41">
        <v>25.1</v>
      </c>
      <c r="C20" s="37">
        <v>25.035475753505004</v>
      </c>
      <c r="D20" s="38">
        <v>24.139538867055542</v>
      </c>
      <c r="E20" s="37">
        <v>23.223937849933161</v>
      </c>
      <c r="F20" s="37">
        <v>22.691622629626348</v>
      </c>
      <c r="G20" s="37">
        <v>22.302585571000222</v>
      </c>
      <c r="H20" s="37">
        <v>21.790171462430099</v>
      </c>
    </row>
    <row r="21" spans="1:8" x14ac:dyDescent="0.25">
      <c r="A21" s="46" t="s">
        <v>50</v>
      </c>
      <c r="B21" s="41">
        <v>33.5</v>
      </c>
      <c r="C21" s="37">
        <v>34.564638106437378</v>
      </c>
      <c r="D21" s="38">
        <v>34.160030169258413</v>
      </c>
      <c r="E21" s="37">
        <v>35.25608872540824</v>
      </c>
      <c r="F21" s="37">
        <v>33.459698111462977</v>
      </c>
      <c r="G21" s="37">
        <v>33.710752519245013</v>
      </c>
      <c r="H21" s="37">
        <v>34.19140959606635</v>
      </c>
    </row>
    <row r="22" spans="1:8" x14ac:dyDescent="0.25">
      <c r="A22" s="46" t="s">
        <v>51</v>
      </c>
      <c r="B22" s="41">
        <v>29.4</v>
      </c>
      <c r="C22" s="37">
        <v>32.493623195188732</v>
      </c>
      <c r="D22" s="38">
        <v>32.473869234477327</v>
      </c>
      <c r="E22" s="37">
        <v>33.24537304800463</v>
      </c>
      <c r="F22" s="37">
        <v>32.562921125644074</v>
      </c>
      <c r="G22" s="37">
        <v>32.36859087533027</v>
      </c>
      <c r="H22" s="37">
        <v>31.326824217762422</v>
      </c>
    </row>
    <row r="23" spans="1:8" x14ac:dyDescent="0.25">
      <c r="A23" s="46" t="s">
        <v>52</v>
      </c>
      <c r="B23" s="41">
        <v>28.4</v>
      </c>
      <c r="C23" s="37">
        <v>29.210802212501356</v>
      </c>
      <c r="D23" s="38">
        <v>28.825825265160606</v>
      </c>
      <c r="E23" s="37">
        <v>28.319546662690023</v>
      </c>
      <c r="F23" s="37">
        <v>28.388103219336447</v>
      </c>
      <c r="G23" s="37">
        <v>28.762427467938057</v>
      </c>
      <c r="H23" s="37">
        <v>27.4789670121189</v>
      </c>
    </row>
    <row r="24" spans="1:8" x14ac:dyDescent="0.25">
      <c r="A24" s="46" t="s">
        <v>53</v>
      </c>
      <c r="B24" s="41">
        <v>27</v>
      </c>
      <c r="C24" s="37">
        <v>26.43348834926439</v>
      </c>
      <c r="D24" s="38">
        <v>26.013809964718625</v>
      </c>
      <c r="E24" s="37">
        <v>27.082012701981846</v>
      </c>
      <c r="F24" s="37">
        <v>27.728719673398917</v>
      </c>
      <c r="G24" s="37">
        <v>28.309241706161139</v>
      </c>
      <c r="H24" s="37">
        <v>25.720833989583276</v>
      </c>
    </row>
    <row r="25" spans="1:8" x14ac:dyDescent="0.25">
      <c r="A25" s="46" t="s">
        <v>54</v>
      </c>
      <c r="B25" s="41">
        <v>37.299999999999997</v>
      </c>
      <c r="C25" s="37">
        <v>35.945435346344759</v>
      </c>
      <c r="D25" s="38">
        <v>35.90868487782388</v>
      </c>
      <c r="E25" s="37">
        <v>35.841005090436475</v>
      </c>
      <c r="F25" s="37">
        <v>35.534754210050799</v>
      </c>
      <c r="G25" s="37">
        <v>36.194308288828736</v>
      </c>
      <c r="H25" s="37">
        <v>35.788036137707479</v>
      </c>
    </row>
    <row r="26" spans="1:8" x14ac:dyDescent="0.25">
      <c r="A26" s="46" t="s">
        <v>121</v>
      </c>
      <c r="B26" s="41">
        <v>22.1</v>
      </c>
      <c r="C26" s="37">
        <v>21.9049283552757</v>
      </c>
      <c r="D26" s="38">
        <v>24.085102855499745</v>
      </c>
      <c r="E26" s="37">
        <v>20.499760390322557</v>
      </c>
      <c r="F26" s="37">
        <v>18.625228040404185</v>
      </c>
      <c r="G26" s="37">
        <v>17.837122126940177</v>
      </c>
      <c r="H26" s="37">
        <v>15.313084507801134</v>
      </c>
    </row>
    <row r="27" spans="1:8" x14ac:dyDescent="0.25">
      <c r="A27" s="45" t="s">
        <v>55</v>
      </c>
      <c r="B27" s="41">
        <v>38.200000000000003</v>
      </c>
      <c r="C27" s="37">
        <v>38.073919688759204</v>
      </c>
      <c r="D27" s="38">
        <v>37.899731427118155</v>
      </c>
      <c r="E27" s="37">
        <v>37.320064650069114</v>
      </c>
      <c r="F27" s="37">
        <v>36.66999745838541</v>
      </c>
      <c r="G27" s="37">
        <v>36.197158130243373</v>
      </c>
      <c r="H27" s="37">
        <v>35.499523402576912</v>
      </c>
    </row>
    <row r="28" spans="1:8" x14ac:dyDescent="0.25">
      <c r="A28" s="46" t="s">
        <v>56</v>
      </c>
      <c r="B28" s="41">
        <v>47.6</v>
      </c>
      <c r="C28" s="37">
        <v>47.396106361056383</v>
      </c>
      <c r="D28" s="38">
        <v>46.171443450443583</v>
      </c>
      <c r="E28" s="37">
        <v>46.573226118680665</v>
      </c>
      <c r="F28" s="37">
        <v>46.112850835391825</v>
      </c>
      <c r="G28" s="37">
        <v>45.482666044122794</v>
      </c>
      <c r="H28" s="37">
        <v>45.746116186731427</v>
      </c>
    </row>
    <row r="29" spans="1:8" x14ac:dyDescent="0.25">
      <c r="A29" s="46" t="s">
        <v>57</v>
      </c>
      <c r="B29" s="41">
        <v>45.2</v>
      </c>
      <c r="C29" s="37">
        <v>43.421801295817041</v>
      </c>
      <c r="D29" s="38">
        <v>42.908135210952572</v>
      </c>
      <c r="E29" s="37">
        <v>43.87068757539204</v>
      </c>
      <c r="F29" s="37">
        <v>43.318656409536324</v>
      </c>
      <c r="G29" s="37">
        <v>42.132965982338369</v>
      </c>
      <c r="H29" s="37">
        <v>42.553645094924903</v>
      </c>
    </row>
    <row r="30" spans="1:8" x14ac:dyDescent="0.25">
      <c r="A30" s="46" t="s">
        <v>58</v>
      </c>
      <c r="B30" s="41">
        <v>52.1</v>
      </c>
      <c r="C30" s="37">
        <v>55.030469377742065</v>
      </c>
      <c r="D30" s="38">
        <v>55.738105034135046</v>
      </c>
      <c r="E30" s="37">
        <v>55.121275121275119</v>
      </c>
      <c r="F30" s="37">
        <v>54.600221010230634</v>
      </c>
      <c r="G30" s="37">
        <v>54.876026058172116</v>
      </c>
      <c r="H30" s="37">
        <v>54.333169464147765</v>
      </c>
    </row>
    <row r="31" spans="1:8" x14ac:dyDescent="0.25">
      <c r="A31" s="47" t="s">
        <v>225</v>
      </c>
      <c r="B31" s="41">
        <v>48.3</v>
      </c>
      <c r="C31" s="37">
        <v>53.583703055677063</v>
      </c>
      <c r="D31" s="38">
        <v>51.725748992583078</v>
      </c>
      <c r="E31" s="37">
        <v>51.42090498841322</v>
      </c>
      <c r="F31" s="37">
        <v>47.070118929633303</v>
      </c>
      <c r="G31" s="37">
        <v>48.496628803984692</v>
      </c>
      <c r="H31" s="37">
        <v>50.9</v>
      </c>
    </row>
    <row r="32" spans="1:8" x14ac:dyDescent="0.25">
      <c r="A32" s="47" t="s">
        <v>224</v>
      </c>
      <c r="B32" s="41">
        <v>52.6</v>
      </c>
      <c r="C32" s="37">
        <v>55.216240070609004</v>
      </c>
      <c r="D32" s="38">
        <v>56.282171082848954</v>
      </c>
      <c r="E32" s="37">
        <v>55.595690450501166</v>
      </c>
      <c r="F32" s="37">
        <v>55.57963600035449</v>
      </c>
      <c r="G32" s="37">
        <v>55.714742053984985</v>
      </c>
      <c r="H32" s="37">
        <v>54.8</v>
      </c>
    </row>
    <row r="33" spans="1:8" x14ac:dyDescent="0.25">
      <c r="A33" s="46" t="s">
        <v>59</v>
      </c>
      <c r="B33" s="41">
        <v>53</v>
      </c>
      <c r="C33" s="37">
        <v>48.731096203905409</v>
      </c>
      <c r="D33" s="38">
        <v>51.984161278411101</v>
      </c>
      <c r="E33" s="37">
        <v>50.118337452123725</v>
      </c>
      <c r="F33" s="37">
        <v>48.069194067736859</v>
      </c>
      <c r="G33" s="37">
        <v>47.817388287874017</v>
      </c>
      <c r="H33" s="37">
        <v>48.53651559115616</v>
      </c>
    </row>
    <row r="34" spans="1:8" x14ac:dyDescent="0.25">
      <c r="A34" s="46" t="s">
        <v>60</v>
      </c>
      <c r="B34" s="41">
        <v>42.2</v>
      </c>
      <c r="C34" s="37">
        <v>41.640637602099922</v>
      </c>
      <c r="D34" s="38">
        <v>42.234317214430256</v>
      </c>
      <c r="E34" s="37">
        <v>41.659714599341385</v>
      </c>
      <c r="F34" s="37">
        <v>40.408102249794453</v>
      </c>
      <c r="G34" s="37">
        <v>40.268245567194889</v>
      </c>
      <c r="H34" s="37">
        <v>37.04350839699066</v>
      </c>
    </row>
    <row r="35" spans="1:8" x14ac:dyDescent="0.25">
      <c r="A35" s="46" t="s">
        <v>61</v>
      </c>
      <c r="B35" s="41">
        <v>38.9</v>
      </c>
      <c r="C35" s="37">
        <v>40.62453641892894</v>
      </c>
      <c r="D35" s="38">
        <v>40.568312989660342</v>
      </c>
      <c r="E35" s="37">
        <v>37.665693274420171</v>
      </c>
      <c r="F35" s="37">
        <v>37.461719069007756</v>
      </c>
      <c r="G35" s="37">
        <v>34.999542296856085</v>
      </c>
      <c r="H35" s="37">
        <v>33.593928410046111</v>
      </c>
    </row>
    <row r="36" spans="1:8" x14ac:dyDescent="0.25">
      <c r="A36" s="46" t="s">
        <v>62</v>
      </c>
      <c r="B36" s="41">
        <v>53.6</v>
      </c>
      <c r="C36" s="37">
        <v>53.725571363210527</v>
      </c>
      <c r="D36" s="38">
        <v>50.559256769146138</v>
      </c>
      <c r="E36" s="37">
        <v>48.798905993906544</v>
      </c>
      <c r="F36" s="37">
        <v>48.421940250562159</v>
      </c>
      <c r="G36" s="37">
        <v>50.437576847173574</v>
      </c>
      <c r="H36" s="37">
        <v>49.339978708990614</v>
      </c>
    </row>
    <row r="37" spans="1:8" x14ac:dyDescent="0.25">
      <c r="A37" s="46" t="s">
        <v>63</v>
      </c>
      <c r="B37" s="41">
        <v>40.6</v>
      </c>
      <c r="C37" s="37">
        <v>42.536823341776902</v>
      </c>
      <c r="D37" s="38">
        <v>41.787682333873583</v>
      </c>
      <c r="E37" s="37">
        <v>41.24282233467941</v>
      </c>
      <c r="F37" s="37">
        <v>40.136998331430576</v>
      </c>
      <c r="G37" s="37">
        <v>39.774381368267832</v>
      </c>
      <c r="H37" s="37">
        <v>39.397492558852711</v>
      </c>
    </row>
    <row r="38" spans="1:8" x14ac:dyDescent="0.25">
      <c r="A38" s="46" t="s">
        <v>64</v>
      </c>
      <c r="B38" s="41">
        <v>29.6</v>
      </c>
      <c r="C38" s="37">
        <v>29.736903044229503</v>
      </c>
      <c r="D38" s="37">
        <v>31.20824584844436</v>
      </c>
      <c r="E38" s="37">
        <v>30.387681286652388</v>
      </c>
      <c r="F38" s="37">
        <v>29.470169268751889</v>
      </c>
      <c r="G38" s="37">
        <v>28.919577579203899</v>
      </c>
      <c r="H38" s="37">
        <v>29.415143990215338</v>
      </c>
    </row>
    <row r="39" spans="1:8" x14ac:dyDescent="0.25">
      <c r="A39" s="46" t="s">
        <v>122</v>
      </c>
      <c r="B39" s="41">
        <v>25.3</v>
      </c>
      <c r="C39" s="37">
        <v>25.023761497421948</v>
      </c>
      <c r="D39" s="37">
        <v>24.464914157548751</v>
      </c>
      <c r="E39" s="37">
        <v>24.669033107851675</v>
      </c>
      <c r="F39" s="37">
        <v>24.689604474276237</v>
      </c>
      <c r="G39" s="37">
        <v>24.587929678210124</v>
      </c>
      <c r="H39" s="37">
        <v>23.931617849804763</v>
      </c>
    </row>
    <row r="40" spans="1:8" x14ac:dyDescent="0.25">
      <c r="A40" s="45" t="s">
        <v>65</v>
      </c>
      <c r="B40" s="41">
        <v>33.299999999999997</v>
      </c>
      <c r="C40" s="37">
        <v>33.546256954584216</v>
      </c>
      <c r="D40" s="38">
        <v>34.178247157092478</v>
      </c>
      <c r="E40" s="37">
        <v>33.160337717125728</v>
      </c>
      <c r="F40" s="37">
        <v>32.532086787119447</v>
      </c>
      <c r="G40" s="37">
        <v>32.905962762196559</v>
      </c>
      <c r="H40" s="37">
        <v>32.751336847513748</v>
      </c>
    </row>
    <row r="41" spans="1:8" x14ac:dyDescent="0.25">
      <c r="A41" s="46" t="s">
        <v>66</v>
      </c>
      <c r="B41" s="41">
        <v>18.2</v>
      </c>
      <c r="C41" s="37">
        <v>19.32567925606525</v>
      </c>
      <c r="D41" s="38">
        <v>18.695558662221746</v>
      </c>
      <c r="E41" s="37">
        <v>18.845779303982368</v>
      </c>
      <c r="F41" s="37">
        <v>18.370786516853933</v>
      </c>
      <c r="G41" s="37">
        <v>19.212808539026017</v>
      </c>
      <c r="H41" s="37">
        <v>17.400261280273341</v>
      </c>
    </row>
    <row r="42" spans="1:8" x14ac:dyDescent="0.25">
      <c r="A42" s="46" t="s">
        <v>67</v>
      </c>
      <c r="B42" s="41">
        <v>20.2</v>
      </c>
      <c r="C42" s="37">
        <v>23.853211009174313</v>
      </c>
      <c r="D42" s="38">
        <v>22.233583276528062</v>
      </c>
      <c r="E42" s="37">
        <v>16.566192428261395</v>
      </c>
      <c r="F42" s="37">
        <v>16.990938166311302</v>
      </c>
      <c r="G42" s="37">
        <v>17.733188720173537</v>
      </c>
      <c r="H42" s="37">
        <v>17.083273818025997</v>
      </c>
    </row>
    <row r="43" spans="1:8" x14ac:dyDescent="0.25">
      <c r="A43" s="46" t="s">
        <v>68</v>
      </c>
      <c r="B43" s="41">
        <v>31.5</v>
      </c>
      <c r="C43" s="37">
        <v>33.149882903981265</v>
      </c>
      <c r="D43" s="38">
        <v>34.627058021497746</v>
      </c>
      <c r="E43" s="37">
        <v>34.038311940879034</v>
      </c>
      <c r="F43" s="37">
        <v>32.36678007466314</v>
      </c>
      <c r="G43" s="37">
        <v>34.387781616606837</v>
      </c>
      <c r="H43" s="37">
        <v>33.709005990455886</v>
      </c>
    </row>
    <row r="44" spans="1:8" x14ac:dyDescent="0.25">
      <c r="A44" s="46" t="s">
        <v>69</v>
      </c>
      <c r="B44" s="41">
        <v>31.2</v>
      </c>
      <c r="C44" s="37">
        <v>30.617782848369178</v>
      </c>
      <c r="D44" s="38">
        <v>31.545761918880618</v>
      </c>
      <c r="E44" s="37">
        <v>29.87551429475683</v>
      </c>
      <c r="F44" s="37">
        <v>29.142799371047431</v>
      </c>
      <c r="G44" s="37">
        <v>30.643435523726907</v>
      </c>
      <c r="H44" s="37">
        <v>30.350201935326485</v>
      </c>
    </row>
    <row r="45" spans="1:8" x14ac:dyDescent="0.25">
      <c r="A45" s="46" t="s">
        <v>70</v>
      </c>
      <c r="B45" s="41">
        <v>39.5</v>
      </c>
      <c r="C45" s="37">
        <v>42.028476300423293</v>
      </c>
      <c r="D45" s="38">
        <v>40.967402388079343</v>
      </c>
      <c r="E45" s="37">
        <v>42.354172613949949</v>
      </c>
      <c r="F45" s="37">
        <v>39.293688202147642</v>
      </c>
      <c r="G45" s="37">
        <v>39.497622103117685</v>
      </c>
      <c r="H45" s="37">
        <v>41.034457531640939</v>
      </c>
    </row>
    <row r="46" spans="1:8" x14ac:dyDescent="0.25">
      <c r="A46" s="46" t="s">
        <v>71</v>
      </c>
      <c r="B46" s="41">
        <v>35.700000000000003</v>
      </c>
      <c r="C46" s="37">
        <v>35.636105268500089</v>
      </c>
      <c r="D46" s="38">
        <v>36.044657970998614</v>
      </c>
      <c r="E46" s="37">
        <v>35.782894512755881</v>
      </c>
      <c r="F46" s="37">
        <v>35.681697804314332</v>
      </c>
      <c r="G46" s="37">
        <v>35.229103891980614</v>
      </c>
      <c r="H46" s="37">
        <v>34.971588134239603</v>
      </c>
    </row>
    <row r="47" spans="1:8" x14ac:dyDescent="0.25">
      <c r="A47" s="46" t="s">
        <v>72</v>
      </c>
      <c r="B47" s="41">
        <v>34.799999999999997</v>
      </c>
      <c r="C47" s="37">
        <v>35.362766402400098</v>
      </c>
      <c r="D47" s="38">
        <v>36.126081510181493</v>
      </c>
      <c r="E47" s="37">
        <v>35.033718846717704</v>
      </c>
      <c r="F47" s="37">
        <v>35.123780698435674</v>
      </c>
      <c r="G47" s="37">
        <v>33.990159231862307</v>
      </c>
      <c r="H47" s="37">
        <v>34.172626532536938</v>
      </c>
    </row>
    <row r="48" spans="1:8" x14ac:dyDescent="0.25">
      <c r="A48" s="46" t="s">
        <v>123</v>
      </c>
      <c r="B48" s="41">
        <v>38</v>
      </c>
      <c r="C48" s="37">
        <v>36.291326226935773</v>
      </c>
      <c r="D48" s="38">
        <v>31.930103256552819</v>
      </c>
      <c r="E48" s="37">
        <v>31.141680619032535</v>
      </c>
      <c r="F48" s="37">
        <v>32.109304210978109</v>
      </c>
      <c r="G48" s="37">
        <v>32.362605212224871</v>
      </c>
      <c r="H48" s="37">
        <v>29.798741023140348</v>
      </c>
    </row>
    <row r="49" spans="1:8" x14ac:dyDescent="0.25">
      <c r="A49" s="45" t="s">
        <v>73</v>
      </c>
      <c r="B49" s="41">
        <v>26.9</v>
      </c>
      <c r="C49" s="37">
        <v>27.088301886792454</v>
      </c>
      <c r="D49" s="38">
        <v>27.010188499084084</v>
      </c>
      <c r="E49" s="37">
        <v>26.286635767236518</v>
      </c>
      <c r="F49" s="37">
        <v>25.529740854542293</v>
      </c>
      <c r="G49" s="37">
        <v>25.639246384982634</v>
      </c>
      <c r="H49" s="37">
        <v>25.327691455935117</v>
      </c>
    </row>
    <row r="50" spans="1:8" x14ac:dyDescent="0.25">
      <c r="A50" s="46" t="s">
        <v>74</v>
      </c>
      <c r="B50" s="41">
        <v>18</v>
      </c>
      <c r="C50" s="37">
        <v>16.174319382364892</v>
      </c>
      <c r="D50" s="38">
        <v>17.26953522677692</v>
      </c>
      <c r="E50" s="37">
        <v>19.933277731442868</v>
      </c>
      <c r="F50" s="37">
        <v>17.924620179197507</v>
      </c>
      <c r="G50" s="37">
        <v>18.562204591492236</v>
      </c>
      <c r="H50" s="37">
        <v>18.359218637418941</v>
      </c>
    </row>
    <row r="51" spans="1:8" x14ac:dyDescent="0.25">
      <c r="A51" s="46" t="s">
        <v>75</v>
      </c>
      <c r="B51" s="41">
        <v>13</v>
      </c>
      <c r="C51" s="37">
        <v>12.019767256496094</v>
      </c>
      <c r="D51" s="38">
        <v>14.142349853327158</v>
      </c>
      <c r="E51" s="37">
        <v>14.11931371005824</v>
      </c>
      <c r="F51" s="37">
        <v>14.226150767178119</v>
      </c>
      <c r="G51" s="37">
        <v>12.797022616661895</v>
      </c>
      <c r="H51" s="37">
        <v>13.354330708661417</v>
      </c>
    </row>
    <row r="52" spans="1:8" ht="13.5" customHeight="1" x14ac:dyDescent="0.25">
      <c r="A52" s="46" t="s">
        <v>76</v>
      </c>
      <c r="B52" s="41">
        <v>24.6</v>
      </c>
      <c r="C52" s="37">
        <v>22.652006308042754</v>
      </c>
      <c r="D52" s="38">
        <v>20.200573065902578</v>
      </c>
      <c r="E52" s="37">
        <v>18.805329926074656</v>
      </c>
      <c r="F52" s="37">
        <v>18.355701634255457</v>
      </c>
      <c r="G52" s="37">
        <v>18.288662749032536</v>
      </c>
      <c r="H52" s="37">
        <v>15.844000597698859</v>
      </c>
    </row>
    <row r="53" spans="1:8" ht="13.5" customHeight="1" x14ac:dyDescent="0.25">
      <c r="A53" s="46" t="s">
        <v>77</v>
      </c>
      <c r="B53" s="41">
        <v>29.4</v>
      </c>
      <c r="C53" s="37">
        <v>30.717299578059073</v>
      </c>
      <c r="D53" s="37">
        <v>29.858657243816253</v>
      </c>
      <c r="E53" s="37">
        <v>30.859807636257649</v>
      </c>
      <c r="F53" s="37">
        <v>32.121100239985232</v>
      </c>
      <c r="G53" s="37">
        <v>35.460003638789495</v>
      </c>
      <c r="H53" s="37">
        <v>35.079940044966278</v>
      </c>
    </row>
    <row r="54" spans="1:8" ht="13.5" customHeight="1" x14ac:dyDescent="0.25">
      <c r="A54" s="46" t="s">
        <v>124</v>
      </c>
      <c r="B54" s="41">
        <v>25.5</v>
      </c>
      <c r="C54" s="37">
        <v>25.104423770647429</v>
      </c>
      <c r="D54" s="37">
        <v>22.119232132907864</v>
      </c>
      <c r="E54" s="37">
        <v>19.025157232704402</v>
      </c>
      <c r="F54" s="37">
        <v>16.644765659220322</v>
      </c>
      <c r="G54" s="37">
        <v>15.389865210714895</v>
      </c>
      <c r="H54" s="37">
        <v>16.530462717691485</v>
      </c>
    </row>
    <row r="55" spans="1:8" x14ac:dyDescent="0.25">
      <c r="A55" s="46" t="s">
        <v>78</v>
      </c>
      <c r="B55" s="41">
        <v>21.9</v>
      </c>
      <c r="C55" s="37">
        <v>23.146034675343596</v>
      </c>
      <c r="D55" s="37">
        <v>19.569672131147541</v>
      </c>
      <c r="E55" s="37">
        <v>16.249836892697143</v>
      </c>
      <c r="F55" s="37">
        <v>17.705591004417474</v>
      </c>
      <c r="G55" s="37">
        <v>17.657061445838504</v>
      </c>
      <c r="H55" s="37">
        <v>17.965255873075655</v>
      </c>
    </row>
    <row r="56" spans="1:8" x14ac:dyDescent="0.25">
      <c r="A56" s="46" t="s">
        <v>79</v>
      </c>
      <c r="B56" s="41">
        <v>30.7</v>
      </c>
      <c r="C56" s="37">
        <v>32.03316895436128</v>
      </c>
      <c r="D56" s="37">
        <v>32.933914306463329</v>
      </c>
      <c r="E56" s="37">
        <v>31.659118979003704</v>
      </c>
      <c r="F56" s="37">
        <v>30.64550518376376</v>
      </c>
      <c r="G56" s="37">
        <v>30.935810323387358</v>
      </c>
      <c r="H56" s="37">
        <v>30.580291747007241</v>
      </c>
    </row>
    <row r="57" spans="1:8" ht="13.5" customHeight="1" x14ac:dyDescent="0.25">
      <c r="A57" s="45" t="s">
        <v>80</v>
      </c>
      <c r="B57" s="41">
        <v>39.6</v>
      </c>
      <c r="C57" s="37">
        <v>39.559624264103562</v>
      </c>
      <c r="D57" s="37">
        <v>39.14004639263834</v>
      </c>
      <c r="E57" s="37">
        <v>38.887945411871264</v>
      </c>
      <c r="F57" s="37">
        <v>38.084956358287322</v>
      </c>
      <c r="G57" s="37">
        <v>37.808741271490483</v>
      </c>
      <c r="H57" s="37">
        <v>37.420018749042725</v>
      </c>
    </row>
    <row r="58" spans="1:8" x14ac:dyDescent="0.25">
      <c r="A58" s="46" t="s">
        <v>81</v>
      </c>
      <c r="B58" s="41">
        <v>32</v>
      </c>
      <c r="C58" s="37">
        <v>32.220887389277522</v>
      </c>
      <c r="D58" s="37">
        <v>32.578257796573538</v>
      </c>
      <c r="E58" s="37">
        <v>31.703880401545845</v>
      </c>
      <c r="F58" s="37">
        <v>31.926270393050633</v>
      </c>
      <c r="G58" s="37">
        <v>32.453741444282088</v>
      </c>
      <c r="H58" s="37">
        <v>33.010193455115719</v>
      </c>
    </row>
    <row r="59" spans="1:8" x14ac:dyDescent="0.25">
      <c r="A59" s="46" t="s">
        <v>82</v>
      </c>
      <c r="B59" s="41">
        <v>35.299999999999997</v>
      </c>
      <c r="C59" s="37">
        <v>40.358360421787047</v>
      </c>
      <c r="D59" s="37">
        <v>39.391436920340489</v>
      </c>
      <c r="E59" s="37">
        <v>36.930559568525474</v>
      </c>
      <c r="F59" s="37">
        <v>36.375271360528785</v>
      </c>
      <c r="G59" s="37">
        <v>34.314302530900527</v>
      </c>
      <c r="H59" s="37">
        <v>33.84237112367444</v>
      </c>
    </row>
    <row r="60" spans="1:8" x14ac:dyDescent="0.25">
      <c r="A60" s="46" t="s">
        <v>83</v>
      </c>
      <c r="B60" s="41">
        <v>37.9</v>
      </c>
      <c r="C60" s="37">
        <v>37.31809553938627</v>
      </c>
      <c r="D60" s="37">
        <v>39.940975214813655</v>
      </c>
      <c r="E60" s="37">
        <v>39.864466301768246</v>
      </c>
      <c r="F60" s="37">
        <v>38.069634322551963</v>
      </c>
      <c r="G60" s="37">
        <v>40.743984319612991</v>
      </c>
      <c r="H60" s="37">
        <v>39.690631279416323</v>
      </c>
    </row>
    <row r="61" spans="1:8" ht="15" customHeight="1" x14ac:dyDescent="0.25">
      <c r="A61" s="46" t="s">
        <v>84</v>
      </c>
      <c r="B61" s="41">
        <v>48.8</v>
      </c>
      <c r="C61" s="37">
        <v>47.862300991834225</v>
      </c>
      <c r="D61" s="38">
        <v>48.865395663700276</v>
      </c>
      <c r="E61" s="37">
        <v>48.444741386205699</v>
      </c>
      <c r="F61" s="37">
        <v>46.060200977228725</v>
      </c>
      <c r="G61" s="37">
        <v>44.064755435389806</v>
      </c>
      <c r="H61" s="37">
        <v>43.352552619793997</v>
      </c>
    </row>
    <row r="62" spans="1:8" x14ac:dyDescent="0.25">
      <c r="A62" s="46" t="s">
        <v>85</v>
      </c>
      <c r="B62" s="41">
        <v>38</v>
      </c>
      <c r="C62" s="37">
        <v>40.169156414762739</v>
      </c>
      <c r="D62" s="38">
        <v>39.911540476051911</v>
      </c>
      <c r="E62" s="37">
        <v>39.429023568631784</v>
      </c>
      <c r="F62" s="37">
        <v>39.129788158027807</v>
      </c>
      <c r="G62" s="37">
        <v>38.570922245850753</v>
      </c>
      <c r="H62" s="37">
        <v>37.836890575523917</v>
      </c>
    </row>
    <row r="63" spans="1:8" x14ac:dyDescent="0.25">
      <c r="A63" s="46" t="s">
        <v>86</v>
      </c>
      <c r="B63" s="41">
        <v>37.299999999999997</v>
      </c>
      <c r="C63" s="37">
        <v>35.542249280792134</v>
      </c>
      <c r="D63" s="38">
        <v>35.319770734691105</v>
      </c>
      <c r="E63" s="37">
        <v>37.247793555560705</v>
      </c>
      <c r="F63" s="37">
        <v>36.01910941566544</v>
      </c>
      <c r="G63" s="37">
        <v>36.524765852206372</v>
      </c>
      <c r="H63" s="37">
        <v>36.210623663372061</v>
      </c>
    </row>
    <row r="64" spans="1:8" x14ac:dyDescent="0.25">
      <c r="A64" s="46" t="s">
        <v>87</v>
      </c>
      <c r="B64" s="41">
        <v>45.6</v>
      </c>
      <c r="C64" s="37">
        <v>44.500242764036898</v>
      </c>
      <c r="D64" s="38">
        <v>44.381031922791387</v>
      </c>
      <c r="E64" s="37">
        <v>42.996207377852095</v>
      </c>
      <c r="F64" s="37">
        <v>42.849549274032647</v>
      </c>
      <c r="G64" s="37">
        <v>42.588919597536083</v>
      </c>
      <c r="H64" s="37">
        <v>42.874525472392897</v>
      </c>
    </row>
    <row r="65" spans="1:8" x14ac:dyDescent="0.25">
      <c r="A65" s="46" t="s">
        <v>88</v>
      </c>
      <c r="B65" s="41">
        <v>44.4</v>
      </c>
      <c r="C65" s="37">
        <v>41.731899911123264</v>
      </c>
      <c r="D65" s="38">
        <v>41.867428414096914</v>
      </c>
      <c r="E65" s="37">
        <v>40.166282645453514</v>
      </c>
      <c r="F65" s="37">
        <v>40.109622519546988</v>
      </c>
      <c r="G65" s="37">
        <v>39.355654947522233</v>
      </c>
      <c r="H65" s="37">
        <v>40.550060732257506</v>
      </c>
    </row>
    <row r="66" spans="1:8" x14ac:dyDescent="0.25">
      <c r="A66" s="46" t="s">
        <v>89</v>
      </c>
      <c r="B66" s="41">
        <v>37.9</v>
      </c>
      <c r="C66" s="37">
        <v>38.59762381038977</v>
      </c>
      <c r="D66" s="38">
        <v>37.710770550035583</v>
      </c>
      <c r="E66" s="37">
        <v>38.624265911735336</v>
      </c>
      <c r="F66" s="37">
        <v>37.532544907503947</v>
      </c>
      <c r="G66" s="37">
        <v>37.161985491295383</v>
      </c>
      <c r="H66" s="37">
        <v>35.017449994618943</v>
      </c>
    </row>
    <row r="67" spans="1:8" x14ac:dyDescent="0.25">
      <c r="A67" s="46" t="s">
        <v>90</v>
      </c>
      <c r="B67" s="41">
        <v>45.3</v>
      </c>
      <c r="C67" s="37">
        <v>45.47822640013591</v>
      </c>
      <c r="D67" s="38">
        <v>43.945767671821258</v>
      </c>
      <c r="E67" s="37">
        <v>43.667059998184627</v>
      </c>
      <c r="F67" s="37">
        <v>42.190736857964318</v>
      </c>
      <c r="G67" s="37">
        <v>41.573352932820285</v>
      </c>
      <c r="H67" s="37">
        <v>42.338275864141508</v>
      </c>
    </row>
    <row r="68" spans="1:8" x14ac:dyDescent="0.25">
      <c r="A68" s="46" t="s">
        <v>91</v>
      </c>
      <c r="B68" s="41">
        <v>23.1</v>
      </c>
      <c r="C68" s="37">
        <v>23.992188589761472</v>
      </c>
      <c r="D68" s="37">
        <v>24.040482426358846</v>
      </c>
      <c r="E68" s="37">
        <v>24.390480084353683</v>
      </c>
      <c r="F68" s="37">
        <v>24.140999315537304</v>
      </c>
      <c r="G68" s="37">
        <v>23.160032844980336</v>
      </c>
      <c r="H68" s="37">
        <v>21.721678483759838</v>
      </c>
    </row>
    <row r="69" spans="1:8" x14ac:dyDescent="0.25">
      <c r="A69" s="46" t="s">
        <v>92</v>
      </c>
      <c r="B69" s="41">
        <v>41.5</v>
      </c>
      <c r="C69" s="37">
        <v>41.393290437259928</v>
      </c>
      <c r="D69" s="37">
        <v>38.525318061546265</v>
      </c>
      <c r="E69" s="37">
        <v>38.582285366373782</v>
      </c>
      <c r="F69" s="37">
        <v>37.535607630519571</v>
      </c>
      <c r="G69" s="37">
        <v>37.659429368943584</v>
      </c>
      <c r="H69" s="37">
        <v>37.224179265130388</v>
      </c>
    </row>
    <row r="70" spans="1:8" x14ac:dyDescent="0.25">
      <c r="A70" s="46" t="s">
        <v>93</v>
      </c>
      <c r="B70" s="41">
        <v>29</v>
      </c>
      <c r="C70" s="37">
        <v>29.246125820377809</v>
      </c>
      <c r="D70" s="38">
        <v>28.444052667041557</v>
      </c>
      <c r="E70" s="37">
        <v>27.972273819643402</v>
      </c>
      <c r="F70" s="37">
        <v>28.914304034669748</v>
      </c>
      <c r="G70" s="37">
        <v>29.505024931176685</v>
      </c>
      <c r="H70" s="37">
        <v>29.004484403993992</v>
      </c>
    </row>
    <row r="71" spans="1:8" x14ac:dyDescent="0.25">
      <c r="A71" s="46" t="s">
        <v>94</v>
      </c>
      <c r="B71" s="41">
        <v>39.299999999999997</v>
      </c>
      <c r="C71" s="37">
        <v>37.737779860559861</v>
      </c>
      <c r="D71" s="38">
        <v>36.707578646329836</v>
      </c>
      <c r="E71" s="37">
        <v>39.14946719833091</v>
      </c>
      <c r="F71" s="37">
        <v>35.092930833768214</v>
      </c>
      <c r="G71" s="37">
        <v>37.115609399067083</v>
      </c>
      <c r="H71" s="37">
        <v>36.489263166860077</v>
      </c>
    </row>
    <row r="72" spans="1:8" x14ac:dyDescent="0.25">
      <c r="A72" s="45" t="s">
        <v>95</v>
      </c>
      <c r="B72" s="41">
        <v>42.7</v>
      </c>
      <c r="C72" s="37">
        <v>43.372992163121182</v>
      </c>
      <c r="D72" s="38">
        <v>43.814880803380795</v>
      </c>
      <c r="E72" s="37">
        <v>43.033653880630197</v>
      </c>
      <c r="F72" s="37">
        <v>42.628424569270038</v>
      </c>
      <c r="G72" s="37">
        <v>41.858895716445311</v>
      </c>
      <c r="H72" s="37">
        <v>42.238301944399716</v>
      </c>
    </row>
    <row r="73" spans="1:8" x14ac:dyDescent="0.25">
      <c r="A73" s="46" t="s">
        <v>96</v>
      </c>
      <c r="B73" s="41">
        <v>41.4</v>
      </c>
      <c r="C73" s="37">
        <v>40.10972402744612</v>
      </c>
      <c r="D73" s="38">
        <v>41.733092957074959</v>
      </c>
      <c r="E73" s="37">
        <v>43.132770971210491</v>
      </c>
      <c r="F73" s="37">
        <v>41.402982360429171</v>
      </c>
      <c r="G73" s="37">
        <v>40.035920190769417</v>
      </c>
      <c r="H73" s="37">
        <v>39.914480132967768</v>
      </c>
    </row>
    <row r="74" spans="1:8" x14ac:dyDescent="0.25">
      <c r="A74" s="46" t="s">
        <v>97</v>
      </c>
      <c r="B74" s="41">
        <v>45</v>
      </c>
      <c r="C74" s="37">
        <v>45.366426262123852</v>
      </c>
      <c r="D74" s="38">
        <v>45.648864077380061</v>
      </c>
      <c r="E74" s="37">
        <v>44.683582030241013</v>
      </c>
      <c r="F74" s="37">
        <v>43.672337518704055</v>
      </c>
      <c r="G74" s="37">
        <v>42.839780226402965</v>
      </c>
      <c r="H74" s="37">
        <v>42.920960175862135</v>
      </c>
    </row>
    <row r="75" spans="1:8" x14ac:dyDescent="0.25">
      <c r="A75" s="46" t="s">
        <v>98</v>
      </c>
      <c r="B75" s="41">
        <v>36</v>
      </c>
      <c r="C75" s="37">
        <v>36.88335230386577</v>
      </c>
      <c r="D75" s="38">
        <v>37.022035732898587</v>
      </c>
      <c r="E75" s="37">
        <v>36.333487110606683</v>
      </c>
      <c r="F75" s="37">
        <v>36.371109296451735</v>
      </c>
      <c r="G75" s="37">
        <v>35.600227480003774</v>
      </c>
      <c r="H75" s="37">
        <v>36.520226717192806</v>
      </c>
    </row>
    <row r="76" spans="1:8" x14ac:dyDescent="0.25">
      <c r="A76" s="46" t="s">
        <v>226</v>
      </c>
      <c r="B76" s="41"/>
      <c r="C76" s="37"/>
      <c r="D76" s="38"/>
      <c r="E76" s="37"/>
      <c r="F76" s="37"/>
      <c r="G76" s="37"/>
      <c r="H76" s="37"/>
    </row>
    <row r="77" spans="1:8" x14ac:dyDescent="0.25">
      <c r="A77" s="47" t="s">
        <v>227</v>
      </c>
      <c r="B77" s="41">
        <v>34.299999999999997</v>
      </c>
      <c r="C77" s="37">
        <v>33.882109585446237</v>
      </c>
      <c r="D77" s="38">
        <v>33.905737034754281</v>
      </c>
      <c r="E77" s="37">
        <v>32.4309412301061</v>
      </c>
      <c r="F77" s="37">
        <v>32.483762144305906</v>
      </c>
      <c r="G77" s="37">
        <v>32.597870470744631</v>
      </c>
      <c r="H77" s="37">
        <v>33.200000000000003</v>
      </c>
    </row>
    <row r="78" spans="1:8" x14ac:dyDescent="0.25">
      <c r="A78" s="47" t="s">
        <v>228</v>
      </c>
      <c r="B78" s="41">
        <v>39.700000000000003</v>
      </c>
      <c r="C78" s="37">
        <v>42.885357752042374</v>
      </c>
      <c r="D78" s="38">
        <v>44.262033710832206</v>
      </c>
      <c r="E78" s="37">
        <v>43.852431472324902</v>
      </c>
      <c r="F78" s="37">
        <v>43.859214450667089</v>
      </c>
      <c r="G78" s="37">
        <v>41.069076192502521</v>
      </c>
      <c r="H78" s="37">
        <v>42.8</v>
      </c>
    </row>
    <row r="79" spans="1:8" x14ac:dyDescent="0.25">
      <c r="A79" s="47" t="s">
        <v>229</v>
      </c>
      <c r="B79" s="41">
        <v>35.9</v>
      </c>
      <c r="C79" s="37">
        <v>37.552427741271259</v>
      </c>
      <c r="D79" s="38">
        <v>35.593999387148777</v>
      </c>
      <c r="E79" s="37">
        <v>35.908479330253222</v>
      </c>
      <c r="F79" s="37">
        <v>35.611820450681812</v>
      </c>
      <c r="G79" s="37">
        <v>35.538330112315492</v>
      </c>
      <c r="H79" s="37">
        <v>36</v>
      </c>
    </row>
    <row r="80" spans="1:8" x14ac:dyDescent="0.25">
      <c r="A80" s="46" t="s">
        <v>99</v>
      </c>
      <c r="B80" s="41">
        <v>52.3</v>
      </c>
      <c r="C80" s="37">
        <v>53.243970038224958</v>
      </c>
      <c r="D80" s="38">
        <v>55.136961963345207</v>
      </c>
      <c r="E80" s="37">
        <v>54.101148852501638</v>
      </c>
      <c r="F80" s="37">
        <v>54.439349375736363</v>
      </c>
      <c r="G80" s="37">
        <v>54.185912563050117</v>
      </c>
      <c r="H80" s="37">
        <v>53.204625764602639</v>
      </c>
    </row>
    <row r="81" spans="1:8" ht="15.6" x14ac:dyDescent="0.25">
      <c r="A81" s="45" t="s">
        <v>201</v>
      </c>
      <c r="B81" s="41">
        <v>48</v>
      </c>
      <c r="C81" s="37">
        <v>47.587015053116474</v>
      </c>
      <c r="D81" s="38">
        <v>48.233126368425836</v>
      </c>
      <c r="E81" s="37">
        <v>48.162255640917714</v>
      </c>
      <c r="F81" s="37">
        <v>47.940581318363655</v>
      </c>
      <c r="G81" s="37">
        <v>47.283404917690611</v>
      </c>
      <c r="H81" s="37">
        <v>47.228410896979732</v>
      </c>
    </row>
    <row r="82" spans="1:8" x14ac:dyDescent="0.25">
      <c r="A82" s="46" t="s">
        <v>100</v>
      </c>
      <c r="B82" s="41">
        <v>28.2</v>
      </c>
      <c r="C82" s="37">
        <v>28.013524936601861</v>
      </c>
      <c r="D82" s="38">
        <v>27.320460704607047</v>
      </c>
      <c r="E82" s="37">
        <v>27.213563966432609</v>
      </c>
      <c r="F82" s="37">
        <v>28.9210233592881</v>
      </c>
      <c r="G82" s="37">
        <v>27.818147941121669</v>
      </c>
      <c r="H82" s="37">
        <v>26.514327167210737</v>
      </c>
    </row>
    <row r="83" spans="1:8" x14ac:dyDescent="0.25">
      <c r="A83" s="46" t="s">
        <v>101</v>
      </c>
      <c r="B83" s="41">
        <v>32.200000000000003</v>
      </c>
      <c r="C83" s="37">
        <v>33.500788022064619</v>
      </c>
      <c r="D83" s="38">
        <v>31.691329824212932</v>
      </c>
      <c r="E83" s="37">
        <v>29.280208446422755</v>
      </c>
      <c r="F83" s="37">
        <v>27.988367428800643</v>
      </c>
      <c r="G83" s="37">
        <v>37.672366243794812</v>
      </c>
      <c r="H83" s="37">
        <v>36.695387734414595</v>
      </c>
    </row>
    <row r="84" spans="1:8" x14ac:dyDescent="0.25">
      <c r="A84" s="46" t="s">
        <v>102</v>
      </c>
      <c r="B84" s="41">
        <v>49.5</v>
      </c>
      <c r="C84" s="37">
        <v>50.237014624306603</v>
      </c>
      <c r="D84" s="38">
        <v>48.996634034790205</v>
      </c>
      <c r="E84" s="37">
        <v>51.810386504160199</v>
      </c>
      <c r="F84" s="37">
        <v>51.918320088416401</v>
      </c>
      <c r="G84" s="37">
        <v>52.160980782660424</v>
      </c>
      <c r="H84" s="37">
        <v>52.549748078782635</v>
      </c>
    </row>
    <row r="85" spans="1:8" x14ac:dyDescent="0.25">
      <c r="A85" s="46" t="s">
        <v>103</v>
      </c>
      <c r="B85" s="41">
        <v>40.9</v>
      </c>
      <c r="C85" s="37">
        <v>41.29874944555884</v>
      </c>
      <c r="D85" s="38">
        <v>42.072609844407474</v>
      </c>
      <c r="E85" s="37">
        <v>40.106792054352375</v>
      </c>
      <c r="F85" s="37">
        <v>40.076866301839871</v>
      </c>
      <c r="G85" s="37">
        <v>39.918770523404987</v>
      </c>
      <c r="H85" s="37">
        <v>38.762742970434971</v>
      </c>
    </row>
    <row r="86" spans="1:8" x14ac:dyDescent="0.25">
      <c r="A86" s="46" t="s">
        <v>104</v>
      </c>
      <c r="B86" s="41">
        <v>50.7</v>
      </c>
      <c r="C86" s="37">
        <v>49.32072430489373</v>
      </c>
      <c r="D86" s="38">
        <v>50.05534574814429</v>
      </c>
      <c r="E86" s="37">
        <v>50.289272099960861</v>
      </c>
      <c r="F86" s="37">
        <v>49.377673926579583</v>
      </c>
      <c r="G86" s="37">
        <v>48.291018806938887</v>
      </c>
      <c r="H86" s="37">
        <v>49.577936783957483</v>
      </c>
    </row>
    <row r="87" spans="1:8" x14ac:dyDescent="0.25">
      <c r="A87" s="46" t="s">
        <v>105</v>
      </c>
      <c r="B87" s="41">
        <v>48.7</v>
      </c>
      <c r="C87" s="37">
        <v>48.612963165373266</v>
      </c>
      <c r="D87" s="38">
        <v>48.453590092410373</v>
      </c>
      <c r="E87" s="37">
        <v>49.882327678763154</v>
      </c>
      <c r="F87" s="37">
        <v>49.924549186365503</v>
      </c>
      <c r="G87" s="37">
        <v>48.167482621514161</v>
      </c>
      <c r="H87" s="37">
        <v>46.523286517928895</v>
      </c>
    </row>
    <row r="88" spans="1:8" x14ac:dyDescent="0.25">
      <c r="A88" s="46" t="s">
        <v>106</v>
      </c>
      <c r="B88" s="41">
        <v>67.7</v>
      </c>
      <c r="C88" s="37">
        <v>67.051421388259641</v>
      </c>
      <c r="D88" s="38">
        <v>67.156990877486479</v>
      </c>
      <c r="E88" s="37">
        <v>67.02417467107918</v>
      </c>
      <c r="F88" s="37">
        <v>68.133322501810895</v>
      </c>
      <c r="G88" s="37">
        <v>67.259489820270716</v>
      </c>
      <c r="H88" s="37">
        <v>67.526213281395911</v>
      </c>
    </row>
    <row r="89" spans="1:8" x14ac:dyDescent="0.25">
      <c r="A89" s="46" t="s">
        <v>107</v>
      </c>
      <c r="B89" s="41">
        <v>31.9</v>
      </c>
      <c r="C89" s="37">
        <v>32.546956017259511</v>
      </c>
      <c r="D89" s="38">
        <v>33.08330680837912</v>
      </c>
      <c r="E89" s="37">
        <v>32.943691757105341</v>
      </c>
      <c r="F89" s="37">
        <v>32.837929213868229</v>
      </c>
      <c r="G89" s="37">
        <v>32.966871885077687</v>
      </c>
      <c r="H89" s="37">
        <v>33.460754783841246</v>
      </c>
    </row>
    <row r="90" spans="1:8" x14ac:dyDescent="0.25">
      <c r="A90" s="46" t="s">
        <v>108</v>
      </c>
      <c r="B90" s="41">
        <v>37.700000000000003</v>
      </c>
      <c r="C90" s="37">
        <v>36.741511323619683</v>
      </c>
      <c r="D90" s="38">
        <v>38.551874733702597</v>
      </c>
      <c r="E90" s="37">
        <v>37.766212094270202</v>
      </c>
      <c r="F90" s="37">
        <v>36.721394325080958</v>
      </c>
      <c r="G90" s="37">
        <v>36.115996962478825</v>
      </c>
      <c r="H90" s="37">
        <v>37.012451872931663</v>
      </c>
    </row>
    <row r="91" spans="1:8" x14ac:dyDescent="0.25">
      <c r="A91" s="46" t="s">
        <v>109</v>
      </c>
      <c r="B91" s="41">
        <v>42.1</v>
      </c>
      <c r="C91" s="37">
        <v>40.920242112593066</v>
      </c>
      <c r="D91" s="38">
        <v>43.256354046838716</v>
      </c>
      <c r="E91" s="37">
        <v>42.4518077845416</v>
      </c>
      <c r="F91" s="37">
        <v>40.821595971109225</v>
      </c>
      <c r="G91" s="37">
        <v>40.089094590685562</v>
      </c>
      <c r="H91" s="37">
        <v>39.300249826997735</v>
      </c>
    </row>
    <row r="92" spans="1:8" ht="15.6" x14ac:dyDescent="0.25">
      <c r="A92" s="45" t="s">
        <v>200</v>
      </c>
      <c r="B92" s="41">
        <v>49.2</v>
      </c>
      <c r="C92" s="37">
        <v>48.398812148863684</v>
      </c>
      <c r="D92" s="38">
        <v>49.79493862706471</v>
      </c>
      <c r="E92" s="37">
        <v>48.091318690847977</v>
      </c>
      <c r="F92" s="37">
        <v>47.967261944434007</v>
      </c>
      <c r="G92" s="37">
        <v>48.700003961389655</v>
      </c>
      <c r="H92" s="37">
        <v>49.075438949984267</v>
      </c>
    </row>
    <row r="93" spans="1:8" x14ac:dyDescent="0.25">
      <c r="A93" s="46" t="s">
        <v>110</v>
      </c>
      <c r="B93" s="41">
        <v>40.6</v>
      </c>
      <c r="C93" s="37">
        <v>39.937958540548529</v>
      </c>
      <c r="D93" s="38">
        <v>41.198526838535507</v>
      </c>
      <c r="E93" s="37">
        <v>42.162604583484907</v>
      </c>
      <c r="F93" s="37">
        <v>44.815868076049433</v>
      </c>
      <c r="G93" s="37">
        <v>46.73568737287853</v>
      </c>
      <c r="H93" s="37">
        <v>47.021999642282239</v>
      </c>
    </row>
    <row r="94" spans="1:8" x14ac:dyDescent="0.25">
      <c r="A94" s="46" t="s">
        <v>111</v>
      </c>
      <c r="B94" s="41">
        <v>49.7</v>
      </c>
      <c r="C94" s="37">
        <v>48.465515254293102</v>
      </c>
      <c r="D94" s="38">
        <v>55.356934140958565</v>
      </c>
      <c r="E94" s="37">
        <v>50.126891890936598</v>
      </c>
      <c r="F94" s="37">
        <v>50.286903290865965</v>
      </c>
      <c r="G94" s="37">
        <v>51.240709123352033</v>
      </c>
      <c r="H94" s="37">
        <v>48.949590486091743</v>
      </c>
    </row>
    <row r="95" spans="1:8" x14ac:dyDescent="0.25">
      <c r="A95" s="46" t="s">
        <v>112</v>
      </c>
      <c r="B95" s="41">
        <v>53.6</v>
      </c>
      <c r="C95" s="37">
        <v>53.850856425133664</v>
      </c>
      <c r="D95" s="38">
        <v>52.20713668123291</v>
      </c>
      <c r="E95" s="37">
        <v>52.326211396669102</v>
      </c>
      <c r="F95" s="37">
        <v>52.386953048526649</v>
      </c>
      <c r="G95" s="37">
        <v>54.239102840049888</v>
      </c>
      <c r="H95" s="37">
        <v>53.784120416306024</v>
      </c>
    </row>
    <row r="96" spans="1:8" x14ac:dyDescent="0.25">
      <c r="A96" s="46" t="s">
        <v>113</v>
      </c>
      <c r="B96" s="41">
        <v>54.6</v>
      </c>
      <c r="C96" s="37">
        <v>54.111308566754111</v>
      </c>
      <c r="D96" s="38">
        <v>55.92309169203763</v>
      </c>
      <c r="E96" s="37">
        <v>56.874567832941501</v>
      </c>
      <c r="F96" s="37">
        <v>55.989123045547245</v>
      </c>
      <c r="G96" s="37">
        <v>57.702357126973538</v>
      </c>
      <c r="H96" s="37">
        <v>60.036501177030708</v>
      </c>
    </row>
    <row r="97" spans="1:8" x14ac:dyDescent="0.25">
      <c r="A97" s="46" t="s">
        <v>114</v>
      </c>
      <c r="B97" s="41">
        <v>49</v>
      </c>
      <c r="C97" s="37">
        <v>50.148751463129145</v>
      </c>
      <c r="D97" s="38">
        <v>49.266174818593072</v>
      </c>
      <c r="E97" s="37">
        <v>48.216533523275018</v>
      </c>
      <c r="F97" s="37">
        <v>47.622391167497945</v>
      </c>
      <c r="G97" s="37">
        <v>48.584128467440486</v>
      </c>
      <c r="H97" s="37">
        <v>49.003802655705833</v>
      </c>
    </row>
    <row r="98" spans="1:8" x14ac:dyDescent="0.25">
      <c r="A98" s="46" t="s">
        <v>115</v>
      </c>
      <c r="B98" s="41">
        <v>46.6</v>
      </c>
      <c r="C98" s="37">
        <v>45.197946631490282</v>
      </c>
      <c r="D98" s="38">
        <v>46.18969955091093</v>
      </c>
      <c r="E98" s="37">
        <v>46.047065556148453</v>
      </c>
      <c r="F98" s="37">
        <v>45.673057402941197</v>
      </c>
      <c r="G98" s="37">
        <v>45.173513682039477</v>
      </c>
      <c r="H98" s="37">
        <v>45.810252217697261</v>
      </c>
    </row>
    <row r="99" spans="1:8" x14ac:dyDescent="0.25">
      <c r="A99" s="46" t="s">
        <v>116</v>
      </c>
      <c r="B99" s="41">
        <v>48.8</v>
      </c>
      <c r="C99" s="37">
        <v>45.657196378395255</v>
      </c>
      <c r="D99" s="37">
        <v>46.458636622571049</v>
      </c>
      <c r="E99" s="37">
        <v>41.173360447381796</v>
      </c>
      <c r="F99" s="37">
        <v>40.166300958540248</v>
      </c>
      <c r="G99" s="37">
        <v>40.651928786452459</v>
      </c>
      <c r="H99" s="37">
        <v>43.77149772814132</v>
      </c>
    </row>
    <row r="100" spans="1:8" x14ac:dyDescent="0.25">
      <c r="A100" s="46" t="s">
        <v>117</v>
      </c>
      <c r="B100" s="41">
        <v>51</v>
      </c>
      <c r="C100" s="37">
        <v>50.143167028199564</v>
      </c>
      <c r="D100" s="38">
        <v>57.737464502182853</v>
      </c>
      <c r="E100" s="37">
        <v>56.48582995951417</v>
      </c>
      <c r="F100" s="37">
        <v>56.107280914996217</v>
      </c>
      <c r="G100" s="37">
        <v>58.269634607307857</v>
      </c>
      <c r="H100" s="37">
        <v>57.209523398003718</v>
      </c>
    </row>
    <row r="101" spans="1:8" x14ac:dyDescent="0.25">
      <c r="A101" s="46" t="s">
        <v>118</v>
      </c>
      <c r="B101" s="41">
        <v>49.1</v>
      </c>
      <c r="C101" s="37">
        <v>49.585218044324911</v>
      </c>
      <c r="D101" s="38">
        <v>47.30028524651037</v>
      </c>
      <c r="E101" s="37">
        <v>47.107284544610451</v>
      </c>
      <c r="F101" s="37">
        <v>46.694278526074378</v>
      </c>
      <c r="G101" s="37">
        <v>45.569300681646048</v>
      </c>
      <c r="H101" s="37">
        <v>47.639470253207989</v>
      </c>
    </row>
    <row r="102" spans="1:8" x14ac:dyDescent="0.25">
      <c r="A102" s="46" t="s">
        <v>119</v>
      </c>
      <c r="B102" s="41">
        <v>49.3</v>
      </c>
      <c r="C102" s="37">
        <v>46.911212339167264</v>
      </c>
      <c r="D102" s="38">
        <v>49.083063646170444</v>
      </c>
      <c r="E102" s="37">
        <v>50.04635352286774</v>
      </c>
      <c r="F102" s="37">
        <v>51.560638551346202</v>
      </c>
      <c r="G102" s="37">
        <v>45.825209799101465</v>
      </c>
      <c r="H102" s="37">
        <v>50.228897277327121</v>
      </c>
    </row>
    <row r="103" spans="1:8" x14ac:dyDescent="0.25">
      <c r="A103" s="46" t="s">
        <v>120</v>
      </c>
      <c r="B103" s="41">
        <v>59.5</v>
      </c>
      <c r="C103" s="37">
        <v>55.921052631578945</v>
      </c>
      <c r="D103" s="39">
        <v>58.285043644098877</v>
      </c>
      <c r="E103" s="37">
        <v>56.085953273723682</v>
      </c>
      <c r="F103" s="37">
        <v>57.419444060295945</v>
      </c>
      <c r="G103" s="37">
        <v>56.188785906790244</v>
      </c>
      <c r="H103" s="37">
        <v>55.915584415584412</v>
      </c>
    </row>
    <row r="104" spans="1:8" x14ac:dyDescent="0.25">
      <c r="A104" s="52"/>
      <c r="B104" s="53"/>
      <c r="C104" s="54"/>
      <c r="D104" s="54"/>
      <c r="E104" s="54"/>
      <c r="F104" s="54"/>
      <c r="G104" s="54"/>
      <c r="H104" s="54"/>
    </row>
    <row r="105" spans="1:8" s="75" customFormat="1" ht="34.200000000000003" customHeight="1" x14ac:dyDescent="0.25">
      <c r="A105" s="133" t="s">
        <v>239</v>
      </c>
      <c r="B105" s="133"/>
      <c r="C105" s="133"/>
      <c r="D105" s="133"/>
      <c r="E105" s="133"/>
      <c r="F105" s="133"/>
      <c r="G105" s="133"/>
      <c r="H105" s="131"/>
    </row>
    <row r="106" spans="1:8" s="75" customFormat="1" ht="41.25" customHeight="1" x14ac:dyDescent="0.25">
      <c r="A106" s="133" t="s">
        <v>223</v>
      </c>
      <c r="B106" s="133"/>
      <c r="C106" s="133"/>
      <c r="D106" s="133"/>
      <c r="E106" s="133"/>
      <c r="F106" s="133"/>
      <c r="G106" s="133"/>
      <c r="H106" s="131"/>
    </row>
    <row r="107" spans="1:8" x14ac:dyDescent="0.25">
      <c r="H107" s="75"/>
    </row>
  </sheetData>
  <mergeCells count="4">
    <mergeCell ref="A4:H4"/>
    <mergeCell ref="A3:H3"/>
    <mergeCell ref="A105:H105"/>
    <mergeCell ref="A106:H106"/>
  </mergeCells>
  <hyperlinks>
    <hyperlink ref="A1" location="Содержание!A1" display="К содержанию"/>
  </hyperlinks>
  <pageMargins left="0.27559055118110237" right="0.31496062992125984" top="0.39370078740157483" bottom="0.27559055118110237" header="0.19685039370078741" footer="0.31496062992125984"/>
  <pageSetup paperSize="9" fitToHeight="0" orientation="portrait" r:id="rId1"/>
  <headerFooter differentFirst="1">
    <oddHeader>&amp;C&amp;P</oddHeader>
  </headerFooter>
  <rowBreaks count="1" manualBreakCount="1">
    <brk id="5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90" zoomScaleNormal="90" workbookViewId="0">
      <selection activeCell="A16" sqref="A16"/>
    </sheetView>
  </sheetViews>
  <sheetFormatPr defaultColWidth="9.109375" defaultRowHeight="15.6" x14ac:dyDescent="0.3"/>
  <cols>
    <col min="1" max="1" width="113.6640625" style="12" customWidth="1"/>
    <col min="2" max="16384" width="9.109375" style="12"/>
  </cols>
  <sheetData>
    <row r="1" spans="1:1" x14ac:dyDescent="0.3">
      <c r="A1" s="10" t="s">
        <v>26</v>
      </c>
    </row>
    <row r="3" spans="1:1" x14ac:dyDescent="0.3">
      <c r="A3" s="11" t="s">
        <v>34</v>
      </c>
    </row>
    <row r="5" spans="1:1" ht="93.6" x14ac:dyDescent="0.3">
      <c r="A5" s="19" t="s">
        <v>230</v>
      </c>
    </row>
    <row r="6" spans="1:1" ht="21.75" customHeight="1" x14ac:dyDescent="0.3">
      <c r="A6" s="19" t="s">
        <v>32</v>
      </c>
    </row>
    <row r="7" spans="1:1" ht="31.2" x14ac:dyDescent="0.3">
      <c r="A7" s="19" t="s">
        <v>33</v>
      </c>
    </row>
    <row r="8" spans="1:1" x14ac:dyDescent="0.3">
      <c r="A8" s="17"/>
    </row>
    <row r="9" spans="1:1" x14ac:dyDescent="0.3">
      <c r="A9" s="12" t="s">
        <v>35</v>
      </c>
    </row>
  </sheetData>
  <hyperlinks>
    <hyperlink ref="A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47</vt:i4>
      </vt:variant>
    </vt:vector>
  </HeadingPairs>
  <TitlesOfParts>
    <vt:vector size="55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'1'!_Toc465175105</vt:lpstr>
      <vt:lpstr>'1'!_Toc465175109</vt:lpstr>
      <vt:lpstr>'1'!_Toc465175113</vt:lpstr>
      <vt:lpstr>'1'!_Toc465175115</vt:lpstr>
      <vt:lpstr>'1'!_Toc465175117</vt:lpstr>
      <vt:lpstr>'1'!_Toc465175123</vt:lpstr>
      <vt:lpstr>'1'!_Toc465175127</vt:lpstr>
      <vt:lpstr>'1'!_Toc465175131</vt:lpstr>
      <vt:lpstr>'1'!_Toc465175133</vt:lpstr>
      <vt:lpstr>'1'!_Toc465175135</vt:lpstr>
      <vt:lpstr>'1'!_Toc465175137</vt:lpstr>
      <vt:lpstr>'1'!_Toc465175139</vt:lpstr>
      <vt:lpstr>'1'!_Toc465175141</vt:lpstr>
      <vt:lpstr>'1'!_Toc465175143</vt:lpstr>
      <vt:lpstr>'1'!_Toc465175145</vt:lpstr>
      <vt:lpstr>'1'!_Toc465175147</vt:lpstr>
      <vt:lpstr>'1'!_Toc465175149</vt:lpstr>
      <vt:lpstr>'1'!_Toc465175151</vt:lpstr>
      <vt:lpstr>'1'!_Toc465175153</vt:lpstr>
      <vt:lpstr>'1'!_Toc465175155</vt:lpstr>
      <vt:lpstr>'1'!_Toc465175157</vt:lpstr>
      <vt:lpstr>'1'!_Toc465175159</vt:lpstr>
      <vt:lpstr>'1'!_Toc465175161</vt:lpstr>
      <vt:lpstr>'1'!_Toc465175163</vt:lpstr>
      <vt:lpstr>'1'!_Toc465175165</vt:lpstr>
      <vt:lpstr>'1'!_Toc465175167</vt:lpstr>
      <vt:lpstr>'1'!_Toc465175177</vt:lpstr>
      <vt:lpstr>'1'!_Toc465175181</vt:lpstr>
      <vt:lpstr>'1'!_Toc465175185</vt:lpstr>
      <vt:lpstr>'1'!_Toc465175187</vt:lpstr>
      <vt:lpstr>'1'!_Toc465175189</vt:lpstr>
      <vt:lpstr>'1'!_Toc465175201</vt:lpstr>
      <vt:lpstr>'1'!_Toc465175203</vt:lpstr>
      <vt:lpstr>'1'!_Toc465175205</vt:lpstr>
      <vt:lpstr>'1'!_Toc465175207</vt:lpstr>
      <vt:lpstr>'1'!_Toc465175209</vt:lpstr>
      <vt:lpstr>'1'!_Toc465175223</vt:lpstr>
      <vt:lpstr>'1'!_Toc465175225</vt:lpstr>
      <vt:lpstr>'1'!_Toc465175227</vt:lpstr>
      <vt:lpstr>'1'!_Toc465175229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'6'!Область_печати</vt:lpstr>
      <vt:lpstr>Содержание!Область_печати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Дмитриенко Руслан Андреевич</dc:creator>
  <cp:lastModifiedBy>Паршина Людмила Анатольевна</cp:lastModifiedBy>
  <cp:lastPrinted>2024-04-24T14:33:51Z</cp:lastPrinted>
  <dcterms:created xsi:type="dcterms:W3CDTF">2021-12-08T07:21:39Z</dcterms:created>
  <dcterms:modified xsi:type="dcterms:W3CDTF">2024-04-25T11:34:43Z</dcterms:modified>
</cp:coreProperties>
</file>