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010" activeTab="0"/>
  </bookViews>
  <sheets>
    <sheet name="Численность на 1 января " sheetId="1" r:id="rId1"/>
    <sheet name="Численность в среднем за год" sheetId="2" r:id="rId2"/>
  </sheets>
  <definedNames>
    <definedName name="_xlnm.Print_Area" localSheetId="1">'Численность в среднем за год'!$A$1:$N$39</definedName>
    <definedName name="_xlnm.Print_Area" localSheetId="0">'Численность на 1 января '!$A$1:$T$39</definedName>
  </definedNames>
  <calcPr fullCalcOnLoad="1"/>
</workbook>
</file>

<file path=xl/sharedStrings.xml><?xml version="1.0" encoding="utf-8"?>
<sst xmlns="http://schemas.openxmlformats.org/spreadsheetml/2006/main" count="190" uniqueCount="55">
  <si>
    <t>*</t>
  </si>
  <si>
    <t>Республика Коми</t>
  </si>
  <si>
    <t>Красноярский край</t>
  </si>
  <si>
    <t>Мурманская область</t>
  </si>
  <si>
    <t>Ямало-Ненецкий автономный округ</t>
  </si>
  <si>
    <t>Чукотский автономный округ</t>
  </si>
  <si>
    <t>(человек)</t>
  </si>
  <si>
    <t>Республика Саха (Якутия)</t>
  </si>
  <si>
    <t>Все</t>
  </si>
  <si>
    <t>население</t>
  </si>
  <si>
    <t>Городское</t>
  </si>
  <si>
    <t>Сельское</t>
  </si>
  <si>
    <t>Ненецкий автономный округ</t>
  </si>
  <si>
    <t>В среднем за 2014 год</t>
  </si>
  <si>
    <t>Архангельская область без Ненецкого автономного округа</t>
  </si>
  <si>
    <t>Арктическая зона Российской Федерации</t>
  </si>
  <si>
    <t>Городской округ Воркута</t>
  </si>
  <si>
    <t>Аллаиховский муниципальный район</t>
  </si>
  <si>
    <t>Анабарский национальный (долгано-эвенкийский) муниципальный район</t>
  </si>
  <si>
    <t>Булунский муниципальный район</t>
  </si>
  <si>
    <t>Нижнеколымский муниципальный район</t>
  </si>
  <si>
    <t>Усть-Янский муниципальный район</t>
  </si>
  <si>
    <t>Городской округ город Норильск</t>
  </si>
  <si>
    <t>Таймырский Долгано-Ненецкий муниципальный район</t>
  </si>
  <si>
    <t>Туруханский муниципальный район</t>
  </si>
  <si>
    <t>Городской округ "Архангельск"</t>
  </si>
  <si>
    <t xml:space="preserve">Мезенский муниципальный район </t>
  </si>
  <si>
    <t>Городской округ "Новая Земля"</t>
  </si>
  <si>
    <t>Городской округ "Новодвинск"</t>
  </si>
  <si>
    <t>Городской округ "Северодвинск"</t>
  </si>
  <si>
    <t xml:space="preserve">Онежский муниципальный район </t>
  </si>
  <si>
    <t xml:space="preserve">Приморский муниципальный район </t>
  </si>
  <si>
    <t xml:space="preserve"> - вся территория субъекта Российской Федерации включена в сухопутную территорию Арктической зоны Российской Федерации.</t>
  </si>
  <si>
    <t>2014 год</t>
  </si>
  <si>
    <t>2015 год</t>
  </si>
  <si>
    <t>2016 год</t>
  </si>
  <si>
    <t>В среднем за 2015 год</t>
  </si>
  <si>
    <t>2017 год</t>
  </si>
  <si>
    <t>В среднем за 2016 год</t>
  </si>
  <si>
    <t>2018 год</t>
  </si>
  <si>
    <t>В среднем за 2017 год</t>
  </si>
  <si>
    <t>Беломорский муниципальный район</t>
  </si>
  <si>
    <t>Лоухский муниципальный район</t>
  </si>
  <si>
    <t>Кемский муниципальный район</t>
  </si>
  <si>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 Территории муниципальных образований "Беломорский муниципальный район", "Лоухский муниципальный район" и "Кемский муниципальный район" Республики Карелия включены в Перечень сухопутных территорий Арктической зоны Российской Федерации Указом Президента Российской Федерации от 27.06.2017 № 287.</t>
    </r>
  </si>
  <si>
    <r>
      <t xml:space="preserve">Республика Карелия </t>
    </r>
    <r>
      <rPr>
        <b/>
        <i/>
        <vertAlign val="superscript"/>
        <sz val="11"/>
        <rFont val="Arial Cyr"/>
        <family val="0"/>
      </rPr>
      <t>1)</t>
    </r>
  </si>
  <si>
    <t>ОЦЕНКА ЧИСЛЕННОСТИ ПОСТОЯННОГО НАСЕЛЕНИЯ СУХОПУТНЫХ ТЕРРИТОРИЙ АРКТИЧЕСКОЙ ЗОНЫ РОССИЙСКОЙ ФЕДЕРАЦИИ  на 1 января</t>
  </si>
  <si>
    <t>ОЦЕНКА ЧИСЛЕННОСТИ ПОСТОЯННОГО НАСЕЛЕНИЯ СУХОПУТНЫХ ТЕРРИТОРИЙ АРКТИЧЕСКОЙ ЗОНЫ РОССИЙСКОЙ ФЕДЕРАЦИИ  в среднем за год</t>
  </si>
  <si>
    <t>2019 год</t>
  </si>
  <si>
    <t>Архангельская область с Ненецким авт. округом</t>
  </si>
  <si>
    <t>В среднем за 2018 год</t>
  </si>
  <si>
    <t>в том числе</t>
  </si>
  <si>
    <t>городское</t>
  </si>
  <si>
    <t>сельское</t>
  </si>
  <si>
    <t>…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</si>
</sst>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&quot;   &quot;"/>
    <numFmt numFmtId="173" formatCode="0.0"/>
    <numFmt numFmtId="174" formatCode="0.0&quot;  &quot;"/>
    <numFmt numFmtId="175" formatCode="[=0]&quot; -  &quot;;General"/>
    <numFmt numFmtId="176" formatCode="0&quot;      &quot;"/>
    <numFmt numFmtId="177" formatCode="0&quot;  &quot;"/>
    <numFmt numFmtId="178" formatCode="0&quot;    &quot;"/>
    <numFmt numFmtId="179" formatCode="0&quot;     &quot;"/>
    <numFmt numFmtId="180" formatCode="0.00&quot;     &quot;"/>
    <numFmt numFmtId="181" formatCode="0&quot;   &quot;"/>
    <numFmt numFmtId="182" formatCode="0&quot;        &quot;"/>
    <numFmt numFmtId="183" formatCode="0&quot; &quot;"/>
    <numFmt numFmtId="184" formatCode="[=0]&quot; -   &quot;;General"/>
    <numFmt numFmtId="185" formatCode="[=0]&quot; -     &quot;;General"/>
    <numFmt numFmtId="186" formatCode="[=0]&quot; -      &quot;;General"/>
    <numFmt numFmtId="187" formatCode="[=0]&quot; -         &quot;;General"/>
    <numFmt numFmtId="188" formatCode="[=0]&quot; -           &quot;;General"/>
    <numFmt numFmtId="189" formatCode="[=0]&quot; -        &quot;;General"/>
    <numFmt numFmtId="190" formatCode="[=0]&quot;- &quot;;0&quot; &quot;"/>
    <numFmt numFmtId="191" formatCode="0.000&quot;   &quot;"/>
    <numFmt numFmtId="192" formatCode="[=0]&quot; -  &quot;;#,##0&quot;    &quot;"/>
    <numFmt numFmtId="193" formatCode="[=0]&quot; -  &quot;;#,##0&quot;  &quot;"/>
    <numFmt numFmtId="194" formatCode="[=0]&quot; - &quot;;General"/>
    <numFmt numFmtId="195" formatCode="[=0]&quot; -  &quot;;0.00&quot;     &quot;"/>
    <numFmt numFmtId="196" formatCode="[=0]&quot; -  &quot;;#,##0&quot; &quot;"/>
    <numFmt numFmtId="197" formatCode="#,##0&quot;  &quot;"/>
    <numFmt numFmtId="198" formatCode="[=0]&quot; - &quot;;#,##0&quot; &quot;"/>
    <numFmt numFmtId="199" formatCode="[=0]&quot; -     &quot;;#,##0&quot;    &quot;"/>
    <numFmt numFmtId="200" formatCode="[=0]&quot; -      &quot;;#,##0&quot;      &quot;"/>
    <numFmt numFmtId="201" formatCode="[=0]&quot; -    &quot;;#,##0&quot;   &quot;"/>
    <numFmt numFmtId="202" formatCode="[=0]&quot; - &quot;;#,##0&quot;  &quot;"/>
    <numFmt numFmtId="203" formatCode="#,##0.0"/>
    <numFmt numFmtId="204" formatCode="[=0]&quot; - &quot;;#,##0.0&quot; &quot;"/>
    <numFmt numFmtId="205" formatCode="[=0]&quot;-   &quot;;0&quot;   &quot;"/>
    <numFmt numFmtId="206" formatCode="[=0]&quot; ...&quot;;General"/>
  </numFmts>
  <fonts count="53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i/>
      <vertAlign val="superscript"/>
      <sz val="11"/>
      <name val="Arial Cyr"/>
      <family val="0"/>
    </font>
    <font>
      <i/>
      <sz val="11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u val="single"/>
      <sz val="10"/>
      <color indexed="20"/>
      <name val="Arial Cyr"/>
      <family val="0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i/>
      <sz val="10"/>
      <color indexed="10"/>
      <name val="Arial Cyr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u val="single"/>
      <sz val="10"/>
      <color theme="11"/>
      <name val="Arial Cyr"/>
      <family val="0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0"/>
      <color rgb="FFFF0000"/>
      <name val="Arial Cyr"/>
      <family val="0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left" vertical="center" wrapText="1" indent="1"/>
    </xf>
    <xf numFmtId="198" fontId="5" fillId="0" borderId="19" xfId="0" applyNumberFormat="1" applyFont="1" applyBorder="1" applyAlignment="1">
      <alignment/>
    </xf>
    <xf numFmtId="198" fontId="5" fillId="0" borderId="20" xfId="0" applyNumberFormat="1" applyFont="1" applyBorder="1" applyAlignment="1">
      <alignment/>
    </xf>
    <xf numFmtId="198" fontId="5" fillId="0" borderId="18" xfId="0" applyNumberFormat="1" applyFont="1" applyBorder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198" fontId="6" fillId="0" borderId="19" xfId="0" applyNumberFormat="1" applyFont="1" applyBorder="1" applyAlignment="1">
      <alignment/>
    </xf>
    <xf numFmtId="198" fontId="6" fillId="0" borderId="20" xfId="0" applyNumberFormat="1" applyFont="1" applyBorder="1" applyAlignment="1">
      <alignment/>
    </xf>
    <xf numFmtId="198" fontId="6" fillId="0" borderId="18" xfId="0" applyNumberFormat="1" applyFont="1" applyBorder="1" applyAlignment="1">
      <alignment/>
    </xf>
    <xf numFmtId="198" fontId="4" fillId="0" borderId="21" xfId="0" applyNumberFormat="1" applyFont="1" applyBorder="1" applyAlignment="1">
      <alignment vertical="center"/>
    </xf>
    <xf numFmtId="198" fontId="4" fillId="0" borderId="22" xfId="0" applyNumberFormat="1" applyFont="1" applyBorder="1" applyAlignment="1">
      <alignment vertical="center"/>
    </xf>
    <xf numFmtId="198" fontId="4" fillId="0" borderId="23" xfId="0" applyNumberFormat="1" applyFont="1" applyBorder="1" applyAlignment="1">
      <alignment vertical="center"/>
    </xf>
    <xf numFmtId="198" fontId="6" fillId="0" borderId="24" xfId="0" applyNumberFormat="1" applyFont="1" applyBorder="1" applyAlignment="1">
      <alignment/>
    </xf>
    <xf numFmtId="198" fontId="6" fillId="0" borderId="25" xfId="0" applyNumberFormat="1" applyFont="1" applyBorder="1" applyAlignment="1">
      <alignment/>
    </xf>
    <xf numFmtId="198" fontId="6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6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198" fontId="51" fillId="0" borderId="0" xfId="0" applyNumberFormat="1" applyFont="1" applyAlignment="1">
      <alignment/>
    </xf>
    <xf numFmtId="198" fontId="3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left" vertical="center"/>
    </xf>
    <xf numFmtId="198" fontId="5" fillId="0" borderId="19" xfId="0" applyNumberFormat="1" applyFont="1" applyBorder="1" applyAlignment="1">
      <alignment horizontal="right"/>
    </xf>
    <xf numFmtId="198" fontId="5" fillId="0" borderId="20" xfId="0" applyNumberFormat="1" applyFont="1" applyBorder="1" applyAlignment="1">
      <alignment horizontal="right"/>
    </xf>
    <xf numFmtId="198" fontId="5" fillId="0" borderId="18" xfId="0" applyNumberFormat="1" applyFont="1" applyBorder="1" applyAlignment="1">
      <alignment horizontal="right"/>
    </xf>
    <xf numFmtId="198" fontId="6" fillId="0" borderId="19" xfId="0" applyNumberFormat="1" applyFont="1" applyBorder="1" applyAlignment="1">
      <alignment horizontal="right"/>
    </xf>
    <xf numFmtId="198" fontId="6" fillId="0" borderId="20" xfId="0" applyNumberFormat="1" applyFont="1" applyBorder="1" applyAlignment="1">
      <alignment horizontal="right"/>
    </xf>
    <xf numFmtId="198" fontId="6" fillId="0" borderId="18" xfId="0" applyNumberFormat="1" applyFont="1" applyBorder="1" applyAlignment="1">
      <alignment horizontal="right"/>
    </xf>
    <xf numFmtId="198" fontId="6" fillId="0" borderId="28" xfId="0" applyNumberFormat="1" applyFont="1" applyBorder="1" applyAlignment="1">
      <alignment vertical="center"/>
    </xf>
    <xf numFmtId="198" fontId="6" fillId="0" borderId="29" xfId="0" applyNumberFormat="1" applyFont="1" applyBorder="1" applyAlignment="1">
      <alignment vertical="center"/>
    </xf>
    <xf numFmtId="198" fontId="6" fillId="0" borderId="30" xfId="0" applyNumberFormat="1" applyFont="1" applyBorder="1" applyAlignment="1">
      <alignment vertical="center"/>
    </xf>
    <xf numFmtId="198" fontId="0" fillId="0" borderId="0" xfId="0" applyNumberFormat="1" applyFont="1" applyAlignment="1">
      <alignment/>
    </xf>
    <xf numFmtId="0" fontId="52" fillId="0" borderId="0" xfId="0" applyFont="1" applyAlignment="1">
      <alignment/>
    </xf>
    <xf numFmtId="198" fontId="0" fillId="0" borderId="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206" fontId="6" fillId="0" borderId="19" xfId="0" applyNumberFormat="1" applyFont="1" applyBorder="1" applyAlignment="1">
      <alignment horizontal="right"/>
    </xf>
    <xf numFmtId="206" fontId="6" fillId="0" borderId="20" xfId="0" applyNumberFormat="1" applyFont="1" applyBorder="1" applyAlignment="1">
      <alignment horizontal="right"/>
    </xf>
    <xf numFmtId="206" fontId="6" fillId="0" borderId="18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 vertical="center"/>
    </xf>
    <xf numFmtId="206" fontId="11" fillId="0" borderId="19" xfId="0" applyNumberFormat="1" applyFont="1" applyBorder="1" applyAlignment="1">
      <alignment horizontal="right"/>
    </xf>
    <xf numFmtId="206" fontId="11" fillId="0" borderId="20" xfId="0" applyNumberFormat="1" applyFont="1" applyBorder="1" applyAlignment="1">
      <alignment horizontal="right"/>
    </xf>
    <xf numFmtId="206" fontId="11" fillId="0" borderId="18" xfId="0" applyNumberFormat="1" applyFont="1" applyBorder="1" applyAlignment="1">
      <alignment horizontal="right"/>
    </xf>
    <xf numFmtId="0" fontId="2" fillId="0" borderId="34" xfId="0" applyFont="1" applyFill="1" applyBorder="1" applyAlignment="1">
      <alignment horizontal="left" vertical="center" wrapText="1"/>
    </xf>
    <xf numFmtId="198" fontId="4" fillId="0" borderId="19" xfId="0" applyNumberFormat="1" applyFont="1" applyBorder="1" applyAlignment="1">
      <alignment/>
    </xf>
    <xf numFmtId="198" fontId="4" fillId="0" borderId="20" xfId="0" applyNumberFormat="1" applyFont="1" applyBorder="1" applyAlignment="1">
      <alignment/>
    </xf>
    <xf numFmtId="198" fontId="4" fillId="0" borderId="18" xfId="0" applyNumberFormat="1" applyFont="1" applyBorder="1" applyAlignment="1">
      <alignment/>
    </xf>
    <xf numFmtId="198" fontId="6" fillId="0" borderId="28" xfId="0" applyNumberFormat="1" applyFont="1" applyBorder="1" applyAlignment="1">
      <alignment/>
    </xf>
    <xf numFmtId="198" fontId="6" fillId="0" borderId="29" xfId="0" applyNumberFormat="1" applyFont="1" applyBorder="1" applyAlignment="1">
      <alignment/>
    </xf>
    <xf numFmtId="198" fontId="6" fillId="0" borderId="3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1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35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tabSelected="1" zoomScalePageLayoutView="0" workbookViewId="0" topLeftCell="A1">
      <selection activeCell="AB15" sqref="AB15"/>
    </sheetView>
  </sheetViews>
  <sheetFormatPr defaultColWidth="9.25390625" defaultRowHeight="12.75"/>
  <cols>
    <col min="1" max="1" width="1.625" style="9" customWidth="1"/>
    <col min="2" max="2" width="38.00390625" style="7" customWidth="1"/>
    <col min="3" max="4" width="10.625" style="7" customWidth="1"/>
    <col min="5" max="5" width="10.375" style="7" customWidth="1"/>
    <col min="6" max="7" width="10.75390625" style="9" customWidth="1"/>
    <col min="8" max="8" width="10.125" style="9" customWidth="1"/>
    <col min="9" max="10" width="10.75390625" style="9" customWidth="1"/>
    <col min="11" max="11" width="10.125" style="9" customWidth="1"/>
    <col min="12" max="13" width="10.75390625" style="9" customWidth="1"/>
    <col min="14" max="14" width="10.125" style="9" customWidth="1"/>
    <col min="15" max="16" width="10.375" style="9" customWidth="1"/>
    <col min="17" max="17" width="9.75390625" style="9" customWidth="1"/>
    <col min="18" max="18" width="11.00390625" style="9" customWidth="1"/>
    <col min="19" max="19" width="11.00390625" style="33" customWidth="1"/>
    <col min="20" max="23" width="9.25390625" style="33" customWidth="1"/>
    <col min="24" max="16384" width="9.25390625" style="9" customWidth="1"/>
  </cols>
  <sheetData>
    <row r="1" spans="1:23" s="32" customFormat="1" ht="13.5" customHeight="1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S1" s="48"/>
      <c r="T1" s="48"/>
      <c r="U1" s="48"/>
      <c r="V1" s="48"/>
      <c r="W1" s="48"/>
    </row>
    <row r="2" spans="1:23" s="2" customFormat="1" ht="10.5" customHeight="1">
      <c r="A2" s="70" t="s">
        <v>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S2" s="34"/>
      <c r="T2" s="34"/>
      <c r="U2" s="34"/>
      <c r="V2" s="34"/>
      <c r="W2" s="34"/>
    </row>
    <row r="3" spans="19:23" s="2" customFormat="1" ht="6" customHeight="1">
      <c r="S3" s="34"/>
      <c r="T3" s="34"/>
      <c r="U3" s="34"/>
      <c r="V3" s="34"/>
      <c r="W3" s="34"/>
    </row>
    <row r="4" spans="1:23" s="2" customFormat="1" ht="12" customHeight="1">
      <c r="A4" s="12"/>
      <c r="B4" s="13"/>
      <c r="C4" s="67" t="s">
        <v>33</v>
      </c>
      <c r="D4" s="68"/>
      <c r="E4" s="69"/>
      <c r="F4" s="67" t="s">
        <v>34</v>
      </c>
      <c r="G4" s="68"/>
      <c r="H4" s="69"/>
      <c r="I4" s="67" t="s">
        <v>35</v>
      </c>
      <c r="J4" s="68"/>
      <c r="K4" s="69"/>
      <c r="L4" s="67" t="s">
        <v>37</v>
      </c>
      <c r="M4" s="68"/>
      <c r="N4" s="69"/>
      <c r="O4" s="67" t="s">
        <v>39</v>
      </c>
      <c r="P4" s="68"/>
      <c r="Q4" s="69"/>
      <c r="R4" s="67" t="s">
        <v>48</v>
      </c>
      <c r="S4" s="68"/>
      <c r="T4" s="69"/>
      <c r="U4" s="34"/>
      <c r="V4" s="34"/>
      <c r="W4" s="34"/>
    </row>
    <row r="5" spans="1:23" s="4" customFormat="1" ht="12" customHeight="1">
      <c r="A5" s="3"/>
      <c r="B5" s="14"/>
      <c r="C5" s="11" t="s">
        <v>8</v>
      </c>
      <c r="D5" s="11" t="s">
        <v>10</v>
      </c>
      <c r="E5" s="11" t="s">
        <v>11</v>
      </c>
      <c r="F5" s="11" t="s">
        <v>8</v>
      </c>
      <c r="G5" s="11" t="s">
        <v>10</v>
      </c>
      <c r="H5" s="11" t="s">
        <v>11</v>
      </c>
      <c r="I5" s="11" t="s">
        <v>8</v>
      </c>
      <c r="J5" s="11" t="s">
        <v>10</v>
      </c>
      <c r="K5" s="11" t="s">
        <v>11</v>
      </c>
      <c r="L5" s="11" t="s">
        <v>8</v>
      </c>
      <c r="M5" s="11" t="s">
        <v>10</v>
      </c>
      <c r="N5" s="11" t="s">
        <v>11</v>
      </c>
      <c r="O5" s="11" t="s">
        <v>8</v>
      </c>
      <c r="P5" s="11" t="s">
        <v>10</v>
      </c>
      <c r="Q5" s="11" t="s">
        <v>11</v>
      </c>
      <c r="R5" s="11" t="s">
        <v>8</v>
      </c>
      <c r="S5" s="11" t="s">
        <v>10</v>
      </c>
      <c r="T5" s="11" t="s">
        <v>11</v>
      </c>
      <c r="U5" s="34"/>
      <c r="V5" s="34"/>
      <c r="W5" s="34"/>
    </row>
    <row r="6" spans="1:23" s="4" customFormat="1" ht="12" customHeight="1">
      <c r="A6" s="50"/>
      <c r="B6" s="51"/>
      <c r="C6" s="10" t="s">
        <v>9</v>
      </c>
      <c r="D6" s="10" t="s">
        <v>9</v>
      </c>
      <c r="E6" s="10" t="s">
        <v>9</v>
      </c>
      <c r="F6" s="10" t="s">
        <v>9</v>
      </c>
      <c r="G6" s="10" t="s">
        <v>9</v>
      </c>
      <c r="H6" s="10" t="s">
        <v>9</v>
      </c>
      <c r="I6" s="10" t="s">
        <v>9</v>
      </c>
      <c r="J6" s="10" t="s">
        <v>9</v>
      </c>
      <c r="K6" s="10" t="s">
        <v>9</v>
      </c>
      <c r="L6" s="10" t="s">
        <v>9</v>
      </c>
      <c r="M6" s="10" t="s">
        <v>9</v>
      </c>
      <c r="N6" s="10" t="s">
        <v>9</v>
      </c>
      <c r="O6" s="10" t="s">
        <v>9</v>
      </c>
      <c r="P6" s="10" t="s">
        <v>9</v>
      </c>
      <c r="Q6" s="10" t="s">
        <v>9</v>
      </c>
      <c r="R6" s="10" t="s">
        <v>9</v>
      </c>
      <c r="S6" s="10" t="s">
        <v>9</v>
      </c>
      <c r="T6" s="10" t="s">
        <v>9</v>
      </c>
      <c r="U6" s="34"/>
      <c r="V6" s="34"/>
      <c r="W6" s="34"/>
    </row>
    <row r="7" spans="1:33" s="1" customFormat="1" ht="25.5" customHeight="1">
      <c r="A7" s="73" t="s">
        <v>15</v>
      </c>
      <c r="B7" s="74"/>
      <c r="C7" s="24">
        <v>2400580</v>
      </c>
      <c r="D7" s="25">
        <v>2143047</v>
      </c>
      <c r="E7" s="26">
        <v>257533</v>
      </c>
      <c r="F7" s="24">
        <v>2391631</v>
      </c>
      <c r="G7" s="25">
        <v>2135359</v>
      </c>
      <c r="H7" s="26">
        <v>256272</v>
      </c>
      <c r="I7" s="24">
        <v>2378234</v>
      </c>
      <c r="J7" s="25">
        <v>2123572</v>
      </c>
      <c r="K7" s="26">
        <v>254662</v>
      </c>
      <c r="L7" s="24">
        <f>L12+L14+L20+L25++L34+L33+L35+L36</f>
        <v>2371655</v>
      </c>
      <c r="M7" s="25">
        <f>M12+M14+M20+M25++M34+M33+M35+M36</f>
        <v>2118156</v>
      </c>
      <c r="N7" s="26">
        <f>N12+N14+N20+N25++N34+N33+N35+N36</f>
        <v>253499</v>
      </c>
      <c r="O7" s="24">
        <v>2406420</v>
      </c>
      <c r="P7" s="25">
        <v>2139620</v>
      </c>
      <c r="Q7" s="26">
        <v>266800</v>
      </c>
      <c r="R7" s="24">
        <v>2397509</v>
      </c>
      <c r="S7" s="25">
        <v>2132229</v>
      </c>
      <c r="T7" s="26">
        <v>265280</v>
      </c>
      <c r="U7" s="35"/>
      <c r="V7" s="35"/>
      <c r="W7" s="35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s="1" customFormat="1" ht="15.75">
      <c r="A8" s="37"/>
      <c r="B8" s="20" t="s">
        <v>45</v>
      </c>
      <c r="C8" s="52">
        <v>0</v>
      </c>
      <c r="D8" s="53">
        <v>0</v>
      </c>
      <c r="E8" s="54">
        <v>0</v>
      </c>
      <c r="F8" s="52">
        <v>0</v>
      </c>
      <c r="G8" s="53">
        <v>0</v>
      </c>
      <c r="H8" s="54">
        <v>0</v>
      </c>
      <c r="I8" s="52">
        <v>0</v>
      </c>
      <c r="J8" s="53">
        <v>0</v>
      </c>
      <c r="K8" s="54">
        <v>0</v>
      </c>
      <c r="L8" s="52">
        <v>0</v>
      </c>
      <c r="M8" s="53">
        <v>0</v>
      </c>
      <c r="N8" s="54">
        <v>0</v>
      </c>
      <c r="O8" s="21">
        <v>42799</v>
      </c>
      <c r="P8" s="22">
        <v>28741</v>
      </c>
      <c r="Q8" s="23">
        <v>14058</v>
      </c>
      <c r="R8" s="21">
        <v>41605</v>
      </c>
      <c r="S8" s="22">
        <v>28064</v>
      </c>
      <c r="T8" s="23">
        <v>13541</v>
      </c>
      <c r="U8" s="35"/>
      <c r="V8" s="35"/>
      <c r="W8" s="35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s="1" customFormat="1" ht="14.25">
      <c r="A9" s="37"/>
      <c r="B9" s="55" t="s">
        <v>41</v>
      </c>
      <c r="C9" s="56">
        <v>0</v>
      </c>
      <c r="D9" s="57">
        <v>0</v>
      </c>
      <c r="E9" s="58">
        <v>0</v>
      </c>
      <c r="F9" s="56">
        <v>0</v>
      </c>
      <c r="G9" s="57">
        <v>0</v>
      </c>
      <c r="H9" s="58">
        <v>0</v>
      </c>
      <c r="I9" s="56">
        <v>0</v>
      </c>
      <c r="J9" s="57">
        <v>0</v>
      </c>
      <c r="K9" s="58">
        <v>0</v>
      </c>
      <c r="L9" s="56">
        <v>0</v>
      </c>
      <c r="M9" s="57">
        <v>0</v>
      </c>
      <c r="N9" s="58">
        <v>0</v>
      </c>
      <c r="O9" s="17">
        <v>16303</v>
      </c>
      <c r="P9" s="18">
        <v>9678</v>
      </c>
      <c r="Q9" s="19">
        <v>6625</v>
      </c>
      <c r="R9" s="17">
        <v>15929</v>
      </c>
      <c r="S9" s="18">
        <v>9498</v>
      </c>
      <c r="T9" s="19">
        <v>6431</v>
      </c>
      <c r="U9" s="35"/>
      <c r="V9" s="35"/>
      <c r="W9" s="35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s="1" customFormat="1" ht="14.25">
      <c r="A10" s="37"/>
      <c r="B10" s="55" t="s">
        <v>42</v>
      </c>
      <c r="C10" s="56">
        <v>0</v>
      </c>
      <c r="D10" s="57">
        <v>0</v>
      </c>
      <c r="E10" s="58">
        <v>0</v>
      </c>
      <c r="F10" s="56">
        <v>0</v>
      </c>
      <c r="G10" s="57">
        <v>0</v>
      </c>
      <c r="H10" s="58">
        <v>0</v>
      </c>
      <c r="I10" s="56">
        <v>0</v>
      </c>
      <c r="J10" s="57">
        <v>0</v>
      </c>
      <c r="K10" s="58">
        <v>0</v>
      </c>
      <c r="L10" s="56">
        <v>0</v>
      </c>
      <c r="M10" s="57">
        <v>0</v>
      </c>
      <c r="N10" s="58">
        <v>0</v>
      </c>
      <c r="O10" s="17">
        <v>11459</v>
      </c>
      <c r="P10" s="18">
        <v>7881</v>
      </c>
      <c r="Q10" s="19">
        <v>3578</v>
      </c>
      <c r="R10" s="17">
        <v>11115</v>
      </c>
      <c r="S10" s="18">
        <v>7705</v>
      </c>
      <c r="T10" s="19">
        <v>3410</v>
      </c>
      <c r="U10" s="35"/>
      <c r="V10" s="35"/>
      <c r="W10" s="35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s="1" customFormat="1" ht="14.25">
      <c r="A11" s="37"/>
      <c r="B11" s="55" t="s">
        <v>43</v>
      </c>
      <c r="C11" s="56">
        <v>0</v>
      </c>
      <c r="D11" s="57">
        <v>0</v>
      </c>
      <c r="E11" s="58">
        <v>0</v>
      </c>
      <c r="F11" s="56">
        <v>0</v>
      </c>
      <c r="G11" s="57">
        <v>0</v>
      </c>
      <c r="H11" s="58">
        <v>0</v>
      </c>
      <c r="I11" s="56">
        <v>0</v>
      </c>
      <c r="J11" s="57">
        <v>0</v>
      </c>
      <c r="K11" s="58">
        <v>0</v>
      </c>
      <c r="L11" s="56">
        <v>0</v>
      </c>
      <c r="M11" s="57">
        <v>0</v>
      </c>
      <c r="N11" s="58">
        <v>0</v>
      </c>
      <c r="O11" s="17">
        <v>15037</v>
      </c>
      <c r="P11" s="18">
        <v>11182</v>
      </c>
      <c r="Q11" s="19">
        <v>3855</v>
      </c>
      <c r="R11" s="17">
        <v>14561</v>
      </c>
      <c r="S11" s="18">
        <v>10861</v>
      </c>
      <c r="T11" s="19">
        <v>3700</v>
      </c>
      <c r="U11" s="35"/>
      <c r="V11" s="35"/>
      <c r="W11" s="35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s="1" customFormat="1" ht="15" customHeight="1">
      <c r="A12" s="6"/>
      <c r="B12" s="20" t="s">
        <v>1</v>
      </c>
      <c r="C12" s="21">
        <v>84707</v>
      </c>
      <c r="D12" s="22">
        <v>84210</v>
      </c>
      <c r="E12" s="23">
        <v>497</v>
      </c>
      <c r="F12" s="21">
        <v>82953</v>
      </c>
      <c r="G12" s="22">
        <v>82481</v>
      </c>
      <c r="H12" s="23">
        <v>472</v>
      </c>
      <c r="I12" s="21">
        <v>81442</v>
      </c>
      <c r="J12" s="22">
        <v>80970</v>
      </c>
      <c r="K12" s="23">
        <v>472</v>
      </c>
      <c r="L12" s="21">
        <v>80061</v>
      </c>
      <c r="M12" s="22">
        <v>79593</v>
      </c>
      <c r="N12" s="23">
        <v>468</v>
      </c>
      <c r="O12" s="21">
        <v>77314</v>
      </c>
      <c r="P12" s="22">
        <v>76856</v>
      </c>
      <c r="Q12" s="23">
        <v>458</v>
      </c>
      <c r="R12" s="21">
        <v>74756</v>
      </c>
      <c r="S12" s="22">
        <v>74312</v>
      </c>
      <c r="T12" s="23">
        <v>444</v>
      </c>
      <c r="U12" s="35"/>
      <c r="V12" s="35"/>
      <c r="W12" s="35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s="1" customFormat="1" ht="15" customHeight="1">
      <c r="A13" s="6"/>
      <c r="B13" s="16" t="s">
        <v>16</v>
      </c>
      <c r="C13" s="17">
        <v>84707</v>
      </c>
      <c r="D13" s="18">
        <v>84210</v>
      </c>
      <c r="E13" s="19">
        <v>497</v>
      </c>
      <c r="F13" s="17">
        <v>82953</v>
      </c>
      <c r="G13" s="18">
        <v>82481</v>
      </c>
      <c r="H13" s="19">
        <v>472</v>
      </c>
      <c r="I13" s="17">
        <v>81442</v>
      </c>
      <c r="J13" s="18">
        <v>80970</v>
      </c>
      <c r="K13" s="19">
        <v>472</v>
      </c>
      <c r="L13" s="17">
        <v>80061</v>
      </c>
      <c r="M13" s="18">
        <v>79593</v>
      </c>
      <c r="N13" s="19">
        <v>468</v>
      </c>
      <c r="O13" s="17">
        <v>77314</v>
      </c>
      <c r="P13" s="18">
        <v>76856</v>
      </c>
      <c r="Q13" s="19">
        <v>458</v>
      </c>
      <c r="R13" s="17">
        <v>74756</v>
      </c>
      <c r="S13" s="18">
        <v>74312</v>
      </c>
      <c r="T13" s="19">
        <v>444</v>
      </c>
      <c r="U13" s="35"/>
      <c r="V13" s="35"/>
      <c r="W13" s="35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s="1" customFormat="1" ht="15" customHeight="1">
      <c r="A14" s="6"/>
      <c r="B14" s="20" t="s">
        <v>7</v>
      </c>
      <c r="C14" s="21">
        <v>26447</v>
      </c>
      <c r="D14" s="22">
        <v>13449</v>
      </c>
      <c r="E14" s="23">
        <v>12998</v>
      </c>
      <c r="F14" s="21">
        <v>26194</v>
      </c>
      <c r="G14" s="22">
        <v>13192</v>
      </c>
      <c r="H14" s="23">
        <v>13002</v>
      </c>
      <c r="I14" s="21">
        <v>26107</v>
      </c>
      <c r="J14" s="22">
        <v>13155</v>
      </c>
      <c r="K14" s="23">
        <v>12952</v>
      </c>
      <c r="L14" s="21">
        <v>26190</v>
      </c>
      <c r="M14" s="22">
        <v>13219</v>
      </c>
      <c r="N14" s="23">
        <v>12971</v>
      </c>
      <c r="O14" s="21">
        <v>25987</v>
      </c>
      <c r="P14" s="22">
        <v>13027</v>
      </c>
      <c r="Q14" s="23">
        <v>12960</v>
      </c>
      <c r="R14" s="21">
        <v>25963</v>
      </c>
      <c r="S14" s="22">
        <v>13061</v>
      </c>
      <c r="T14" s="23">
        <v>12902</v>
      </c>
      <c r="U14" s="35"/>
      <c r="V14" s="35"/>
      <c r="W14" s="35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s="1" customFormat="1" ht="15" customHeight="1">
      <c r="A15" s="6"/>
      <c r="B15" s="16" t="s">
        <v>17</v>
      </c>
      <c r="C15" s="17">
        <v>2764</v>
      </c>
      <c r="D15" s="18">
        <v>2153</v>
      </c>
      <c r="E15" s="19">
        <v>611</v>
      </c>
      <c r="F15" s="17">
        <v>2733</v>
      </c>
      <c r="G15" s="18">
        <v>2118</v>
      </c>
      <c r="H15" s="19">
        <v>615</v>
      </c>
      <c r="I15" s="17">
        <v>2682</v>
      </c>
      <c r="J15" s="18">
        <v>2068</v>
      </c>
      <c r="K15" s="19">
        <v>614</v>
      </c>
      <c r="L15" s="17">
        <v>2718</v>
      </c>
      <c r="M15" s="18">
        <v>2095</v>
      </c>
      <c r="N15" s="19">
        <v>623</v>
      </c>
      <c r="O15" s="17">
        <v>2716</v>
      </c>
      <c r="P15" s="18">
        <v>2085</v>
      </c>
      <c r="Q15" s="19">
        <v>631</v>
      </c>
      <c r="R15" s="17">
        <v>2708</v>
      </c>
      <c r="S15" s="18">
        <v>2068</v>
      </c>
      <c r="T15" s="19">
        <v>640</v>
      </c>
      <c r="U15" s="35"/>
      <c r="V15" s="35"/>
      <c r="W15" s="35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s="1" customFormat="1" ht="31.5" customHeight="1">
      <c r="A16" s="6"/>
      <c r="B16" s="16" t="s">
        <v>18</v>
      </c>
      <c r="C16" s="17">
        <v>3403</v>
      </c>
      <c r="D16" s="18">
        <v>0</v>
      </c>
      <c r="E16" s="19">
        <v>3403</v>
      </c>
      <c r="F16" s="17">
        <v>3387</v>
      </c>
      <c r="G16" s="18">
        <v>0</v>
      </c>
      <c r="H16" s="19">
        <v>3387</v>
      </c>
      <c r="I16" s="17">
        <v>3431</v>
      </c>
      <c r="J16" s="18">
        <v>0</v>
      </c>
      <c r="K16" s="19">
        <v>3431</v>
      </c>
      <c r="L16" s="17">
        <v>3500</v>
      </c>
      <c r="M16" s="18">
        <v>0</v>
      </c>
      <c r="N16" s="19">
        <v>3500</v>
      </c>
      <c r="O16" s="17">
        <v>3567</v>
      </c>
      <c r="P16" s="18">
        <v>0</v>
      </c>
      <c r="Q16" s="19">
        <v>3567</v>
      </c>
      <c r="R16" s="17">
        <v>3597</v>
      </c>
      <c r="S16" s="18">
        <v>0</v>
      </c>
      <c r="T16" s="19">
        <v>3597</v>
      </c>
      <c r="U16" s="35"/>
      <c r="V16" s="35"/>
      <c r="W16" s="35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s="1" customFormat="1" ht="15" customHeight="1">
      <c r="A17" s="6"/>
      <c r="B17" s="16" t="s">
        <v>19</v>
      </c>
      <c r="C17" s="17">
        <v>8507</v>
      </c>
      <c r="D17" s="18">
        <v>4660</v>
      </c>
      <c r="E17" s="19">
        <v>3847</v>
      </c>
      <c r="F17" s="17">
        <v>8404</v>
      </c>
      <c r="G17" s="18">
        <v>4557</v>
      </c>
      <c r="H17" s="19">
        <v>3847</v>
      </c>
      <c r="I17" s="17">
        <v>8366</v>
      </c>
      <c r="J17" s="18">
        <v>4556</v>
      </c>
      <c r="K17" s="19">
        <v>3810</v>
      </c>
      <c r="L17" s="17">
        <v>8404</v>
      </c>
      <c r="M17" s="18">
        <v>4604</v>
      </c>
      <c r="N17" s="19">
        <v>3800</v>
      </c>
      <c r="O17" s="17">
        <v>8339</v>
      </c>
      <c r="P17" s="18">
        <v>4537</v>
      </c>
      <c r="Q17" s="19">
        <v>3802</v>
      </c>
      <c r="R17" s="17">
        <v>8340</v>
      </c>
      <c r="S17" s="18">
        <v>4602</v>
      </c>
      <c r="T17" s="19">
        <v>3738</v>
      </c>
      <c r="U17" s="35"/>
      <c r="V17" s="35"/>
      <c r="W17" s="35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s="1" customFormat="1" ht="15" customHeight="1">
      <c r="A18" s="6"/>
      <c r="B18" s="16" t="s">
        <v>20</v>
      </c>
      <c r="C18" s="17">
        <v>4414</v>
      </c>
      <c r="D18" s="18">
        <v>2643</v>
      </c>
      <c r="E18" s="19">
        <v>1771</v>
      </c>
      <c r="F18" s="17">
        <v>4426</v>
      </c>
      <c r="G18" s="18">
        <v>2639</v>
      </c>
      <c r="H18" s="19">
        <v>1787</v>
      </c>
      <c r="I18" s="17">
        <v>4386</v>
      </c>
      <c r="J18" s="18">
        <v>2605</v>
      </c>
      <c r="K18" s="19">
        <v>1781</v>
      </c>
      <c r="L18" s="17">
        <v>4366</v>
      </c>
      <c r="M18" s="18">
        <v>2600</v>
      </c>
      <c r="N18" s="19">
        <v>1766</v>
      </c>
      <c r="O18" s="17">
        <v>4290</v>
      </c>
      <c r="P18" s="18">
        <v>2555</v>
      </c>
      <c r="Q18" s="19">
        <v>1735</v>
      </c>
      <c r="R18" s="17">
        <v>4290</v>
      </c>
      <c r="S18" s="18">
        <v>2550</v>
      </c>
      <c r="T18" s="19">
        <v>1740</v>
      </c>
      <c r="U18" s="35"/>
      <c r="V18" s="35"/>
      <c r="W18" s="35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s="1" customFormat="1" ht="15" customHeight="1">
      <c r="A19" s="6"/>
      <c r="B19" s="16" t="s">
        <v>21</v>
      </c>
      <c r="C19" s="17">
        <v>7359</v>
      </c>
      <c r="D19" s="18">
        <v>3993</v>
      </c>
      <c r="E19" s="19">
        <v>3366</v>
      </c>
      <c r="F19" s="17">
        <v>7244</v>
      </c>
      <c r="G19" s="18">
        <v>3878</v>
      </c>
      <c r="H19" s="19">
        <v>3366</v>
      </c>
      <c r="I19" s="17">
        <v>7242</v>
      </c>
      <c r="J19" s="18">
        <v>3926</v>
      </c>
      <c r="K19" s="19">
        <v>3316</v>
      </c>
      <c r="L19" s="17">
        <v>7202</v>
      </c>
      <c r="M19" s="18">
        <v>3920</v>
      </c>
      <c r="N19" s="19">
        <v>3282</v>
      </c>
      <c r="O19" s="17">
        <v>7075</v>
      </c>
      <c r="P19" s="18">
        <v>3850</v>
      </c>
      <c r="Q19" s="19">
        <v>3225</v>
      </c>
      <c r="R19" s="17">
        <v>7028</v>
      </c>
      <c r="S19" s="18">
        <v>3841</v>
      </c>
      <c r="T19" s="19">
        <v>3187</v>
      </c>
      <c r="U19" s="35"/>
      <c r="V19" s="35"/>
      <c r="W19" s="35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s="1" customFormat="1" ht="15" customHeight="1">
      <c r="A20" s="6"/>
      <c r="B20" s="20" t="s">
        <v>2</v>
      </c>
      <c r="C20" s="21">
        <v>228493</v>
      </c>
      <c r="D20" s="22">
        <v>205746</v>
      </c>
      <c r="E20" s="23">
        <v>22747</v>
      </c>
      <c r="F20" s="21">
        <v>227205</v>
      </c>
      <c r="G20" s="22">
        <v>204942</v>
      </c>
      <c r="H20" s="23">
        <v>22263</v>
      </c>
      <c r="I20" s="21">
        <v>227546</v>
      </c>
      <c r="J20" s="22">
        <v>205668</v>
      </c>
      <c r="K20" s="23">
        <v>21878</v>
      </c>
      <c r="L20" s="21">
        <v>227220</v>
      </c>
      <c r="M20" s="22">
        <v>205490</v>
      </c>
      <c r="N20" s="23">
        <v>21730</v>
      </c>
      <c r="O20" s="21">
        <v>227972</v>
      </c>
      <c r="P20" s="22">
        <v>206346</v>
      </c>
      <c r="Q20" s="23">
        <v>21626</v>
      </c>
      <c r="R20" s="21">
        <v>228943</v>
      </c>
      <c r="S20" s="22">
        <v>207560</v>
      </c>
      <c r="T20" s="23">
        <v>21383</v>
      </c>
      <c r="U20" s="35"/>
      <c r="V20" s="35"/>
      <c r="W20" s="35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s="1" customFormat="1" ht="15" customHeight="1">
      <c r="A21" s="6"/>
      <c r="B21" s="16" t="s">
        <v>22</v>
      </c>
      <c r="C21" s="17">
        <v>177326</v>
      </c>
      <c r="D21" s="18">
        <v>177326</v>
      </c>
      <c r="E21" s="19">
        <v>0</v>
      </c>
      <c r="F21" s="17">
        <v>176971</v>
      </c>
      <c r="G21" s="18">
        <v>176971</v>
      </c>
      <c r="H21" s="19">
        <v>0</v>
      </c>
      <c r="I21" s="17">
        <v>178106</v>
      </c>
      <c r="J21" s="18">
        <v>178106</v>
      </c>
      <c r="K21" s="19">
        <v>0</v>
      </c>
      <c r="L21" s="17">
        <v>178654</v>
      </c>
      <c r="M21" s="18">
        <v>178654</v>
      </c>
      <c r="N21" s="19">
        <v>0</v>
      </c>
      <c r="O21" s="17">
        <v>180239</v>
      </c>
      <c r="P21" s="18">
        <v>180239</v>
      </c>
      <c r="Q21" s="19">
        <v>0</v>
      </c>
      <c r="R21" s="17">
        <v>181656</v>
      </c>
      <c r="S21" s="18">
        <v>181656</v>
      </c>
      <c r="T21" s="19">
        <v>0</v>
      </c>
      <c r="U21" s="35"/>
      <c r="V21" s="35"/>
      <c r="W21" s="35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s="1" customFormat="1" ht="29.25" customHeight="1">
      <c r="A22" s="6"/>
      <c r="B22" s="16" t="s">
        <v>23</v>
      </c>
      <c r="C22" s="17">
        <v>33861</v>
      </c>
      <c r="D22" s="18">
        <v>23074</v>
      </c>
      <c r="E22" s="19">
        <v>10787</v>
      </c>
      <c r="F22" s="17">
        <v>33381</v>
      </c>
      <c r="G22" s="18">
        <v>22854</v>
      </c>
      <c r="H22" s="19">
        <v>10527</v>
      </c>
      <c r="I22" s="17">
        <v>32871</v>
      </c>
      <c r="J22" s="18">
        <v>22587</v>
      </c>
      <c r="K22" s="19">
        <v>10284</v>
      </c>
      <c r="L22" s="17">
        <v>32290</v>
      </c>
      <c r="M22" s="18">
        <v>22082</v>
      </c>
      <c r="N22" s="19">
        <v>10208</v>
      </c>
      <c r="O22" s="17">
        <v>31762</v>
      </c>
      <c r="P22" s="18">
        <v>21563</v>
      </c>
      <c r="Q22" s="19">
        <v>10199</v>
      </c>
      <c r="R22" s="17">
        <v>31627</v>
      </c>
      <c r="S22" s="18">
        <v>21487</v>
      </c>
      <c r="T22" s="19">
        <v>10140</v>
      </c>
      <c r="U22" s="35"/>
      <c r="V22" s="35"/>
      <c r="W22" s="35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s="1" customFormat="1" ht="15" customHeight="1">
      <c r="A23" s="6"/>
      <c r="B23" s="16" t="s">
        <v>24</v>
      </c>
      <c r="C23" s="17">
        <v>17306</v>
      </c>
      <c r="D23" s="18">
        <v>5346</v>
      </c>
      <c r="E23" s="19">
        <v>11960</v>
      </c>
      <c r="F23" s="17">
        <v>16853</v>
      </c>
      <c r="G23" s="18">
        <v>5117</v>
      </c>
      <c r="H23" s="19">
        <v>11736</v>
      </c>
      <c r="I23" s="17">
        <v>16569</v>
      </c>
      <c r="J23" s="18">
        <v>4975</v>
      </c>
      <c r="K23" s="19">
        <v>11594</v>
      </c>
      <c r="L23" s="17">
        <v>16276</v>
      </c>
      <c r="M23" s="18">
        <v>4754</v>
      </c>
      <c r="N23" s="19">
        <v>11522</v>
      </c>
      <c r="O23" s="17">
        <v>15971</v>
      </c>
      <c r="P23" s="18">
        <v>4544</v>
      </c>
      <c r="Q23" s="19">
        <v>11427</v>
      </c>
      <c r="R23" s="17">
        <v>15660</v>
      </c>
      <c r="S23" s="18">
        <v>4417</v>
      </c>
      <c r="T23" s="19">
        <v>11243</v>
      </c>
      <c r="U23" s="35"/>
      <c r="V23" s="35"/>
      <c r="W23" s="35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s="1" customFormat="1" ht="25.5">
      <c r="A24" s="5"/>
      <c r="B24" s="59" t="s">
        <v>49</v>
      </c>
      <c r="C24" s="21">
        <f>C25+C33</f>
        <v>699649</v>
      </c>
      <c r="D24" s="22">
        <f aca="true" t="shared" si="0" ref="D24:Q24">D25+D33</f>
        <v>638518</v>
      </c>
      <c r="E24" s="22">
        <f t="shared" si="0"/>
        <v>61131</v>
      </c>
      <c r="F24" s="21">
        <f t="shared" si="0"/>
        <v>698473</v>
      </c>
      <c r="G24" s="22">
        <f t="shared" si="0"/>
        <v>638104</v>
      </c>
      <c r="H24" s="22">
        <f t="shared" si="0"/>
        <v>60369</v>
      </c>
      <c r="I24" s="21">
        <f t="shared" si="0"/>
        <v>696705</v>
      </c>
      <c r="J24" s="22">
        <f t="shared" si="0"/>
        <v>637202</v>
      </c>
      <c r="K24" s="22">
        <f t="shared" si="0"/>
        <v>59503</v>
      </c>
      <c r="L24" s="21">
        <f t="shared" si="0"/>
        <v>694692</v>
      </c>
      <c r="M24" s="22">
        <f t="shared" si="0"/>
        <v>635734</v>
      </c>
      <c r="N24" s="22">
        <f t="shared" si="0"/>
        <v>58958</v>
      </c>
      <c r="O24" s="21">
        <f t="shared" si="0"/>
        <v>690896</v>
      </c>
      <c r="P24" s="22">
        <f t="shared" si="0"/>
        <v>632687</v>
      </c>
      <c r="Q24" s="22">
        <f t="shared" si="0"/>
        <v>58209</v>
      </c>
      <c r="R24" s="21">
        <v>687044</v>
      </c>
      <c r="S24" s="22">
        <v>629817</v>
      </c>
      <c r="T24" s="23">
        <v>57227</v>
      </c>
      <c r="U24" s="35"/>
      <c r="V24" s="35"/>
      <c r="W24" s="35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s="1" customFormat="1" ht="26.25" customHeight="1">
      <c r="A25" s="5"/>
      <c r="B25" s="20" t="s">
        <v>14</v>
      </c>
      <c r="C25" s="21">
        <v>656624</v>
      </c>
      <c r="D25" s="22">
        <v>608040</v>
      </c>
      <c r="E25" s="22">
        <v>48584</v>
      </c>
      <c r="F25" s="21">
        <v>655100</v>
      </c>
      <c r="G25" s="22">
        <v>606986</v>
      </c>
      <c r="H25" s="22">
        <v>48114</v>
      </c>
      <c r="I25" s="21">
        <v>652867</v>
      </c>
      <c r="J25" s="22">
        <v>605464</v>
      </c>
      <c r="K25" s="22">
        <v>47403</v>
      </c>
      <c r="L25" s="21">
        <v>650755</v>
      </c>
      <c r="M25" s="22">
        <v>603902</v>
      </c>
      <c r="N25" s="22">
        <v>46853</v>
      </c>
      <c r="O25" s="21">
        <v>646899</v>
      </c>
      <c r="P25" s="22">
        <v>600638</v>
      </c>
      <c r="Q25" s="22">
        <v>46261</v>
      </c>
      <c r="R25" s="21">
        <v>643215</v>
      </c>
      <c r="S25" s="22">
        <v>597709</v>
      </c>
      <c r="T25" s="23">
        <v>45506</v>
      </c>
      <c r="U25" s="35"/>
      <c r="V25" s="35"/>
      <c r="W25" s="35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s="1" customFormat="1" ht="15" customHeight="1">
      <c r="A26" s="6"/>
      <c r="B26" s="16" t="s">
        <v>25</v>
      </c>
      <c r="C26" s="17">
        <v>357409</v>
      </c>
      <c r="D26" s="18">
        <v>350368</v>
      </c>
      <c r="E26" s="19">
        <v>7041</v>
      </c>
      <c r="F26" s="17">
        <v>358054</v>
      </c>
      <c r="G26" s="18">
        <v>350982</v>
      </c>
      <c r="H26" s="19">
        <v>7072</v>
      </c>
      <c r="I26" s="17">
        <v>358315</v>
      </c>
      <c r="J26" s="18">
        <v>351226</v>
      </c>
      <c r="K26" s="19">
        <v>7089</v>
      </c>
      <c r="L26" s="17">
        <v>358594</v>
      </c>
      <c r="M26" s="18">
        <v>351488</v>
      </c>
      <c r="N26" s="19">
        <v>7106</v>
      </c>
      <c r="O26" s="17">
        <v>356867</v>
      </c>
      <c r="P26" s="18">
        <v>349742</v>
      </c>
      <c r="Q26" s="19">
        <v>7125</v>
      </c>
      <c r="R26" s="17">
        <v>355476</v>
      </c>
      <c r="S26" s="18">
        <v>348343</v>
      </c>
      <c r="T26" s="19">
        <v>7133</v>
      </c>
      <c r="U26" s="35"/>
      <c r="V26" s="35"/>
      <c r="W26" s="35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s="1" customFormat="1" ht="15" customHeight="1">
      <c r="A27" s="6"/>
      <c r="B27" s="16" t="s">
        <v>27</v>
      </c>
      <c r="C27" s="17">
        <v>2530</v>
      </c>
      <c r="D27" s="18">
        <v>2063</v>
      </c>
      <c r="E27" s="19">
        <v>467</v>
      </c>
      <c r="F27" s="17">
        <v>2841</v>
      </c>
      <c r="G27" s="18">
        <v>2308</v>
      </c>
      <c r="H27" s="19">
        <v>533</v>
      </c>
      <c r="I27" s="17">
        <v>3024</v>
      </c>
      <c r="J27" s="18">
        <v>2469</v>
      </c>
      <c r="K27" s="19">
        <v>555</v>
      </c>
      <c r="L27" s="17">
        <v>2934</v>
      </c>
      <c r="M27" s="18">
        <v>2405</v>
      </c>
      <c r="N27" s="19">
        <v>529</v>
      </c>
      <c r="O27" s="17">
        <v>3007</v>
      </c>
      <c r="P27" s="18">
        <v>2475</v>
      </c>
      <c r="Q27" s="19">
        <v>532</v>
      </c>
      <c r="R27" s="17">
        <v>3201</v>
      </c>
      <c r="S27" s="18">
        <v>2617</v>
      </c>
      <c r="T27" s="19">
        <v>584</v>
      </c>
      <c r="U27" s="35"/>
      <c r="V27" s="35"/>
      <c r="W27" s="35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s="1" customFormat="1" ht="15" customHeight="1">
      <c r="A28" s="6"/>
      <c r="B28" s="16" t="s">
        <v>28</v>
      </c>
      <c r="C28" s="17">
        <v>39613</v>
      </c>
      <c r="D28" s="18">
        <v>39613</v>
      </c>
      <c r="E28" s="19">
        <v>0</v>
      </c>
      <c r="F28" s="17">
        <v>39222</v>
      </c>
      <c r="G28" s="18">
        <v>39222</v>
      </c>
      <c r="H28" s="19">
        <v>0</v>
      </c>
      <c r="I28" s="17">
        <v>38906</v>
      </c>
      <c r="J28" s="18">
        <v>38906</v>
      </c>
      <c r="K28" s="19">
        <v>0</v>
      </c>
      <c r="L28" s="17">
        <v>38735</v>
      </c>
      <c r="M28" s="18">
        <v>38735</v>
      </c>
      <c r="N28" s="19">
        <v>0</v>
      </c>
      <c r="O28" s="17">
        <v>38434</v>
      </c>
      <c r="P28" s="18">
        <v>38434</v>
      </c>
      <c r="Q28" s="19">
        <v>0</v>
      </c>
      <c r="R28" s="17">
        <v>38082</v>
      </c>
      <c r="S28" s="18">
        <v>38082</v>
      </c>
      <c r="T28" s="19">
        <v>0</v>
      </c>
      <c r="U28" s="35"/>
      <c r="V28" s="35"/>
      <c r="W28" s="35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s="1" customFormat="1" ht="15" customHeight="1">
      <c r="A29" s="6"/>
      <c r="B29" s="16" t="s">
        <v>29</v>
      </c>
      <c r="C29" s="17">
        <v>188420</v>
      </c>
      <c r="D29" s="18">
        <v>187284</v>
      </c>
      <c r="E29" s="19">
        <v>1136</v>
      </c>
      <c r="F29" s="17">
        <v>187277</v>
      </c>
      <c r="G29" s="18">
        <v>186172</v>
      </c>
      <c r="H29" s="19">
        <v>1105</v>
      </c>
      <c r="I29" s="17">
        <v>186138</v>
      </c>
      <c r="J29" s="18">
        <v>185075</v>
      </c>
      <c r="K29" s="19">
        <v>1063</v>
      </c>
      <c r="L29" s="17">
        <v>185042</v>
      </c>
      <c r="M29" s="18">
        <v>183996</v>
      </c>
      <c r="N29" s="19">
        <v>1046</v>
      </c>
      <c r="O29" s="17">
        <v>184280</v>
      </c>
      <c r="P29" s="18">
        <v>183255</v>
      </c>
      <c r="Q29" s="19">
        <v>1025</v>
      </c>
      <c r="R29" s="17">
        <v>183284</v>
      </c>
      <c r="S29" s="18">
        <v>182291</v>
      </c>
      <c r="T29" s="19">
        <v>993</v>
      </c>
      <c r="U29" s="35"/>
      <c r="V29" s="35"/>
      <c r="W29" s="35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s="1" customFormat="1" ht="15" customHeight="1">
      <c r="A30" s="6"/>
      <c r="B30" s="16" t="s">
        <v>26</v>
      </c>
      <c r="C30" s="17">
        <v>9629</v>
      </c>
      <c r="D30" s="18">
        <v>5657</v>
      </c>
      <c r="E30" s="19">
        <v>3972</v>
      </c>
      <c r="F30" s="17">
        <v>9482</v>
      </c>
      <c r="G30" s="18">
        <v>5564</v>
      </c>
      <c r="H30" s="19">
        <v>3918</v>
      </c>
      <c r="I30" s="17">
        <v>9241</v>
      </c>
      <c r="J30" s="18">
        <v>5464</v>
      </c>
      <c r="K30" s="19">
        <v>3777</v>
      </c>
      <c r="L30" s="17">
        <v>9049</v>
      </c>
      <c r="M30" s="18">
        <v>5354</v>
      </c>
      <c r="N30" s="19">
        <v>3695</v>
      </c>
      <c r="O30" s="17">
        <v>8809</v>
      </c>
      <c r="P30" s="18">
        <v>5274</v>
      </c>
      <c r="Q30" s="19">
        <v>3535</v>
      </c>
      <c r="R30" s="17">
        <v>8482</v>
      </c>
      <c r="S30" s="18">
        <v>5195</v>
      </c>
      <c r="T30" s="19">
        <v>3287</v>
      </c>
      <c r="U30" s="35"/>
      <c r="V30" s="35"/>
      <c r="W30" s="35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s="1" customFormat="1" ht="15" customHeight="1">
      <c r="A31" s="6"/>
      <c r="B31" s="16" t="s">
        <v>30</v>
      </c>
      <c r="C31" s="17">
        <v>32968</v>
      </c>
      <c r="D31" s="18">
        <v>23055</v>
      </c>
      <c r="E31" s="19">
        <v>9913</v>
      </c>
      <c r="F31" s="17">
        <v>32272</v>
      </c>
      <c r="G31" s="18">
        <v>22738</v>
      </c>
      <c r="H31" s="19">
        <v>9534</v>
      </c>
      <c r="I31" s="17">
        <v>31456</v>
      </c>
      <c r="J31" s="18">
        <v>22324</v>
      </c>
      <c r="K31" s="19">
        <v>9132</v>
      </c>
      <c r="L31" s="17">
        <v>30762</v>
      </c>
      <c r="M31" s="18">
        <v>21924</v>
      </c>
      <c r="N31" s="19">
        <v>8838</v>
      </c>
      <c r="O31" s="17">
        <v>30057</v>
      </c>
      <c r="P31" s="18">
        <v>21458</v>
      </c>
      <c r="Q31" s="19">
        <v>8599</v>
      </c>
      <c r="R31" s="17">
        <v>29590</v>
      </c>
      <c r="S31" s="18">
        <v>21181</v>
      </c>
      <c r="T31" s="19">
        <v>8409</v>
      </c>
      <c r="U31" s="35"/>
      <c r="V31" s="35"/>
      <c r="W31" s="35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s="1" customFormat="1" ht="15" customHeight="1">
      <c r="A32" s="6"/>
      <c r="B32" s="16" t="s">
        <v>31</v>
      </c>
      <c r="C32" s="17">
        <v>26055</v>
      </c>
      <c r="D32" s="18">
        <v>0</v>
      </c>
      <c r="E32" s="19">
        <v>26055</v>
      </c>
      <c r="F32" s="17">
        <v>25952</v>
      </c>
      <c r="G32" s="18">
        <v>0</v>
      </c>
      <c r="H32" s="19">
        <v>25952</v>
      </c>
      <c r="I32" s="17">
        <v>25787</v>
      </c>
      <c r="J32" s="18">
        <v>0</v>
      </c>
      <c r="K32" s="19">
        <v>25787</v>
      </c>
      <c r="L32" s="17">
        <v>25639</v>
      </c>
      <c r="M32" s="18">
        <v>0</v>
      </c>
      <c r="N32" s="19">
        <v>25639</v>
      </c>
      <c r="O32" s="17">
        <v>25445</v>
      </c>
      <c r="P32" s="18">
        <v>0</v>
      </c>
      <c r="Q32" s="19">
        <v>25445</v>
      </c>
      <c r="R32" s="17">
        <v>25100</v>
      </c>
      <c r="S32" s="18">
        <v>0</v>
      </c>
      <c r="T32" s="19">
        <v>25100</v>
      </c>
      <c r="U32" s="35"/>
      <c r="V32" s="35"/>
      <c r="W32" s="35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3" s="1" customFormat="1" ht="15" customHeight="1">
      <c r="A33" s="6" t="s">
        <v>0</v>
      </c>
      <c r="B33" s="20" t="s">
        <v>12</v>
      </c>
      <c r="C33" s="21">
        <v>43025</v>
      </c>
      <c r="D33" s="22">
        <v>30478</v>
      </c>
      <c r="E33" s="23">
        <v>12547</v>
      </c>
      <c r="F33" s="21">
        <v>43373</v>
      </c>
      <c r="G33" s="22">
        <v>31118</v>
      </c>
      <c r="H33" s="23">
        <v>12255</v>
      </c>
      <c r="I33" s="21">
        <v>43838</v>
      </c>
      <c r="J33" s="22">
        <v>31738</v>
      </c>
      <c r="K33" s="23">
        <v>12100</v>
      </c>
      <c r="L33" s="21">
        <v>43937</v>
      </c>
      <c r="M33" s="22">
        <v>31832</v>
      </c>
      <c r="N33" s="23">
        <v>12105</v>
      </c>
      <c r="O33" s="21">
        <v>43997</v>
      </c>
      <c r="P33" s="22">
        <v>32049</v>
      </c>
      <c r="Q33" s="23">
        <v>11948</v>
      </c>
      <c r="R33" s="21">
        <v>43829</v>
      </c>
      <c r="S33" s="22">
        <v>32108</v>
      </c>
      <c r="T33" s="23">
        <v>11721</v>
      </c>
      <c r="U33" s="35"/>
      <c r="V33" s="35"/>
      <c r="W33" s="35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3" s="1" customFormat="1" ht="15" customHeight="1">
      <c r="A34" s="6" t="s">
        <v>0</v>
      </c>
      <c r="B34" s="20" t="s">
        <v>3</v>
      </c>
      <c r="C34" s="21">
        <v>771058</v>
      </c>
      <c r="D34" s="22">
        <v>714445</v>
      </c>
      <c r="E34" s="23">
        <v>56613</v>
      </c>
      <c r="F34" s="21">
        <v>766281</v>
      </c>
      <c r="G34" s="22">
        <v>709548</v>
      </c>
      <c r="H34" s="23">
        <v>56733</v>
      </c>
      <c r="I34" s="21">
        <v>762173</v>
      </c>
      <c r="J34" s="22">
        <v>704954</v>
      </c>
      <c r="K34" s="23">
        <v>57219</v>
      </c>
      <c r="L34" s="21">
        <v>757621</v>
      </c>
      <c r="M34" s="22">
        <v>700406</v>
      </c>
      <c r="N34" s="23">
        <v>57215</v>
      </c>
      <c r="O34" s="21">
        <v>753557</v>
      </c>
      <c r="P34" s="22">
        <v>695764</v>
      </c>
      <c r="Q34" s="23">
        <v>57793</v>
      </c>
      <c r="R34" s="21">
        <v>748056</v>
      </c>
      <c r="S34" s="22">
        <v>689968</v>
      </c>
      <c r="T34" s="23">
        <v>58088</v>
      </c>
      <c r="U34" s="35"/>
      <c r="V34" s="35"/>
      <c r="W34" s="35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3" s="1" customFormat="1" ht="15" customHeight="1">
      <c r="A35" s="6" t="s">
        <v>0</v>
      </c>
      <c r="B35" s="20" t="s">
        <v>5</v>
      </c>
      <c r="C35" s="21">
        <v>50555</v>
      </c>
      <c r="D35" s="22">
        <v>34110</v>
      </c>
      <c r="E35" s="23">
        <v>16445</v>
      </c>
      <c r="F35" s="21">
        <v>50540</v>
      </c>
      <c r="G35" s="22">
        <v>34522</v>
      </c>
      <c r="H35" s="23">
        <v>16018</v>
      </c>
      <c r="I35" s="21">
        <v>50157</v>
      </c>
      <c r="J35" s="22">
        <v>34720</v>
      </c>
      <c r="K35" s="23">
        <v>15437</v>
      </c>
      <c r="L35" s="21">
        <v>49822</v>
      </c>
      <c r="M35" s="22">
        <v>34892</v>
      </c>
      <c r="N35" s="23">
        <v>14930</v>
      </c>
      <c r="O35" s="21">
        <v>49348</v>
      </c>
      <c r="P35" s="22">
        <v>34795</v>
      </c>
      <c r="Q35" s="23">
        <v>14553</v>
      </c>
      <c r="R35" s="21">
        <v>49663</v>
      </c>
      <c r="S35" s="22">
        <v>35193</v>
      </c>
      <c r="T35" s="23">
        <v>14470</v>
      </c>
      <c r="U35" s="35"/>
      <c r="V35" s="35"/>
      <c r="W35" s="35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3" s="1" customFormat="1" ht="15" customHeight="1">
      <c r="A36" s="30" t="s">
        <v>0</v>
      </c>
      <c r="B36" s="31" t="s">
        <v>4</v>
      </c>
      <c r="C36" s="27">
        <v>539671</v>
      </c>
      <c r="D36" s="28">
        <v>452569</v>
      </c>
      <c r="E36" s="29">
        <v>87102</v>
      </c>
      <c r="F36" s="27">
        <v>539985</v>
      </c>
      <c r="G36" s="28">
        <v>452570</v>
      </c>
      <c r="H36" s="29">
        <v>87415</v>
      </c>
      <c r="I36" s="27">
        <v>534104</v>
      </c>
      <c r="J36" s="28">
        <v>446903</v>
      </c>
      <c r="K36" s="29">
        <v>87201</v>
      </c>
      <c r="L36" s="27">
        <v>536049</v>
      </c>
      <c r="M36" s="28">
        <v>448822</v>
      </c>
      <c r="N36" s="29">
        <v>87227</v>
      </c>
      <c r="O36" s="27">
        <v>538547</v>
      </c>
      <c r="P36" s="28">
        <v>451404</v>
      </c>
      <c r="Q36" s="29">
        <v>87143</v>
      </c>
      <c r="R36" s="27">
        <v>541479</v>
      </c>
      <c r="S36" s="28">
        <v>454254</v>
      </c>
      <c r="T36" s="29">
        <v>87225</v>
      </c>
      <c r="U36" s="35"/>
      <c r="V36" s="35"/>
      <c r="W36" s="35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5" ht="19.5" customHeight="1">
      <c r="A37" s="15" t="s">
        <v>0</v>
      </c>
      <c r="B37" s="15" t="s">
        <v>32</v>
      </c>
      <c r="C37" s="15"/>
      <c r="D37" s="15"/>
      <c r="E37" s="15"/>
    </row>
    <row r="38" ht="6.75" customHeight="1"/>
    <row r="39" spans="2:11" ht="27.75" customHeight="1">
      <c r="B39" s="71" t="s">
        <v>44</v>
      </c>
      <c r="C39" s="72"/>
      <c r="D39" s="72"/>
      <c r="E39" s="72"/>
      <c r="F39" s="72"/>
      <c r="G39" s="72"/>
      <c r="H39" s="72"/>
      <c r="I39" s="72"/>
      <c r="J39" s="72"/>
      <c r="K39" s="72"/>
    </row>
    <row r="41" spans="3:17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</sheetData>
  <sheetProtection/>
  <mergeCells count="10">
    <mergeCell ref="A1:Q1"/>
    <mergeCell ref="R4:T4"/>
    <mergeCell ref="A2:Q2"/>
    <mergeCell ref="O4:Q4"/>
    <mergeCell ref="B39:K39"/>
    <mergeCell ref="I4:K4"/>
    <mergeCell ref="A7:B7"/>
    <mergeCell ref="F4:H4"/>
    <mergeCell ref="C4:E4"/>
    <mergeCell ref="L4:N4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zoomScalePageLayoutView="0" workbookViewId="0" topLeftCell="A1">
      <selection activeCell="P18" sqref="P18"/>
    </sheetView>
  </sheetViews>
  <sheetFormatPr defaultColWidth="9.25390625" defaultRowHeight="12.75"/>
  <cols>
    <col min="1" max="1" width="1.625" style="9" customWidth="1"/>
    <col min="2" max="2" width="38.875" style="7" customWidth="1"/>
    <col min="3" max="4" width="10.625" style="9" customWidth="1"/>
    <col min="5" max="5" width="10.125" style="9" customWidth="1"/>
    <col min="6" max="7" width="10.625" style="9" customWidth="1"/>
    <col min="8" max="8" width="10.125" style="9" customWidth="1"/>
    <col min="9" max="10" width="10.625" style="9" customWidth="1"/>
    <col min="11" max="11" width="10.125" style="9" customWidth="1"/>
    <col min="12" max="14" width="10.375" style="9" customWidth="1"/>
    <col min="15" max="16" width="11.00390625" style="9" customWidth="1"/>
    <col min="17" max="16384" width="9.25390625" style="9" customWidth="1"/>
  </cols>
  <sheetData>
    <row r="1" spans="1:14" s="1" customFormat="1" ht="14.25" customHeight="1">
      <c r="A1" s="76" t="s">
        <v>47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2" customFormat="1" ht="12.75" customHeight="1">
      <c r="A2" s="70" t="s">
        <v>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="2" customFormat="1" ht="6" customHeight="1"/>
    <row r="4" spans="1:17" s="2" customFormat="1" ht="12" customHeight="1">
      <c r="A4" s="12"/>
      <c r="B4" s="13"/>
      <c r="C4" s="67" t="s">
        <v>13</v>
      </c>
      <c r="D4" s="68"/>
      <c r="E4" s="69"/>
      <c r="F4" s="67" t="s">
        <v>36</v>
      </c>
      <c r="G4" s="68"/>
      <c r="H4" s="69"/>
      <c r="I4" s="67" t="s">
        <v>38</v>
      </c>
      <c r="J4" s="68"/>
      <c r="K4" s="69"/>
      <c r="L4" s="67" t="s">
        <v>40</v>
      </c>
      <c r="M4" s="68"/>
      <c r="N4" s="69"/>
      <c r="O4" s="67" t="s">
        <v>50</v>
      </c>
      <c r="P4" s="68"/>
      <c r="Q4" s="69"/>
    </row>
    <row r="5" spans="1:17" s="4" customFormat="1" ht="12" customHeight="1">
      <c r="A5" s="3"/>
      <c r="B5" s="14"/>
      <c r="C5" s="11" t="s">
        <v>8</v>
      </c>
      <c r="D5" s="11" t="s">
        <v>10</v>
      </c>
      <c r="E5" s="11" t="s">
        <v>11</v>
      </c>
      <c r="F5" s="11" t="s">
        <v>8</v>
      </c>
      <c r="G5" s="11" t="s">
        <v>10</v>
      </c>
      <c r="H5" s="11" t="s">
        <v>11</v>
      </c>
      <c r="I5" s="11" t="s">
        <v>8</v>
      </c>
      <c r="J5" s="11" t="s">
        <v>10</v>
      </c>
      <c r="K5" s="11" t="s">
        <v>11</v>
      </c>
      <c r="L5" s="11" t="s">
        <v>8</v>
      </c>
      <c r="M5" s="11" t="s">
        <v>10</v>
      </c>
      <c r="N5" s="11" t="s">
        <v>11</v>
      </c>
      <c r="O5" s="11" t="s">
        <v>8</v>
      </c>
      <c r="P5" s="75" t="s">
        <v>51</v>
      </c>
      <c r="Q5" s="69"/>
    </row>
    <row r="6" spans="1:17" s="4" customFormat="1" ht="12" customHeight="1">
      <c r="A6" s="50"/>
      <c r="B6" s="51"/>
      <c r="C6" s="10" t="s">
        <v>9</v>
      </c>
      <c r="D6" s="10" t="s">
        <v>9</v>
      </c>
      <c r="E6" s="10" t="s">
        <v>9</v>
      </c>
      <c r="F6" s="10" t="s">
        <v>9</v>
      </c>
      <c r="G6" s="10" t="s">
        <v>9</v>
      </c>
      <c r="H6" s="10" t="s">
        <v>9</v>
      </c>
      <c r="I6" s="10" t="s">
        <v>9</v>
      </c>
      <c r="J6" s="10" t="s">
        <v>9</v>
      </c>
      <c r="K6" s="10" t="s">
        <v>9</v>
      </c>
      <c r="L6" s="10" t="s">
        <v>9</v>
      </c>
      <c r="M6" s="10" t="s">
        <v>9</v>
      </c>
      <c r="N6" s="10" t="s">
        <v>9</v>
      </c>
      <c r="O6" s="10" t="s">
        <v>9</v>
      </c>
      <c r="P6" s="11" t="s">
        <v>52</v>
      </c>
      <c r="Q6" s="11" t="s">
        <v>53</v>
      </c>
    </row>
    <row r="7" spans="1:19" s="1" customFormat="1" ht="25.5" customHeight="1">
      <c r="A7" s="73" t="s">
        <v>15</v>
      </c>
      <c r="B7" s="74"/>
      <c r="C7" s="24">
        <v>2396106</v>
      </c>
      <c r="D7" s="25">
        <v>2139203</v>
      </c>
      <c r="E7" s="26">
        <v>256903</v>
      </c>
      <c r="F7" s="24">
        <v>2384933</v>
      </c>
      <c r="G7" s="25">
        <v>2129466</v>
      </c>
      <c r="H7" s="26">
        <v>255467</v>
      </c>
      <c r="I7" s="24">
        <v>2374945</v>
      </c>
      <c r="J7" s="25">
        <v>2120864</v>
      </c>
      <c r="K7" s="26">
        <v>254081</v>
      </c>
      <c r="L7" s="24">
        <v>2411003</v>
      </c>
      <c r="M7" s="25">
        <v>2143653</v>
      </c>
      <c r="N7" s="26">
        <v>267350</v>
      </c>
      <c r="O7" s="24">
        <v>2401965</v>
      </c>
      <c r="P7" s="25">
        <v>2135925</v>
      </c>
      <c r="Q7" s="26">
        <v>266040</v>
      </c>
      <c r="R7" s="47"/>
      <c r="S7" s="47"/>
    </row>
    <row r="8" spans="1:19" s="1" customFormat="1" ht="15.75">
      <c r="A8" s="37"/>
      <c r="B8" s="20" t="s">
        <v>45</v>
      </c>
      <c r="C8" s="41" t="s">
        <v>54</v>
      </c>
      <c r="D8" s="42" t="s">
        <v>54</v>
      </c>
      <c r="E8" s="43" t="s">
        <v>54</v>
      </c>
      <c r="F8" s="41" t="s">
        <v>54</v>
      </c>
      <c r="G8" s="42" t="s">
        <v>54</v>
      </c>
      <c r="H8" s="43" t="s">
        <v>54</v>
      </c>
      <c r="I8" s="41" t="s">
        <v>54</v>
      </c>
      <c r="J8" s="42" t="s">
        <v>54</v>
      </c>
      <c r="K8" s="43" t="s">
        <v>54</v>
      </c>
      <c r="L8" s="44">
        <v>43364</v>
      </c>
      <c r="M8" s="45">
        <v>29135</v>
      </c>
      <c r="N8" s="46">
        <v>14229</v>
      </c>
      <c r="O8" s="60">
        <v>42202</v>
      </c>
      <c r="P8" s="61">
        <v>28403</v>
      </c>
      <c r="Q8" s="62">
        <v>13799</v>
      </c>
      <c r="R8" s="47"/>
      <c r="S8" s="47"/>
    </row>
    <row r="9" spans="1:19" s="1" customFormat="1" ht="14.25">
      <c r="A9" s="37"/>
      <c r="B9" s="55" t="s">
        <v>41</v>
      </c>
      <c r="C9" s="38" t="s">
        <v>54</v>
      </c>
      <c r="D9" s="39" t="s">
        <v>54</v>
      </c>
      <c r="E9" s="40" t="s">
        <v>54</v>
      </c>
      <c r="F9" s="38" t="s">
        <v>54</v>
      </c>
      <c r="G9" s="39" t="s">
        <v>54</v>
      </c>
      <c r="H9" s="40" t="s">
        <v>54</v>
      </c>
      <c r="I9" s="38" t="s">
        <v>54</v>
      </c>
      <c r="J9" s="39" t="s">
        <v>54</v>
      </c>
      <c r="K9" s="40" t="s">
        <v>54</v>
      </c>
      <c r="L9" s="17">
        <v>16483</v>
      </c>
      <c r="M9" s="18">
        <v>9770</v>
      </c>
      <c r="N9" s="19">
        <v>6713</v>
      </c>
      <c r="O9" s="17">
        <v>16116</v>
      </c>
      <c r="P9" s="18">
        <v>9588</v>
      </c>
      <c r="Q9" s="19">
        <v>6528</v>
      </c>
      <c r="R9" s="47"/>
      <c r="S9" s="47"/>
    </row>
    <row r="10" spans="1:19" s="1" customFormat="1" ht="14.25">
      <c r="A10" s="37"/>
      <c r="B10" s="55" t="s">
        <v>42</v>
      </c>
      <c r="C10" s="38" t="s">
        <v>54</v>
      </c>
      <c r="D10" s="39" t="s">
        <v>54</v>
      </c>
      <c r="E10" s="40" t="s">
        <v>54</v>
      </c>
      <c r="F10" s="38" t="s">
        <v>54</v>
      </c>
      <c r="G10" s="39" t="s">
        <v>54</v>
      </c>
      <c r="H10" s="40" t="s">
        <v>54</v>
      </c>
      <c r="I10" s="38" t="s">
        <v>54</v>
      </c>
      <c r="J10" s="39" t="s">
        <v>54</v>
      </c>
      <c r="K10" s="40" t="s">
        <v>54</v>
      </c>
      <c r="L10" s="17">
        <v>11615</v>
      </c>
      <c r="M10" s="18">
        <v>7972</v>
      </c>
      <c r="N10" s="19">
        <v>3643</v>
      </c>
      <c r="O10" s="17">
        <v>11287</v>
      </c>
      <c r="P10" s="18">
        <v>7793</v>
      </c>
      <c r="Q10" s="19">
        <v>3494</v>
      </c>
      <c r="R10" s="47"/>
      <c r="S10" s="47"/>
    </row>
    <row r="11" spans="1:19" s="1" customFormat="1" ht="14.25">
      <c r="A11" s="37"/>
      <c r="B11" s="55" t="s">
        <v>43</v>
      </c>
      <c r="C11" s="38" t="s">
        <v>54</v>
      </c>
      <c r="D11" s="39" t="s">
        <v>54</v>
      </c>
      <c r="E11" s="40" t="s">
        <v>54</v>
      </c>
      <c r="F11" s="38" t="s">
        <v>54</v>
      </c>
      <c r="G11" s="39" t="s">
        <v>54</v>
      </c>
      <c r="H11" s="40" t="s">
        <v>54</v>
      </c>
      <c r="I11" s="38" t="s">
        <v>54</v>
      </c>
      <c r="J11" s="39" t="s">
        <v>54</v>
      </c>
      <c r="K11" s="40" t="s">
        <v>54</v>
      </c>
      <c r="L11" s="17">
        <v>15266</v>
      </c>
      <c r="M11" s="18">
        <v>11393</v>
      </c>
      <c r="N11" s="19">
        <v>3873</v>
      </c>
      <c r="O11" s="17">
        <v>14799</v>
      </c>
      <c r="P11" s="18">
        <v>11022</v>
      </c>
      <c r="Q11" s="19">
        <v>3777</v>
      </c>
      <c r="R11" s="47"/>
      <c r="S11" s="47"/>
    </row>
    <row r="12" spans="1:19" s="1" customFormat="1" ht="15" customHeight="1">
      <c r="A12" s="6"/>
      <c r="B12" s="20" t="s">
        <v>1</v>
      </c>
      <c r="C12" s="21">
        <v>83830</v>
      </c>
      <c r="D12" s="22">
        <v>83346</v>
      </c>
      <c r="E12" s="23">
        <v>484</v>
      </c>
      <c r="F12" s="21">
        <v>82197</v>
      </c>
      <c r="G12" s="22">
        <v>81725</v>
      </c>
      <c r="H12" s="23">
        <v>472</v>
      </c>
      <c r="I12" s="21">
        <v>80751</v>
      </c>
      <c r="J12" s="22">
        <v>80281</v>
      </c>
      <c r="K12" s="23">
        <v>470</v>
      </c>
      <c r="L12" s="21">
        <v>78688</v>
      </c>
      <c r="M12" s="22">
        <v>78225</v>
      </c>
      <c r="N12" s="23">
        <v>463</v>
      </c>
      <c r="O12" s="63">
        <v>76035</v>
      </c>
      <c r="P12" s="64">
        <v>75584</v>
      </c>
      <c r="Q12" s="65">
        <v>451</v>
      </c>
      <c r="R12" s="47"/>
      <c r="S12" s="47"/>
    </row>
    <row r="13" spans="1:19" s="1" customFormat="1" ht="15" customHeight="1">
      <c r="A13" s="6"/>
      <c r="B13" s="16" t="s">
        <v>16</v>
      </c>
      <c r="C13" s="17">
        <v>83830</v>
      </c>
      <c r="D13" s="18">
        <v>83346</v>
      </c>
      <c r="E13" s="19">
        <v>484</v>
      </c>
      <c r="F13" s="17">
        <v>82197</v>
      </c>
      <c r="G13" s="18">
        <v>81725</v>
      </c>
      <c r="H13" s="19">
        <v>472</v>
      </c>
      <c r="I13" s="17">
        <v>80751</v>
      </c>
      <c r="J13" s="18">
        <v>80281</v>
      </c>
      <c r="K13" s="19">
        <v>470</v>
      </c>
      <c r="L13" s="17">
        <v>78688</v>
      </c>
      <c r="M13" s="18">
        <v>78225</v>
      </c>
      <c r="N13" s="19">
        <v>463</v>
      </c>
      <c r="O13" s="17">
        <v>76035</v>
      </c>
      <c r="P13" s="18">
        <v>75584</v>
      </c>
      <c r="Q13" s="19">
        <v>451</v>
      </c>
      <c r="R13" s="47"/>
      <c r="S13" s="47"/>
    </row>
    <row r="14" spans="1:19" s="1" customFormat="1" ht="15" customHeight="1">
      <c r="A14" s="6"/>
      <c r="B14" s="20" t="s">
        <v>7</v>
      </c>
      <c r="C14" s="21">
        <v>26320</v>
      </c>
      <c r="D14" s="22">
        <v>13320</v>
      </c>
      <c r="E14" s="23">
        <v>13000</v>
      </c>
      <c r="F14" s="21">
        <v>26151</v>
      </c>
      <c r="G14" s="22">
        <v>13174</v>
      </c>
      <c r="H14" s="23">
        <v>12977</v>
      </c>
      <c r="I14" s="21">
        <v>26148</v>
      </c>
      <c r="J14" s="22">
        <v>13187</v>
      </c>
      <c r="K14" s="23">
        <v>12961</v>
      </c>
      <c r="L14" s="21">
        <v>26089</v>
      </c>
      <c r="M14" s="22">
        <v>13123</v>
      </c>
      <c r="N14" s="23">
        <v>12966</v>
      </c>
      <c r="O14" s="21">
        <v>25975</v>
      </c>
      <c r="P14" s="22">
        <v>13044</v>
      </c>
      <c r="Q14" s="23">
        <v>12931</v>
      </c>
      <c r="R14" s="47"/>
      <c r="S14" s="47"/>
    </row>
    <row r="15" spans="1:19" s="1" customFormat="1" ht="15" customHeight="1">
      <c r="A15" s="6"/>
      <c r="B15" s="16" t="s">
        <v>17</v>
      </c>
      <c r="C15" s="17">
        <v>2749</v>
      </c>
      <c r="D15" s="18">
        <v>2136</v>
      </c>
      <c r="E15" s="19">
        <v>613</v>
      </c>
      <c r="F15" s="17">
        <v>2708</v>
      </c>
      <c r="G15" s="18">
        <v>2093</v>
      </c>
      <c r="H15" s="19">
        <v>615</v>
      </c>
      <c r="I15" s="17">
        <v>2700</v>
      </c>
      <c r="J15" s="18">
        <v>2081</v>
      </c>
      <c r="K15" s="19">
        <v>619</v>
      </c>
      <c r="L15" s="17">
        <v>2717</v>
      </c>
      <c r="M15" s="18">
        <v>2090</v>
      </c>
      <c r="N15" s="19">
        <v>627</v>
      </c>
      <c r="O15" s="17">
        <v>2712</v>
      </c>
      <c r="P15" s="18">
        <v>2076</v>
      </c>
      <c r="Q15" s="19">
        <v>636</v>
      </c>
      <c r="R15" s="47"/>
      <c r="S15" s="47"/>
    </row>
    <row r="16" spans="1:19" s="1" customFormat="1" ht="31.5" customHeight="1">
      <c r="A16" s="6"/>
      <c r="B16" s="16" t="s">
        <v>18</v>
      </c>
      <c r="C16" s="17">
        <v>3395</v>
      </c>
      <c r="D16" s="18">
        <v>0</v>
      </c>
      <c r="E16" s="19">
        <v>3395</v>
      </c>
      <c r="F16" s="17">
        <v>3409</v>
      </c>
      <c r="G16" s="18">
        <v>0</v>
      </c>
      <c r="H16" s="19">
        <v>3409</v>
      </c>
      <c r="I16" s="17">
        <v>3465</v>
      </c>
      <c r="J16" s="18">
        <v>0</v>
      </c>
      <c r="K16" s="19">
        <v>3465</v>
      </c>
      <c r="L16" s="17">
        <v>3533</v>
      </c>
      <c r="M16" s="18">
        <v>0</v>
      </c>
      <c r="N16" s="19">
        <v>3533</v>
      </c>
      <c r="O16" s="17">
        <v>3582</v>
      </c>
      <c r="P16" s="18">
        <v>0</v>
      </c>
      <c r="Q16" s="19">
        <v>3582</v>
      </c>
      <c r="R16" s="47"/>
      <c r="S16" s="47"/>
    </row>
    <row r="17" spans="1:19" s="1" customFormat="1" ht="15" customHeight="1">
      <c r="A17" s="6"/>
      <c r="B17" s="16" t="s">
        <v>19</v>
      </c>
      <c r="C17" s="17">
        <v>8455</v>
      </c>
      <c r="D17" s="18">
        <v>4608</v>
      </c>
      <c r="E17" s="19">
        <v>3847</v>
      </c>
      <c r="F17" s="17">
        <v>8385</v>
      </c>
      <c r="G17" s="18">
        <v>4557</v>
      </c>
      <c r="H17" s="19">
        <v>3828</v>
      </c>
      <c r="I17" s="17">
        <v>8385</v>
      </c>
      <c r="J17" s="18">
        <v>4580</v>
      </c>
      <c r="K17" s="19">
        <v>3805</v>
      </c>
      <c r="L17" s="17">
        <v>8372</v>
      </c>
      <c r="M17" s="18">
        <v>4571</v>
      </c>
      <c r="N17" s="19">
        <v>3801</v>
      </c>
      <c r="O17" s="17">
        <v>8340</v>
      </c>
      <c r="P17" s="18">
        <v>4570</v>
      </c>
      <c r="Q17" s="19">
        <v>3770</v>
      </c>
      <c r="R17" s="47"/>
      <c r="S17" s="47"/>
    </row>
    <row r="18" spans="1:19" s="1" customFormat="1" ht="15" customHeight="1">
      <c r="A18" s="6"/>
      <c r="B18" s="16" t="s">
        <v>20</v>
      </c>
      <c r="C18" s="17">
        <v>4420</v>
      </c>
      <c r="D18" s="18">
        <v>2641</v>
      </c>
      <c r="E18" s="19">
        <v>1779</v>
      </c>
      <c r="F18" s="17">
        <v>4406</v>
      </c>
      <c r="G18" s="18">
        <v>2622</v>
      </c>
      <c r="H18" s="19">
        <v>1784</v>
      </c>
      <c r="I18" s="17">
        <v>4376</v>
      </c>
      <c r="J18" s="18">
        <v>2603</v>
      </c>
      <c r="K18" s="19">
        <v>1773</v>
      </c>
      <c r="L18" s="17">
        <v>4328</v>
      </c>
      <c r="M18" s="18">
        <v>2577</v>
      </c>
      <c r="N18" s="19">
        <v>1751</v>
      </c>
      <c r="O18" s="17">
        <v>4290</v>
      </c>
      <c r="P18" s="18">
        <v>2553</v>
      </c>
      <c r="Q18" s="19">
        <v>1737</v>
      </c>
      <c r="R18" s="47"/>
      <c r="S18" s="47"/>
    </row>
    <row r="19" spans="1:19" s="1" customFormat="1" ht="15" customHeight="1">
      <c r="A19" s="6"/>
      <c r="B19" s="16" t="s">
        <v>21</v>
      </c>
      <c r="C19" s="17">
        <v>7301</v>
      </c>
      <c r="D19" s="18">
        <v>3935</v>
      </c>
      <c r="E19" s="19">
        <v>3366</v>
      </c>
      <c r="F19" s="17">
        <v>7243</v>
      </c>
      <c r="G19" s="18">
        <v>3902</v>
      </c>
      <c r="H19" s="19">
        <v>3341</v>
      </c>
      <c r="I19" s="17">
        <v>7222</v>
      </c>
      <c r="J19" s="18">
        <v>3923</v>
      </c>
      <c r="K19" s="19">
        <v>3299</v>
      </c>
      <c r="L19" s="17">
        <v>7139</v>
      </c>
      <c r="M19" s="18">
        <v>3885</v>
      </c>
      <c r="N19" s="19">
        <v>3254</v>
      </c>
      <c r="O19" s="17">
        <v>7051</v>
      </c>
      <c r="P19" s="18">
        <v>3845</v>
      </c>
      <c r="Q19" s="19">
        <v>3206</v>
      </c>
      <c r="R19" s="47"/>
      <c r="S19" s="47"/>
    </row>
    <row r="20" spans="1:19" s="1" customFormat="1" ht="15" customHeight="1">
      <c r="A20" s="6"/>
      <c r="B20" s="20" t="s">
        <v>2</v>
      </c>
      <c r="C20" s="21">
        <v>227849</v>
      </c>
      <c r="D20" s="22">
        <v>205344</v>
      </c>
      <c r="E20" s="23">
        <v>22505</v>
      </c>
      <c r="F20" s="21">
        <v>227375</v>
      </c>
      <c r="G20" s="22">
        <v>205305</v>
      </c>
      <c r="H20" s="23">
        <v>22070</v>
      </c>
      <c r="I20" s="21">
        <v>227383</v>
      </c>
      <c r="J20" s="22">
        <v>205579</v>
      </c>
      <c r="K20" s="23">
        <v>21804</v>
      </c>
      <c r="L20" s="21">
        <v>227596</v>
      </c>
      <c r="M20" s="22">
        <v>205918</v>
      </c>
      <c r="N20" s="23">
        <v>21678</v>
      </c>
      <c r="O20" s="21">
        <v>228457</v>
      </c>
      <c r="P20" s="22">
        <v>206953</v>
      </c>
      <c r="Q20" s="23">
        <v>21504</v>
      </c>
      <c r="R20" s="47"/>
      <c r="S20" s="47"/>
    </row>
    <row r="21" spans="1:19" s="1" customFormat="1" ht="15" customHeight="1">
      <c r="A21" s="6"/>
      <c r="B21" s="16" t="s">
        <v>22</v>
      </c>
      <c r="C21" s="17">
        <v>177148</v>
      </c>
      <c r="D21" s="18">
        <v>177148</v>
      </c>
      <c r="E21" s="19">
        <v>0</v>
      </c>
      <c r="F21" s="17">
        <v>177538</v>
      </c>
      <c r="G21" s="18">
        <v>177538</v>
      </c>
      <c r="H21" s="19">
        <v>0</v>
      </c>
      <c r="I21" s="17">
        <v>178380</v>
      </c>
      <c r="J21" s="18">
        <v>178380</v>
      </c>
      <c r="K21" s="19">
        <v>0</v>
      </c>
      <c r="L21" s="17">
        <v>179447</v>
      </c>
      <c r="M21" s="18">
        <v>179447</v>
      </c>
      <c r="N21" s="19">
        <v>0</v>
      </c>
      <c r="O21" s="17">
        <v>180947</v>
      </c>
      <c r="P21" s="18">
        <v>180947</v>
      </c>
      <c r="Q21" s="19">
        <v>0</v>
      </c>
      <c r="R21" s="47"/>
      <c r="S21" s="47"/>
    </row>
    <row r="22" spans="1:19" s="1" customFormat="1" ht="29.25" customHeight="1">
      <c r="A22" s="6"/>
      <c r="B22" s="16" t="s">
        <v>23</v>
      </c>
      <c r="C22" s="17">
        <v>33621</v>
      </c>
      <c r="D22" s="18">
        <v>22964</v>
      </c>
      <c r="E22" s="19">
        <v>10657</v>
      </c>
      <c r="F22" s="17">
        <v>33126</v>
      </c>
      <c r="G22" s="18">
        <v>22721</v>
      </c>
      <c r="H22" s="19">
        <v>10405</v>
      </c>
      <c r="I22" s="17">
        <v>32580</v>
      </c>
      <c r="J22" s="18">
        <v>22334</v>
      </c>
      <c r="K22" s="19">
        <v>10246</v>
      </c>
      <c r="L22" s="17">
        <v>32026</v>
      </c>
      <c r="M22" s="18">
        <v>21822</v>
      </c>
      <c r="N22" s="19">
        <v>10204</v>
      </c>
      <c r="O22" s="17">
        <v>31694</v>
      </c>
      <c r="P22" s="18">
        <v>21525</v>
      </c>
      <c r="Q22" s="19">
        <v>10169</v>
      </c>
      <c r="R22" s="47"/>
      <c r="S22" s="47"/>
    </row>
    <row r="23" spans="1:19" s="1" customFormat="1" ht="15" customHeight="1">
      <c r="A23" s="6"/>
      <c r="B23" s="16" t="s">
        <v>24</v>
      </c>
      <c r="C23" s="17">
        <v>17080</v>
      </c>
      <c r="D23" s="18">
        <v>5232</v>
      </c>
      <c r="E23" s="19">
        <v>11848</v>
      </c>
      <c r="F23" s="17">
        <v>16711</v>
      </c>
      <c r="G23" s="18">
        <v>5046</v>
      </c>
      <c r="H23" s="19">
        <v>11665</v>
      </c>
      <c r="I23" s="17">
        <v>16423</v>
      </c>
      <c r="J23" s="18">
        <v>4865</v>
      </c>
      <c r="K23" s="19">
        <v>11558</v>
      </c>
      <c r="L23" s="17">
        <v>16123</v>
      </c>
      <c r="M23" s="18">
        <v>4649</v>
      </c>
      <c r="N23" s="19">
        <v>11474</v>
      </c>
      <c r="O23" s="17">
        <v>15816</v>
      </c>
      <c r="P23" s="18">
        <v>4481</v>
      </c>
      <c r="Q23" s="19">
        <v>11335</v>
      </c>
      <c r="R23" s="47"/>
      <c r="S23" s="47"/>
    </row>
    <row r="24" spans="1:19" s="1" customFormat="1" ht="15" customHeight="1">
      <c r="A24" s="5"/>
      <c r="B24" s="59" t="s">
        <v>49</v>
      </c>
      <c r="C24" s="21">
        <f>C25+C33</f>
        <v>699061</v>
      </c>
      <c r="D24" s="22">
        <f aca="true" t="shared" si="0" ref="D24:N24">D25+D33</f>
        <v>638311</v>
      </c>
      <c r="E24" s="23">
        <f t="shared" si="0"/>
        <v>60750</v>
      </c>
      <c r="F24" s="21">
        <f t="shared" si="0"/>
        <v>697589</v>
      </c>
      <c r="G24" s="22">
        <f t="shared" si="0"/>
        <v>637653</v>
      </c>
      <c r="H24" s="23">
        <f t="shared" si="0"/>
        <v>59936</v>
      </c>
      <c r="I24" s="21">
        <f t="shared" si="0"/>
        <v>695699</v>
      </c>
      <c r="J24" s="22">
        <f t="shared" si="0"/>
        <v>636468</v>
      </c>
      <c r="K24" s="23">
        <f t="shared" si="0"/>
        <v>59231</v>
      </c>
      <c r="L24" s="21">
        <f t="shared" si="0"/>
        <v>692794</v>
      </c>
      <c r="M24" s="22">
        <f t="shared" si="0"/>
        <v>634211</v>
      </c>
      <c r="N24" s="23">
        <f t="shared" si="0"/>
        <v>58583</v>
      </c>
      <c r="O24" s="21">
        <v>688970</v>
      </c>
      <c r="P24" s="22">
        <v>631252</v>
      </c>
      <c r="Q24" s="23">
        <v>57718</v>
      </c>
      <c r="R24" s="47"/>
      <c r="S24" s="47"/>
    </row>
    <row r="25" spans="1:19" s="1" customFormat="1" ht="26.25" customHeight="1">
      <c r="A25" s="5"/>
      <c r="B25" s="20" t="s">
        <v>14</v>
      </c>
      <c r="C25" s="21">
        <v>655862</v>
      </c>
      <c r="D25" s="22">
        <v>607513</v>
      </c>
      <c r="E25" s="23">
        <v>48349</v>
      </c>
      <c r="F25" s="21">
        <v>653983</v>
      </c>
      <c r="G25" s="22">
        <v>606225</v>
      </c>
      <c r="H25" s="23">
        <v>47758</v>
      </c>
      <c r="I25" s="21">
        <v>651811</v>
      </c>
      <c r="J25" s="22">
        <v>604683</v>
      </c>
      <c r="K25" s="23">
        <v>47128</v>
      </c>
      <c r="L25" s="21">
        <v>648827</v>
      </c>
      <c r="M25" s="22">
        <v>602270</v>
      </c>
      <c r="N25" s="23">
        <v>46557</v>
      </c>
      <c r="O25" s="21">
        <v>645057</v>
      </c>
      <c r="P25" s="22">
        <v>599174</v>
      </c>
      <c r="Q25" s="23">
        <v>45883</v>
      </c>
      <c r="R25" s="47"/>
      <c r="S25" s="47"/>
    </row>
    <row r="26" spans="1:19" s="1" customFormat="1" ht="15" customHeight="1">
      <c r="A26" s="6"/>
      <c r="B26" s="16" t="s">
        <v>25</v>
      </c>
      <c r="C26" s="17">
        <v>357731</v>
      </c>
      <c r="D26" s="18">
        <v>350675</v>
      </c>
      <c r="E26" s="19">
        <v>7056</v>
      </c>
      <c r="F26" s="17">
        <v>358184</v>
      </c>
      <c r="G26" s="18">
        <v>351104</v>
      </c>
      <c r="H26" s="19">
        <v>7080</v>
      </c>
      <c r="I26" s="17">
        <v>358454</v>
      </c>
      <c r="J26" s="18">
        <v>351357</v>
      </c>
      <c r="K26" s="19">
        <v>7097</v>
      </c>
      <c r="L26" s="17">
        <v>357730</v>
      </c>
      <c r="M26" s="18">
        <v>350615</v>
      </c>
      <c r="N26" s="19">
        <v>7115</v>
      </c>
      <c r="O26" s="17">
        <v>356171</v>
      </c>
      <c r="P26" s="18">
        <v>349042</v>
      </c>
      <c r="Q26" s="19">
        <v>7129</v>
      </c>
      <c r="R26" s="47"/>
      <c r="S26" s="47"/>
    </row>
    <row r="27" spans="1:19" s="1" customFormat="1" ht="15" customHeight="1">
      <c r="A27" s="6"/>
      <c r="B27" s="16" t="s">
        <v>27</v>
      </c>
      <c r="C27" s="17">
        <v>2685</v>
      </c>
      <c r="D27" s="18">
        <v>2185</v>
      </c>
      <c r="E27" s="19">
        <v>500</v>
      </c>
      <c r="F27" s="17">
        <v>2933</v>
      </c>
      <c r="G27" s="18">
        <v>2389</v>
      </c>
      <c r="H27" s="19">
        <v>544</v>
      </c>
      <c r="I27" s="17">
        <v>2979</v>
      </c>
      <c r="J27" s="18">
        <v>2437</v>
      </c>
      <c r="K27" s="19">
        <v>542</v>
      </c>
      <c r="L27" s="17">
        <v>2971</v>
      </c>
      <c r="M27" s="18">
        <v>2440</v>
      </c>
      <c r="N27" s="19">
        <v>531</v>
      </c>
      <c r="O27" s="17">
        <v>3104</v>
      </c>
      <c r="P27" s="18">
        <v>2546</v>
      </c>
      <c r="Q27" s="19">
        <v>558</v>
      </c>
      <c r="R27" s="47"/>
      <c r="S27" s="47"/>
    </row>
    <row r="28" spans="1:19" s="1" customFormat="1" ht="15" customHeight="1">
      <c r="A28" s="6"/>
      <c r="B28" s="16" t="s">
        <v>28</v>
      </c>
      <c r="C28" s="17">
        <v>39418</v>
      </c>
      <c r="D28" s="18">
        <v>39418</v>
      </c>
      <c r="E28" s="19">
        <v>0</v>
      </c>
      <c r="F28" s="17">
        <v>39064</v>
      </c>
      <c r="G28" s="18">
        <v>39064</v>
      </c>
      <c r="H28" s="19">
        <v>0</v>
      </c>
      <c r="I28" s="17">
        <v>38821</v>
      </c>
      <c r="J28" s="18">
        <v>38821</v>
      </c>
      <c r="K28" s="19">
        <v>0</v>
      </c>
      <c r="L28" s="17">
        <v>38585</v>
      </c>
      <c r="M28" s="18">
        <v>38585</v>
      </c>
      <c r="N28" s="19">
        <v>0</v>
      </c>
      <c r="O28" s="17">
        <v>38258</v>
      </c>
      <c r="P28" s="18">
        <v>38258</v>
      </c>
      <c r="Q28" s="19">
        <v>0</v>
      </c>
      <c r="R28" s="47"/>
      <c r="S28" s="47"/>
    </row>
    <row r="29" spans="1:19" s="1" customFormat="1" ht="15" customHeight="1">
      <c r="A29" s="6"/>
      <c r="B29" s="16" t="s">
        <v>29</v>
      </c>
      <c r="C29" s="17">
        <v>187848</v>
      </c>
      <c r="D29" s="18">
        <v>186728</v>
      </c>
      <c r="E29" s="19">
        <v>1120</v>
      </c>
      <c r="F29" s="17">
        <v>186707</v>
      </c>
      <c r="G29" s="18">
        <v>185623</v>
      </c>
      <c r="H29" s="19">
        <v>1084</v>
      </c>
      <c r="I29" s="17">
        <v>185590</v>
      </c>
      <c r="J29" s="18">
        <v>184535</v>
      </c>
      <c r="K29" s="19">
        <v>1055</v>
      </c>
      <c r="L29" s="17">
        <v>184661</v>
      </c>
      <c r="M29" s="18">
        <v>183625</v>
      </c>
      <c r="N29" s="19">
        <v>1036</v>
      </c>
      <c r="O29" s="17">
        <v>183782</v>
      </c>
      <c r="P29" s="18">
        <v>182773</v>
      </c>
      <c r="Q29" s="19">
        <v>1009</v>
      </c>
      <c r="R29" s="47"/>
      <c r="S29" s="47"/>
    </row>
    <row r="30" spans="1:19" s="1" customFormat="1" ht="15" customHeight="1">
      <c r="A30" s="6"/>
      <c r="B30" s="16" t="s">
        <v>26</v>
      </c>
      <c r="C30" s="17">
        <v>9556</v>
      </c>
      <c r="D30" s="18">
        <v>5611</v>
      </c>
      <c r="E30" s="19">
        <v>3945</v>
      </c>
      <c r="F30" s="17">
        <v>9362</v>
      </c>
      <c r="G30" s="18">
        <v>5514</v>
      </c>
      <c r="H30" s="19">
        <v>3848</v>
      </c>
      <c r="I30" s="17">
        <v>9145</v>
      </c>
      <c r="J30" s="18">
        <v>5409</v>
      </c>
      <c r="K30" s="19">
        <v>3736</v>
      </c>
      <c r="L30" s="17">
        <v>8929</v>
      </c>
      <c r="M30" s="18">
        <v>5314</v>
      </c>
      <c r="N30" s="19">
        <v>3615</v>
      </c>
      <c r="O30" s="17">
        <v>8646</v>
      </c>
      <c r="P30" s="18">
        <v>5235</v>
      </c>
      <c r="Q30" s="19">
        <v>3411</v>
      </c>
      <c r="R30" s="47"/>
      <c r="S30" s="47"/>
    </row>
    <row r="31" spans="1:19" s="1" customFormat="1" ht="15" customHeight="1">
      <c r="A31" s="6"/>
      <c r="B31" s="16" t="s">
        <v>30</v>
      </c>
      <c r="C31" s="17">
        <v>32620</v>
      </c>
      <c r="D31" s="18">
        <v>22896</v>
      </c>
      <c r="E31" s="19">
        <v>9724</v>
      </c>
      <c r="F31" s="17">
        <v>31864</v>
      </c>
      <c r="G31" s="18">
        <v>22531</v>
      </c>
      <c r="H31" s="19">
        <v>9333</v>
      </c>
      <c r="I31" s="17">
        <v>31109</v>
      </c>
      <c r="J31" s="18">
        <v>22124</v>
      </c>
      <c r="K31" s="19">
        <v>8985</v>
      </c>
      <c r="L31" s="17">
        <v>30409</v>
      </c>
      <c r="M31" s="18">
        <v>21691</v>
      </c>
      <c r="N31" s="19">
        <v>8718</v>
      </c>
      <c r="O31" s="17">
        <v>29824</v>
      </c>
      <c r="P31" s="18">
        <v>21320</v>
      </c>
      <c r="Q31" s="19">
        <v>8504</v>
      </c>
      <c r="R31" s="47"/>
      <c r="S31" s="47"/>
    </row>
    <row r="32" spans="1:19" s="1" customFormat="1" ht="15" customHeight="1">
      <c r="A32" s="6"/>
      <c r="B32" s="16" t="s">
        <v>31</v>
      </c>
      <c r="C32" s="17">
        <v>26004</v>
      </c>
      <c r="D32" s="18">
        <v>0</v>
      </c>
      <c r="E32" s="19">
        <v>26004</v>
      </c>
      <c r="F32" s="17">
        <v>25869</v>
      </c>
      <c r="G32" s="18">
        <v>0</v>
      </c>
      <c r="H32" s="19">
        <v>25869</v>
      </c>
      <c r="I32" s="17">
        <v>25713</v>
      </c>
      <c r="J32" s="18">
        <v>0</v>
      </c>
      <c r="K32" s="19">
        <v>25713</v>
      </c>
      <c r="L32" s="17">
        <v>25542</v>
      </c>
      <c r="M32" s="18">
        <v>0</v>
      </c>
      <c r="N32" s="19">
        <v>25542</v>
      </c>
      <c r="O32" s="17">
        <v>25272</v>
      </c>
      <c r="P32" s="18">
        <v>0</v>
      </c>
      <c r="Q32" s="19">
        <v>25272</v>
      </c>
      <c r="R32" s="47"/>
      <c r="S32" s="47"/>
    </row>
    <row r="33" spans="1:19" s="1" customFormat="1" ht="15" customHeight="1">
      <c r="A33" s="6" t="s">
        <v>0</v>
      </c>
      <c r="B33" s="20" t="s">
        <v>12</v>
      </c>
      <c r="C33" s="21">
        <v>43199</v>
      </c>
      <c r="D33" s="22">
        <v>30798</v>
      </c>
      <c r="E33" s="23">
        <v>12401</v>
      </c>
      <c r="F33" s="21">
        <v>43606</v>
      </c>
      <c r="G33" s="22">
        <v>31428</v>
      </c>
      <c r="H33" s="23">
        <v>12178</v>
      </c>
      <c r="I33" s="21">
        <v>43888</v>
      </c>
      <c r="J33" s="22">
        <v>31785</v>
      </c>
      <c r="K33" s="23">
        <v>12103</v>
      </c>
      <c r="L33" s="21">
        <v>43967</v>
      </c>
      <c r="M33" s="22">
        <v>31941</v>
      </c>
      <c r="N33" s="23">
        <v>12026</v>
      </c>
      <c r="O33" s="21">
        <v>43913</v>
      </c>
      <c r="P33" s="22">
        <v>32078</v>
      </c>
      <c r="Q33" s="23">
        <v>11835</v>
      </c>
      <c r="R33" s="47"/>
      <c r="S33" s="47"/>
    </row>
    <row r="34" spans="1:19" s="1" customFormat="1" ht="15" customHeight="1">
      <c r="A34" s="6" t="s">
        <v>0</v>
      </c>
      <c r="B34" s="20" t="s">
        <v>3</v>
      </c>
      <c r="C34" s="21">
        <v>768670</v>
      </c>
      <c r="D34" s="22">
        <v>711997</v>
      </c>
      <c r="E34" s="23">
        <v>56673</v>
      </c>
      <c r="F34" s="21">
        <v>764227</v>
      </c>
      <c r="G34" s="22">
        <v>707251</v>
      </c>
      <c r="H34" s="23">
        <v>56976</v>
      </c>
      <c r="I34" s="21">
        <v>759897</v>
      </c>
      <c r="J34" s="22">
        <v>702680</v>
      </c>
      <c r="K34" s="23">
        <v>57217</v>
      </c>
      <c r="L34" s="21">
        <v>755589</v>
      </c>
      <c r="M34" s="22">
        <v>698085</v>
      </c>
      <c r="N34" s="23">
        <v>57504</v>
      </c>
      <c r="O34" s="21">
        <v>750807</v>
      </c>
      <c r="P34" s="22">
        <v>692866</v>
      </c>
      <c r="Q34" s="23">
        <v>57941</v>
      </c>
      <c r="R34" s="47"/>
      <c r="S34" s="47"/>
    </row>
    <row r="35" spans="1:19" s="1" customFormat="1" ht="15" customHeight="1">
      <c r="A35" s="6" t="s">
        <v>0</v>
      </c>
      <c r="B35" s="20" t="s">
        <v>5</v>
      </c>
      <c r="C35" s="21">
        <v>50548</v>
      </c>
      <c r="D35" s="22">
        <v>34316</v>
      </c>
      <c r="E35" s="23">
        <v>16232</v>
      </c>
      <c r="F35" s="21">
        <v>50349</v>
      </c>
      <c r="G35" s="22">
        <v>34621</v>
      </c>
      <c r="H35" s="23">
        <v>15728</v>
      </c>
      <c r="I35" s="21">
        <v>49990</v>
      </c>
      <c r="J35" s="22">
        <v>34806</v>
      </c>
      <c r="K35" s="23">
        <v>15184</v>
      </c>
      <c r="L35" s="21">
        <v>49585</v>
      </c>
      <c r="M35" s="22">
        <v>34843</v>
      </c>
      <c r="N35" s="23">
        <v>14742</v>
      </c>
      <c r="O35" s="21">
        <v>49506</v>
      </c>
      <c r="P35" s="22">
        <v>34994</v>
      </c>
      <c r="Q35" s="23">
        <v>14512</v>
      </c>
      <c r="R35" s="47"/>
      <c r="S35" s="47"/>
    </row>
    <row r="36" spans="1:19" s="1" customFormat="1" ht="15" customHeight="1">
      <c r="A36" s="30" t="s">
        <v>0</v>
      </c>
      <c r="B36" s="31" t="s">
        <v>4</v>
      </c>
      <c r="C36" s="27">
        <v>539828</v>
      </c>
      <c r="D36" s="28">
        <v>452569</v>
      </c>
      <c r="E36" s="29">
        <v>87259</v>
      </c>
      <c r="F36" s="27">
        <v>537045</v>
      </c>
      <c r="G36" s="28">
        <v>449737</v>
      </c>
      <c r="H36" s="29">
        <v>87308</v>
      </c>
      <c r="I36" s="27">
        <v>535077</v>
      </c>
      <c r="J36" s="28">
        <v>447863</v>
      </c>
      <c r="K36" s="29">
        <v>87214</v>
      </c>
      <c r="L36" s="27">
        <v>537298</v>
      </c>
      <c r="M36" s="28">
        <v>450113</v>
      </c>
      <c r="N36" s="29">
        <v>87185</v>
      </c>
      <c r="O36" s="27">
        <v>540013</v>
      </c>
      <c r="P36" s="28">
        <v>452829</v>
      </c>
      <c r="Q36" s="29">
        <v>87184</v>
      </c>
      <c r="R36" s="47"/>
      <c r="S36" s="47"/>
    </row>
    <row r="37" spans="1:9" ht="19.5" customHeight="1">
      <c r="A37" s="15" t="s">
        <v>0</v>
      </c>
      <c r="B37" s="15" t="s">
        <v>32</v>
      </c>
      <c r="C37" s="8"/>
      <c r="F37" s="8"/>
      <c r="I37" s="8"/>
    </row>
    <row r="38" spans="3:9" ht="12.75">
      <c r="C38" s="8"/>
      <c r="F38" s="8"/>
      <c r="I38" s="8"/>
    </row>
    <row r="39" spans="2:11" ht="25.5" customHeight="1">
      <c r="B39" s="71" t="s">
        <v>44</v>
      </c>
      <c r="C39" s="72"/>
      <c r="D39" s="72"/>
      <c r="E39" s="72"/>
      <c r="F39" s="72"/>
      <c r="G39" s="72"/>
      <c r="H39" s="72"/>
      <c r="I39" s="72"/>
      <c r="J39" s="72"/>
      <c r="K39" s="72"/>
    </row>
    <row r="40" spans="3:9" ht="12.75">
      <c r="C40" s="8"/>
      <c r="F40" s="8"/>
      <c r="I40" s="8"/>
    </row>
    <row r="41" spans="3:14" ht="12.75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3:9" ht="12.75">
      <c r="C42" s="8"/>
      <c r="F42" s="8"/>
      <c r="I42" s="8"/>
    </row>
    <row r="43" spans="3:9" ht="12.75">
      <c r="C43" s="8"/>
      <c r="F43" s="8"/>
      <c r="I43" s="8"/>
    </row>
    <row r="44" spans="3:9" ht="12.75">
      <c r="C44" s="8"/>
      <c r="F44" s="8"/>
      <c r="I44" s="8"/>
    </row>
    <row r="45" spans="3:9" ht="12.75">
      <c r="C45" s="8"/>
      <c r="F45" s="8"/>
      <c r="I45" s="8"/>
    </row>
    <row r="46" spans="3:9" ht="12.75">
      <c r="C46" s="8"/>
      <c r="F46" s="8"/>
      <c r="I46" s="8"/>
    </row>
    <row r="47" spans="3:9" ht="12.75">
      <c r="C47" s="8"/>
      <c r="F47" s="8"/>
      <c r="I47" s="8"/>
    </row>
    <row r="48" spans="3:9" ht="12.75">
      <c r="C48" s="8"/>
      <c r="F48" s="8"/>
      <c r="I48" s="8"/>
    </row>
    <row r="49" spans="3:9" ht="12.75">
      <c r="C49" s="8"/>
      <c r="F49" s="8"/>
      <c r="I49" s="8"/>
    </row>
    <row r="50" spans="3:9" ht="12.75">
      <c r="C50" s="8"/>
      <c r="F50" s="8"/>
      <c r="I50" s="8"/>
    </row>
    <row r="51" spans="3:9" ht="12.75">
      <c r="C51" s="8"/>
      <c r="F51" s="8"/>
      <c r="I51" s="8"/>
    </row>
    <row r="52" spans="3:9" ht="12.75">
      <c r="C52" s="8"/>
      <c r="F52" s="8"/>
      <c r="I52" s="8"/>
    </row>
    <row r="53" spans="3:9" ht="12.75">
      <c r="C53" s="8"/>
      <c r="F53" s="8"/>
      <c r="I53" s="8"/>
    </row>
    <row r="54" spans="3:9" ht="12.75">
      <c r="C54" s="8"/>
      <c r="F54" s="8"/>
      <c r="I54" s="8"/>
    </row>
    <row r="55" spans="3:9" ht="12.75">
      <c r="C55" s="8"/>
      <c r="F55" s="8"/>
      <c r="I55" s="8"/>
    </row>
    <row r="56" spans="3:9" ht="12.75">
      <c r="C56" s="8"/>
      <c r="F56" s="8"/>
      <c r="I56" s="8"/>
    </row>
    <row r="57" spans="3:9" ht="12.75">
      <c r="C57" s="8"/>
      <c r="F57" s="8"/>
      <c r="I57" s="8"/>
    </row>
    <row r="58" spans="3:9" ht="12.75">
      <c r="C58" s="8"/>
      <c r="F58" s="8"/>
      <c r="I58" s="8"/>
    </row>
    <row r="59" spans="3:9" ht="12.75">
      <c r="C59" s="8"/>
      <c r="F59" s="8"/>
      <c r="I59" s="8"/>
    </row>
    <row r="60" spans="3:9" ht="12.75">
      <c r="C60" s="8"/>
      <c r="F60" s="8"/>
      <c r="I60" s="8"/>
    </row>
    <row r="61" spans="3:9" ht="12.75">
      <c r="C61" s="8"/>
      <c r="F61" s="8"/>
      <c r="I61" s="8"/>
    </row>
    <row r="62" spans="3:9" ht="12.75">
      <c r="C62" s="8"/>
      <c r="F62" s="8"/>
      <c r="I62" s="8"/>
    </row>
    <row r="63" spans="3:9" ht="12.75">
      <c r="C63" s="8"/>
      <c r="F63" s="8"/>
      <c r="I63" s="8"/>
    </row>
    <row r="64" spans="3:9" ht="12.75">
      <c r="C64" s="8"/>
      <c r="F64" s="8"/>
      <c r="I64" s="8"/>
    </row>
    <row r="65" spans="3:9" ht="12.75">
      <c r="C65" s="8"/>
      <c r="F65" s="8"/>
      <c r="I65" s="8"/>
    </row>
    <row r="66" spans="3:9" ht="12.75">
      <c r="C66" s="8"/>
      <c r="F66" s="8"/>
      <c r="I66" s="8"/>
    </row>
    <row r="67" spans="3:9" ht="12.75">
      <c r="C67" s="8"/>
      <c r="F67" s="8"/>
      <c r="I67" s="8"/>
    </row>
    <row r="68" spans="3:9" ht="12.75">
      <c r="C68" s="8"/>
      <c r="F68" s="8"/>
      <c r="I68" s="8"/>
    </row>
    <row r="69" spans="3:9" ht="12.75">
      <c r="C69" s="8"/>
      <c r="F69" s="8"/>
      <c r="I69" s="8"/>
    </row>
    <row r="70" spans="3:9" ht="12.75">
      <c r="C70" s="8"/>
      <c r="F70" s="8"/>
      <c r="I70" s="8"/>
    </row>
    <row r="71" spans="3:9" ht="12.75">
      <c r="C71" s="8"/>
      <c r="F71" s="8"/>
      <c r="I71" s="8"/>
    </row>
    <row r="72" spans="3:9" ht="12.75">
      <c r="C72" s="8"/>
      <c r="F72" s="8"/>
      <c r="I72" s="8"/>
    </row>
    <row r="73" spans="3:9" ht="12.75">
      <c r="C73" s="8"/>
      <c r="F73" s="8"/>
      <c r="I73" s="8"/>
    </row>
    <row r="74" spans="3:9" ht="12.75">
      <c r="C74" s="8"/>
      <c r="F74" s="8"/>
      <c r="I74" s="8"/>
    </row>
    <row r="75" spans="3:9" ht="12.75">
      <c r="C75" s="8"/>
      <c r="F75" s="8"/>
      <c r="I75" s="8"/>
    </row>
    <row r="76" spans="3:9" ht="12.75">
      <c r="C76" s="8"/>
      <c r="F76" s="8"/>
      <c r="I76" s="8"/>
    </row>
    <row r="77" spans="3:9" ht="12.75">
      <c r="C77" s="8"/>
      <c r="F77" s="8"/>
      <c r="I77" s="8"/>
    </row>
    <row r="78" spans="3:9" ht="12.75">
      <c r="C78" s="8"/>
      <c r="F78" s="8"/>
      <c r="I78" s="8"/>
    </row>
    <row r="79" spans="3:9" ht="12.75">
      <c r="C79" s="8"/>
      <c r="F79" s="8"/>
      <c r="I79" s="8"/>
    </row>
    <row r="80" spans="3:9" ht="12.75">
      <c r="C80" s="8"/>
      <c r="F80" s="8"/>
      <c r="I80" s="8"/>
    </row>
    <row r="81" spans="3:9" ht="12.75">
      <c r="C81" s="8"/>
      <c r="F81" s="8"/>
      <c r="I81" s="8"/>
    </row>
    <row r="82" spans="3:9" ht="12.75">
      <c r="C82" s="8"/>
      <c r="F82" s="8"/>
      <c r="I82" s="8"/>
    </row>
    <row r="83" spans="3:9" ht="12.75">
      <c r="C83" s="8"/>
      <c r="F83" s="8"/>
      <c r="I83" s="8"/>
    </row>
    <row r="84" spans="3:9" ht="12.75">
      <c r="C84" s="8"/>
      <c r="F84" s="8"/>
      <c r="I84" s="8"/>
    </row>
    <row r="85" spans="3:9" ht="12.75">
      <c r="C85" s="8"/>
      <c r="F85" s="8"/>
      <c r="I85" s="8"/>
    </row>
    <row r="86" spans="3:9" ht="12.75">
      <c r="C86" s="8"/>
      <c r="F86" s="8"/>
      <c r="I86" s="8"/>
    </row>
    <row r="87" spans="3:9" ht="12.75">
      <c r="C87" s="8"/>
      <c r="F87" s="8"/>
      <c r="I87" s="8"/>
    </row>
    <row r="88" spans="3:9" ht="12.75">
      <c r="C88" s="8"/>
      <c r="F88" s="8"/>
      <c r="I88" s="8"/>
    </row>
    <row r="89" spans="3:9" ht="12.75">
      <c r="C89" s="8"/>
      <c r="F89" s="8"/>
      <c r="I89" s="8"/>
    </row>
    <row r="90" spans="3:9" ht="12.75">
      <c r="C90" s="8"/>
      <c r="F90" s="8"/>
      <c r="I90" s="8"/>
    </row>
    <row r="91" spans="3:9" ht="12.75">
      <c r="C91" s="8"/>
      <c r="F91" s="8"/>
      <c r="I91" s="8"/>
    </row>
    <row r="92" spans="3:9" ht="12.75">
      <c r="C92" s="8"/>
      <c r="F92" s="8"/>
      <c r="I92" s="8"/>
    </row>
    <row r="93" spans="3:9" ht="12.75">
      <c r="C93" s="8"/>
      <c r="F93" s="8"/>
      <c r="I93" s="8"/>
    </row>
    <row r="94" spans="3:9" ht="12.75">
      <c r="C94" s="8"/>
      <c r="F94" s="8"/>
      <c r="I94" s="8"/>
    </row>
    <row r="95" spans="3:9" ht="12.75">
      <c r="C95" s="8"/>
      <c r="F95" s="8"/>
      <c r="I95" s="8"/>
    </row>
    <row r="96" spans="3:9" ht="12.75">
      <c r="C96" s="8"/>
      <c r="F96" s="8"/>
      <c r="I96" s="8"/>
    </row>
    <row r="97" spans="3:9" ht="12.75">
      <c r="C97" s="8"/>
      <c r="F97" s="8"/>
      <c r="I97" s="8"/>
    </row>
    <row r="98" spans="3:9" ht="12.75">
      <c r="C98" s="8"/>
      <c r="F98" s="8"/>
      <c r="I98" s="8"/>
    </row>
    <row r="99" spans="3:9" ht="12.75">
      <c r="C99" s="8"/>
      <c r="F99" s="8"/>
      <c r="I99" s="8"/>
    </row>
    <row r="100" spans="3:9" ht="12.75">
      <c r="C100" s="8"/>
      <c r="F100" s="8"/>
      <c r="I100" s="8"/>
    </row>
    <row r="101" spans="3:9" ht="12.75">
      <c r="C101" s="8"/>
      <c r="F101" s="8"/>
      <c r="I101" s="8"/>
    </row>
    <row r="102" spans="3:9" ht="12.75">
      <c r="C102" s="8"/>
      <c r="F102" s="8"/>
      <c r="I102" s="8"/>
    </row>
    <row r="103" spans="3:9" ht="12.75">
      <c r="C103" s="8"/>
      <c r="F103" s="8"/>
      <c r="I103" s="8"/>
    </row>
    <row r="104" spans="3:9" ht="12.75">
      <c r="C104" s="8"/>
      <c r="F104" s="8"/>
      <c r="I104" s="8"/>
    </row>
    <row r="105" spans="3:9" ht="12.75">
      <c r="C105" s="8"/>
      <c r="F105" s="8"/>
      <c r="I105" s="8"/>
    </row>
    <row r="106" spans="3:9" ht="12.75">
      <c r="C106" s="8"/>
      <c r="F106" s="8"/>
      <c r="I106" s="8"/>
    </row>
    <row r="107" spans="3:9" ht="12.75">
      <c r="C107" s="8"/>
      <c r="F107" s="8"/>
      <c r="I107" s="8"/>
    </row>
    <row r="108" spans="3:9" ht="12.75">
      <c r="C108" s="8"/>
      <c r="F108" s="8"/>
      <c r="I108" s="8"/>
    </row>
    <row r="109" spans="3:9" ht="12.75">
      <c r="C109" s="8"/>
      <c r="F109" s="8"/>
      <c r="I109" s="8"/>
    </row>
    <row r="110" spans="3:9" ht="12.75">
      <c r="C110" s="8"/>
      <c r="F110" s="8"/>
      <c r="I110" s="8"/>
    </row>
    <row r="111" spans="3:9" ht="12.75">
      <c r="C111" s="8"/>
      <c r="F111" s="8"/>
      <c r="I111" s="8"/>
    </row>
    <row r="112" spans="3:9" ht="12.75">
      <c r="C112" s="8"/>
      <c r="F112" s="8"/>
      <c r="I112" s="8"/>
    </row>
    <row r="113" spans="3:9" ht="12.75">
      <c r="C113" s="8"/>
      <c r="F113" s="8"/>
      <c r="I113" s="8"/>
    </row>
    <row r="114" spans="3:9" ht="12.75">
      <c r="C114" s="8"/>
      <c r="F114" s="8"/>
      <c r="I114" s="8"/>
    </row>
    <row r="115" spans="3:9" ht="12.75">
      <c r="C115" s="8"/>
      <c r="F115" s="8"/>
      <c r="I115" s="8"/>
    </row>
    <row r="116" spans="3:9" ht="12.75">
      <c r="C116" s="8"/>
      <c r="F116" s="8"/>
      <c r="I116" s="8"/>
    </row>
    <row r="117" spans="3:9" ht="12.75">
      <c r="C117" s="8"/>
      <c r="F117" s="8"/>
      <c r="I117" s="8"/>
    </row>
    <row r="118" spans="3:9" ht="12.75">
      <c r="C118" s="8"/>
      <c r="F118" s="8"/>
      <c r="I118" s="8"/>
    </row>
    <row r="119" spans="3:9" ht="12.75">
      <c r="C119" s="8"/>
      <c r="F119" s="8"/>
      <c r="I119" s="8"/>
    </row>
    <row r="120" spans="3:9" ht="12.75">
      <c r="C120" s="8"/>
      <c r="F120" s="8"/>
      <c r="I120" s="8"/>
    </row>
    <row r="121" spans="3:9" ht="12.75">
      <c r="C121" s="8"/>
      <c r="F121" s="8"/>
      <c r="I121" s="8"/>
    </row>
    <row r="122" spans="3:9" ht="12.75">
      <c r="C122" s="8"/>
      <c r="F122" s="8"/>
      <c r="I122" s="8"/>
    </row>
    <row r="123" spans="3:9" ht="12.75">
      <c r="C123" s="8"/>
      <c r="F123" s="8"/>
      <c r="I123" s="8"/>
    </row>
    <row r="124" spans="3:9" ht="12.75">
      <c r="C124" s="8"/>
      <c r="F124" s="8"/>
      <c r="I124" s="8"/>
    </row>
    <row r="125" spans="3:9" ht="12.75">
      <c r="C125" s="8"/>
      <c r="F125" s="8"/>
      <c r="I125" s="8"/>
    </row>
    <row r="126" spans="3:9" ht="12.75">
      <c r="C126" s="8"/>
      <c r="F126" s="8"/>
      <c r="I126" s="8"/>
    </row>
    <row r="127" spans="3:9" ht="12.75">
      <c r="C127" s="8"/>
      <c r="F127" s="8"/>
      <c r="I127" s="8"/>
    </row>
    <row r="128" spans="3:9" ht="12.75">
      <c r="C128" s="8"/>
      <c r="F128" s="8"/>
      <c r="I128" s="8"/>
    </row>
    <row r="129" spans="3:9" ht="12.75">
      <c r="C129" s="8"/>
      <c r="F129" s="8"/>
      <c r="I129" s="8"/>
    </row>
    <row r="130" spans="3:9" ht="12.75">
      <c r="C130" s="8"/>
      <c r="F130" s="8"/>
      <c r="I130" s="8"/>
    </row>
    <row r="131" spans="3:9" ht="12.75">
      <c r="C131" s="8"/>
      <c r="F131" s="8"/>
      <c r="I131" s="8"/>
    </row>
    <row r="132" spans="3:9" ht="12.75">
      <c r="C132" s="8"/>
      <c r="F132" s="8"/>
      <c r="I132" s="8"/>
    </row>
    <row r="133" spans="3:9" ht="12.75">
      <c r="C133" s="8"/>
      <c r="F133" s="8"/>
      <c r="I133" s="8"/>
    </row>
    <row r="134" spans="3:9" ht="12.75">
      <c r="C134" s="8"/>
      <c r="F134" s="8"/>
      <c r="I134" s="8"/>
    </row>
    <row r="135" spans="3:9" ht="12.75">
      <c r="C135" s="8"/>
      <c r="F135" s="8"/>
      <c r="I135" s="8"/>
    </row>
    <row r="136" spans="3:9" ht="12.75">
      <c r="C136" s="8"/>
      <c r="F136" s="8"/>
      <c r="I136" s="8"/>
    </row>
    <row r="137" spans="3:9" ht="12.75">
      <c r="C137" s="8"/>
      <c r="F137" s="8"/>
      <c r="I137" s="8"/>
    </row>
    <row r="138" spans="3:9" ht="12.75">
      <c r="C138" s="8"/>
      <c r="F138" s="8"/>
      <c r="I138" s="8"/>
    </row>
    <row r="139" spans="3:9" ht="12.75">
      <c r="C139" s="8"/>
      <c r="F139" s="8"/>
      <c r="I139" s="8"/>
    </row>
    <row r="140" spans="3:9" ht="12.75">
      <c r="C140" s="8"/>
      <c r="F140" s="8"/>
      <c r="I140" s="8"/>
    </row>
    <row r="141" spans="3:9" ht="12.75">
      <c r="C141" s="8"/>
      <c r="F141" s="8"/>
      <c r="I141" s="8"/>
    </row>
    <row r="142" spans="3:9" ht="12.75">
      <c r="C142" s="8"/>
      <c r="F142" s="8"/>
      <c r="I142" s="8"/>
    </row>
    <row r="143" spans="3:9" ht="12.75">
      <c r="C143" s="8"/>
      <c r="F143" s="8"/>
      <c r="I143" s="8"/>
    </row>
    <row r="144" spans="3:9" ht="12.75">
      <c r="C144" s="8"/>
      <c r="F144" s="8"/>
      <c r="I144" s="8"/>
    </row>
    <row r="145" spans="3:9" ht="12.75">
      <c r="C145" s="8"/>
      <c r="F145" s="8"/>
      <c r="I145" s="8"/>
    </row>
  </sheetData>
  <sheetProtection/>
  <mergeCells count="10">
    <mergeCell ref="O4:Q4"/>
    <mergeCell ref="P5:Q5"/>
    <mergeCell ref="L4:N4"/>
    <mergeCell ref="A1:N1"/>
    <mergeCell ref="B39:K39"/>
    <mergeCell ref="A7:B7"/>
    <mergeCell ref="F4:H4"/>
    <mergeCell ref="C4:E4"/>
    <mergeCell ref="I4:K4"/>
    <mergeCell ref="A2:N2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Вологирова Ляна Ароновна</cp:lastModifiedBy>
  <cp:lastPrinted>2019-06-21T10:01:22Z</cp:lastPrinted>
  <dcterms:created xsi:type="dcterms:W3CDTF">2004-05-31T11:18:51Z</dcterms:created>
  <dcterms:modified xsi:type="dcterms:W3CDTF">2019-06-25T13:45:36Z</dcterms:modified>
  <cp:category/>
  <cp:version/>
  <cp:contentType/>
  <cp:contentStatus/>
</cp:coreProperties>
</file>