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60" windowWidth="14940" windowHeight="8985"/>
  </bookViews>
  <sheets>
    <sheet name="Таблица" sheetId="1" r:id="rId1"/>
  </sheets>
  <definedNames>
    <definedName name="_xlnm._FilterDatabase" localSheetId="0" hidden="1">Таблица!$A$6:$M$104</definedName>
    <definedName name="_xlnm.Print_Titles" localSheetId="0">Таблица!$6:$6</definedName>
  </definedNames>
  <calcPr calcId="145621"/>
  <webPublishing codePage="0"/>
</workbook>
</file>

<file path=xl/calcChain.xml><?xml version="1.0" encoding="utf-8"?>
<calcChain xmlns="http://schemas.openxmlformats.org/spreadsheetml/2006/main">
  <c r="I7" i="1" l="1"/>
  <c r="H7" i="1"/>
  <c r="G7" i="1"/>
  <c r="F7" i="1"/>
</calcChain>
</file>

<file path=xl/sharedStrings.xml><?xml version="1.0" encoding="utf-8"?>
<sst xmlns="http://schemas.openxmlformats.org/spreadsheetml/2006/main" count="395" uniqueCount="112">
  <si>
    <t>Средняя заработная плата, рублей</t>
  </si>
  <si>
    <t xml:space="preserve">Отношение к средней заработной плате в сфере общего образования в субъекте Российской Федерации, % 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</si>
  <si>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</si>
  <si>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</si>
  <si>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</si>
  <si>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</si>
  <si>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</si>
  <si>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</si>
  <si>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</si>
  <si>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</si>
  <si>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</si>
  <si>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</si>
  <si>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</si>
  <si>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</si>
  <si>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</si>
  <si>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</si>
  <si>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</si>
  <si>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</si>
  <si>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</si>
  <si>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</si>
  <si>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</si>
  <si>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</si>
  <si>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</si>
  <si>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</si>
  <si>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</si>
  <si>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</si>
  <si>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</si>
  <si>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</si>
  <si>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</si>
  <si>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</si>
  <si>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</si>
  <si>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</si>
  <si>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</si>
  <si>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</si>
  <si>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</si>
  <si>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</si>
  <si>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</si>
  <si>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</si>
  <si>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</si>
  <si>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</si>
  <si>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</si>
  <si>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</si>
  <si>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</si>
  <si>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</si>
  <si>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</si>
  <si>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</si>
  <si>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</si>
  <si>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</si>
  <si>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</si>
  <si>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</si>
  <si>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</si>
  <si>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</si>
  <si>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</si>
  <si>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</si>
  <si>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</si>
  <si>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</si>
  <si>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</si>
  <si>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</si>
  <si>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</si>
  <si>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</si>
  <si>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</si>
  <si>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</si>
  <si>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</si>
  <si>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</si>
  <si>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</si>
  <si>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</si>
  <si>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</si>
  <si>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</si>
  <si>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</si>
  <si>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</si>
  <si>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</si>
  <si>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</si>
  <si>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</si>
  <si>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</si>
  <si>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</si>
  <si>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</si>
  <si>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</si>
  <si>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</si>
  <si>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</si>
  <si>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</si>
  <si>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</si>
  <si>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</si>
  <si>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</si>
  <si>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</si>
  <si>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</si>
  <si>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</si>
  <si>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</si>
  <si>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</si>
  <si>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</si>
  <si>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</si>
  <si>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</si>
  <si>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</si>
  <si>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</si>
  <si>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</si>
  <si>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</si>
  <si>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</si>
  <si>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</si>
  <si>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</si>
  <si>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</si>
  <si>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</si>
  <si>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</si>
  <si>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</si>
  <si>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</si>
  <si>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</si>
  <si>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</si>
  <si>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</si>
  <si>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 ноября 2007 г. № 282-ФЗ "Об официальном статистическом учете и системе государственной статистики в Российской Федерации" (ст.4, ст.9).</t>
  </si>
  <si>
    <r>
      <rPr>
        <sz val="10"/>
        <color theme="1"/>
        <rFont val="Arial"/>
        <family val="2"/>
        <charset val="204"/>
      </rP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</si>
  <si>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за январь-сентябрь 2021 года</t>
  </si>
  <si>
    <r>
      <t>Справочно:
средняя заработная плата в сфере общего образования в субъекте Российской Федерации за январь-сентябрь 2021 года*</t>
    </r>
    <r>
      <rPr>
        <b/>
        <sz val="10"/>
        <color theme="1"/>
        <rFont val="Arial"/>
        <family val="2"/>
        <charset val="204"/>
      </rPr>
      <t>, рублей</t>
    </r>
  </si>
  <si>
    <t>*) Без учета выплат за классное руководство (5000 р.).</t>
  </si>
  <si>
    <r>
      <t>…</t>
    </r>
    <r>
      <rPr>
        <vertAlign val="superscript"/>
        <sz val="10"/>
        <color theme="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</si>
</sst>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7" applyFont="1" applyAlignment="1">
      <alignment horizontal="center" vertical="center" wrapText="1"/>
    </xf>
    <xf numFmtId="0" fontId="1" fillId="0" borderId="0" xfId="7" applyFont="1" applyAlignment="1">
      <alignment vertical="center"/>
    </xf>
    <xf numFmtId="0" fontId="3" fillId="0" borderId="1" xfId="6" applyFont="1" applyBorder="1" applyAlignment="1">
      <alignment vertical="center" wrapText="1"/>
    </xf>
    <xf numFmtId="0" fontId="3" fillId="0" borderId="1" xfId="6" applyFont="1" applyBorder="1" applyAlignment="1">
      <alignment horizontal="left" vertical="center" wrapText="1" indent="1"/>
    </xf>
    <xf numFmtId="0" fontId="4" fillId="0" borderId="1" xfId="6" applyFont="1" applyBorder="1" applyAlignment="1">
      <alignment horizontal="left" vertical="center" wrapText="1" indent="2"/>
    </xf>
    <xf numFmtId="0" fontId="4" fillId="0" borderId="1" xfId="6" applyFont="1" applyBorder="1" applyAlignment="1">
      <alignment horizontal="left" vertical="center" wrapText="1" indent="3"/>
    </xf>
    <xf numFmtId="168" fontId="1" fillId="0" borderId="0" xfId="7" applyNumberFormat="1" applyFont="1" applyAlignment="1">
      <alignment vertical="center"/>
    </xf>
    <xf numFmtId="0" fontId="4" fillId="0" borderId="1" xfId="7" applyFont="1" applyBorder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 wrapText="1"/>
    </xf>
    <xf numFmtId="0" fontId="5" fillId="0" borderId="0" xfId="7" applyFont="1" applyFill="1" applyAlignment="1">
      <alignment vertical="top" wrapText="1"/>
    </xf>
    <xf numFmtId="3" fontId="3" fillId="0" borderId="1" xfId="7" applyNumberFormat="1" applyFont="1" applyBorder="1" applyAlignment="1">
      <alignment horizontal="right" vertical="center" wrapText="1"/>
    </xf>
    <xf numFmtId="169" fontId="3" fillId="0" borderId="1" xfId="7" applyNumberFormat="1" applyFont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right" vertical="center" wrapText="1"/>
    </xf>
    <xf numFmtId="169" fontId="4" fillId="0" borderId="1" xfId="7" applyNumberFormat="1" applyFont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right" vertical="center"/>
    </xf>
    <xf numFmtId="3" fontId="3" fillId="0" borderId="1" xfId="7" applyNumberFormat="1" applyFont="1" applyBorder="1" applyAlignment="1">
      <alignment horizontal="right" vertical="center"/>
    </xf>
    <xf numFmtId="169" fontId="4" fillId="0" borderId="7" xfId="7" applyNumberFormat="1" applyFont="1" applyBorder="1" applyAlignment="1">
      <alignment vertical="center"/>
    </xf>
    <xf numFmtId="169" fontId="4" fillId="0" borderId="8" xfId="7" applyNumberFormat="1" applyFont="1" applyBorder="1" applyAlignment="1">
      <alignment vertical="center"/>
    </xf>
    <xf numFmtId="169" fontId="4" fillId="0" borderId="9" xfId="7" applyNumberFormat="1" applyFont="1" applyBorder="1" applyAlignment="1">
      <alignment vertical="center"/>
    </xf>
    <xf numFmtId="3" fontId="3" fillId="0" borderId="1" xfId="7" applyNumberFormat="1" applyFont="1" applyFill="1" applyBorder="1" applyAlignment="1">
      <alignment horizontal="right" vertical="center" wrapText="1"/>
    </xf>
    <xf numFmtId="3" fontId="4" fillId="0" borderId="1" xfId="7" applyNumberFormat="1" applyFont="1" applyFill="1" applyBorder="1" applyAlignment="1">
      <alignment horizontal="right" vertical="center" wrapText="1"/>
    </xf>
    <xf numFmtId="3" fontId="4" fillId="0" borderId="1" xfId="7" applyNumberFormat="1" applyFont="1" applyFill="1" applyBorder="1" applyAlignment="1">
      <alignment horizontal="right" vertical="center"/>
    </xf>
    <xf numFmtId="169" fontId="4" fillId="0" borderId="9" xfId="7" applyNumberFormat="1" applyFont="1" applyBorder="1" applyAlignment="1">
      <alignment horizontal="right" vertical="center"/>
    </xf>
    <xf numFmtId="168" fontId="3" fillId="0" borderId="5" xfId="7" applyNumberFormat="1" applyFont="1" applyFill="1" applyBorder="1" applyAlignment="1">
      <alignment horizontal="center" vertical="center" wrapText="1"/>
    </xf>
    <xf numFmtId="168" fontId="3" fillId="0" borderId="1" xfId="7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top" wrapText="1"/>
    </xf>
    <xf numFmtId="168" fontId="3" fillId="0" borderId="1" xfId="6" applyNumberFormat="1" applyFont="1" applyBorder="1" applyAlignment="1">
      <alignment horizontal="center" vertical="center" wrapText="1"/>
    </xf>
    <xf numFmtId="168" fontId="7" fillId="0" borderId="1" xfId="6" applyNumberFormat="1" applyFont="1" applyBorder="1" applyAlignment="1">
      <alignment horizontal="center" vertical="center" wrapText="1"/>
    </xf>
    <xf numFmtId="0" fontId="2" fillId="0" borderId="0" xfId="7" applyFont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168" fontId="3" fillId="0" borderId="2" xfId="7" applyNumberFormat="1" applyFont="1" applyBorder="1" applyAlignment="1">
      <alignment horizontal="center" vertical="center" wrapText="1"/>
    </xf>
    <xf numFmtId="168" fontId="3" fillId="0" borderId="3" xfId="7" applyNumberFormat="1" applyFont="1" applyBorder="1" applyAlignment="1">
      <alignment horizontal="center" vertical="center" wrapText="1"/>
    </xf>
    <xf numFmtId="168" fontId="3" fillId="0" borderId="4" xfId="7" applyNumberFormat="1" applyFont="1" applyBorder="1" applyAlignment="1">
      <alignment horizontal="center" vertical="center" wrapText="1"/>
    </xf>
    <xf numFmtId="168" fontId="3" fillId="0" borderId="5" xfId="7" applyNumberFormat="1" applyFont="1" applyBorder="1" applyAlignment="1">
      <alignment horizontal="center" vertical="center" wrapText="1"/>
    </xf>
    <xf numFmtId="168" fontId="3" fillId="0" borderId="6" xfId="7" applyNumberFormat="1" applyFont="1" applyBorder="1" applyAlignment="1">
      <alignment horizontal="center" vertical="center" wrapText="1"/>
    </xf>
    <xf numFmtId="168" fontId="3" fillId="0" borderId="1" xfId="7" applyNumberFormat="1" applyFont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topLeftCell="A88" zoomScale="85" zoomScaleNormal="85" zoomScalePageLayoutView="70" workbookViewId="0">
      <selection activeCell="K114" sqref="K114"/>
    </sheetView>
  </sheetViews>
  <sheetFormatPr defaultColWidth="9.140625" defaultRowHeight="15" x14ac:dyDescent="0.2"/>
  <cols>
    <col min="1" max="1" width="25.42578125" style="2" customWidth="1"/>
    <col min="2" max="4" width="14.5703125" style="7" customWidth="1"/>
    <col min="5" max="5" width="15.7109375" style="7" customWidth="1"/>
    <col min="6" max="8" width="14.5703125" style="7" customWidth="1"/>
    <col min="9" max="9" width="16" style="7" customWidth="1"/>
    <col min="10" max="10" width="17" style="7" customWidth="1"/>
    <col min="11" max="11" width="9.140625" style="2" customWidth="1"/>
    <col min="12" max="16384" width="9.140625" style="2"/>
  </cols>
  <sheetData>
    <row r="1" spans="1:13" ht="30" customHeight="1" x14ac:dyDescent="0.2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54.75" customHeight="1" x14ac:dyDescent="0.2">
      <c r="A3" s="30"/>
      <c r="B3" s="31" t="s">
        <v>0</v>
      </c>
      <c r="C3" s="32"/>
      <c r="D3" s="32"/>
      <c r="E3" s="33"/>
      <c r="F3" s="30" t="s">
        <v>1</v>
      </c>
      <c r="G3" s="30"/>
      <c r="H3" s="30"/>
      <c r="I3" s="30"/>
      <c r="J3" s="27" t="s">
        <v>109</v>
      </c>
    </row>
    <row r="4" spans="1:13" ht="31.5" customHeight="1" x14ac:dyDescent="0.2">
      <c r="A4" s="30"/>
      <c r="B4" s="34" t="s">
        <v>2</v>
      </c>
      <c r="C4" s="36" t="s">
        <v>3</v>
      </c>
      <c r="D4" s="36"/>
      <c r="E4" s="36"/>
      <c r="F4" s="34" t="s">
        <v>2</v>
      </c>
      <c r="G4" s="36" t="s">
        <v>3</v>
      </c>
      <c r="H4" s="36"/>
      <c r="I4" s="36"/>
      <c r="J4" s="28"/>
    </row>
    <row r="5" spans="1:13" ht="55.5" customHeight="1" x14ac:dyDescent="0.2">
      <c r="A5" s="30"/>
      <c r="B5" s="35"/>
      <c r="C5" s="24" t="s">
        <v>4</v>
      </c>
      <c r="D5" s="24" t="s">
        <v>5</v>
      </c>
      <c r="E5" s="24" t="s">
        <v>6</v>
      </c>
      <c r="F5" s="35"/>
      <c r="G5" s="25" t="s">
        <v>4</v>
      </c>
      <c r="H5" s="25" t="s">
        <v>5</v>
      </c>
      <c r="I5" s="25" t="s">
        <v>6</v>
      </c>
      <c r="J5" s="28"/>
    </row>
    <row r="6" spans="1:13" ht="13.5" customHeight="1" x14ac:dyDescent="0.2">
      <c r="A6" s="8" t="s">
        <v>7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1:13" x14ac:dyDescent="0.2">
      <c r="A7" s="3" t="s">
        <v>8</v>
      </c>
      <c r="B7" s="11">
        <v>36879.300000000003</v>
      </c>
      <c r="C7" s="11">
        <v>47572.800000000003</v>
      </c>
      <c r="D7" s="11">
        <v>53613.5</v>
      </c>
      <c r="E7" s="11">
        <v>35640.300000000003</v>
      </c>
      <c r="F7" s="12">
        <f>B7/J7*100</f>
        <v>91.821913665490499</v>
      </c>
      <c r="G7" s="12">
        <f>C7/J7*100</f>
        <v>118.44654140468083</v>
      </c>
      <c r="H7" s="12">
        <f>D7/J7*100</f>
        <v>133.48664883294353</v>
      </c>
      <c r="I7" s="12">
        <f>E7/J7*100</f>
        <v>88.737057091977917</v>
      </c>
      <c r="J7" s="20">
        <v>40163.941838929873</v>
      </c>
      <c r="M7" s="7"/>
    </row>
    <row r="8" spans="1:13" ht="25.5" x14ac:dyDescent="0.2">
      <c r="A8" s="4" t="s">
        <v>9</v>
      </c>
      <c r="B8" s="11"/>
      <c r="C8" s="11"/>
      <c r="D8" s="11"/>
      <c r="E8" s="11"/>
      <c r="F8" s="12"/>
      <c r="G8" s="12"/>
      <c r="H8" s="12"/>
      <c r="I8" s="12"/>
      <c r="J8" s="11"/>
    </row>
    <row r="9" spans="1:13" x14ac:dyDescent="0.2">
      <c r="A9" s="5" t="s">
        <v>10</v>
      </c>
      <c r="B9" s="13">
        <v>39904.400000000001</v>
      </c>
      <c r="C9" s="13" t="s">
        <v>107</v>
      </c>
      <c r="D9" s="13">
        <v>40850.5</v>
      </c>
      <c r="E9" s="13">
        <v>39893.1</v>
      </c>
      <c r="F9" s="14">
        <v>112.75248319937674</v>
      </c>
      <c r="G9" s="13" t="s">
        <v>111</v>
      </c>
      <c r="H9" s="14">
        <v>115.42575041689989</v>
      </c>
      <c r="I9" s="14">
        <v>112.72055431283408</v>
      </c>
      <c r="J9" s="21">
        <v>35391.149593963513</v>
      </c>
    </row>
    <row r="10" spans="1:13" x14ac:dyDescent="0.2">
      <c r="A10" s="5" t="s">
        <v>11</v>
      </c>
      <c r="B10" s="13">
        <v>27356.1</v>
      </c>
      <c r="C10" s="13" t="s">
        <v>107</v>
      </c>
      <c r="D10" s="13" t="s">
        <v>107</v>
      </c>
      <c r="E10" s="13">
        <v>27344.7</v>
      </c>
      <c r="F10" s="14">
        <v>102.64772133832192</v>
      </c>
      <c r="G10" s="13" t="s">
        <v>111</v>
      </c>
      <c r="H10" s="13" t="s">
        <v>111</v>
      </c>
      <c r="I10" s="14">
        <v>102.60494535697748</v>
      </c>
      <c r="J10" s="21">
        <v>26650.469823714466</v>
      </c>
    </row>
    <row r="11" spans="1:13" x14ac:dyDescent="0.2">
      <c r="A11" s="5" t="s">
        <v>12</v>
      </c>
      <c r="B11" s="13">
        <v>32003</v>
      </c>
      <c r="C11" s="13" t="s">
        <v>107</v>
      </c>
      <c r="D11" s="13" t="s">
        <v>105</v>
      </c>
      <c r="E11" s="13">
        <v>32002.1</v>
      </c>
      <c r="F11" s="14">
        <v>101.96252851899987</v>
      </c>
      <c r="G11" s="13" t="s">
        <v>111</v>
      </c>
      <c r="H11" s="13" t="s">
        <v>111</v>
      </c>
      <c r="I11" s="14">
        <v>101.95966109170658</v>
      </c>
      <c r="J11" s="21">
        <v>31387.020766198933</v>
      </c>
    </row>
    <row r="12" spans="1:13" x14ac:dyDescent="0.2">
      <c r="A12" s="5" t="s">
        <v>13</v>
      </c>
      <c r="B12" s="13">
        <v>29220.6</v>
      </c>
      <c r="C12" s="13" t="s">
        <v>107</v>
      </c>
      <c r="D12" s="13" t="s">
        <v>105</v>
      </c>
      <c r="E12" s="13">
        <v>29213.599999999999</v>
      </c>
      <c r="F12" s="14">
        <v>102.16380738571043</v>
      </c>
      <c r="G12" s="13" t="s">
        <v>111</v>
      </c>
      <c r="H12" s="13" t="s">
        <v>111</v>
      </c>
      <c r="I12" s="14">
        <v>102.13933332796692</v>
      </c>
      <c r="J12" s="21">
        <v>28601.71400002763</v>
      </c>
    </row>
    <row r="13" spans="1:13" x14ac:dyDescent="0.2">
      <c r="A13" s="5" t="s">
        <v>14</v>
      </c>
      <c r="B13" s="15">
        <v>25505.8</v>
      </c>
      <c r="C13" s="15" t="s">
        <v>105</v>
      </c>
      <c r="D13" s="15" t="s">
        <v>107</v>
      </c>
      <c r="E13" s="15">
        <v>25504.9</v>
      </c>
      <c r="F13" s="14">
        <v>98.167426611307818</v>
      </c>
      <c r="G13" s="13" t="s">
        <v>111</v>
      </c>
      <c r="H13" s="13" t="s">
        <v>111</v>
      </c>
      <c r="I13" s="14">
        <v>98.163962666481538</v>
      </c>
      <c r="J13" s="22">
        <v>25981.938083178815</v>
      </c>
    </row>
    <row r="14" spans="1:13" x14ac:dyDescent="0.2">
      <c r="A14" s="5" t="s">
        <v>15</v>
      </c>
      <c r="B14" s="15">
        <v>33603.599999999999</v>
      </c>
      <c r="C14" s="15" t="s">
        <v>107</v>
      </c>
      <c r="D14" s="15" t="s">
        <v>107</v>
      </c>
      <c r="E14" s="15">
        <v>33577.5</v>
      </c>
      <c r="F14" s="14">
        <v>101.17679047590802</v>
      </c>
      <c r="G14" s="13" t="s">
        <v>111</v>
      </c>
      <c r="H14" s="13" t="s">
        <v>111</v>
      </c>
      <c r="I14" s="14">
        <v>101.09820621019183</v>
      </c>
      <c r="J14" s="22">
        <v>33212.755456995452</v>
      </c>
    </row>
    <row r="15" spans="1:13" x14ac:dyDescent="0.2">
      <c r="A15" s="5" t="s">
        <v>16</v>
      </c>
      <c r="B15" s="15">
        <v>27085.9</v>
      </c>
      <c r="C15" s="15" t="s">
        <v>105</v>
      </c>
      <c r="D15" s="15" t="s">
        <v>105</v>
      </c>
      <c r="E15" s="15">
        <v>27085.9</v>
      </c>
      <c r="F15" s="14">
        <v>96.024935112615793</v>
      </c>
      <c r="G15" s="13" t="s">
        <v>111</v>
      </c>
      <c r="H15" s="13" t="s">
        <v>111</v>
      </c>
      <c r="I15" s="14">
        <v>96.024935112615793</v>
      </c>
      <c r="J15" s="22">
        <v>28207.152619508975</v>
      </c>
    </row>
    <row r="16" spans="1:13" x14ac:dyDescent="0.2">
      <c r="A16" s="5" t="s">
        <v>17</v>
      </c>
      <c r="B16" s="15">
        <v>30754.6</v>
      </c>
      <c r="C16" s="15" t="s">
        <v>105</v>
      </c>
      <c r="D16" s="15">
        <v>30094.3</v>
      </c>
      <c r="E16" s="15">
        <v>30759.1</v>
      </c>
      <c r="F16" s="14">
        <v>109.97522395855587</v>
      </c>
      <c r="G16" s="13" t="s">
        <v>111</v>
      </c>
      <c r="H16" s="14">
        <v>107.61406041294532</v>
      </c>
      <c r="I16" s="14">
        <v>109.99131548658139</v>
      </c>
      <c r="J16" s="22">
        <v>27965.026024034156</v>
      </c>
    </row>
    <row r="17" spans="1:10" x14ac:dyDescent="0.2">
      <c r="A17" s="5" t="s">
        <v>18</v>
      </c>
      <c r="B17" s="15">
        <v>30566.6</v>
      </c>
      <c r="C17" s="15" t="s">
        <v>105</v>
      </c>
      <c r="D17" s="15" t="s">
        <v>105</v>
      </c>
      <c r="E17" s="15">
        <v>30566.6</v>
      </c>
      <c r="F17" s="14">
        <v>104.34931281410245</v>
      </c>
      <c r="G17" s="13" t="s">
        <v>111</v>
      </c>
      <c r="H17" s="13" t="s">
        <v>111</v>
      </c>
      <c r="I17" s="14">
        <v>104.34931281410245</v>
      </c>
      <c r="J17" s="22">
        <v>29292.574311873217</v>
      </c>
    </row>
    <row r="18" spans="1:10" x14ac:dyDescent="0.2">
      <c r="A18" s="5" t="s">
        <v>19</v>
      </c>
      <c r="B18" s="15">
        <v>54759.8</v>
      </c>
      <c r="C18" s="15">
        <v>51071.5</v>
      </c>
      <c r="D18" s="15" t="s">
        <v>107</v>
      </c>
      <c r="E18" s="15">
        <v>54786.8</v>
      </c>
      <c r="F18" s="14">
        <v>103.17823401199564</v>
      </c>
      <c r="G18" s="14">
        <v>96.228751353066201</v>
      </c>
      <c r="H18" s="13" t="s">
        <v>111</v>
      </c>
      <c r="I18" s="14">
        <v>103.22910732267836</v>
      </c>
      <c r="J18" s="22">
        <v>53073.015374185954</v>
      </c>
    </row>
    <row r="19" spans="1:10" x14ac:dyDescent="0.2">
      <c r="A19" s="5" t="s">
        <v>20</v>
      </c>
      <c r="B19" s="15">
        <v>26003.8</v>
      </c>
      <c r="C19" s="15" t="s">
        <v>105</v>
      </c>
      <c r="D19" s="15" t="s">
        <v>107</v>
      </c>
      <c r="E19" s="15">
        <v>25978</v>
      </c>
      <c r="F19" s="14">
        <v>101.17544759567043</v>
      </c>
      <c r="G19" s="13" t="s">
        <v>111</v>
      </c>
      <c r="H19" s="13" t="s">
        <v>111</v>
      </c>
      <c r="I19" s="14">
        <v>101.07506509203756</v>
      </c>
      <c r="J19" s="22">
        <v>25701.69010165345</v>
      </c>
    </row>
    <row r="20" spans="1:10" x14ac:dyDescent="0.2">
      <c r="A20" s="5" t="s">
        <v>21</v>
      </c>
      <c r="B20" s="15">
        <v>30096.400000000001</v>
      </c>
      <c r="C20" s="15" t="s">
        <v>105</v>
      </c>
      <c r="D20" s="15" t="s">
        <v>105</v>
      </c>
      <c r="E20" s="15">
        <v>30096.400000000001</v>
      </c>
      <c r="F20" s="14">
        <v>104.86741970138478</v>
      </c>
      <c r="G20" s="13" t="s">
        <v>111</v>
      </c>
      <c r="H20" s="13" t="s">
        <v>111</v>
      </c>
      <c r="I20" s="14">
        <v>104.86741970138478</v>
      </c>
      <c r="J20" s="22">
        <v>28699.476048615485</v>
      </c>
    </row>
    <row r="21" spans="1:10" x14ac:dyDescent="0.2">
      <c r="A21" s="5" t="s">
        <v>22</v>
      </c>
      <c r="B21" s="15">
        <v>26550.799999999999</v>
      </c>
      <c r="C21" s="15" t="s">
        <v>105</v>
      </c>
      <c r="D21" s="15">
        <v>26200.2</v>
      </c>
      <c r="E21" s="15">
        <v>26556.3</v>
      </c>
      <c r="F21" s="14">
        <v>100.92692513007222</v>
      </c>
      <c r="G21" s="13" t="s">
        <v>111</v>
      </c>
      <c r="H21" s="14">
        <v>99.594197681159073</v>
      </c>
      <c r="I21" s="14">
        <v>100.9478321493792</v>
      </c>
      <c r="J21" s="22">
        <v>26306.95423028291</v>
      </c>
    </row>
    <row r="22" spans="1:10" x14ac:dyDescent="0.2">
      <c r="A22" s="5" t="s">
        <v>23</v>
      </c>
      <c r="B22" s="15">
        <v>24272.5</v>
      </c>
      <c r="C22" s="15" t="s">
        <v>105</v>
      </c>
      <c r="D22" s="15" t="s">
        <v>107</v>
      </c>
      <c r="E22" s="15">
        <v>24273.3</v>
      </c>
      <c r="F22" s="14">
        <v>99.983126377014571</v>
      </c>
      <c r="G22" s="13" t="s">
        <v>111</v>
      </c>
      <c r="H22" s="13" t="s">
        <v>111</v>
      </c>
      <c r="I22" s="14">
        <v>99.986421731885372</v>
      </c>
      <c r="J22" s="22">
        <v>24276.596341340333</v>
      </c>
    </row>
    <row r="23" spans="1:10" x14ac:dyDescent="0.2">
      <c r="A23" s="5" t="s">
        <v>24</v>
      </c>
      <c r="B23" s="15">
        <v>29525</v>
      </c>
      <c r="C23" s="15" t="s">
        <v>107</v>
      </c>
      <c r="D23" s="15" t="s">
        <v>105</v>
      </c>
      <c r="E23" s="15">
        <v>29503.200000000001</v>
      </c>
      <c r="F23" s="14">
        <v>101.12107085052587</v>
      </c>
      <c r="G23" s="13" t="s">
        <v>111</v>
      </c>
      <c r="H23" s="13" t="s">
        <v>111</v>
      </c>
      <c r="I23" s="14">
        <v>101.04640736722217</v>
      </c>
      <c r="J23" s="22">
        <v>29197.673394542046</v>
      </c>
    </row>
    <row r="24" spans="1:10" x14ac:dyDescent="0.2">
      <c r="A24" s="5" t="s">
        <v>25</v>
      </c>
      <c r="B24" s="15">
        <v>32240.799999999999</v>
      </c>
      <c r="C24" s="15" t="s">
        <v>107</v>
      </c>
      <c r="D24" s="15">
        <v>32581.1</v>
      </c>
      <c r="E24" s="15">
        <v>32226.5</v>
      </c>
      <c r="F24" s="14">
        <v>98.100837598371143</v>
      </c>
      <c r="G24" s="13" t="s">
        <v>111</v>
      </c>
      <c r="H24" s="14">
        <v>99.136286936933644</v>
      </c>
      <c r="I24" s="14">
        <v>98.057326209768604</v>
      </c>
      <c r="J24" s="22">
        <v>32864.958943566984</v>
      </c>
    </row>
    <row r="25" spans="1:10" x14ac:dyDescent="0.2">
      <c r="A25" s="5" t="s">
        <v>26</v>
      </c>
      <c r="B25" s="15">
        <v>31007.8</v>
      </c>
      <c r="C25" s="15" t="s">
        <v>105</v>
      </c>
      <c r="D25" s="15">
        <v>29514.3</v>
      </c>
      <c r="E25" s="15">
        <v>31015.7</v>
      </c>
      <c r="F25" s="14">
        <v>96.025488357765852</v>
      </c>
      <c r="G25" s="13" t="s">
        <v>111</v>
      </c>
      <c r="H25" s="14">
        <v>91.400391870355477</v>
      </c>
      <c r="I25" s="14">
        <v>96.049953213641686</v>
      </c>
      <c r="J25" s="22">
        <v>32291.218227886588</v>
      </c>
    </row>
    <row r="26" spans="1:10" x14ac:dyDescent="0.2">
      <c r="A26" s="5" t="s">
        <v>27</v>
      </c>
      <c r="B26" s="15" t="s">
        <v>107</v>
      </c>
      <c r="C26" s="15" t="s">
        <v>107</v>
      </c>
      <c r="D26" s="15" t="s">
        <v>107</v>
      </c>
      <c r="E26" s="15" t="s">
        <v>107</v>
      </c>
      <c r="F26" s="15" t="s">
        <v>111</v>
      </c>
      <c r="G26" s="15" t="s">
        <v>111</v>
      </c>
      <c r="H26" s="15" t="s">
        <v>111</v>
      </c>
      <c r="I26" s="15" t="s">
        <v>111</v>
      </c>
      <c r="J26" s="22">
        <v>97600.281943087815</v>
      </c>
    </row>
    <row r="27" spans="1:10" ht="25.5" x14ac:dyDescent="0.2">
      <c r="A27" s="4" t="s">
        <v>28</v>
      </c>
      <c r="B27" s="16"/>
      <c r="C27" s="16"/>
      <c r="D27" s="16"/>
      <c r="E27" s="16"/>
      <c r="F27" s="14"/>
      <c r="G27" s="14"/>
      <c r="H27" s="14"/>
      <c r="I27" s="14"/>
      <c r="J27" s="16"/>
    </row>
    <row r="28" spans="1:10" x14ac:dyDescent="0.2">
      <c r="A28" s="5" t="s">
        <v>29</v>
      </c>
      <c r="B28" s="15">
        <v>39409.4</v>
      </c>
      <c r="C28" s="15" t="s">
        <v>105</v>
      </c>
      <c r="D28" s="15" t="s">
        <v>105</v>
      </c>
      <c r="E28" s="15">
        <v>39409.4</v>
      </c>
      <c r="F28" s="14">
        <v>96.113378075483013</v>
      </c>
      <c r="G28" s="13" t="s">
        <v>111</v>
      </c>
      <c r="H28" s="13" t="s">
        <v>111</v>
      </c>
      <c r="I28" s="14">
        <v>96.113378075483013</v>
      </c>
      <c r="J28" s="22">
        <v>41003.032865049936</v>
      </c>
    </row>
    <row r="29" spans="1:10" x14ac:dyDescent="0.2">
      <c r="A29" s="5" t="s">
        <v>30</v>
      </c>
      <c r="B29" s="15">
        <v>42643.1</v>
      </c>
      <c r="C29" s="15" t="s">
        <v>107</v>
      </c>
      <c r="D29" s="15" t="s">
        <v>105</v>
      </c>
      <c r="E29" s="15">
        <v>42624.4</v>
      </c>
      <c r="F29" s="14">
        <v>96.090589488975851</v>
      </c>
      <c r="G29" s="13" t="s">
        <v>111</v>
      </c>
      <c r="H29" s="13" t="s">
        <v>111</v>
      </c>
      <c r="I29" s="14">
        <v>96.048451510652427</v>
      </c>
      <c r="J29" s="22">
        <v>44378.018936903594</v>
      </c>
    </row>
    <row r="30" spans="1:10" x14ac:dyDescent="0.2">
      <c r="A30" s="5" t="s">
        <v>31</v>
      </c>
      <c r="B30" s="15"/>
      <c r="C30" s="15"/>
      <c r="D30" s="15"/>
      <c r="E30" s="15"/>
      <c r="F30" s="14"/>
      <c r="G30" s="14"/>
      <c r="H30" s="14"/>
      <c r="I30" s="14"/>
      <c r="J30" s="15"/>
    </row>
    <row r="31" spans="1:10" x14ac:dyDescent="0.2">
      <c r="A31" s="6" t="s">
        <v>32</v>
      </c>
      <c r="B31" s="17"/>
      <c r="C31" s="18"/>
      <c r="D31" s="18"/>
      <c r="E31" s="18"/>
      <c r="F31" s="14"/>
      <c r="G31" s="14"/>
      <c r="H31" s="14"/>
      <c r="I31" s="14"/>
      <c r="J31" s="19"/>
    </row>
    <row r="32" spans="1:10" x14ac:dyDescent="0.2">
      <c r="A32" s="6" t="s">
        <v>33</v>
      </c>
      <c r="B32" s="15">
        <v>66805</v>
      </c>
      <c r="C32" s="15" t="s">
        <v>105</v>
      </c>
      <c r="D32" s="15">
        <v>66805</v>
      </c>
      <c r="E32" s="15" t="s">
        <v>105</v>
      </c>
      <c r="F32" s="14">
        <v>95.349535014794796</v>
      </c>
      <c r="G32" s="13" t="s">
        <v>111</v>
      </c>
      <c r="H32" s="14">
        <v>95.349535014794796</v>
      </c>
      <c r="I32" s="13" t="s">
        <v>111</v>
      </c>
      <c r="J32" s="22">
        <v>70063.267733433924</v>
      </c>
    </row>
    <row r="33" spans="1:10" ht="38.25" x14ac:dyDescent="0.2">
      <c r="A33" s="6" t="s">
        <v>34</v>
      </c>
      <c r="B33" s="15">
        <v>40029.199999999997</v>
      </c>
      <c r="C33" s="15" t="s">
        <v>107</v>
      </c>
      <c r="D33" s="15" t="s">
        <v>107</v>
      </c>
      <c r="E33" s="15">
        <v>40008.199999999997</v>
      </c>
      <c r="F33" s="14">
        <v>97.687426212959764</v>
      </c>
      <c r="G33" s="13" t="s">
        <v>111</v>
      </c>
      <c r="H33" s="13" t="s">
        <v>111</v>
      </c>
      <c r="I33" s="14">
        <v>97.636177725593726</v>
      </c>
      <c r="J33" s="22">
        <v>40976.819179098711</v>
      </c>
    </row>
    <row r="34" spans="1:10" x14ac:dyDescent="0.2">
      <c r="A34" s="5" t="s">
        <v>35</v>
      </c>
      <c r="B34" s="15">
        <v>36115.199999999997</v>
      </c>
      <c r="C34" s="15" t="s">
        <v>107</v>
      </c>
      <c r="D34" s="15" t="s">
        <v>105</v>
      </c>
      <c r="E34" s="15">
        <v>36111.199999999997</v>
      </c>
      <c r="F34" s="14">
        <v>101.13383027640927</v>
      </c>
      <c r="G34" s="13" t="s">
        <v>111</v>
      </c>
      <c r="H34" s="13" t="s">
        <v>111</v>
      </c>
      <c r="I34" s="14">
        <v>101.12262902815077</v>
      </c>
      <c r="J34" s="22">
        <v>35710.305741702257</v>
      </c>
    </row>
    <row r="35" spans="1:10" ht="25.5" x14ac:dyDescent="0.2">
      <c r="A35" s="5" t="s">
        <v>36</v>
      </c>
      <c r="B35" s="15">
        <v>36520.300000000003</v>
      </c>
      <c r="C35" s="15" t="s">
        <v>105</v>
      </c>
      <c r="D35" s="15" t="s">
        <v>105</v>
      </c>
      <c r="E35" s="15">
        <v>36520.300000000003</v>
      </c>
      <c r="F35" s="14">
        <v>99.957884394892687</v>
      </c>
      <c r="G35" s="13" t="s">
        <v>111</v>
      </c>
      <c r="H35" s="13" t="s">
        <v>111</v>
      </c>
      <c r="I35" s="14">
        <v>99.957884394892687</v>
      </c>
      <c r="J35" s="22">
        <v>36535.687225755246</v>
      </c>
    </row>
    <row r="36" spans="1:10" x14ac:dyDescent="0.2">
      <c r="A36" s="5" t="s">
        <v>37</v>
      </c>
      <c r="B36" s="15">
        <v>48743.8</v>
      </c>
      <c r="C36" s="15" t="s">
        <v>107</v>
      </c>
      <c r="D36" s="15">
        <v>55670</v>
      </c>
      <c r="E36" s="15">
        <v>48756.2</v>
      </c>
      <c r="F36" s="14">
        <v>105.3964979476365</v>
      </c>
      <c r="G36" s="13" t="s">
        <v>111</v>
      </c>
      <c r="H36" s="14">
        <v>120.37270464643552</v>
      </c>
      <c r="I36" s="14">
        <v>105.42330990268619</v>
      </c>
      <c r="J36" s="22">
        <v>46248.026214511498</v>
      </c>
    </row>
    <row r="37" spans="1:10" x14ac:dyDescent="0.2">
      <c r="A37" s="5" t="s">
        <v>38</v>
      </c>
      <c r="B37" s="15">
        <v>53252.3</v>
      </c>
      <c r="C37" s="15">
        <v>58340.2</v>
      </c>
      <c r="D37" s="15" t="s">
        <v>105</v>
      </c>
      <c r="E37" s="15">
        <v>53224.7</v>
      </c>
      <c r="F37" s="14">
        <v>96.279721634700593</v>
      </c>
      <c r="G37" s="14">
        <v>105.47860310470642</v>
      </c>
      <c r="H37" s="13" t="s">
        <v>111</v>
      </c>
      <c r="I37" s="14">
        <v>96.229821061070567</v>
      </c>
      <c r="J37" s="22">
        <v>55309.985421485799</v>
      </c>
    </row>
    <row r="38" spans="1:10" x14ac:dyDescent="0.2">
      <c r="A38" s="5" t="s">
        <v>39</v>
      </c>
      <c r="B38" s="15">
        <v>29194.3</v>
      </c>
      <c r="C38" s="15" t="s">
        <v>105</v>
      </c>
      <c r="D38" s="15" t="s">
        <v>107</v>
      </c>
      <c r="E38" s="15">
        <v>29168.6</v>
      </c>
      <c r="F38" s="14">
        <v>100.09147345661312</v>
      </c>
      <c r="G38" s="13" t="s">
        <v>111</v>
      </c>
      <c r="H38" s="13" t="s">
        <v>111</v>
      </c>
      <c r="I38" s="14">
        <v>100.00336204898097</v>
      </c>
      <c r="J38" s="22">
        <v>29167.619370350181</v>
      </c>
    </row>
    <row r="39" spans="1:10" x14ac:dyDescent="0.2">
      <c r="A39" s="5" t="s">
        <v>40</v>
      </c>
      <c r="B39" s="15">
        <v>27580.9</v>
      </c>
      <c r="C39" s="15" t="s">
        <v>107</v>
      </c>
      <c r="D39" s="15">
        <v>27667.200000000001</v>
      </c>
      <c r="E39" s="15">
        <v>27569.8</v>
      </c>
      <c r="F39" s="14">
        <v>101.85156507423325</v>
      </c>
      <c r="G39" s="13" t="s">
        <v>111</v>
      </c>
      <c r="H39" s="14">
        <v>102.1702562723416</v>
      </c>
      <c r="I39" s="14">
        <v>101.81057466520657</v>
      </c>
      <c r="J39" s="22">
        <v>27079.505336906706</v>
      </c>
    </row>
    <row r="40" spans="1:10" x14ac:dyDescent="0.2">
      <c r="A40" s="5" t="s">
        <v>41</v>
      </c>
      <c r="B40" s="15">
        <v>62478.8</v>
      </c>
      <c r="C40" s="15" t="s">
        <v>105</v>
      </c>
      <c r="D40" s="15">
        <v>62478.8</v>
      </c>
      <c r="E40" s="15" t="s">
        <v>105</v>
      </c>
      <c r="F40" s="14">
        <v>104.11433537481585</v>
      </c>
      <c r="G40" s="13" t="s">
        <v>111</v>
      </c>
      <c r="H40" s="14">
        <v>104.11433537481585</v>
      </c>
      <c r="I40" s="13" t="s">
        <v>111</v>
      </c>
      <c r="J40" s="22">
        <v>60009.795745296535</v>
      </c>
    </row>
    <row r="41" spans="1:10" ht="25.5" x14ac:dyDescent="0.2">
      <c r="A41" s="4" t="s">
        <v>42</v>
      </c>
      <c r="B41" s="16"/>
      <c r="C41" s="16"/>
      <c r="D41" s="16"/>
      <c r="E41" s="16"/>
      <c r="F41" s="14"/>
      <c r="G41" s="14"/>
      <c r="H41" s="14"/>
      <c r="I41" s="14"/>
      <c r="J41" s="16"/>
    </row>
    <row r="42" spans="1:10" x14ac:dyDescent="0.2">
      <c r="A42" s="5" t="s">
        <v>43</v>
      </c>
      <c r="B42" s="15">
        <v>25485.9</v>
      </c>
      <c r="C42" s="15" t="s">
        <v>105</v>
      </c>
      <c r="D42" s="15" t="s">
        <v>105</v>
      </c>
      <c r="E42" s="15">
        <v>25485.9</v>
      </c>
      <c r="F42" s="14">
        <v>101.29828645463562</v>
      </c>
      <c r="G42" s="13" t="s">
        <v>111</v>
      </c>
      <c r="H42" s="13" t="s">
        <v>111</v>
      </c>
      <c r="I42" s="14">
        <v>101.29828645463562</v>
      </c>
      <c r="J42" s="22">
        <v>25159.260725909066</v>
      </c>
    </row>
    <row r="43" spans="1:10" x14ac:dyDescent="0.2">
      <c r="A43" s="5" t="s">
        <v>44</v>
      </c>
      <c r="B43" s="15">
        <v>25508.400000000001</v>
      </c>
      <c r="C43" s="15" t="s">
        <v>105</v>
      </c>
      <c r="D43" s="15" t="s">
        <v>105</v>
      </c>
      <c r="E43" s="15">
        <v>25508.400000000001</v>
      </c>
      <c r="F43" s="14">
        <v>94.349116331363462</v>
      </c>
      <c r="G43" s="13" t="s">
        <v>111</v>
      </c>
      <c r="H43" s="13" t="s">
        <v>111</v>
      </c>
      <c r="I43" s="14">
        <v>94.349116331363462</v>
      </c>
      <c r="J43" s="22">
        <v>27036.183264729232</v>
      </c>
    </row>
    <row r="44" spans="1:10" x14ac:dyDescent="0.2">
      <c r="A44" s="5" t="s">
        <v>45</v>
      </c>
      <c r="B44" s="15">
        <v>25513</v>
      </c>
      <c r="C44" s="15" t="s">
        <v>107</v>
      </c>
      <c r="D44" s="15" t="s">
        <v>105</v>
      </c>
      <c r="E44" s="15">
        <v>25502.1</v>
      </c>
      <c r="F44" s="14">
        <v>89.051986612516572</v>
      </c>
      <c r="G44" s="13" t="s">
        <v>111</v>
      </c>
      <c r="H44" s="13" t="s">
        <v>111</v>
      </c>
      <c r="I44" s="14">
        <v>89.013940649514325</v>
      </c>
      <c r="J44" s="22">
        <v>28649.557377099609</v>
      </c>
    </row>
    <row r="45" spans="1:10" x14ac:dyDescent="0.2">
      <c r="A45" s="5" t="s">
        <v>46</v>
      </c>
      <c r="B45" s="15">
        <v>31042.1</v>
      </c>
      <c r="C45" s="15">
        <v>45074.2</v>
      </c>
      <c r="D45" s="15">
        <v>31048.2</v>
      </c>
      <c r="E45" s="15">
        <v>31013.9</v>
      </c>
      <c r="F45" s="14">
        <v>93.368981944325654</v>
      </c>
      <c r="G45" s="14">
        <v>135.5749825544961</v>
      </c>
      <c r="H45" s="14">
        <v>93.387329633105111</v>
      </c>
      <c r="I45" s="14">
        <v>93.284161481443633</v>
      </c>
      <c r="J45" s="22">
        <v>33246.694302086187</v>
      </c>
    </row>
    <row r="46" spans="1:10" x14ac:dyDescent="0.2">
      <c r="A46" s="5" t="s">
        <v>47</v>
      </c>
      <c r="B46" s="15">
        <v>26513.3</v>
      </c>
      <c r="C46" s="15" t="s">
        <v>105</v>
      </c>
      <c r="D46" s="15">
        <v>27605.3</v>
      </c>
      <c r="E46" s="15">
        <v>26490.799999999999</v>
      </c>
      <c r="F46" s="14">
        <v>93.448549792242787</v>
      </c>
      <c r="G46" s="13" t="s">
        <v>111</v>
      </c>
      <c r="H46" s="14">
        <v>97.29740362685142</v>
      </c>
      <c r="I46" s="14">
        <v>93.369246485211022</v>
      </c>
      <c r="J46" s="22">
        <v>28372.082882982184</v>
      </c>
    </row>
    <row r="47" spans="1:10" x14ac:dyDescent="0.2">
      <c r="A47" s="5" t="s">
        <v>48</v>
      </c>
      <c r="B47" s="15">
        <v>28259.3</v>
      </c>
      <c r="C47" s="15" t="s">
        <v>105</v>
      </c>
      <c r="D47" s="15" t="s">
        <v>105</v>
      </c>
      <c r="E47" s="15">
        <v>28259.3</v>
      </c>
      <c r="F47" s="14">
        <v>99.116948615089427</v>
      </c>
      <c r="G47" s="13" t="s">
        <v>111</v>
      </c>
      <c r="H47" s="13" t="s">
        <v>111</v>
      </c>
      <c r="I47" s="14">
        <v>99.116948615089427</v>
      </c>
      <c r="J47" s="22">
        <v>28511.067375310464</v>
      </c>
    </row>
    <row r="48" spans="1:10" x14ac:dyDescent="0.2">
      <c r="A48" s="5" t="s">
        <v>49</v>
      </c>
      <c r="B48" s="15">
        <v>27306.6</v>
      </c>
      <c r="C48" s="15" t="s">
        <v>107</v>
      </c>
      <c r="D48" s="15" t="s">
        <v>105</v>
      </c>
      <c r="E48" s="15">
        <v>27310</v>
      </c>
      <c r="F48" s="14">
        <v>99.318732858203944</v>
      </c>
      <c r="G48" s="13" t="s">
        <v>111</v>
      </c>
      <c r="H48" s="13" t="s">
        <v>111</v>
      </c>
      <c r="I48" s="14">
        <v>99.331099234527542</v>
      </c>
      <c r="J48" s="22">
        <v>27493.906954074086</v>
      </c>
    </row>
    <row r="49" spans="1:10" x14ac:dyDescent="0.2">
      <c r="A49" s="5" t="s">
        <v>50</v>
      </c>
      <c r="B49" s="15">
        <v>38331.1</v>
      </c>
      <c r="C49" s="15" t="s">
        <v>105</v>
      </c>
      <c r="D49" s="15">
        <v>38331.1</v>
      </c>
      <c r="E49" s="15" t="s">
        <v>105</v>
      </c>
      <c r="F49" s="14">
        <v>101.29487481743955</v>
      </c>
      <c r="G49" s="13" t="s">
        <v>111</v>
      </c>
      <c r="H49" s="14">
        <v>101.29487481743955</v>
      </c>
      <c r="I49" s="13" t="s">
        <v>111</v>
      </c>
      <c r="J49" s="22">
        <v>37841.105059938018</v>
      </c>
    </row>
    <row r="50" spans="1:10" ht="25.5" x14ac:dyDescent="0.2">
      <c r="A50" s="4" t="s">
        <v>51</v>
      </c>
      <c r="B50" s="16"/>
      <c r="C50" s="16"/>
      <c r="D50" s="16"/>
      <c r="E50" s="16"/>
      <c r="F50" s="14"/>
      <c r="G50" s="14"/>
      <c r="H50" s="14"/>
      <c r="I50" s="14"/>
      <c r="J50" s="16"/>
    </row>
    <row r="51" spans="1:10" x14ac:dyDescent="0.2">
      <c r="A51" s="5" t="s">
        <v>52</v>
      </c>
      <c r="B51" s="15">
        <v>22228</v>
      </c>
      <c r="C51" s="15" t="s">
        <v>105</v>
      </c>
      <c r="D51" s="15">
        <v>24184.2</v>
      </c>
      <c r="E51" s="15">
        <v>22187.8</v>
      </c>
      <c r="F51" s="14">
        <v>89.990917670757355</v>
      </c>
      <c r="G51" s="13" t="s">
        <v>111</v>
      </c>
      <c r="H51" s="14">
        <v>97.910669027043824</v>
      </c>
      <c r="I51" s="14">
        <v>89.828166416017169</v>
      </c>
      <c r="J51" s="22">
        <v>24700.270399868379</v>
      </c>
    </row>
    <row r="52" spans="1:10" ht="18" customHeight="1" x14ac:dyDescent="0.2">
      <c r="A52" s="5" t="s">
        <v>53</v>
      </c>
      <c r="B52" s="15">
        <v>23188.2</v>
      </c>
      <c r="C52" s="15" t="s">
        <v>107</v>
      </c>
      <c r="D52" s="15">
        <v>23037.3</v>
      </c>
      <c r="E52" s="15" t="s">
        <v>105</v>
      </c>
      <c r="F52" s="14">
        <v>96.893951628140456</v>
      </c>
      <c r="G52" s="13" t="s">
        <v>111</v>
      </c>
      <c r="H52" s="14">
        <v>96.263402585925604</v>
      </c>
      <c r="I52" s="13" t="s">
        <v>111</v>
      </c>
      <c r="J52" s="22">
        <v>23931.524734373161</v>
      </c>
    </row>
    <row r="53" spans="1:10" ht="29.25" customHeight="1" x14ac:dyDescent="0.2">
      <c r="A53" s="5" t="s">
        <v>54</v>
      </c>
      <c r="B53" s="15">
        <v>23456.6</v>
      </c>
      <c r="C53" s="15" t="s">
        <v>105</v>
      </c>
      <c r="D53" s="15" t="s">
        <v>107</v>
      </c>
      <c r="E53" s="15">
        <v>23442.2</v>
      </c>
      <c r="F53" s="14">
        <v>100.45124596429476</v>
      </c>
      <c r="G53" s="13" t="s">
        <v>111</v>
      </c>
      <c r="H53" s="13" t="s">
        <v>111</v>
      </c>
      <c r="I53" s="14">
        <v>100.38957897326087</v>
      </c>
      <c r="J53" s="22">
        <v>23351.228523673675</v>
      </c>
    </row>
    <row r="54" spans="1:10" ht="29.25" customHeight="1" x14ac:dyDescent="0.2">
      <c r="A54" s="5" t="s">
        <v>55</v>
      </c>
      <c r="B54" s="15">
        <v>23750.3</v>
      </c>
      <c r="C54" s="15" t="s">
        <v>105</v>
      </c>
      <c r="D54" s="15" t="s">
        <v>105</v>
      </c>
      <c r="E54" s="15">
        <v>23750.3</v>
      </c>
      <c r="F54" s="14">
        <v>100.38620001443206</v>
      </c>
      <c r="G54" s="13" t="s">
        <v>111</v>
      </c>
      <c r="H54" s="13" t="s">
        <v>111</v>
      </c>
      <c r="I54" s="14">
        <v>100.38620001443206</v>
      </c>
      <c r="J54" s="22">
        <v>23658.929211968905</v>
      </c>
    </row>
    <row r="55" spans="1:10" ht="25.5" x14ac:dyDescent="0.2">
      <c r="A55" s="5" t="s">
        <v>56</v>
      </c>
      <c r="B55" s="15">
        <v>22918.3</v>
      </c>
      <c r="C55" s="15" t="s">
        <v>105</v>
      </c>
      <c r="D55" s="15">
        <v>24900</v>
      </c>
      <c r="E55" s="15">
        <v>22815.4</v>
      </c>
      <c r="F55" s="14">
        <v>93.418909829226536</v>
      </c>
      <c r="G55" s="13" t="s">
        <v>111</v>
      </c>
      <c r="H55" s="14">
        <v>101.49665789992017</v>
      </c>
      <c r="I55" s="14">
        <v>92.999471833326879</v>
      </c>
      <c r="J55" s="22">
        <v>24532.82749916003</v>
      </c>
    </row>
    <row r="56" spans="1:10" ht="15.75" customHeight="1" x14ac:dyDescent="0.2">
      <c r="A56" s="5" t="s">
        <v>57</v>
      </c>
      <c r="B56" s="15">
        <v>22566</v>
      </c>
      <c r="C56" s="15">
        <v>35529.599999999999</v>
      </c>
      <c r="D56" s="15">
        <v>22399.8</v>
      </c>
      <c r="E56" s="15">
        <v>22411.4</v>
      </c>
      <c r="F56" s="14">
        <v>107.1905871180401</v>
      </c>
      <c r="G56" s="14">
        <v>168.76888611491259</v>
      </c>
      <c r="H56" s="14">
        <v>106.40112174628533</v>
      </c>
      <c r="I56" s="14">
        <v>106.45622281916354</v>
      </c>
      <c r="J56" s="22">
        <v>21052.221661170617</v>
      </c>
    </row>
    <row r="57" spans="1:10" ht="15.75" customHeight="1" x14ac:dyDescent="0.2">
      <c r="A57" s="5" t="s">
        <v>58</v>
      </c>
      <c r="B57" s="15">
        <v>25608</v>
      </c>
      <c r="C57" s="15" t="s">
        <v>107</v>
      </c>
      <c r="D57" s="15">
        <v>26587.4</v>
      </c>
      <c r="E57" s="15">
        <v>25576.7</v>
      </c>
      <c r="F57" s="14">
        <v>95.309715364829685</v>
      </c>
      <c r="G57" s="13" t="s">
        <v>111</v>
      </c>
      <c r="H57" s="14">
        <v>98.954917459031279</v>
      </c>
      <c r="I57" s="14">
        <v>95.193220750220235</v>
      </c>
      <c r="J57" s="22">
        <v>26868.194813064805</v>
      </c>
    </row>
    <row r="58" spans="1:10" ht="25.5" x14ac:dyDescent="0.2">
      <c r="A58" s="4" t="s">
        <v>59</v>
      </c>
      <c r="B58" s="16"/>
      <c r="C58" s="16"/>
      <c r="D58" s="16"/>
      <c r="E58" s="16"/>
      <c r="F58" s="14"/>
      <c r="G58" s="14"/>
      <c r="H58" s="14"/>
      <c r="I58" s="14"/>
      <c r="J58" s="16"/>
    </row>
    <row r="59" spans="1:10" ht="25.5" x14ac:dyDescent="0.2">
      <c r="A59" s="5" t="s">
        <v>60</v>
      </c>
      <c r="B59" s="15">
        <v>34518.400000000001</v>
      </c>
      <c r="C59" s="15" t="s">
        <v>105</v>
      </c>
      <c r="D59" s="15">
        <v>35795.300000000003</v>
      </c>
      <c r="E59" s="15">
        <v>34514.199999999997</v>
      </c>
      <c r="F59" s="14">
        <v>110.61671464578291</v>
      </c>
      <c r="G59" s="13" t="s">
        <v>111</v>
      </c>
      <c r="H59" s="14">
        <v>114.70863324372489</v>
      </c>
      <c r="I59" s="14">
        <v>110.60325544137272</v>
      </c>
      <c r="J59" s="22">
        <v>31205.410602308068</v>
      </c>
    </row>
    <row r="60" spans="1:10" x14ac:dyDescent="0.2">
      <c r="A60" s="5" t="s">
        <v>61</v>
      </c>
      <c r="B60" s="15">
        <v>23960.400000000001</v>
      </c>
      <c r="C60" s="15" t="s">
        <v>107</v>
      </c>
      <c r="D60" s="15">
        <v>25073.599999999999</v>
      </c>
      <c r="E60" s="15">
        <v>23918.799999999999</v>
      </c>
      <c r="F60" s="14">
        <v>99.004312624027648</v>
      </c>
      <c r="G60" s="13" t="s">
        <v>111</v>
      </c>
      <c r="H60" s="14">
        <v>103.60405222825241</v>
      </c>
      <c r="I60" s="14">
        <v>98.832421528505037</v>
      </c>
      <c r="J60" s="22">
        <v>24201.369985760582</v>
      </c>
    </row>
    <row r="61" spans="1:10" x14ac:dyDescent="0.2">
      <c r="A61" s="5" t="s">
        <v>62</v>
      </c>
      <c r="B61" s="15">
        <v>24157.200000000001</v>
      </c>
      <c r="C61" s="15" t="s">
        <v>105</v>
      </c>
      <c r="D61" s="15" t="s">
        <v>105</v>
      </c>
      <c r="E61" s="15">
        <v>24157.200000000001</v>
      </c>
      <c r="F61" s="14">
        <v>98.056716565211914</v>
      </c>
      <c r="G61" s="13" t="s">
        <v>111</v>
      </c>
      <c r="H61" s="13" t="s">
        <v>111</v>
      </c>
      <c r="I61" s="14">
        <v>98.056716565211914</v>
      </c>
      <c r="J61" s="22">
        <v>24635.946262726866</v>
      </c>
    </row>
    <row r="62" spans="1:10" ht="25.5" x14ac:dyDescent="0.2">
      <c r="A62" s="5" t="s">
        <v>63</v>
      </c>
      <c r="B62" s="15">
        <v>34073.300000000003</v>
      </c>
      <c r="C62" s="15" t="s">
        <v>105</v>
      </c>
      <c r="D62" s="15" t="s">
        <v>107</v>
      </c>
      <c r="E62" s="15">
        <v>34078.1</v>
      </c>
      <c r="F62" s="14">
        <v>109.7426575454565</v>
      </c>
      <c r="G62" s="13" t="s">
        <v>111</v>
      </c>
      <c r="H62" s="13" t="s">
        <v>111</v>
      </c>
      <c r="I62" s="14">
        <v>109.75811729711593</v>
      </c>
      <c r="J62" s="22">
        <v>31048.36420230347</v>
      </c>
    </row>
    <row r="63" spans="1:10" ht="15.75" customHeight="1" x14ac:dyDescent="0.2">
      <c r="A63" s="5" t="s">
        <v>64</v>
      </c>
      <c r="B63" s="15">
        <v>29986.9</v>
      </c>
      <c r="C63" s="15">
        <v>33410.1</v>
      </c>
      <c r="D63" s="15">
        <v>30440.1</v>
      </c>
      <c r="E63" s="15">
        <v>29969.1</v>
      </c>
      <c r="F63" s="14">
        <v>99.177017136034991</v>
      </c>
      <c r="G63" s="14">
        <v>110.49871978152601</v>
      </c>
      <c r="H63" s="14">
        <v>100.67590578961543</v>
      </c>
      <c r="I63" s="14">
        <v>99.118146398979093</v>
      </c>
      <c r="J63" s="22">
        <v>30235.734917162128</v>
      </c>
    </row>
    <row r="64" spans="1:10" ht="24.75" customHeight="1" x14ac:dyDescent="0.2">
      <c r="A64" s="5" t="s">
        <v>65</v>
      </c>
      <c r="B64" s="15">
        <v>29232.3</v>
      </c>
      <c r="C64" s="15" t="s">
        <v>105</v>
      </c>
      <c r="D64" s="15">
        <v>24198.2</v>
      </c>
      <c r="E64" s="15">
        <v>29301.599999999999</v>
      </c>
      <c r="F64" s="14">
        <v>108.94093153228933</v>
      </c>
      <c r="G64" s="13" t="s">
        <v>111</v>
      </c>
      <c r="H64" s="14">
        <v>90.18019278006328</v>
      </c>
      <c r="I64" s="14">
        <v>109.19919402122066</v>
      </c>
      <c r="J64" s="22">
        <v>26833.165082066287</v>
      </c>
    </row>
    <row r="65" spans="1:10" x14ac:dyDescent="0.2">
      <c r="A65" s="5" t="s">
        <v>66</v>
      </c>
      <c r="B65" s="15">
        <v>32300.3</v>
      </c>
      <c r="C65" s="15" t="s">
        <v>105</v>
      </c>
      <c r="D65" s="15" t="s">
        <v>107</v>
      </c>
      <c r="E65" s="15">
        <v>32289.7</v>
      </c>
      <c r="F65" s="14">
        <v>94.207862786549782</v>
      </c>
      <c r="G65" s="13" t="s">
        <v>111</v>
      </c>
      <c r="H65" s="13" t="s">
        <v>111</v>
      </c>
      <c r="I65" s="14">
        <v>94.176946561451643</v>
      </c>
      <c r="J65" s="22">
        <v>34286.203979793041</v>
      </c>
    </row>
    <row r="66" spans="1:10" x14ac:dyDescent="0.2">
      <c r="A66" s="5" t="s">
        <v>67</v>
      </c>
      <c r="B66" s="15">
        <v>28213.5</v>
      </c>
      <c r="C66" s="15" t="s">
        <v>105</v>
      </c>
      <c r="D66" s="15">
        <v>24257.7</v>
      </c>
      <c r="E66" s="15">
        <v>28253.3</v>
      </c>
      <c r="F66" s="14">
        <v>102.84957453050015</v>
      </c>
      <c r="G66" s="13" t="s">
        <v>111</v>
      </c>
      <c r="H66" s="14">
        <v>88.429089765130641</v>
      </c>
      <c r="I66" s="14">
        <v>102.99466156565403</v>
      </c>
      <c r="J66" s="22">
        <v>27431.810125411124</v>
      </c>
    </row>
    <row r="67" spans="1:10" ht="18" customHeight="1" x14ac:dyDescent="0.2">
      <c r="A67" s="5" t="s">
        <v>68</v>
      </c>
      <c r="B67" s="15">
        <v>31466.1</v>
      </c>
      <c r="C67" s="15" t="s">
        <v>105</v>
      </c>
      <c r="D67" s="15">
        <v>36352.5</v>
      </c>
      <c r="E67" s="15">
        <v>31417.200000000001</v>
      </c>
      <c r="F67" s="14">
        <v>97.802168991574916</v>
      </c>
      <c r="G67" s="13" t="s">
        <v>111</v>
      </c>
      <c r="H67" s="14">
        <v>112.98995898017954</v>
      </c>
      <c r="I67" s="14">
        <v>97.650179197361851</v>
      </c>
      <c r="J67" s="22">
        <v>32173.212848388481</v>
      </c>
    </row>
    <row r="68" spans="1:10" x14ac:dyDescent="0.2">
      <c r="A68" s="5" t="s">
        <v>69</v>
      </c>
      <c r="B68" s="15">
        <v>30491.9</v>
      </c>
      <c r="C68" s="15" t="s">
        <v>105</v>
      </c>
      <c r="D68" s="15" t="s">
        <v>107</v>
      </c>
      <c r="E68" s="15">
        <v>30492.1</v>
      </c>
      <c r="F68" s="14">
        <v>105.56052306631763</v>
      </c>
      <c r="G68" s="13" t="s">
        <v>111</v>
      </c>
      <c r="H68" s="13" t="s">
        <v>111</v>
      </c>
      <c r="I68" s="14">
        <v>105.56121545034792</v>
      </c>
      <c r="J68" s="22">
        <v>28885.703778526833</v>
      </c>
    </row>
    <row r="69" spans="1:10" x14ac:dyDescent="0.2">
      <c r="A69" s="5" t="s">
        <v>70</v>
      </c>
      <c r="B69" s="15">
        <v>28564.2</v>
      </c>
      <c r="C69" s="15" t="s">
        <v>107</v>
      </c>
      <c r="D69" s="15" t="s">
        <v>105</v>
      </c>
      <c r="E69" s="15">
        <v>28550.7</v>
      </c>
      <c r="F69" s="14">
        <v>98.522490934380087</v>
      </c>
      <c r="G69" s="13" t="s">
        <v>111</v>
      </c>
      <c r="H69" s="13" t="s">
        <v>111</v>
      </c>
      <c r="I69" s="14">
        <v>98.475927276808235</v>
      </c>
      <c r="J69" s="22">
        <v>28992.567817864954</v>
      </c>
    </row>
    <row r="70" spans="1:10" x14ac:dyDescent="0.2">
      <c r="A70" s="5" t="s">
        <v>71</v>
      </c>
      <c r="B70" s="15">
        <v>33085.199999999997</v>
      </c>
      <c r="C70" s="15" t="s">
        <v>107</v>
      </c>
      <c r="D70" s="15">
        <v>32874.400000000001</v>
      </c>
      <c r="E70" s="15">
        <v>33269.199999999997</v>
      </c>
      <c r="F70" s="14">
        <v>101.23506231912951</v>
      </c>
      <c r="G70" s="13" t="s">
        <v>111</v>
      </c>
      <c r="H70" s="14">
        <v>100.59005031566959</v>
      </c>
      <c r="I70" s="14">
        <v>101.79807089899965</v>
      </c>
      <c r="J70" s="22">
        <v>32681.562338257358</v>
      </c>
    </row>
    <row r="71" spans="1:10" x14ac:dyDescent="0.2">
      <c r="A71" s="5" t="s">
        <v>72</v>
      </c>
      <c r="B71" s="15">
        <v>28355.3</v>
      </c>
      <c r="C71" s="15" t="s">
        <v>107</v>
      </c>
      <c r="D71" s="15" t="s">
        <v>107</v>
      </c>
      <c r="E71" s="15">
        <v>28332.3</v>
      </c>
      <c r="F71" s="14">
        <v>103.78525114861534</v>
      </c>
      <c r="G71" s="13" t="s">
        <v>111</v>
      </c>
      <c r="H71" s="13" t="s">
        <v>111</v>
      </c>
      <c r="I71" s="14">
        <v>103.70106721205256</v>
      </c>
      <c r="J71" s="22">
        <v>27321.12673639592</v>
      </c>
    </row>
    <row r="72" spans="1:10" x14ac:dyDescent="0.2">
      <c r="A72" s="5" t="s">
        <v>73</v>
      </c>
      <c r="B72" s="15">
        <v>27132.400000000001</v>
      </c>
      <c r="C72" s="15" t="s">
        <v>107</v>
      </c>
      <c r="D72" s="15" t="s">
        <v>105</v>
      </c>
      <c r="E72" s="15">
        <v>27129.599999999999</v>
      </c>
      <c r="F72" s="14">
        <v>97.97510880063605</v>
      </c>
      <c r="G72" s="13" t="s">
        <v>111</v>
      </c>
      <c r="H72" s="13" t="s">
        <v>111</v>
      </c>
      <c r="I72" s="14">
        <v>97.964997999356328</v>
      </c>
      <c r="J72" s="22">
        <v>27693.156284429519</v>
      </c>
    </row>
    <row r="73" spans="1:10" ht="25.5" x14ac:dyDescent="0.2">
      <c r="A73" s="4" t="s">
        <v>74</v>
      </c>
      <c r="B73" s="16"/>
      <c r="C73" s="16"/>
      <c r="D73" s="16"/>
      <c r="E73" s="16"/>
      <c r="F73" s="14"/>
      <c r="G73" s="14"/>
      <c r="H73" s="14"/>
      <c r="I73" s="14"/>
      <c r="J73" s="16"/>
    </row>
    <row r="74" spans="1:10" x14ac:dyDescent="0.2">
      <c r="A74" s="5" t="s">
        <v>75</v>
      </c>
      <c r="B74" s="15">
        <v>27244.9</v>
      </c>
      <c r="C74" s="15" t="s">
        <v>105</v>
      </c>
      <c r="D74" s="15" t="s">
        <v>105</v>
      </c>
      <c r="E74" s="15">
        <v>27244.9</v>
      </c>
      <c r="F74" s="14">
        <v>101.84564069427839</v>
      </c>
      <c r="G74" s="13" t="s">
        <v>111</v>
      </c>
      <c r="H74" s="13" t="s">
        <v>111</v>
      </c>
      <c r="I74" s="14">
        <v>101.84564069427839</v>
      </c>
      <c r="J74" s="22">
        <v>26751.169528977785</v>
      </c>
    </row>
    <row r="75" spans="1:10" x14ac:dyDescent="0.2">
      <c r="A75" s="5" t="s">
        <v>76</v>
      </c>
      <c r="B75" s="15">
        <v>40471.1</v>
      </c>
      <c r="C75" s="15" t="s">
        <v>107</v>
      </c>
      <c r="D75" s="15">
        <v>34460</v>
      </c>
      <c r="E75" s="15">
        <v>40488.400000000001</v>
      </c>
      <c r="F75" s="14">
        <v>104.65508661355787</v>
      </c>
      <c r="G75" s="13" t="s">
        <v>111</v>
      </c>
      <c r="H75" s="14">
        <v>89.1108540341924</v>
      </c>
      <c r="I75" s="14">
        <v>104.69982305507824</v>
      </c>
      <c r="J75" s="22">
        <v>38670.934504541365</v>
      </c>
    </row>
    <row r="76" spans="1:10" x14ac:dyDescent="0.2">
      <c r="A76" s="5" t="s">
        <v>77</v>
      </c>
      <c r="B76" s="15"/>
      <c r="C76" s="15"/>
      <c r="D76" s="15"/>
      <c r="E76" s="15"/>
      <c r="F76" s="14"/>
      <c r="G76" s="14"/>
      <c r="H76" s="14"/>
      <c r="I76" s="14"/>
      <c r="J76" s="15"/>
    </row>
    <row r="77" spans="1:10" x14ac:dyDescent="0.2">
      <c r="A77" s="6" t="s">
        <v>32</v>
      </c>
      <c r="B77" s="17"/>
      <c r="C77" s="18"/>
      <c r="D77" s="18"/>
      <c r="E77" s="18"/>
      <c r="F77" s="14"/>
      <c r="G77" s="14"/>
      <c r="H77" s="14"/>
      <c r="I77" s="14"/>
      <c r="J77" s="23"/>
    </row>
    <row r="78" spans="1:10" ht="25.5" x14ac:dyDescent="0.2">
      <c r="A78" s="6" t="s">
        <v>78</v>
      </c>
      <c r="B78" s="15">
        <v>59604.1</v>
      </c>
      <c r="C78" s="15" t="s">
        <v>105</v>
      </c>
      <c r="D78" s="15">
        <v>69141.3</v>
      </c>
      <c r="E78" s="15">
        <v>59578.5</v>
      </c>
      <c r="F78" s="14">
        <v>90.794896885402792</v>
      </c>
      <c r="G78" s="13" t="s">
        <v>111</v>
      </c>
      <c r="H78" s="14">
        <v>105.32290906200581</v>
      </c>
      <c r="I78" s="14">
        <v>90.755900417705675</v>
      </c>
      <c r="J78" s="22">
        <v>65646.971409890568</v>
      </c>
    </row>
    <row r="79" spans="1:10" ht="25.5" x14ac:dyDescent="0.2">
      <c r="A79" s="6" t="s">
        <v>79</v>
      </c>
      <c r="B79" s="15">
        <v>82582</v>
      </c>
      <c r="C79" s="15" t="s">
        <v>105</v>
      </c>
      <c r="D79" s="15" t="s">
        <v>105</v>
      </c>
      <c r="E79" s="15">
        <v>82582</v>
      </c>
      <c r="F79" s="14">
        <v>91.129604739209185</v>
      </c>
      <c r="G79" s="13" t="s">
        <v>111</v>
      </c>
      <c r="H79" s="13" t="s">
        <v>111</v>
      </c>
      <c r="I79" s="14">
        <v>91.129604739209185</v>
      </c>
      <c r="J79" s="22">
        <v>90620.38646642839</v>
      </c>
    </row>
    <row r="80" spans="1:10" ht="25.5" x14ac:dyDescent="0.2">
      <c r="A80" s="6" t="s">
        <v>80</v>
      </c>
      <c r="B80" s="15">
        <v>45117.7</v>
      </c>
      <c r="C80" s="15" t="s">
        <v>105</v>
      </c>
      <c r="D80" s="15" t="s">
        <v>105</v>
      </c>
      <c r="E80" s="15">
        <v>45117.7</v>
      </c>
      <c r="F80" s="14">
        <v>98.605974377003719</v>
      </c>
      <c r="G80" s="13" t="s">
        <v>111</v>
      </c>
      <c r="H80" s="13" t="s">
        <v>111</v>
      </c>
      <c r="I80" s="14">
        <v>98.605974377003719</v>
      </c>
      <c r="J80" s="22">
        <v>45755.544007404555</v>
      </c>
    </row>
    <row r="81" spans="1:10" x14ac:dyDescent="0.2">
      <c r="A81" s="5" t="s">
        <v>81</v>
      </c>
      <c r="B81" s="15">
        <v>30808.6</v>
      </c>
      <c r="C81" s="15" t="s">
        <v>107</v>
      </c>
      <c r="D81" s="15" t="s">
        <v>105</v>
      </c>
      <c r="E81" s="15">
        <v>30803.9</v>
      </c>
      <c r="F81" s="14">
        <v>93.201060747611393</v>
      </c>
      <c r="G81" s="13" t="s">
        <v>111</v>
      </c>
      <c r="H81" s="13" t="s">
        <v>111</v>
      </c>
      <c r="I81" s="14">
        <v>93.186842477858349</v>
      </c>
      <c r="J81" s="22">
        <v>33056.06154358021</v>
      </c>
    </row>
    <row r="82" spans="1:10" ht="25.5" x14ac:dyDescent="0.2">
      <c r="A82" s="4" t="s">
        <v>82</v>
      </c>
      <c r="B82" s="16"/>
      <c r="C82" s="16"/>
      <c r="D82" s="16"/>
      <c r="E82" s="16"/>
      <c r="F82" s="14"/>
      <c r="G82" s="14"/>
      <c r="H82" s="14"/>
      <c r="I82" s="14"/>
      <c r="J82" s="16"/>
    </row>
    <row r="83" spans="1:10" x14ac:dyDescent="0.2">
      <c r="A83" s="5" t="s">
        <v>83</v>
      </c>
      <c r="B83" s="15">
        <v>28885.3</v>
      </c>
      <c r="C83" s="15" t="s">
        <v>105</v>
      </c>
      <c r="D83" s="15" t="s">
        <v>105</v>
      </c>
      <c r="E83" s="15">
        <v>28885.3</v>
      </c>
      <c r="F83" s="14">
        <v>95.667538954616774</v>
      </c>
      <c r="G83" s="13" t="s">
        <v>111</v>
      </c>
      <c r="H83" s="13" t="s">
        <v>111</v>
      </c>
      <c r="I83" s="14">
        <v>95.667538954616774</v>
      </c>
      <c r="J83" s="22">
        <v>30193.418076431073</v>
      </c>
    </row>
    <row r="84" spans="1:10" x14ac:dyDescent="0.2">
      <c r="A84" s="5" t="s">
        <v>85</v>
      </c>
      <c r="B84" s="15">
        <v>29068.6</v>
      </c>
      <c r="C84" s="15" t="s">
        <v>107</v>
      </c>
      <c r="D84" s="15" t="s">
        <v>107</v>
      </c>
      <c r="E84" s="15">
        <v>29156.9</v>
      </c>
      <c r="F84" s="14">
        <v>87.614112927430597</v>
      </c>
      <c r="G84" s="13" t="s">
        <v>111</v>
      </c>
      <c r="H84" s="13" t="s">
        <v>111</v>
      </c>
      <c r="I84" s="14">
        <v>87.880253235924727</v>
      </c>
      <c r="J84" s="22">
        <v>33177.988144532224</v>
      </c>
    </row>
    <row r="85" spans="1:10" x14ac:dyDescent="0.2">
      <c r="A85" s="5" t="s">
        <v>86</v>
      </c>
      <c r="B85" s="15">
        <v>33013.5</v>
      </c>
      <c r="C85" s="15" t="s">
        <v>105</v>
      </c>
      <c r="D85" s="15" t="s">
        <v>107</v>
      </c>
      <c r="E85" s="15">
        <v>33029.599999999999</v>
      </c>
      <c r="F85" s="14">
        <v>98.760578627358868</v>
      </c>
      <c r="G85" s="13" t="s">
        <v>111</v>
      </c>
      <c r="H85" s="13" t="s">
        <v>111</v>
      </c>
      <c r="I85" s="14">
        <v>98.808742115504629</v>
      </c>
      <c r="J85" s="22">
        <v>33427.811439385929</v>
      </c>
    </row>
    <row r="86" spans="1:10" x14ac:dyDescent="0.2">
      <c r="A86" s="5" t="s">
        <v>87</v>
      </c>
      <c r="B86" s="15">
        <v>28926.2</v>
      </c>
      <c r="C86" s="15" t="s">
        <v>105</v>
      </c>
      <c r="D86" s="15" t="s">
        <v>105</v>
      </c>
      <c r="E86" s="15">
        <v>28926.2</v>
      </c>
      <c r="F86" s="14">
        <v>110.5402443671681</v>
      </c>
      <c r="G86" s="13" t="s">
        <v>111</v>
      </c>
      <c r="H86" s="13" t="s">
        <v>111</v>
      </c>
      <c r="I86" s="14">
        <v>110.5402443671681</v>
      </c>
      <c r="J86" s="22">
        <v>26168.026102710028</v>
      </c>
    </row>
    <row r="87" spans="1:10" x14ac:dyDescent="0.2">
      <c r="A87" s="5" t="s">
        <v>89</v>
      </c>
      <c r="B87" s="15">
        <v>42473.4</v>
      </c>
      <c r="C87" s="15" t="s">
        <v>107</v>
      </c>
      <c r="D87" s="15">
        <v>39348.9</v>
      </c>
      <c r="E87" s="15">
        <v>42478.1</v>
      </c>
      <c r="F87" s="14">
        <v>103.04051020771507</v>
      </c>
      <c r="G87" s="13" t="s">
        <v>111</v>
      </c>
      <c r="H87" s="14">
        <v>95.460470132185321</v>
      </c>
      <c r="I87" s="14">
        <v>103.05191241234142</v>
      </c>
      <c r="J87" s="22">
        <v>41220.09869165015</v>
      </c>
    </row>
    <row r="88" spans="1:10" x14ac:dyDescent="0.2">
      <c r="A88" s="5" t="s">
        <v>90</v>
      </c>
      <c r="B88" s="15">
        <v>38757.300000000003</v>
      </c>
      <c r="C88" s="15" t="s">
        <v>107</v>
      </c>
      <c r="D88" s="15" t="s">
        <v>105</v>
      </c>
      <c r="E88" s="15">
        <v>38749.699999999997</v>
      </c>
      <c r="F88" s="14">
        <v>97.54289917866295</v>
      </c>
      <c r="G88" s="13" t="s">
        <v>111</v>
      </c>
      <c r="H88" s="13" t="s">
        <v>111</v>
      </c>
      <c r="I88" s="14">
        <v>97.523771787597042</v>
      </c>
      <c r="J88" s="22">
        <v>39733.594476221988</v>
      </c>
    </row>
    <row r="89" spans="1:10" x14ac:dyDescent="0.2">
      <c r="A89" s="5" t="s">
        <v>91</v>
      </c>
      <c r="B89" s="15">
        <v>36618.6</v>
      </c>
      <c r="C89" s="15" t="s">
        <v>107</v>
      </c>
      <c r="D89" s="15" t="s">
        <v>105</v>
      </c>
      <c r="E89" s="15">
        <v>36618.400000000001</v>
      </c>
      <c r="F89" s="14">
        <v>97.915371971983134</v>
      </c>
      <c r="G89" s="13" t="s">
        <v>111</v>
      </c>
      <c r="H89" s="13" t="s">
        <v>111</v>
      </c>
      <c r="I89" s="14">
        <v>97.914837187081631</v>
      </c>
      <c r="J89" s="22">
        <v>37398.213643591946</v>
      </c>
    </row>
    <row r="90" spans="1:10" x14ac:dyDescent="0.2">
      <c r="A90" s="5" t="s">
        <v>92</v>
      </c>
      <c r="B90" s="15">
        <v>33531.800000000003</v>
      </c>
      <c r="C90" s="15">
        <v>41328.199999999997</v>
      </c>
      <c r="D90" s="15" t="s">
        <v>107</v>
      </c>
      <c r="E90" s="15">
        <v>33466.699999999997</v>
      </c>
      <c r="F90" s="14">
        <v>99.138022624545584</v>
      </c>
      <c r="G90" s="14">
        <v>122.18837123660956</v>
      </c>
      <c r="H90" s="13" t="s">
        <v>111</v>
      </c>
      <c r="I90" s="14">
        <v>98.945552036242589</v>
      </c>
      <c r="J90" s="22">
        <v>33823.349621356945</v>
      </c>
    </row>
    <row r="91" spans="1:10" x14ac:dyDescent="0.2">
      <c r="A91" s="5" t="s">
        <v>93</v>
      </c>
      <c r="B91" s="15">
        <v>26863.7</v>
      </c>
      <c r="C91" s="15" t="s">
        <v>105</v>
      </c>
      <c r="D91" s="15" t="s">
        <v>105</v>
      </c>
      <c r="E91" s="15">
        <v>26863.7</v>
      </c>
      <c r="F91" s="14">
        <v>96.430040589982667</v>
      </c>
      <c r="G91" s="13" t="s">
        <v>111</v>
      </c>
      <c r="H91" s="13" t="s">
        <v>111</v>
      </c>
      <c r="I91" s="14">
        <v>96.430040589982667</v>
      </c>
      <c r="J91" s="22">
        <v>27858.227410920172</v>
      </c>
    </row>
    <row r="92" spans="1:10" x14ac:dyDescent="0.2">
      <c r="A92" s="5" t="s">
        <v>94</v>
      </c>
      <c r="B92" s="15">
        <v>35059.699999999997</v>
      </c>
      <c r="C92" s="15" t="s">
        <v>107</v>
      </c>
      <c r="D92" s="15" t="s">
        <v>105</v>
      </c>
      <c r="E92" s="15">
        <v>34983.800000000003</v>
      </c>
      <c r="F92" s="14">
        <v>94.128899997983368</v>
      </c>
      <c r="G92" s="13" t="s">
        <v>111</v>
      </c>
      <c r="H92" s="13" t="s">
        <v>111</v>
      </c>
      <c r="I92" s="14">
        <v>93.925122341304984</v>
      </c>
      <c r="J92" s="22">
        <v>37246.477968775929</v>
      </c>
    </row>
    <row r="93" spans="1:10" ht="25.5" x14ac:dyDescent="0.2">
      <c r="A93" s="4" t="s">
        <v>95</v>
      </c>
      <c r="B93" s="16"/>
      <c r="C93" s="16"/>
      <c r="D93" s="16"/>
      <c r="E93" s="16"/>
      <c r="F93" s="14"/>
      <c r="G93" s="14"/>
      <c r="H93" s="14"/>
      <c r="I93" s="14"/>
      <c r="J93" s="16"/>
    </row>
    <row r="94" spans="1:10" x14ac:dyDescent="0.2">
      <c r="A94" s="5" t="s">
        <v>84</v>
      </c>
      <c r="B94" s="15">
        <v>36525.300000000003</v>
      </c>
      <c r="C94" s="15" t="s">
        <v>107</v>
      </c>
      <c r="D94" s="15">
        <v>34653.4</v>
      </c>
      <c r="E94" s="15">
        <v>36516.800000000003</v>
      </c>
      <c r="F94" s="14">
        <v>103.85900166800171</v>
      </c>
      <c r="G94" s="13" t="s">
        <v>111</v>
      </c>
      <c r="H94" s="14">
        <v>98.53628932279625</v>
      </c>
      <c r="I94" s="14">
        <v>103.83483207831515</v>
      </c>
      <c r="J94" s="22">
        <v>35168.160114573118</v>
      </c>
    </row>
    <row r="95" spans="1:10" ht="25.5" x14ac:dyDescent="0.2">
      <c r="A95" s="5" t="s">
        <v>96</v>
      </c>
      <c r="B95" s="15">
        <v>53811.6</v>
      </c>
      <c r="C95" s="15" t="s">
        <v>105</v>
      </c>
      <c r="D95" s="15">
        <v>56438.2</v>
      </c>
      <c r="E95" s="15">
        <v>53806.8</v>
      </c>
      <c r="F95" s="14">
        <v>92.034197995530604</v>
      </c>
      <c r="G95" s="13" t="s">
        <v>111</v>
      </c>
      <c r="H95" s="14">
        <v>96.526482641500266</v>
      </c>
      <c r="I95" s="14">
        <v>92.025988536039023</v>
      </c>
      <c r="J95" s="22">
        <v>58469.135573510634</v>
      </c>
    </row>
    <row r="96" spans="1:10" x14ac:dyDescent="0.2">
      <c r="A96" s="5" t="s">
        <v>88</v>
      </c>
      <c r="B96" s="15">
        <v>30963</v>
      </c>
      <c r="C96" s="15" t="s">
        <v>107</v>
      </c>
      <c r="D96" s="15" t="s">
        <v>105</v>
      </c>
      <c r="E96" s="15">
        <v>30958.1</v>
      </c>
      <c r="F96" s="14">
        <v>94.832090898444207</v>
      </c>
      <c r="G96" s="13" t="s">
        <v>111</v>
      </c>
      <c r="H96" s="13" t="s">
        <v>111</v>
      </c>
      <c r="I96" s="14">
        <v>94.817083397704536</v>
      </c>
      <c r="J96" s="22">
        <v>32650.339886693324</v>
      </c>
    </row>
    <row r="97" spans="1:13" x14ac:dyDescent="0.2">
      <c r="A97" s="5" t="s">
        <v>97</v>
      </c>
      <c r="B97" s="15">
        <v>71718.399999999994</v>
      </c>
      <c r="C97" s="15" t="s">
        <v>105</v>
      </c>
      <c r="D97" s="15" t="s">
        <v>105</v>
      </c>
      <c r="E97" s="15">
        <v>71718.399999999994</v>
      </c>
      <c r="F97" s="14">
        <v>99.067622517967322</v>
      </c>
      <c r="G97" s="13" t="s">
        <v>111</v>
      </c>
      <c r="H97" s="13" t="s">
        <v>111</v>
      </c>
      <c r="I97" s="14">
        <v>99.067622517967322</v>
      </c>
      <c r="J97" s="22">
        <v>72393.379569589291</v>
      </c>
    </row>
    <row r="98" spans="1:13" x14ac:dyDescent="0.2">
      <c r="A98" s="5" t="s">
        <v>98</v>
      </c>
      <c r="B98" s="15">
        <v>41989.4</v>
      </c>
      <c r="C98" s="15" t="s">
        <v>107</v>
      </c>
      <c r="D98" s="15" t="s">
        <v>107</v>
      </c>
      <c r="E98" s="15">
        <v>41994.1</v>
      </c>
      <c r="F98" s="14">
        <v>98.601355624400284</v>
      </c>
      <c r="G98" s="13" t="s">
        <v>111</v>
      </c>
      <c r="H98" s="13" t="s">
        <v>111</v>
      </c>
      <c r="I98" s="14">
        <v>98.612392371089555</v>
      </c>
      <c r="J98" s="22">
        <v>42585.012887600846</v>
      </c>
    </row>
    <row r="99" spans="1:13" x14ac:dyDescent="0.2">
      <c r="A99" s="5" t="s">
        <v>99</v>
      </c>
      <c r="B99" s="15">
        <v>44597.9</v>
      </c>
      <c r="C99" s="15">
        <v>50319.6</v>
      </c>
      <c r="D99" s="15" t="s">
        <v>107</v>
      </c>
      <c r="E99" s="15">
        <v>44580.1</v>
      </c>
      <c r="F99" s="14">
        <v>98.965805253349799</v>
      </c>
      <c r="G99" s="14">
        <v>111.66265079805238</v>
      </c>
      <c r="H99" s="13" t="s">
        <v>111</v>
      </c>
      <c r="I99" s="14">
        <v>98.926305829979881</v>
      </c>
      <c r="J99" s="22">
        <v>45063.948993119971</v>
      </c>
    </row>
    <row r="100" spans="1:13" x14ac:dyDescent="0.2">
      <c r="A100" s="5" t="s">
        <v>100</v>
      </c>
      <c r="B100" s="15">
        <v>42239.6</v>
      </c>
      <c r="C100" s="15" t="s">
        <v>105</v>
      </c>
      <c r="D100" s="15" t="s">
        <v>105</v>
      </c>
      <c r="E100" s="15">
        <v>42239.6</v>
      </c>
      <c r="F100" s="14">
        <v>101.04289354106145</v>
      </c>
      <c r="G100" s="13" t="s">
        <v>111</v>
      </c>
      <c r="H100" s="13" t="s">
        <v>111</v>
      </c>
      <c r="I100" s="14">
        <v>101.04289354106145</v>
      </c>
      <c r="J100" s="22">
        <v>41803.632615523653</v>
      </c>
    </row>
    <row r="101" spans="1:13" x14ac:dyDescent="0.2">
      <c r="A101" s="5" t="s">
        <v>101</v>
      </c>
      <c r="B101" s="15">
        <v>83506.8</v>
      </c>
      <c r="C101" s="15" t="s">
        <v>105</v>
      </c>
      <c r="D101" s="15" t="s">
        <v>107</v>
      </c>
      <c r="E101" s="15">
        <v>83666</v>
      </c>
      <c r="F101" s="14">
        <v>108.03070524923911</v>
      </c>
      <c r="G101" s="13" t="s">
        <v>111</v>
      </c>
      <c r="H101" s="13" t="s">
        <v>111</v>
      </c>
      <c r="I101" s="14">
        <v>108.23665839647596</v>
      </c>
      <c r="J101" s="22">
        <v>77299.134359384523</v>
      </c>
    </row>
    <row r="102" spans="1:13" x14ac:dyDescent="0.2">
      <c r="A102" s="5" t="s">
        <v>102</v>
      </c>
      <c r="B102" s="15">
        <v>80329.8</v>
      </c>
      <c r="C102" s="15" t="s">
        <v>105</v>
      </c>
      <c r="D102" s="15" t="s">
        <v>105</v>
      </c>
      <c r="E102" s="15">
        <v>80329.8</v>
      </c>
      <c r="F102" s="14">
        <v>99.563860444153747</v>
      </c>
      <c r="G102" s="13" t="s">
        <v>111</v>
      </c>
      <c r="H102" s="13" t="s">
        <v>111</v>
      </c>
      <c r="I102" s="14">
        <v>99.563860444153747</v>
      </c>
      <c r="J102" s="22">
        <v>80681.684741480771</v>
      </c>
    </row>
    <row r="103" spans="1:13" ht="25.5" x14ac:dyDescent="0.2">
      <c r="A103" s="5" t="s">
        <v>103</v>
      </c>
      <c r="B103" s="15">
        <v>38942.699999999997</v>
      </c>
      <c r="C103" s="15" t="s">
        <v>105</v>
      </c>
      <c r="D103" s="15" t="s">
        <v>105</v>
      </c>
      <c r="E103" s="15">
        <v>38942.699999999997</v>
      </c>
      <c r="F103" s="14">
        <v>98.58474926162269</v>
      </c>
      <c r="G103" s="13" t="s">
        <v>111</v>
      </c>
      <c r="H103" s="13" t="s">
        <v>111</v>
      </c>
      <c r="I103" s="14">
        <v>98.58474926162269</v>
      </c>
      <c r="J103" s="22">
        <v>39501.748791442842</v>
      </c>
    </row>
    <row r="104" spans="1:13" ht="25.5" x14ac:dyDescent="0.2">
      <c r="A104" s="5" t="s">
        <v>104</v>
      </c>
      <c r="B104" s="15">
        <v>96131.5</v>
      </c>
      <c r="C104" s="15" t="s">
        <v>105</v>
      </c>
      <c r="D104" s="15" t="s">
        <v>105</v>
      </c>
      <c r="E104" s="15">
        <v>96131.5</v>
      </c>
      <c r="F104" s="14">
        <v>101.9797137276713</v>
      </c>
      <c r="G104" s="13" t="s">
        <v>111</v>
      </c>
      <c r="H104" s="13" t="s">
        <v>111</v>
      </c>
      <c r="I104" s="14">
        <v>101.9797137276713</v>
      </c>
      <c r="J104" s="22">
        <v>94265.316587092515</v>
      </c>
    </row>
    <row r="106" spans="1:13" ht="42" customHeight="1" x14ac:dyDescent="0.2">
      <c r="A106" s="26" t="s">
        <v>106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10"/>
      <c r="L106" s="10"/>
      <c r="M106" s="10"/>
    </row>
    <row r="107" spans="1:13" x14ac:dyDescent="0.2">
      <c r="A107" s="26" t="s">
        <v>110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10"/>
      <c r="L107" s="10"/>
      <c r="M107" s="10"/>
    </row>
  </sheetData>
  <mergeCells count="11">
    <mergeCell ref="A107:J107"/>
    <mergeCell ref="J3:J5"/>
    <mergeCell ref="A1:J1"/>
    <mergeCell ref="A106:J106"/>
    <mergeCell ref="A3:A5"/>
    <mergeCell ref="B3:E3"/>
    <mergeCell ref="F3:I3"/>
    <mergeCell ref="B4:B5"/>
    <mergeCell ref="C4:E4"/>
    <mergeCell ref="F4:F5"/>
    <mergeCell ref="G4:I4"/>
  </mergeCells>
  <pageMargins left="0.23622047244094491" right="0.23622047244094491" top="0.55118110236220474" bottom="0.55118110236220474" header="0.31496062992125984" footer="0.31496062992125984"/>
  <pageSetup paperSize="9" scale="90" fitToHeight="0" orientation="landscape" r:id="rId1"/>
  <rowBreaks count="3" manualBreakCount="3">
    <brk id="26" max="16383" man="1"/>
    <brk id="57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Азаркина Елена Владимировна</cp:lastModifiedBy>
  <cp:lastPrinted>2021-11-25T13:21:42Z</cp:lastPrinted>
  <dcterms:modified xsi:type="dcterms:W3CDTF">2021-11-25T13:21:49Z</dcterms:modified>
  <cp:category/>
  <cp:contentStatus/>
</cp:coreProperties>
</file>