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70" yWindow="510" windowWidth="20775" windowHeight="5835"/>
  </bookViews>
  <sheets>
    <sheet name="Таблица 15" sheetId="1" r:id="rId1"/>
  </sheets>
  <definedNames>
    <definedName name="_xlnm.Print_Titles" localSheetId="0">'Таблица 15'!$4:$6</definedName>
    <definedName name="_xlnm.Print_Area" localSheetId="0">'Таблица 15'!$A$1:$L$131</definedName>
  </definedNames>
  <calcPr calcId="145621" concurrentCalc="0"/>
</workbook>
</file>

<file path=xl/calcChain.xml><?xml version="1.0" encoding="utf-8"?>
<calcChain xmlns="http://schemas.openxmlformats.org/spreadsheetml/2006/main">
  <c r="L117" i="1" l="1"/>
  <c r="K117" i="1"/>
  <c r="I117" i="1"/>
  <c r="L125" i="1"/>
  <c r="K125" i="1"/>
  <c r="I125" i="1"/>
  <c r="L108" i="1"/>
  <c r="K108" i="1"/>
  <c r="I108" i="1"/>
  <c r="L73" i="1"/>
  <c r="K73" i="1"/>
  <c r="I73" i="1"/>
  <c r="L62" i="1"/>
  <c r="K62" i="1"/>
  <c r="I62" i="1"/>
  <c r="L54" i="1"/>
  <c r="K54" i="1"/>
  <c r="I54" i="1"/>
  <c r="L28" i="1"/>
  <c r="K28" i="1"/>
  <c r="I28" i="1"/>
  <c r="L10" i="1"/>
  <c r="K10" i="1"/>
  <c r="I10" i="1"/>
  <c r="I9" i="1"/>
  <c r="L9" i="1"/>
  <c r="K9" i="1"/>
</calcChain>
</file>

<file path=xl/sharedStrings.xml><?xml version="1.0" encoding="utf-8"?>
<sst xmlns="http://schemas.openxmlformats.org/spreadsheetml/2006/main" count="361" uniqueCount="193">
  <si>
    <t xml:space="preserve">Заключен государственный контракт от 16.04.2021 № 20-СДП/246-КРОК Регион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Выполнены работы за II квартал 2021 г. в части:
- формирования публикационных таблиц с данными по субъектам Российской Федерации.
В июне 2021 года в целях своевременной реализации контрольного события 9.5.8.1 на официальном сайте Росстата актуализирована база микроданных выборочного наблюдения рациона питания населения 2018 года: https://gks.ru/free_doc/new_site/food18/index.html.
</t>
  </si>
  <si>
    <t xml:space="preserve">Мероприятие 9.2.1 Контрольное событие 9.2.1.1 Сформированы методологические документы проведения ВПН-2020.
В соответстсии с поручением принято постановление Правительства Российской Федерации от 16.08.2021 № 1347 «О внесении изменений в постановление Правительства Российской Федерации от 7 декабря 2019 г. № 1608», где определены сроки проведения Всероссийской переписи населения в период с 15 октября по 14 ноября 2021 года, а в отдаленных и труднодоступных территориях сроки проведения Всероссийской переписи населения 2020 года продлены до 20.12.2021. На основании вышеизложенного подлежат изменению методологические документы проведения Всероссийской переписи населения 2020 года.
</t>
  </si>
  <si>
    <t>9.2.2.2</t>
  </si>
  <si>
    <t>Контрольное событие 9.2.2.2. Подведены предварительные итоги Всероссийской переписи населения 2020 года</t>
  </si>
  <si>
    <t>Мероприятие 9.2.2 Контрольное событие 9.2.2.1 Проведена Всероссийская перепись населения 2020 года
В соответствии с постановлением Правительства Российской Федерации от 16.08.2021 № 1347 «О внесении изменений в постановление Правительства Российской Федерации от 7 декабря 2019 г. № 1608» сроки проведения Всероссийской переписи населения перенесены на период с 15.10.2021 по 14.11.2021, а в отдаленных и труднодоступных территориях сроки проведения Всероссийской переписи населения продлены до 20.12.2021.
Мероприятие 9.2.2 Контрольное событие 9.2.2.2:  В соответствии с постановлением Правительства Российской Федерации от 16.08.2021 № 1347 «О внесении изменений в постановление Правительства Российской Федерации от 7 декабря 2019 г. № 1608» сроки проведения Всероссийской переписи населения перенесены на период с 15.10.2021 по 14.11.2021</t>
  </si>
  <si>
    <t>Всероссийская перепись населения 2020 года будет проведена с 15.10.2021 по 14.11.2021, а в отдаленных и труднодоступных территориях - до 20.12.2021. Росстатом подготавливаются предложения по внесению изменений в детальный план-график реализации государственной программы Российской Федерации «Экономическое развитие и инновационная экономика» на 2021 год и на плановый период 2022 и 2023 годов», утвержденный приказом Минэкономразвития России от 20 апреля 2021 г. № 210, в целях приведения их в соответствие с поручением Правительства Российской Федерации от 28.07.2021  № ММ-П-13-10252. Контрольное событие 9.2.2.2:  Всероссийская перепись населения 2020 года будет проведена с 15.10.2021 по 14.11.2021; подведение предварительных итогов Всероссийской переписи населения 2020 года-апрель 2022 года</t>
  </si>
  <si>
    <t xml:space="preserve">Заключен государственный контракт от 19.10.2020 № 122-ВСХП/242-КРОК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итогов сельскохозяйственной микропереписи, этап 2020-2021 годов.
Выполнены работы за III квартал 2021 г. в части:
- выверки и автоматизированной обработки материалов сельскохозяйственной микропереписи 2021 года.
В территориальных органах Росстата заключены гражданско-правовые договоры с временным персоналом на выполнение работ, связанных с подготовкой и проведением сельскохозяйственной микропереписи.
</t>
  </si>
  <si>
    <t xml:space="preserve">В январе-июле 2021 г.:
- проводятся  работы по подготовке итогов комплексного наблюдения условий жизни населения для опубликования на официальном сайте Росстата;
- в целях своевременной реализации контрольного события 9.5.3.1 на официальном сайте Росстата опубликованы итоги комплексного наблюдения условий жизни населения: https://gks.ru/free_doc/new_site/GKS_KOUZH_2020/index.html;
- подготовка базы микроданных по итогам комплексного наблюдения условий жизни населения для опубликования на официальном сайте Росстата;
- проводились работы по формированию 2-ой очереди публикационных таблиц с данными по Российской Федерации по итогам комплексного наблюдения условий жизни населения для размещения в открытом доступе;
- на официальном сайте Росстата опубликована база микроданных  комплексного наблюдения условий жизни населения (https://gks.ru/free_doc/new_site/GKS_KOUZH-2020/index.html).
- в целях своевременной реализации контрольного события 9.5.3.2 на официальном сайте Росстата опубликована 2-ая очередь публикационных таблиц с данными по Российской Федерации по итогам комплексного наблюдения условий жизни населения: (https://gks.ru/free_doc/new_site/GKS_KOUZH-2020/index.html).
Заключен государственный контракт от 16.04.2021 № 20-СДП/246-КРОК Регион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Выполнены работы за III квартал 2021 г. в части:
- подготовки данных для публикации и их публикации на Интернет-сайте Росстата.
Доведены бюджетные ассигнования в территориальные органы Росстата для заключения контрактов с физическими лицами, а также оплату договоров на поставку товаров, оказания услуг в целях проведения мероприятия и на командировочные расходы в рамках приказа Росстата от 29.04.2021 № 242 «Об организационном плане работы с территориальными органами Федеральной службы государственной статистики 2021 год».
</t>
  </si>
  <si>
    <t>Наименование государственной программы: Экономическое развитие и инновационная экономика.                                                    Отчетный период IV квартал 2021 г.</t>
  </si>
  <si>
    <t>Форма мониторинга реализации государственной программы (квартальная)</t>
  </si>
  <si>
    <t>Ответственный исполнитель: Министерство экономического развития Российской Федерации</t>
  </si>
  <si>
    <r>
      <rPr>
        <sz val="14"/>
        <rFont val="Times New Roman"/>
        <family val="1"/>
        <charset val="204"/>
      </rPr>
      <t>№ п/п</t>
    </r>
  </si>
  <si>
    <r>
      <rPr>
        <sz val="14"/>
        <rFont val="Times New Roman"/>
        <family val="1"/>
        <charset val="204"/>
      </rPr>
      <t>Наименование ВЦП, основного мероприятия, мероприятия ФЦП, контрольного события программы</t>
    </r>
  </si>
  <si>
    <r>
      <rPr>
        <sz val="14"/>
        <rFont val="Times New Roman"/>
        <family val="1"/>
        <charset val="204"/>
      </rPr>
      <t>Статус контрольного события</t>
    </r>
  </si>
  <si>
    <r>
      <rPr>
        <sz val="14"/>
        <rFont val="Times New Roman"/>
        <family val="1"/>
        <charset val="204"/>
      </rPr>
      <t>Ответственный исполнитель</t>
    </r>
  </si>
  <si>
    <r>
      <rPr>
        <sz val="14"/>
        <rFont val="Times New Roman"/>
        <family val="1"/>
        <charset val="204"/>
      </rPr>
      <t>Плановая дата окончания реализации мероприятия/ наступления контрольного события</t>
    </r>
  </si>
  <si>
    <r>
      <rPr>
        <sz val="14"/>
        <rFont val="Times New Roman"/>
        <family val="1"/>
        <charset val="204"/>
      </rPr>
      <t>Фактическая дата окончания реализации мероприятия/ наступления контрольного события</t>
    </r>
  </si>
  <si>
    <r>
      <rPr>
        <sz val="14"/>
        <rFont val="Times New Roman"/>
        <family val="1"/>
        <charset val="204"/>
      </rPr>
      <t>Ожидаемая дата наступления контрольного события/ожидаемое значение контрольного события</t>
    </r>
  </si>
  <si>
    <r>
      <rPr>
        <sz val="14"/>
        <rFont val="Times New Roman"/>
        <family val="1"/>
        <charset val="204"/>
      </rPr>
      <t>Фактический результат реализации мероприятия</t>
    </r>
  </si>
  <si>
    <r>
      <rPr>
        <sz val="14"/>
        <rFont val="Times New Roman"/>
        <family val="1"/>
        <charset val="204"/>
      </rPr>
      <t>Расходы федерального бюджета на реализацию государственной программы, тыс. руб.</t>
    </r>
  </si>
  <si>
    <r>
      <rPr>
        <sz val="14"/>
        <rFont val="Times New Roman"/>
        <family val="1"/>
        <charset val="204"/>
      </rPr>
      <t>Заключено контрактов на отчетную дату, тыс. руб.</t>
    </r>
  </si>
  <si>
    <r>
      <rPr>
        <sz val="14"/>
        <rFont val="Times New Roman"/>
        <family val="1"/>
        <charset val="204"/>
      </rPr>
      <t>Сводная бюджетная роспись на отчетную дату, тыс. руб.</t>
    </r>
  </si>
  <si>
    <r>
      <rPr>
        <sz val="14"/>
        <rFont val="Times New Roman"/>
        <family val="1"/>
        <charset val="204"/>
      </rPr>
      <t>Предусмотрено ГП</t>
    </r>
  </si>
  <si>
    <r>
      <rPr>
        <sz val="14"/>
        <rFont val="Times New Roman"/>
        <family val="1"/>
        <charset val="204"/>
      </rPr>
      <t>Кассовое исполнение на отчетную дату</t>
    </r>
  </si>
  <si>
    <r>
      <rPr>
        <sz val="14"/>
        <rFont val="Times New Roman"/>
        <family val="1"/>
        <charset val="204"/>
      </rPr>
      <t>1</t>
    </r>
  </si>
  <si>
    <r>
      <rPr>
        <sz val="14"/>
        <rFont val="Times New Roman"/>
        <family val="1"/>
        <charset val="204"/>
      </rPr>
      <t>2</t>
    </r>
  </si>
  <si>
    <r>
      <rPr>
        <sz val="14"/>
        <rFont val="Times New Roman"/>
        <family val="1"/>
        <charset val="204"/>
      </rPr>
      <t>3</t>
    </r>
  </si>
  <si>
    <r>
      <rPr>
        <sz val="14"/>
        <rFont val="Times New Roman"/>
        <family val="1"/>
        <charset val="204"/>
      </rPr>
      <t>4</t>
    </r>
  </si>
  <si>
    <r>
      <rPr>
        <sz val="14"/>
        <rFont val="Times New Roman"/>
        <family val="1"/>
        <charset val="204"/>
      </rPr>
      <t>5</t>
    </r>
  </si>
  <si>
    <r>
      <rPr>
        <sz val="14"/>
        <rFont val="Times New Roman"/>
        <family val="1"/>
        <charset val="204"/>
      </rPr>
      <t>6</t>
    </r>
  </si>
  <si>
    <r>
      <rPr>
        <sz val="14"/>
        <rFont val="Times New Roman"/>
        <family val="1"/>
        <charset val="204"/>
      </rPr>
      <t>7</t>
    </r>
  </si>
  <si>
    <r>
      <rPr>
        <sz val="14"/>
        <rFont val="Times New Roman"/>
        <family val="1"/>
        <charset val="204"/>
      </rPr>
      <t>8</t>
    </r>
  </si>
  <si>
    <r>
      <rPr>
        <sz val="14"/>
        <rFont val="Times New Roman"/>
        <family val="1"/>
        <charset val="204"/>
      </rPr>
      <t>9</t>
    </r>
  </si>
  <si>
    <r>
      <rPr>
        <sz val="14"/>
        <rFont val="Times New Roman"/>
        <family val="1"/>
        <charset val="204"/>
      </rPr>
      <t>10</t>
    </r>
  </si>
  <si>
    <r>
      <rPr>
        <sz val="14"/>
        <rFont val="Times New Roman"/>
        <family val="1"/>
        <charset val="204"/>
      </rPr>
      <t>11</t>
    </r>
  </si>
  <si>
    <r>
      <rPr>
        <sz val="14"/>
        <rFont val="Times New Roman"/>
        <family val="1"/>
        <charset val="204"/>
      </rPr>
      <t>12</t>
    </r>
  </si>
  <si>
    <t>Государственная программа 15. Экономическое развитие и инновационная экономика.</t>
  </si>
  <si>
    <t>Подпрограмма 9. Официальная статистика</t>
  </si>
  <si>
    <t>X</t>
  </si>
  <si>
    <t>Х</t>
  </si>
  <si>
    <t>9.1</t>
  </si>
  <si>
    <t>Основное мероприятие 9.1 Обеспечение выполнения комплекса работ по реализации Федерального плана статистических работ</t>
  </si>
  <si>
    <t>Федеральная служба государственной статистики</t>
  </si>
  <si>
    <t>31.12.2024</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</si>
  <si>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</si>
  <si>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</si>
  <si>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Швакова Ю.А.,  Врио начальника Управления координации и развития статистического учета, Федеральная служба государственной статистики</t>
  </si>
  <si>
    <t>31.12.2023</t>
  </si>
  <si>
    <t>9.1.2</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</si>
  <si>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</si>
  <si>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Клочкова Е.Н., Начальник Аналитического управления, Федеральная служба государственной статистики</t>
  </si>
  <si>
    <t>9.1.3</t>
  </si>
  <si>
    <t>Мероприятие 9.1.3 Организация работы по сбору, обработке и распространению официальной статистической информации</t>
  </si>
  <si>
    <t>Соколов О.А., Начальник Управления цифрового развития, Федеральная служба государственной статистики</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</si>
  <si>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</si>
  <si>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</si>
  <si>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</si>
  <si>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</si>
  <si>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Никитина С.Ю., Начальник Управления статистики населения и здравоохранения, Федеральная служба государственной статистики</t>
  </si>
  <si>
    <t>31.12.2021</t>
  </si>
  <si>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</si>
  <si>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</si>
  <si>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9.2.1.1</t>
  </si>
  <si>
    <t>Контрольное событие 9.2.1.1 Сформированы методологические документы проведения  ВПН-2020</t>
  </si>
  <si>
    <t>включено в ведомственный план</t>
  </si>
  <si>
    <t>30.06.2021</t>
  </si>
  <si>
    <t>9.2.2</t>
  </si>
  <si>
    <t>Мероприятие 9.2.2 Организационные мероприятия по подготовке, проведению и формированию итогов Всероссийской переписи населения 2020 года</t>
  </si>
  <si>
    <t>Бранов А.А., Начальник Управления делами, Федеральная служба государственной статистики</t>
  </si>
  <si>
    <t>9.2.2.1</t>
  </si>
  <si>
    <t>Контрольное событие 9.2.2.1 Проведена Всероссийская перепись населения 2020 года</t>
  </si>
  <si>
    <t>включено в план реализации государственной программы; включено в ведомственный план</t>
  </si>
  <si>
    <t>9.2.3</t>
  </si>
  <si>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</si>
  <si>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31.12.2022</t>
  </si>
  <si>
    <t>9.2.4</t>
  </si>
  <si>
    <t>Мероприятие 9.2.4 Организационное и технологическое обеспечение выполнения работ по обработке материалов Всероссийской переписи населения 2020 года</t>
  </si>
  <si>
    <t>9.3</t>
  </si>
  <si>
    <t>Основное мероприятие 9.3 Подготовка, проведение и подведение итогов всероссийских сельскохозяйственных переписей</t>
  </si>
  <si>
    <t>9.3.1</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</si>
  <si>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</si>
  <si>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Шашлова Н.В., Начальник Управления статистики сельского хозяйства и окружающей природной среды, Федеральная служба государственной статистики</t>
  </si>
  <si>
    <t>9.3.2</t>
  </si>
  <si>
    <t>Мероприятие 9.3.2 Развитие и информационно-технологическое сопровождение автоматизированной системы для подготовки, проведения, обработки материалов и получения итогов всероссийских сельскохозяйственных переписей (микропереписей)</t>
  </si>
  <si>
    <t>9.3.3</t>
  </si>
  <si>
    <t>Мероприятие 9.3.3 Организационное и технологическое обеспечение выполнения работ по обработке материалов и получению итогов всероссийских сельскохозяйственных переписей (микропереписей)</t>
  </si>
  <si>
    <t>9.3.4</t>
  </si>
  <si>
    <t>Мероприятие 9.3.4 Организационные мероприятия по  подготовке к проведению и подведению итогов всероссийских сельскохозяйственных переписей (микропереписей)</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</si>
  <si>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</si>
  <si>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</si>
  <si>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9.4.1</t>
  </si>
  <si>
    <t>Мероприятие 9.4.1 Развитие и сопровождение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t>
  </si>
  <si>
    <t>9.4.3</t>
  </si>
  <si>
    <t>Мероприятие 9.4.3 Организационные мероприятия по подготовке и проведению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</si>
  <si>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9.4.4</t>
  </si>
  <si>
    <t>Мероприятие 9.4.4 Выполнение научно-исследовательских работ для проведения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2021 год</t>
  </si>
  <si>
    <t>Яковлева С.Л., Начальник  Управления разработки таблиц "затраты-выпуск" и статистики групп предприятий, Федеральная служба государственной статистики</t>
  </si>
  <si>
    <t>9.4.5</t>
  </si>
  <si>
    <t>Мероприятие 9.4.5  Организационные мероприятия для подготовки, проведения и подведения итогов федерального статистического наблюдения за деятельностью субъектов малого и среднего предпринимательства за 2020 год</t>
  </si>
  <si>
    <t>Шустова Е.А., Начальник Управления статистики предприятий, Федеральная служба государственной статистики</t>
  </si>
  <si>
    <t>9.4.6</t>
  </si>
  <si>
    <t>Мероприятие 9.4.6 Развитие и сопровождение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(МиСП) информационно-вычислительной системы (ИВС) Росстата</t>
  </si>
  <si>
    <t>9.4.7</t>
  </si>
  <si>
    <t>Мероприятие 9.4.7 Организационное и технологическое обеспечение выполнения работ по обработке материалов сплошного наблюдения за деятельностью субъектов малого и среднего предпринимательства</t>
  </si>
  <si>
    <t>30.06.2022</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</si>
  <si>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</si>
  <si>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</si>
  <si>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</si>
  <si>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</si>
  <si>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Фролова Е.Б., Начальник Управления статистики уровня жизни и обследований домашних хозяйств , Федеральная служба государственной статистики</t>
  </si>
  <si>
    <t>9.5.2</t>
  </si>
  <si>
    <t>Мероприятие 9.5.2 Организация и проведение выборочного наблюдения доходов населения и участия в социальных программах</t>
  </si>
  <si>
    <t>Фролова Е.Б. , Начальник Управления статистики уровня жизни и обследования домашних хозяйств , Федеральная служба государственной статистики</t>
  </si>
  <si>
    <t>9.5.3</t>
  </si>
  <si>
    <t>Мероприятие 9.5.3 Организация и проведение комплексного наблюдения условий жизни населения</t>
  </si>
  <si>
    <t>9.5.4</t>
  </si>
  <si>
    <t>Мероприятие 9.5.4 Организация и проведение статистического наблюдения   за деятельностью организаций, осуществляющих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</si>
  <si>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</si>
  <si>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30.04.2023</t>
  </si>
  <si>
    <t>9.5.5</t>
  </si>
  <si>
    <t>Мероприятие 9.5.5 Организация и проведение выборочного наблюдения трудоустройства выпускников, получивших среднее профессиональное и высшее образование</t>
  </si>
  <si>
    <t>Зайнуллина З.Ж., Начальник Управления статистики труда, Федеральная служба государственной статистики</t>
  </si>
  <si>
    <t>9.5.7</t>
  </si>
  <si>
    <t>Мероприятие 9.5.7 Формирование статистических показателей для Федеральных проектов «Содействие занятости женщин – создание дошкольного образования для детей в возрасте до трех лет», «Финансовая поддержка семей при рождении детей», «Старшее поколение» Национального проекта «Демография»</t>
  </si>
  <si>
    <t>9.5.8</t>
  </si>
  <si>
    <t>Мероприятие 9.5.8 Организация проведения выборочного наблюдения рациона питания населения</t>
  </si>
  <si>
    <t>9.5.9</t>
  </si>
  <si>
    <t>Мероприятие 9.5.9 Организация и проведение выборочного наблюдения использования суточного фонда времени населением</t>
  </si>
  <si>
    <t>30.09.2021</t>
  </si>
  <si>
    <t>9.6</t>
  </si>
  <si>
    <t>Основное мероприятие 9.6 Организация и проведение  выборочных обследований отдельных аспектов занятости населения и оплаты труда</t>
  </si>
  <si>
    <t>9.6.1</t>
  </si>
  <si>
    <t>Мероприятие 9.6.1 Подготовка, проведение и обработка итогов выборочных обследований рабочей силы</t>
  </si>
  <si>
    <t>01.05.2023</t>
  </si>
  <si>
    <t>9.6.2</t>
  </si>
  <si>
    <t>Мероприятие 9.6.2  Подготовка,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t>
  </si>
  <si>
    <t>9.6.3</t>
  </si>
  <si>
    <t>Мероприятие 9.6.3 Подготовка, проведение и обработка итогов выборочного наблюдения за деятельностью хозяйств населения</t>
  </si>
  <si>
    <t>9.7</t>
  </si>
  <si>
    <t>Основное мероприятие 9.7 Развитие системы государственной статистики</t>
  </si>
  <si>
    <t>30.04.2022</t>
  </si>
  <si>
    <t>9.7.1</t>
  </si>
  <si>
    <t>Мероприятие 9.7.1  Развитие современной структуры и технологии систем сбора, обработки и распространения данных</t>
  </si>
  <si>
    <t>9.7.2</t>
  </si>
  <si>
    <t>Мероприятие 9.7.2 Совершенствование социальной статистики</t>
  </si>
  <si>
    <t>9.7.3</t>
  </si>
  <si>
    <t>Мероприятие 9.7.3 Развитие кадрового потенциала</t>
  </si>
  <si>
    <t>Оксенойт Г.К., Начальник Управления международной статистики, Федеральная служба государственной статистики</t>
  </si>
  <si>
    <t>9.7.4</t>
  </si>
  <si>
    <t>Мероприятие 9.7.4 Управление проектом «Развитие системы государственной статистики - 2»</t>
  </si>
  <si>
    <t>9.Р3</t>
  </si>
  <si>
    <t>Основное мероприятие 9.Р3 Федеральный проект "Старшее поколение"</t>
  </si>
  <si>
    <t>9.Р3.1</t>
  </si>
  <si>
    <t>Мероприятие 9.Р3.1 Организация и проведение выборочного наблюдения состояния здоровья населения в целях оценки показателя ожидаемой продолжительности здоровой жизни</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</si>
  <si>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516 работ. 
В целях своевременой реализации контрольного события 9.1.1.4 сформирована и размещена на официальном сайте Росстата в рубрике «Региональная статистика» официальная статистическая информация по показателям для оценки эффективности деятельности органов исполнительной власти субъектов Российской Федерации, относящимся к компетенции Росстата в соответствии с Указом Президента Российской Федерации от 04.02.2021 № 68 «Об оценке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(https://gks.ru/free_doc/new_site/rosstat/pok-monitor/pok-monitor.html).
Во исполнение пункта 2 постановления Правительства Российской Федерации от 03.04.2021 № 542 «Об утверждении методик расчета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а также о признании утратившими силу отдельных положений постановления Правительства Российской Федерации от 17 июля 2019 г. № 915» информация направлена в Минэкономразвития России письмами от 18.03.2021 № ПС-17-1/763-МВ-дсп, от 29.03.2021 № ПС-17-1/959-МВ, от 07.04.2021 № ПС-17-1/378-ПМ и от 28.04.2021 № КЛ-06-5/488-ПМ.
В целях своевременной реализации контрольного события 9.1.1.7 Сформирована и размещена на официальном сайте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17.12.2012 № 1317 «О мерах по реализации Указа Президента Российской Федерации от 28 апреля 2008 г. № 607». База данных показателей муниципальных образований – БД ПМО (https://rosstat.gov.ru/storage/mediabank/ykmb3eKg/munst.htm).
</t>
  </si>
  <si>
    <t xml:space="preserve">В соответствии с заключенными государственными контрактами осуществляются работы по сопровождению ИВС Росстата, обеспечению выполнения Производственного плана Росстата на 2021 год, оказываются услуги по обеспечению связью центрального аппарата и территориальных органов государственной статистики:
- от 23.12.2020 № 186-ПП/242-202/ГМЦ-5 на проведение работ по обеспечению выполнения  Производственного плана Росстата на 2021 год;
- от 13.01.2021 № 197-ИКТ/242-МегаФон на выполнение работ по обеспечению беспроводной связью информационно-вычислительной системы Росстата (ИВС Росстата);
- от 18.01.2021 № 196-ИКТ/242-Телестар-Ком на оказание услуг по предоставлению цифровых каналов и Интернета для функционирования информационно-вычислительной системы Росстата (ИВС Росстата);
- от 03.02.2021 № 6-ПРР/242-КРОК Регион на оказание услуг по системному сопровождению подсистемы нормативно справочной информации информационно-вычислительной системы Росстата (ИВС Росстата);
- от 03.02.2021 № 4-ПРР/242-КРОКИН на оказание услуг по системному сопровождению централизованной системы обработки данных информационно-вычислительной системы Росстата (ИВС Росстата);
- от 03.02.2021 № 2-ПРР/242-КРОК Регион на оказание услуг по системному сопровождению подсистемы единого хранилища данных и подсистемы многомерного анализа данных информационно-вычислительной системы Росстата (ИВС Росстата);
- от 04.02.2021 № 3-ПРР/242-2021/КРОК Регион-1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 от 04.02.2021 № 5-ПРР/242-КРОК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 от 10.02.2021 № 7-ПРР/242-Ланит на оказание услуг по системному сопровождению аппаратно 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 от 10.02.2021 № 9-ПРР/242-ОНЛАНТА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 от 10.02.2021 № 11-ПРР/242-ОНЛАНТА на оказание услуг по системному сопровождению единой ведомственной мультисервисной сети информационно-вычислительной системы Росстата (ИВС Росстата);
- от 10.02.2021 № 12-ПРР/242-СмартмедиаЛаб на оказание услуг по системному сопровождению генеральной совокупности объектов федерального статистического наблюдения информационно-вычислительной системы Росстата (ИВС Росстата);
- от 17.03.2021 № 13-ПРР/242-Ай-Теко на оказание услуг по системному сопровождению программного комплекса, обеспечивающего создание гармонизированных данных по производству, труду и капиталу на микро- и макроуровне (ПК ГД-ПТК) в 2021 году;
- от 22.04.2021 № 32-ПРР/242-2021/КРОК Регион-6 на оказание услуг по системному сопровождению  системы электронного документооборота информационно-вычислительной системы Росстата;
- от 19.04.2021 № 20-ПС/242-2021/Сейфлайн-1 на оказание услуг по приобретению (передаче) неисключительных прав (лицензий) на использование программного обеспечения для системы информационной безопасности информационно-вычислительной системы Росстата (ИВС Росстата).
- от 05.10.2021 № 94-ПС/242-2021/НВА-ЦЕНТР-1 на оказание услуг по приобретению неисключительных прав (лицензии) на использование программного обеспечения «Формирование и исполнение Федерального бюджета главным распорядителем бюджетных средств» (свидетельство о государственной регистрации программы для ЭВМ № 2012618823);
- от 09.11.2021 № 104-ТС/242-2021/РМЦентр-1 на поставку расходных материалов к автоматизированным рабочим местам информационно-вычислительной системы Росстата (ИВС Росстата);
- от 30.11.2021 № 126-ИКТ/242-Гамма на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Заключен государственный контракт от 22.06.2021 № 50-ТС/242-2021/ Гаруда Плюс-1 на поставку расходных материалов к автоматизированным рабочим местам информационно-вычислительной системы Росстата (ИВС Росстата).
Произведена оплата восстановленных бюджетных средств на 2021 год на сумму остатка на начало 2021 года неиспользованных БА (ЛБО), подлежащих оплате в 2020 году  на оплату заключенных государственных контрактов:
- от 05.08.2020 № 83-ТС/242-ЛАНИТ-Интеграция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1;
- от 05.08.2020 № 84-ТС/242-ЛАНИТ-Интеграция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2.
Во исполнение распоряжения Правительства Российской Федерации от 26.05.2021 № 1373-р Росстату из резервного фонда Правительства Российской Федерации выделены лимиты бюджетных обязательств в размере 176 740 тыс. рублей, предусмотренные на финансовое обеспечение расходов, связанных с реализацией мероприятий по информатизации, имея в виду функциональное обеспечение осуществления статистического учета инвестиционной деятельности групп предприятий:
В целях качественной и своевременной реализации указанного распоряжения Правительства Российской Федерации заключены государственные контракты:
- от 15.09.2021 № 89-ПРР/246-Ай-Теко на выполнение работ по развитию функциональных возможностей автоматизированной системы ведения генеральной совокупности объектов федерального статистического наблюдения ИВС Росстата (АС ГС ОФСН);
- от 06.10.2021 № 92-ПРР/246-2021/Ай-Теко-2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(ПК ГД-ПТК), в 2021 году.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t>
  </si>
  <si>
    <t xml:space="preserve">Завершен 2-й этап контракта ST2/1/B.3.2 («Внедрение комплексного подхода к организации и проведению выборочных обследований домашних хозяйств (населения) с использованием методологической и технологической платформы»): Развитие СПО, Проведение предварительных испытаний, Опытная эксплуатация.
Завершен 3-й (итоговый) этап контракта от 06.06.2019 ST2/1/B.4.10 «Развитие программного обеспечения базы данных для итоговых показателей системы национальных счетов (ИАС СНС)» (Подготовка персонала). 
Завершена работа по контракту от 25.03.2020 № ST2/1/B.4.11 («Развитие функциональных возможностей автоматизированной системы ведения генеральной совокупности объектов федерального статистического наблюдения»): выполнена Фаза 4 (Очереди 1 и 2 в части подготовки персонала), Фазы 1 (Обследование объектов автоматизации, Проектирование новых возможностей Системы), Фазы 2 (Развитие Системы, Предварительные испытания), Фазы 3 (Опытная эксплуатация, Доработка по результатам Опытной эксплуатации, Приемочные испытания, Внедрение), Фазы 4 Очереди 3 (Акт № 4-5 сдачи-приемки Системы от 21.04.2021).
Завершена работа по контракту от 25.03.2020 № ST2/2/B.11.2 («Развитие функциональных и административных возможностей централизованной системы обработки данных Росстата») - выполнены 4-й этап: проектирование и доработка системы (Очередь 2), 5-й этап: предварительные испытания, опытная эксплуатация, доработка по результатам опытной эксплуатации (Очередь 2), 6-й этап: приемочные испытания и внедрение (Очередь 2) (Акт сдачи-приемки Системы от 30.07.2021).
Завершена работа по контракту от 16.08.2019 № ST2/1/B.14.4 («Развитие системы подготовки электронных экономических описаний ИВС Росстата»): выполнены 6-я и 7-я фазы - Опытная эксплуатация, Доработка по результатам Опытной эксплуатации, Приемочные испытания, Внедрение, Подготовка персонала (Очередь 2) (Акт № 6 сдачи-приемки услуг по Фазе № 6 от 18.01.2021, Акт № 7 сдачи-приемки услуг по Фазе № 7 от 01.02.2021, Акт сдачи-приемки Системы от 01.02.2021).
Завершена работа по контракту от 29.05.2020 № ST2/2/B.19а «Разработка концепции использования «Больших данных» (Big Data) в государственной статистике с учетом международных рекомендаций. Разработка методологических подходов к использованию «Больших данных» в отдельных отраслях статистики» (анализ информационных потребностей и задач в сфере статистики потребительских цен, статистики розничной торговли и туризма, статистики населения для решения с использованием данных из цифровых и административных источников, разработана концепция применения цифровых и административных источников данных для целей статистики потребительских цен, статистики розничной торговли и туризма, статистики населения) (Акт сдачи-приемки услуг № 2 от 24.09.2021).
В рамках реализации контракта от 30.11.2020 № ST2/1/B.21 («Разработка комплекса электронной обработки данных, включая демографическое прогнозирование») завершено обследование объекта автоматизации, проектирование и подготовка персонала. 
В рамках реализации контракта от 09.08.2021 № ST2/1/B.22 «Создание аналитической подсистемы Аппаратно-программного комплекса расчета цен» разработаны планы проекта и обследования, проведено обследование объектов автоматизации, разработано специальное программное обеспечение аналитической платформы.
Выполнена поставка оборудования и общесистемного программного обеспечения по основному контракту от 03.02.2021 № ST2/1/B.11.3 «Развитие аппаратных и телекоммуникационных комплексов ИВС Росстата» и по дополнительному соглашению.
В рамках реализации контракта от 14.07.2021 № ST2/2/B.23 "Разработка концепции и настройка информационных панелей по ключевым социально-экономическим показателям на базе BI-платформы Росстата" разработана концепция публикации ключевых социально-экономических показателей в виде информационных панелей, концепция из представления и выполнен действующий прототип информационных панелей. 
В целях своевременной реализации контрольного события 9.7.1.1. в рамках реализации основного принципа развития ИВС Росстата в части централизованного сбора и обработки статистических данных в 2019 – 2020 годах были произведены работы в соответствии с контрактом от 06.06.2019 № ST2/1/B.13.4 по развитию единой системы сбора и обработки статистической информации в части электронного сбора данных. Работы по государственному контракту завершены 08.12.2020. 
</t>
  </si>
  <si>
    <t xml:space="preserve">В рамках своевременного исполнения контрольного события 9.7.3.1 и в рамках контракта от 26.12.2019 № ST2/3/D.3.2.33 в соответствии с утвержденным графиком проведены курсы обучения сотрудников Росстата по программе: «Повышение эффективности работы со статистическими данными в условиях внедрения современных информационных технологий» (Акт сдачи-приемки услуг от 25.05.2021 № 2).
В рамках контракта от 25.02.2021 № ST2/2/D.2.1.d «Разработка учебно-методических материалов и прикладных программ по обучению по теме: «Редактирование статистических данных» разработана программа и график обучения сотрудников ЦА Росстата по редактированию статистических данных, подготовлено учебно-методическое пособие, учебные материалы и прикладное программное обеспечение для проведения дистанционного обучения.
Организована и проведена конференция по итогам реализации Проекта «Развитие системы государственной статистики – 2» (06-10 сентября 2021 г., Ярославская область). (Акт сдачи-приемки услуг от 22.11.2021).
</t>
  </si>
  <si>
    <t xml:space="preserve">Плановые проектные документы (План закупок, План реализации и Бюджет Проекта на 2021 год, а также отчет о выполнении Плана закупок и Плана реализации за 2020 год) подготовлены и согласованы с Минфином России и Минэкономразвития России (письма от 29.12.2020 № ПМ-01-7/1181-ПМ, от 04.02.2021 № СЕ-01-7/99-ПМ). Осуществлялась текущая работа по проведению конкурсных процедур в соответствии с действующим Планом закупок Проекта.
В целях своевременной реализации контрольного события 9.7.4.1 подготовлен Отчет по мониторингу эффективности реализации проекта «Развитие системы государственной статистики – 2» на основе контрольных показателей" (в рамках контракта от 15.09.2020 № ST2/2/E.5.4.ii, Акт №1 сдачи-приемки оказанных услуг от 24.02.2021). 
В соответствии с приказом Минэкономразвития России и Минфина России от 26.09.2014 № 614/105н подготовлен ежегодный отчет о ходе реализации проекта «Развитие системы государственной статистики – 2» (заем МБРР № 4867-RU) по состоянию на 01.01.2021 и направлен в Минфин России, ВЭБ и Минэкномразвития России (письма от 04.02.2021 № СЕ-01-7/317-МВ, № СЕ-01-7/100-ПМ и № СЕ-01-7/391-ДР). 
Проведена актуализация плановых проектных документов (Плана закупок, Плана реализации и Бюджета Проекта на 2021 год). Документы утверждены на Межведомственным координационном совете по реализации Проекта (протокол  от 16.07.2021 № 64), согласованы с Минфином России (письмо Росстата от 23.07.2021 № ПМ-01-3/2453-МВ, ответное письмо Минфина России от 12.08.2021 № 17-04-09/65225) и с Минэкономразвития России (письмо Росстата от 23.07.2021 № ПМ-01-3/890-ПМ, ответное письмо Минэкономразвития России от 05.08.2021 № 25382-ВИ/Д16и) и утверждены руководителем Росстата 19.08.2021.
</t>
  </si>
  <si>
    <t xml:space="preserve">Доведены бюджетные ассигнования в территориальные органы Росстата для осуществления мероприятий в соответствии с приказом Росстата от 29.04.2021 № 242 «Об организационном плане работы с территориальными органами Федеральной службы государственной статистики на 2021 год» далее – приказ № 242).
Проведены семинары-совещания с участием учетных работников предприятий по подготовке к проведению федерального статистического наблюдения за затратами на производство и продажу продукции (товаров, работ, услуг) за 2021 год в соответсвии с приказом № 242 (с изм. от 13.08.2021 г. № 488).
Проведено совещание по вопросам организации и проведения федерального статистического наблюдения за затратами на производство и продажу продукции (товаров, работ, услуг) за 2021 год в соответсвии с с приказом № 242 (с изм. от 13.08.2021 г. № 488).
</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</si>
  <si>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516 работ. Принято 14 актов Правительства Российской Федерации по внесению изменений в Федеральный план статистических работ, утвержденный распоряжением Правительства Российской Федерации от 06.05.2008 № 671-р (далее – ФПСР).
Проведено 7 заседаний Комиссии по пересмотру форм федерального статистического наблюдения (протоколы от 25.05.2021 № СЕ/01/75-ПКМ, от 07.06.2021 № СЕ/01/77-ПКМ, от 21.06.2021 № СЕ/01/85-ПКМ, от 24.06.2021 № СЕ/01/88-ПКМ, от 12.07.2021 № СЕ/01/98-ПКМ, от 20.07.2021 № СЕ/01/105-ПКМ, от 15.09.2021 № СЕ/01/142-ПКМ). 
Подготовлены 16.02.2021 и утверждены руководителем Росстата План НИР Федеральной службы государственной статистики и План разработки и утверждения Федеральной службой государственной статистики официальной статистической методологии и указаний по заполнению форм федеральных статистических наблюдений. 
Подготовлен и 25.06.2021 представлен заместителю руководителя Росстата отчет об обеспечении контроля за своевременным представлением исполнителями сведений о НИР, выполненных по заказу Росстата, в Единую государственную информационную систему учета научно-исследовательских, опытно-конструкторских и технологических работ гражданского назначения (ЕГИСУ НИОКТР).
В рамках раздела I Плана научно-исследовательских работ Федеральной службы государственной статистики на 2021-2023 годы, утвержденного приказом Росстата от 16.02.2021 № 91 (с изм.), в 2021 году за счет средств текущего финансирования научно-исследовательских и опытно-конструкторских работ (далее – НИОКР) предусмотрено к выполнению научными организациями на контрактной основе 11 научно-исследовательских работ (далее – НИР).
В целях своевременной реализации контрольного события 9.1.1.4 сформирована и размещена на официальном сайте Росстата в рубрике «Региональная статистика» официальная статистическая информация по показателям для оценки эффективности деятельности органов исполнительной власти субъектов Российской Федерации, относящимся к компетенции Росстата в соответствии с Указом Президента Российской Федерации от 04.02.2021 № 68 «Об оценке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(https://gks.ru/free_doc/new_site/rosstat/pok-monitor/pok-monitor.html).
В целях своевременной реализации контрольного события 9.1.1.7 сформирована и размещена на официальном сайте Росстата в информационно-телекоммуникационной сети «Интернет» (далее – официальный сайт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17.12.2012 № 1317 «О мерах по реализации Указа Президента Российской Федерации от 28 апреля 2008 г. № 607». База данных показателей муниципальных образований – БД ПМО (https://rosstat.gov.ru/storage/mediabank/ykmb3eKg/munst.htm), 
Заключены государственные контракты на выполнение НИР: 
- от 22.06.2021 № 45-НР-2021/ЦЭФК Групп-1 по проведению анализа и разработки рекомендаций по совершенствованию системы статистических показателей, необходимых для оценки хода реализации документов стратегического планирования регионального уровня; 
- от 23.06.2021 № 43-НР-2021/ВШЭ-1 по разработке рекомендаций по составлению баланса ресурсов и использования зерна по видам культур;
 - от 23.06.2021 № 48-НР-2021/ВятГУ-2 по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в государствах-членах ЕС (этап 2021 года). Завершена работа по контракту (Акт сдачи-приемки выполненных работ от 15.11.2021 № 1 размещен на сайте https://zakupki.gov.ru/epz/contract/contractCard/document-info.html?reestrNumber=1770823464021000048);
- от 05.07.2021 № 52-НР-2021-2022/ВШЭ-3 по разработке рекомендаций по организации мониторинга инновационной деятельности малых предприятий (этап 2021 года); 
- от 06.07.2021 № 51-НР-2021/ЦЭФК-1 по разработке рекомендаций по сопоставительному анализу значений и сведений статистических показателях Росстата, предоставляемых в международные организации и размещаемых в базах данных. Завершена работа по контракту (Акт сдачи-приемки выполненных работ от 16.11.2021 № 1, размещен на сайте  https://zakupki.gov.ru/epz/contract/contractCard/document-info.html?reestrNumber=1770823464021000055);  
- от 14.07.2021 № 55-НР-2021/ВШЭ-4 по совершенствованию методологии обследования деловой активности организаций в промышленности и развитие публикаций его результатов; 
- от 19.07.2021 № 58-НР-2021/РА-1 по разработке аналитических подходов по проведению многофакторной оценки влияния социально-экономических явлений на ключевые статистические показатели; 
- от 20.07.2021 № 59-НР-2021-2022/РЭУ-1 по разработке научно-обоснованных подходов по определению гедонических индексов цен на рынке коммерческой недвижимости (этап 2021 года, этап 2022 года); 
- от 20.07.2021 № 60-НР-2021/РЭУ-2 по разработке рекомендаций по совершенствованию статистического наблюдения за ценами на рынке жилья с использованием альтернативных источников информации о ценах;
- от 04.08.2021 № 63-НР-2021-2023/ВШЭ-5 по построению вспомогательного счета туризма (ВСТ) в целом по России (этап 2021 года, этап 2022 года, этап 2023 года). Завершена работа по  этапу 2021года  по контракту (Акт сдачи-приемки выполненных работ от 15.11.2021 № 1 размещен на сайте  https://zakupki.gov.ru/epz/contract/contractCard/document-info.html?reestrNumber=1770823464021000066);
- от 12.10.2021 № 95-НР-2021/НИИ-3 по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(этап 2021 года).
В соответствии с государственным контрактом от 03.07.2020 № 67-НР-2020-2021/ДЕЛОВОЙ ПРОФИЛЬ-1 осуществляется выполнение НИР по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2021 года, этап 2022 года). Завершена работа по контракту (Акты сдачи-приемки выполненных работ от 30.11.2020 № 375, от  16.11.2021  № 384, размещены на сайте  https://zakupki.gov.ru/epz/contract/contractCard/document-info.html?reestrNumber=1770823464020000072).
В соответствии с заключенными государственными контрактами осуществляются работы по сопровождению информационно-вычислительной системы Росстата (далее – ИВС Росстата), обеспечению выполнения Производственного плана Росстата на 2021 год, оказываются услуги по обеспечению связью центрального аппарата и территориальных органов государственной статистики:
- от 23.12.2020 № 186-ПП/242-202/ГМЦ-5 на проведение работ по обеспечению выполнения Производственного плана Росстата на 2021 год; 
- от 13.01.2021 № 197-ИКТ/242-МегаФон на выполнение работ по обеспечению беспроводной связью информационно-вычислительной системы Росстата (ИВС Росстата);
- от 18.01.2021 № 196-ИКТ/242-Телестар-Ком на оказание услуг по предоставлению цифровых каналов и Интернета для функционирования информационно-вычислительной системы Росстата (ИВС Росстата);
- от 03.02.2021 № 6-ПРР/242-КРОК Регион на оказание услуг по системному сопровождению подсистемы нормативно-справочной информации информационно-вычислительной системы Росстата (ИВС Росстата);
- от 03.02.2021 № 4-ПРР/242-КРОКИН на оказание услуг по системному сопровождению централизованной системы обработки данных информационно-вычислительной системы Росстата (ИВС Росстата);
- от 03.02.2021 № 2-ПРР/242-КРОК Регион на оказание услуг по системному сопровождению подсистемы единого хранилища данных и подсистемы многомерного анализа данных информационно-вычислительной системы Росстата (ИВС Росстата);
- от 04.02.2021 № 3-ПРР/242-2021/КРОК Регион-1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 от 04.02.2021 № 5-ПРР/242-КРОК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 от 10.02.2021 № 7-ПРР/242-Ланит на оказание услуг по системному сопровождению аппаратно 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 от 10.02.2021 № 9-ПРР/242-ОНЛАНТА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 от 10.02.2021 № 11-ПРР/242-ОНЛАНТА на оказание услуг по системному сопровождению единой ведомственной мультисервисной сети информационно-вычислительной системы Росстата (ИВС Росстата);
- от 10.02.2021 № 12-ПРР/242-СмартмедиаЛаб на оказание услуг по системному сопровождению генеральной совокупности объектов федерального статистического наблюдения информационно-вычислительной системы Росстата (ИВС Росстата);
- от 17.03.2021 на оказание услуг по системному сопровождению программного комплекса, обеспечивающего создание гармонизированных данных по производству, труду и капиталу на микро- и макроуровне (ПК ГД-ПТК) в 2021 году;
- от 22.04.2021 № 32-ПРР/242-2021/КРОК Регион-6 на оказание услуг по системному сопровождению  системы электронного документооборота информационно-вычислительной системы Росстата;
- от 19.04.2021 № 20-ПС/242-2021/Сейфлайн-1 на оказание услуг по приобретению (передаче) неисключительных прав (лицензий) на использование программного обеспечения для системы информационной безопасности информационно-вычислительной системы Росстата (ИВС Росстата);
- от 22.06.2021 № 50-ТС/242-2021/ Гаруда Плюс-1 на поставку расходных материалов к автоматизированным рабочим местам информационно-вычислительной системы Росстата (ИВС Росстата);
- от 05.10.2021 № 94-ПС/242-2021/НВА-ЦЕНТР-1 на оказание услуг по приобретению неисключительных прав (лицензии) на использование программного обеспечения «Формирование и исполнение Федерального бюджета главным распорядителем бюджетных средств» (свидетельство о государственной регистрации программы для ЭВМ № 2012618823);
- от 09.11.2021 № 104-ТС/242-2021/РМЦентр-1 на поставку расходных материалов к автоматизированным рабочим местам информационно-вычислительной системы Росстата (ИВС Росстата);
- от 30.11.2021 № 126-ИКТ/242-Гамма на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Произведена оплата восстановленных бюджетных средств на 2021 год на сумму остатка на начало 2021 года неиспользованных БА (ЛБО), подлежащих оплате в 2020 году на оплату заключенных государственных контрактов: 
- от 05.08.2020 № 83-ТС/242-ЛАНИТ-Интеграция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1;
- от 05.08.2020 № 84-ТС/242-ЛАНИТ-Интеграция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2;
26.05.2021 принято распоряжение Правительства Российской Федерации № 1373-р о выделении в 2021 году Росстату из резервного фонда Правительства Российской Федерации бюджетных ассигнований в размере 176 740 тыс. рублей на финансовое обеспечение расходов, связанных с реализацией мероприятий по информатизации, имея в виду функциональное обеспечение осуществления статистического учета инвестиционной деятельности групп предприятий.
В целях качественной и своевременной реализации указанного распоряжения Правительства Российской Федерации заключены государственные контракты:
- от 15.09.2021 № 89-ПРР/246-Ай-Теко на выполнение работ по развитию функциональных возможностей автоматизированной системы ведения генеральной совокупности объектов федерального статистического наблюдения ИВС Росстата (АС ГС ОФСН);
- от 06.10.2021 № 92-ПРР/246-2021/Ай-Теко-2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(ПК ГД-ПТК), в 2021 году.
</t>
  </si>
  <si>
    <t xml:space="preserve">Подготовлены 16.02.2021 и утверждены руководителем Росстата План НИР Федеральной службы государственной статистики и План разработки и утверждения Федеральной службой государственной статистики официальной статистической методологии и указаний по заполнению форм федеральных статистических наблюдений. 
В целях своевременной реализации контрольного события 9.1.2.1 подготовлен и 17.02.2021 представлен руководителю Росстата отчет о результатах выполнения Плана научно-исследовательских работ Росстата за 2020 год, утвержденного приказом Росстата от 14.02.2020 № 69 (с изм. и доп.). Подготовлен и 25.06.2021 представлен заместителю руководителя Росстата отчет об обеспечении контроля за своевременным представлением исполнителями сведений о НИР, выполненных по заказу Росстата, в Единую государственную информационную систему учета научно-исследовательских, опытно-конструкторских и технологических работ гражданского назначения (ЕГИСУ НИОКТР).
В рамках раздела I Плана НИР Федеральной службы государственной статистики на 2021-2023 гг., утвержденного приказом Росстата от 16.02.2021 № 91 (с изм.), в 2021 году за счет средств текущего финансирования НИОКР предусмотрено к выполнению научными организациями на контрактной основе 13 НИР. 
В соответствии с Государственным контрактом от 03.07.2020 № 67-НР-2020-2021/ДЕЛОВОЙ ПРОФИЛЬ-1 осуществляется выполнение НИР по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2021 года, этап 2022 года). Завершена работа по контракту (Акты сдачи-приемки выполненных работ от 30.11.2020 № 375, от  16.11.2021  № 384, размещены на сайте  https://zakupki.gov.ru/epz/contract/contractCard/document-info.html?reestrNumber=1770823464020000072).
Заключены государственные контракты на выполнение НИР: 
- от 22.06.2021 № 45-НР-2021/ЦЭФК Групп-1 по проведению анализа и разработки рекомендаций по совершенствованию системы статистических показателей, необходимых для оценки хода реализации документов стратегического планирования регионального уровня. Завершена работа по контракту (Акт сдачи-приемки выполненных работ от 01.09.2021 № 1, Сводный Акт от 27.09.2021 размещены на сайте https://zakupki.gov.ru/epz/contract/contractCard/document-info.html?reestrNumber=1770823464021000049);
- от 23.06.2021 № 43-НР-2021/ВШЭ-1 по разработке рекомендаций по составлению баланса ресурсов и использования зерна по видам культур;
 - от 23.06.2021 № 48-НР-2021/ВятГУ-2 по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в государствах-членах ЕС (этап 2021 года). Завершена работа по контракту (Акт сдачи-приемки выполненных работ от 15.11.2021 № 1 размещен на сайте https://zakupki.gov.ru/epz/contract/contractCard/document-info.html?reestrNumber=1770823464021000048);
- от 05.07.2021 № 52-НР-2021-2022/ВШЭ-3 по разработке рекомендаций по организации мониторинга инновационной деятельности малых предприятий (этап 2021 года). Завершена работа по  этапу 2021 г. по контракту (Акт сдачи-приемки выполненных работ  от 16.11.2021 № 1 размещен на сайте https://zakupki.gov.ru/epz/contract/contractCard/document-info.html?reestrNumber=1770823464021000054);
- от 06.07.2021 № 51-НР-2021/ЦЭФК-1 по разработке рекомендаций по сопоставительному анализу значений и сведений статистических показателях Росстата, предоставляемых в международные организации и размещаемых в базах данных. Завершена работа по контракту (Акт сдачи-приемки выполненных работ от 16.11.2021 № 1, размещен на сайте  https://zakupki.gov.ru/epz/contract/contractCard/document-info.html?reestrNumber=1770823464021000055);  
- от 14.07.2021 № 55-НР-2021/ВШЭ-4 по совершенствованию методологии обследования деловой активности организаций в промышленности и развитие публикаций его результатов. Завершена работа по контракту (Акт сдачи-приемки выполненных работ от 25.08.2021 № 1, Акт сдачи-приемки выполненных работ от 23.11.2021 № 2 размещены на сайте https://zakupki.gov.ru/epz/contract/contractCard/document-info.html?reestrNumber=1770823464021000056);
- от 19.07.2021 № 58-НР-2021/РА-1 по разработке аналитических подходов по проведению многофакторной оценки влияния социально-экономических явлений на ключевые статистические показатели.  Завершена работа по контракту (Акт сдачи-приемки выполненных работ от 15.11.2021 №1 размещен на сайте https://zakupki.gov.ru/epz/contract/contractCard/document-info.html?reestrNumber=1770823464021000060);
- от 20.07.2021 № 59-НР-2021-2022/РЭУ-1 по разработке научно-обоснованных подходов по определению гедонических индексов цен на рынке коммерческой недвижимости (этап 2021 года, этап 2022 года). Завершена работа по этапу 2021 года по контракту (Акт сдачи-приемки № 1 от 28.10.2021 размещен на сайте https://zakupki.gov.ru/epz/contract/contractCard/document-info.html?reestrNumber=1770823464021000062);
- от 20.07.2021 № 60-НР-2021/РЭУ-2 по разработке рекомендаций по совершенствованию статистического наблюдения за ценами на рынке жилья с использованием альтернативных источников информации о ценах. Завершена работа по контракту (Акт сдачи-приемки выполненных работ от 17.11.2021 № 1 размещен на сайте https://zakupki.gov.ru/epz/contract/contractCard/document-info.html?reestrNumber=1770823464021000063);
- от 04.08.2021 № 63-НР-2021-2023/ВШЭ-5 по построению вспомогательного счета туризма (ВСТ) в целом по России (этап 2021 года, этап 2022 года, этап 2023 года). Завершена работа по  этапу 2021года  по контракту (Акт сдачи-приемки выполненных работ от 15.11.2021 № 1 размещен на сайте  https://zakupki.gov.ru/epz/contract/contractCard/document-info.html?reestrNumber=1770823464021000066);
- от 12.10.2021 № 95-НР-2021/НИИ-3 по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(этап 2021 года).
- от 01.11.2021 № 111-НР/МИРЭА по анализу международных подходов по методологии расчета «рейтингов рейтингов».
</t>
  </si>
  <si>
    <t xml:space="preserve">Утверждены приказы Росстата:
- от 29.01.2021 № 51 о сводном организационном плане проведения Всероссийской переписи населения 2020 года по субъектам Российской Федерации;
- от 28.06.2021 № 370 об основных методологических и организационных положениях Всероссийской переписи населения 2020 года;
- от 28.06.2021 № 365 об организации работы лиц, привлекаемых в 2021 году на договорной основе в соотвествии с законодательством Российской Федерации к выполнению работ, связанных с проведением Всероссийской переписи населения 2020 года;
- от 14.07.2021 № 415 о сводном организационном плане проведения Всероссийской переписи населения 2020 года по субъектам Российской Федерации в соответствии с постановлением Правительства российской Федерации от 21 июня 2021 года № 949;
- от 07.09.2021 № 546 «О внесении в Методику присоединения материалов отдельных категорий населения к общим итогам ВПН-2020 гоода, утвержденную приказом Росстата от 31.12.2020 г. № 871»;
- от 09.09.2021 № 549 «Об утверждении Основных методологических и организационных положений ВПН-2020 года»;
- от 24.09.2021 № 588 «О внесении изменений в приказы Росстата от 30.12.2019 № 826 и от 17.09.2020 № 553 по вопросам проведения ВПН-2020 года»;
- от 02.11.2021 № 764 «О внесении изменений в Основные методологические и организационные положения Всероссийской переписи населения 2020 года, утвержденные приказом Росстатаот 9 сентября 2021 г. № 549»;
- от 22.11.2021 № 829 «О внесении изменений в Основные методологические и организационные положения Всероссийской переписи населения 2020 года, утвержденные приказом Росстата от 9 сентября 2021 г. № 549».
Утверждена от 12.11.2021 № 97-у «Инструкция  о порядке подготовки материалов Всероссийской переписи населения 2020 года к обработке».
Проведены совещания и предоставлены материалы для заседания Комиссии Правительства Российской Федерации по проведению Всероссийской переписи населения 2020 года - июнь-ноябрь 2021 года.  
Направлены письма Росстата в Минэкономразвития России:
- от 08.02.2021 № ПС-08-2/108-ПМ о согласовании проекта постановления Правительства Российской Федерации «Об утверждении Порядка подведения итогов Всероссийской переписи населения 2020 года» (на вх. письмо Минэкономразвития России от 03.02.2021 № 2816-ВФ/Д31и);
- от 11.02.2021 № ПС-17-3/137-ПМ о согласовании проекта постановления Правительства Российской Федерации «Об утверждении Правил хранения переписных листов и иных документов Всероссийской переписи населения 2020 года» (на вх. письмо Минэкономразвития России от 02.02.2021 № 2681-ВФ/ДЗ1и);
- от 25.02.2021 № ПС-08-1/199-ПМ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27.12.2018 № 2961-р (на вх. письмо Минэкономразвития России от 20.02.2021 № 5169-СГ/Д31и);
- от 25.05.2021 № ПС-08-2/594-ПМ о согласовании проекта постановления Правительства Российской Федерации «Об утверждении Порядка подведения итогов Всероссийской переписи населения 2020 года»;
- от 24.05.2021 № ПС-17-2/588-ПМ о подготовке проекта распоряжения Правительства Российской Федерации о выделении Росстату из резервного фонда Правительства Российской Федерации в 2021 году бюджетных ассигнований на финансовое обеспечение мероприятий ВПН и позиции Росстата по таблице разногласий между Минфином России, Минэкономразвития России и Росстатом по проекту распоряжения;
- от 28.06.2021 № ПС-08-2/2107-МВ о согласовании проекта приказа «О внесении изменений в приказ Росстата от 31.12.2019 г. № 832 «Об утверждении Порядка организации и проведения переписи отдельных категорий населения при проведении Всероссисйкой переписи населения 2020 года»;
- от 27.07.2021 № ПС-08-1/901-ПМ о согласовании проекта постановления Правительства Российской Федерации «О внесении изменений в постановление Правительства Российской Федерации от 7 декабря 2019 № 1608 по вопросу переноса срока проведения переписи наслеления 2020 года».
Принято постановление Правительства Российской Федерации от 17.04.2021 № 612 
«Об утверждении Правил хранения переписных листов и иных документов Всероссийской переписи населения 2020 года».
Принято постановление Правительства Российской Федерации от 16.08.2021 № 1347 «О внесении изменений в постановление Правительства Российской Федерации от 7 декабря 2019 г. № 1608».
В соответствии с постановлением Правительства Российской Федерации от 16 августа № 1347  «О внесении изменений в постановление Правительства Российской Федерации от 7 декабря 2019 г. № 1608» проведена Всероссийская перепись населения в период с 15 октября по 14 ноября 2021 года кроме  отдаленных и труднодоступных территориях, в которыых сроки проведения Всероссийской переписи населения 2020 года продлены до 20.12.2021. Завершен сбор первичных даннных во всех субъектах, кроме отдаленных и труднодоступных территориях.
По представлению Росстата принят приказ Минэкономразвития России от 22.03.2021 № 129 «Об утверждении Перечня отдаленных и труднодоступных территорий и сроков проведения в них Всероссийской переписи населения 2020 года».
По представлению Росстата принят приказ Минэкономразвития России от 30.06.2021 № 396 «О внесении изменений в Перечень отдаленных и труднодоступных территорий и сроков проведения в них Всероссийской переписи населения 2020 года, утвержденный приказом Минэкономразвития России от 31.08.2020 г. № 563».
Заключены государственные контракты:
- от 20.05.2021 № 33-ЦА-2021-2022/Омолон-1 на оказание услуг по сервисному и техническому обслуживанию инженерных систем серверного узла АС ВПН;
- от 10.06.2021 № 41-НР-ВПН-2021/КРОК Регион на выполнение НИР по теме «Исследование инновационных подходов к освоению современных средств сбора данных на мобильных устройствах с отечественной операционной системой массовыми категориями лиц, привлекаемых к сбору сведений о населении при Всероссийской переписи населения 2020 года (включая экспериментальные разработки)»;
- от 30.08.2021 № 85-НР-ВПН-2021/ПрогРешения на выполнение НИР по разработке методики формирования выборочных совокупностей на базе итогов Всероссийской переписи населения 2020 года для проведения выборочных статистических наблюдений в межпереписной период.
Подписано 30.04.2021 Соглашение о расторжении и прекращении обязательств по государственному контракту от 24.04.2020 № 25-ВПН-2020/САЯПИН-1.
Направлены письма об актуализации состава Комиссии Правительства Российской Федерации по проведению Всероссийской переписи населения 2020 года: в Минфин России от 31.05.2021 № ПМ-08-1/1779-МВ; полномочному представителю Президента Российской Федерации в ЦФО от 01.06.2021 № ПМ-08-1/68-АП; полномочному представителю Президента Российской Федерации в УФО от 01.06.2021 № ПМ-08-1/69-АП; в ФАДН России от 01.06.2021 № ПМ-08-1/1782-МВ.
Направлены письма: 
- об актуализации состава Комиссии Правительства Российской Федерации по проведению Всероссийской переписи населения 2020 года Минфин России, полномочному представителю Президента Российской Федерации в ЦФО, полномочному представителю Президента Российской Федерации в УФО, в ФАДН России;
- об отправке материалов для заседания Комиссии Правительства Российской Федерации по проведению Всероссийской переписи населения 2020 года;
- о представлении в Аппарат Правительства Российской Федерации материалов для заседания Комиссии Правительства Российской Федерации по проведению Всероссийской переписи населения 2020 года;
-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06.07.2021 № П13-45965; 
- о приглашении участников в совещании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06.07.2021 № П13-45965;
- о предоставлении материалов для рассмотрения на совещании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06.07.2021 № П13-45965;
- о проведении совещаний 30.07.2021 в ФКУ «ГИАЦ МВД России» и 14.07.2021 в Росстате по вопросу о возможности передачи МВД России Росстату деперсонифицированных сведений, необходимых для заполнения формы «Сведения о лицах, зарегистрированных по месту жительства и месту пребывания» во исполнение пункта 4 раздела I протокола Комиссии Правительства Российской Федерации по проведению Всероссийской переписи населения 2020 года от 25.06.2021 № 3;
- о критериях оценки уровня готовности субъектов Российской Федерации к проведению Всероссийской переписи населения 2020 года и рекомендации по проведению проверок готовности к Всероссийской переписи населения 2020 года на основании этих критериев в территориальные органы Росстата во исполнение решения Комиссии Правительства Российской Федерации по проведению Всероссийской переписи населения 2020 года по пунктам 2.2 и 2.7 Протокола заседания Комиссии от 25.06.2021 № 3;
- по исполнению протокола заседания Комиссии Правительства Российской Федерации по проведению Всероссийской переписи населения 2020 года от 25.06.2021 № 3 в соответствии с поручением Минэкономразвития России от 09.07.2021 № Д31и-21063;
- о доработанном План-графике работ по подготовке и проведению Всероссийской переписи населения 2020 года во исполнение поручения Аппарата Правительства Российской Федерации от 21.07.2021 № П13-49897;
- о предоставлении отчета об организации мониторинга готовности к переписи населения в субъектах Российской Федерации во исполнение п. 4 Протокола совещания у Первого заместителя Председателя Правительства Российской Федерации Белоусова А.Р. от 10.06.2021 № АБ-П13-96пр;
-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06.08.2021 № П13-54271 (исх. от 12.08.2021 № СЕ-08-1/479-ПП, от 24.08.2021 № ПС-08-1/507-ПП);
- приглашения участникам совещания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06.08.2021 № П13-54271 (исх. от 10.08.2021 № ДК-08-1/961-ПМ, от 10.08.2021 № ДК-08-1/960-ПМ, от 10.08.2021 № ДК-08-1/3255-ДР, от 10.08.2021 № ДК-08-1/3254-ДР, от 10.08.2021 № ДК-08-1/3253-ДР, от 10.08.2021 № ДК-08-1/2663-МВ, от 10.08.2021 № ДК-08-1/2662-МВ, от 10.08.2021 № ДК-08-1/2661-МВ, от 10.08.2021 № ДК-08-1/2660-МВ, от 10.08.2021 № ДК-08-1/2659-МВ, от 10.08.2021 № ДК-08-1/2658-МВ, от 10.08.2021 № ДК-08-1/2657-МВ, от 10.08.2021 № ДК-08-1/399-РВ, от 10.08.2021 № ДК-08-1/2656-МВ, от 10.08.2021 № ДК-08-1/2655-МВ, от 10.08.2021 №  ДК-08-1/2654-МВ, от 10.08.2021 № ДК-08-1/2653-МВ, от 10.08.2021 № ДК-08-1/3246-ДР, от 10.08.2021 № ДК-08-1/38-ГД, от 10.08.2021 № ДК-08-1/398-РВ, от 10.08.2021 № ДК-08-1/99-АП, от 10.08.2021 № ДК-08-1/2652-МВ, от 12.08.2021 № СЕ-08-1/972-ПМ, от 20.08.2021 № ПС-08-1/429-РВ, от 20.08.2021 № ПС-08-1/428-РВ, от 20.08.2021 № ПС-08-1/427-РВ, от 20.08.2021 № ПС-08-1/426-РВ, от 20.08.2021 № ПС-08-1/425-РВ, от 20.08.2021 № ПС-08-1/424-РВ);
- о предоставлении материалов для рассмотрения на совещании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06.08.2021 № П13-54271 (исх.: от 24.08.2021 № ПС-08-1/439-РВ, от 24.08.2021 № ПС-08-1/41-ГД, от 24.08.2021 № ПС-08-1/3448-ДР, от 24.08.2021 № ПС-08-1/106-АП, от 24.08.2021 № ПС-08-1/2854-МВ, от 24.08.2021 № ПС-08-1/438-РВ);
- о проекте перечня поручений по итогам совещания у Первого заместителя Председателя Правительства Российской Федерации Белоусова А.Р. по вопросу «О готовности к проведению Всероссийской переписи населения 2020 года» (исх. от 23.08.2021 № ПС-08-2/3439-ДР, от 23.08.2021 № ПС-08-2/2844-МВ);
- о тестировании услуги «Участие в переписи населения» с использованием федеральной государственной информационной системы «Единый портал государственных и муниципальных услуг (функций)» членам Комиссии Правительства Российской Федерации по проведению Всероссийской переписи населения 2020 года во исполнение п. 5 протокола совещания у Первого заместителя Председателя Правительства Российской Федерации Белоусова А.Р. от 23.07.2021 № АБ-П13-149пр  (исх. от 20.08.2021 № ПС-08-1/105-АП, от 20.08.2021 № ПС-08-1/435-РВ, от 20.08.2021 № ПС-08-1/1007-ПМ, от 20.08.2021 № ПС-08-1/3431-ДР, от 20.08.2021 № ПС-08-1/2825-МВ, от 23.08.2021 № ПС-08-1/39-ГД);
- о процедуре участия во Всероссийской переписи населения 2020 года на Едином портале государственных и муниципальных услуг (функций) в федеральные органы исполнительной власти и главам субъектов Российской Федерации во исполнение высшей правительственной телеграммы от 08.07.2021 № 7123п-П13 (исх. от 02.08.2021 № ПС-08-2/2574-МВ, от 25.08.2021 № ПС-08-2/2878-МВ, от 26.08.2021 № ПС-08-2/446-РВ);
- в соответствии с поручением Минэкономразвития России от 09.07.2021 № Д31и-21063 направлена информация по исполнению Протокола заседания Комиссии Правительства Российской Федерации по проведению Всероссийской переписи населения 2020 года от 25.06.2021 № 3 (исх. от 09.08.2021 № ГО-08-1/954-ПМ);
-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во исполнение поручения Правительства Российской Федерации от 09.09.2021 № П13-63076 (вх. от 09.09 2021 № 4220-ПП; исх.: от 22.09.2012 № ПС-08-1/488-РВ, № ПС-08-1/3211-МВ, № ПС-08-1/112-АП);
- о представлении в Минцифры России переченя замечаний для доработки услуги «Участие в переписи населения» с использованием федеральной государственной информационной системы «Единый портал государственных и муниципальных услуг (функций)» по результатам тестирования прототипа услуги членами Комиссии Правительства Российской Федерации по проведению Всероссийской переписи населения 2020 года во исполнение пункта 3 раздела II Протокола совещания у Первого заместителя Председателя Правительства Российской Федерации Белоусова А.Р. по вопросу «О готовности к проведению Всероссийской переписи населения 2020 года» от 25.08.2021 № АБ-П13-165пр «О готовности к проведению Всероссийской переписи населения 2020 года» (вх. от 01.09.2021 № 4075-ПП; исх. от 06.09.2021 № ПС-08-1/3029-МВ);
-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во исполнение поручения Правительства Российской Федерации от 07.10.2021 № П13-70966 (вх. от 07.10.2021 № 4761-ПП; исх. от 12.10.2021 № ПС-08-1/636-ПП); 
-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во исполнение поручения Правительства Российской Федерации 07.10.2021 № П13-70966 (вх. от 07.10.2021 № 4761-ПП; исх. от 19.10.2021 № ПС-08-1/659-ПП); 
-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во исполнение поручения Правительства Российской Федерации от 21.10.2021 № П13-74817  (вх. от 21.10.2021 № 4991-ПП; исх. от 25.10.2021 № ПС-08-1/672-ПП);
- о предоставлении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03.11.2021  во исполнение поручения Правительства Российской Федерации от 27.10.2021 № П13- 76667   (вх. от 28.10.2021 № 5116-ПП; исх. от 01.11.2021 № ПС-08-1/689-ПП);
- о предоставлении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10.11.2021  во исполнение поручения Правительства Российской Федерации от 08.11.2021 № П1-378707  (вх. от 08.11.2021 № 5294-ПП ; исх.от 09.11. 2021 № ПС-08-1/703-ПП) ;
- о предоставлении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17.11.2021 .во исполнение поручения Правительства Российской Федерации от 10.11.2021 № П13-79405 (вх. от  10.11.2021 № 5318-ПП ; исх. от 16.11. №ПС-08-1/723-ПП).
На основании подпункта «а» пункта 1 распоряжения Правительства Российской Федерации от 30.09.2021 № 2756-р ПАО «Ростелеком» определен единственным исполнителем осуществляемых в 2021 году Росстатом закупок услуг по настройке и технической поддержке Сервисов удаленного управления (СУУ) единого программно-аппаратного комплекса, включающего в себя планшетные компьютеры, включенные в единый реестр российской радиоэлектронной продукции, с установленным специализированным программным обеспечением, предназначенным для сбора сведений о населении, с российской мобильной операционной системой, включенной в единый реестр российских программ для электронных вычислительных машин и баз данных. 
Заключен  государственный контракт от 21.10.2021 №100-ВПН/242-2021/РОСТЕЛЕКОМ-2 на оказание услуг по настройке и технической поддержке Сервисов удаленного управления (СУУ) единого программно-аппаратного комплекса, включающего в себя планшетные компьютеры, включенные в единый реестр российской радиоэлектронной продукции, с установленным специализированным программным обеспечением, предназначенным для сбора сведений о населении, с российской мобильной операционной системой, включенной в единый реестр российских программ для электронных вычислительных машин и баз данных.
На основании подпункта «б» пункта 1 распоряжения Правительства Российской Федерации от 30.09.2021 № 2756-р ПАО «Ростелеком» определен единственным исполнителем осуществляемых в 2021-2022 гг. Росстатом закупок работ по системному сопровождению автоматизированной системы для обеспечения проведения, обработки материалов и получения итогов ВПН-2020 (II этап).
Заключен государственный контракт от 19.10.2021 № 98-ВПН/246-2021-2022/РОСТЕЛЕКОМ-1 на выполнение работ по системному сопровождению автоматизированной системы для обеспечения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2021-2022 гг. (этап II).
На основании подпункта «в» пункта 1 распоряжения Правительства Российской Федерации от 30.09.2021 № 2756-р федеральное государственное унитарное предприятие Главный межрегиональный обработки и распространения статистической информации Федеральной службы государственной статистики  определено единственным исполнителем осуществляемых в 2021-2022 гг. Росстатом закупок услуг по автоматизированной обработке материалов и подведению итогов ВПН-2020 (II этап). 
Заключен государственный контракт от 27.10.2021 № 103-ВПН-2021-2022/ГМЦ-5 на оказание услуг по автоматизированной обработке материалов и подведению итогов Всероссийской переписи населения 2020 года (II этап). 
Незаконтрактованные бюджетные средства 2021 года, предусмотренные на развитие и системное сопровождение автоматизированной системы для обеспечения проведения, обработки материалов и получения итогов Всероссийской переписи населения (АС ВПН), в размере 465 300,0 тыс.рублей сданы в резервный фонд  Правительства Российской Федерации.
В связи с оптимизацией функционала привлекаемых лиц для проведения ВПН-2020 и изменения сроков проведения мероприятия бюджетные средства в размере 124 465,9 тыс.рублей переданы Минпромторгу России (письмо Росстата от 20.08.2021 № ПС-16-10/2826-МВ).
</t>
  </si>
  <si>
    <t xml:space="preserve">Направлено письмо Росстата в Минэкономразвития России от 25.02.2021 № ПС-08-1/199-ПМ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27.12.2018 № 2961-р (письмо Минэкономразвития России от 20.02.2021 № 5169-СГ/Д31и).
Заключены государственные контракты:
- от 10.06.2021 № 41-НР-ВПН-2021/КРОК Регион на выполнение НИР по теме «Исследование инновационных подходов к освоению современных средств сбора данных на мобильных устройствах с отечественной операционной системой массовыми категориями лиц, привлекаемых к сбору сведений о населении при Всероссийской переписи населения 2020 года (включая экспериментальные разработки)»;
- от 30.08.2021 № 85-НР-ВПН-2021/ПрогРешения на выполнение НИР по разработке методики формирования выборочных совокупностей на базе итогов Всероссийской переписи населения 2020 года для проведения выборочных статистических наблюдений в межпереписной период.
Направлены письма:
1. Об актуализации состава Комиссии Правительства Российской Федерации по проведению Всероссийской переписи населения 2020 года: 
(от 17.06.2021 № ДК-08-2/74-АП, от 17.06.2021 № ДК-08-2/75-АП, от 17.06.2021 № ДК-08-1/288-РВ, от 17.06.2021 № ДК-08-1/1971-МВ, от 17.06.2021 № ДК-08-2/76-АП,  от 17.06.2021 № ДК-08-2/77-АП, от 17.06.2021 № ДК-08-2/78-АП, от 17.06.2021 № ДК-08-2/79-АП, от 17.06.2021 № ДК-08-2/1970-МВ, от 17.06.2021 № ДК-08-2/286-РВ, от 17.06.2021 № ДК-08-2/287-РВ, от 17.06.2021 № ДК-08-2/73-АП, от 17.06.2021 № ДК-08-2/72-АП, от 17.06.2021 № ДК-08-2/2499-ДР, от 17.06.2021 № ДК-08-2/2498-ДР, от 17.06.2021 № ДК-08-2/2497-ДР, от 17.06.2021 № ДК-08-1/283-РВ, от 17.06.2021 № ДК-08-1/2500-ДР. от 17.06.2021 № ДК-08-1/1967-МВ, от 17.06.2021 № ДК-08-1/28-ГД, от 17.06.2021 № ДК-08-1/291-РВ, от 17.06.2021 № ДК-08-1/29-ГД, от 17.06.2021 № ДК-08-1/1955-МВ, от 17.06.2021 № ДК-08-2/289-РВ, от 17.06.2021. № ДК-08-2/1968-МВ, от 17.06.2021. № ДК-08-2/1969-МВ, от 17.06.2021 № ДК-08-1/27-ГД, от 17.06.2021 № ДК-08-2/1974-МВ, от 17.06.2021 № ДК-08-1/1979-МВ, от 17.06.2021 № ДК-08-1/284-РВ, от 17.06.2021 № ДК-08-2/1973-МВ, от 17.06.2021 № ДК-08-2/290-РВ, от 17.06.2021 № ДК-08-1/1957-МВ, от 17.06.2021 № ДК-08-2/1976-МВ).
2. Об отправке материалов для заседания Комиссии Правительства Российской Федерации по проведению Всероссийской переписи населения 2020 года (от 23.06.2021 № ПС-08-1/2552-ДР, от 23.06.2021 № ПС-08-1/2049-МВ, от 23.06.2021 № ПС-08-1/32-ГД, от 23.06.2021  № ПС-08-1/2046-МВ, от 23.06.2021 № ПС-08-1/83-АП, от 23.06.2021 № ПС-08-1/301-РВ, от 23.06.2021 № ПС-08-1/2550-ДР).
3. О представлении в Аппарат Правительства Российской Федерации материалов для заседания Комиссии Правительства Российской Федерации по проведению Всероссийской переписи населения 2020 года (исх. от 24.06.2021 № ПС-08-1/347-ПП);
4.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06.07.2021 № П13-45965 (Исх. от 09.07.2021 № ПС-08-1/398-ПП); 
5. Приглашения участникам совещания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06.07.2021 № П13-45965 (исх. от 16.07.2021 № ПС-08-1/2363-МВ, от 16.07.2021 № ПС-08-1/2362-МВ, от 16.07.2021 № ПС-08-1/2361-МВ, от 16.07.2021 № ПС-08-1/2360-МВ, от 16.07.2021 № ПС-08-1/2895-ДР, от 16.07.2021 № ПС-08-1/2359-МВ, от 16.07.2021 № ПМ-08-1/349-РВ, от 15.07.2021 № ПС-08-1/2878-ДР, от 15.07.2021 № ПС-08-1/344-РВ, от 15.07.2021 № ПС-08-1/343-РВ, от 15.07.2021 № ПС-08-1/2875-ДР, от 15.07.2021 № ПС-08-1/36-ГД, от 15.07.2021 № ПС-08-1/2348-МВ, от 15.07.2021 № ПС-08-1/90-АП, от 15.07.2021 № ПС-08-1/2345-МВ, от 15.07.2021 № ПС-08-1/2342-МВ, от 15.07.2021 № ПС-08-1/832-ПМ, от 15.07.2021 № ПС-08-1/831-ПМ, от 20.07.2021 № ПС-08-1/352-РВ, от 20.07.2021 № ПМ-08-1/354-РВ, от 20.07.2021 № ПМ-08-1/355-РВ, от 20.07.2021 № ПМ-08-1/356-РВ, от 20.07.2021 № ПМ-08-1/357-РВ, от 20.07.2021 № ПМ-08-1/358-РВ, от 21.07.2021 № ПМ-08-1/360-РВ, от 21.07.2021 № ПС-08-1/361-РВ, от 21.07.2021 № ПМ-08-1/362-РВ, от 21.07.2021 № ПС-08-1/2951-ДР, от 21.07.2021 № ПС-08-1/2414-МВ, от 21.07.2021 № ПС-08-1/2415-МВ, от 22.07.2021 № ПС-08-1/2427-МВ);
6. О предоставлении материалов для рассмотрения на совещании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06.07.2021 № П13-45965 (исх.: от 22.07.2021 № ПС-08-1/2428-МВ, от 22.07.2021 № ПС-08-1/367-РВ, от 22.07.2021 № ПС-08-1/368-РВ, от 22.07.2021 № ПС-08-1/2429-МВ, от 22.07.2021 № ПС-08-1/369-РВ, от 22.07.2021 № ПС-08-1/46-ДП, от 22.07.2021 № ПС-08-1/2431-МВ, от 22.07.2021 № ПС-08-1/2432-МВ, от 22.07.2021 № ПС-08-1/93-АП, от 22.07.2021 № ПС-08-1/2433-МВ, от 22.07.2021 № ПС-08-1/2434-МВ, от 23.07.2021 № ПС-08-1/2976-ДР, от 23.07.2021 № ПС-08-1/2435-МВ, от 23.07.2021 № ПС-08-1/2985-ДР, от 23.07.2021 № ПС-08-1/2986-ДР, от 23.07.2021 № ПС-08-1/2442-МВ, от 23.07.2021 № ПС-08-1/2443-МВ);
7. О проведении совещаний 30.07.2021 в ФКУ «ГИАЦ МВД России» и 14.07.2021 в Росстате по вопросу о возможности передачи МВД России Росстату деперсонифицированных сведений, необходимых для заполнения формы «Сведения о лицах, зарегистрированных по месту жительства и месту пребывания» во исполнение пункта 4 раздела I протокола Комиссии Правительства Российской Федерации по проведению Всероссийской переписи населения 2020 года от 25.06.2021 № 3 (исх. от 14.07.2021 № ПС-08-2/2321-МВ).
8. О критериях оценки уровня готовности субъектов Российской Федерации к проведению Всероссийской переписи населения 2020 года и рекомендации по проведению проверок готовности к Всероссийской переписи населения 2020 года на основании этих критериев в территориальные органы Росстата во исполнение решения Комиссии Правительства Российской Федерации по проведению Всероссийской переписи населения 2020 года по пунктам 2.2 и 2.7 Протокола заседания Комиссии от 25.06.2021 № 3 (Исх. от 06.07.2021 № ПС-08-1/3142-ТО).
9. По исполнению протокола заседания Комиссии Правительства Российской Федерации по проведению Всероссийской переписи населения 2020 года от 25.06.2021 № 3 в соответствии с поручением Минэкономразвития России от 09.07.2021 № Д31и-21063 (исх. от 15.07.2021 № ПС-08-2/836-ПМ).
10. О доработанном Плане-графике работ по подготовке и проведению Всероссийской переписи населения 2020 года во исполнение поручения Аппарата Правительства Российской Федерации от 21.07.2021 № П13-49897 (исх. от 22.07.2021 № ПС-08-1/434-ПП).
11. О предоставлении отчета об организации мониторинга готовности к переписи населения в субъектах Российской Федерации во исполнение п. 4 Протокола совещания у Первого заместителя Председателя Правительства Российской Федерации Белоусова А.Р. от 10.06.2021 № АБ-П13-96пр (исх. от 28.07.2021 ПС-08-1/441-ПП).
12.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06.08.2021 № П13-54271 (исх. от 12.08.2021 № СЕ-08-1/479-ПП, от 24.08.2021 № ПС-08-1/507-ПП).
13. Приглашения участникам совещания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06.08.2021 № П13-54271 (исх. от 10.08.2021 № ДК-08-1/961-ПМ, от 10.08.2021 № ДК-08-1/960-ПМ, от 10.08.2021 № ДК-08-1/3255-ДР, от 10.08.2021 № ДК-08-1/3254-ДР, от 10.08.2021 № ДК-08-1/3253-ДР, от 10.08.2021 № ДК-08-1/2663-МВ, от 10.08.2021 № ДК-08-1/2662-МВ, от 10.08.2021 № ДК-08-1/2661-МВ, от 10.08.2021 № ДК-08-1/2660-МВ, от 10.08.2021 № ДК-08-1/2659-МВ, от 10.08.2021 № ДК-08-1/2658-МВ, от 10.08.2021 № ДК-08-1/2657-МВ, от 10.08.2021 № ДК-08-1/399-РВ, от 10.08.2021 № ДК-08-1/2656-МВ, от 10.08.2021 № ДК-08-1/2655-МВ, от 10.08.2021 № ДК-08-1/2654-МВ, от 10.08.2021 № ДК-08-1/2653-МВ, от 10.08.2021 № ДК-08-1/3246-ДР, от 10.08.2021 № ДК-08-1/38-ГД, от 10.08.2021 № ДК-08-1/398-РВ, от 10.08.2021 № ДК-08-1/99-АП, от 10.08.2021 № ДК-08-1/2652-МВ, от 12.08.2021 № СЕ-08-1/972-ПМ, от 20.08.2021 № ПС-08-1/429-РВ, от 20.08.2021 № ПС-08-1/428-РВ, от 20.08.2021 № ПС-08-1/427-РВ, от 20.08.2021 № ПС-08-1/426-РВ, от 20.08.2021 № ПС-08-1/425-РВ, от 20.08.2021 № ПС-08-1/424-РВ).
14. О предоставлении материалов для рассмотрения на совещании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06.08.2021 № П13-54271 (исх.: от 24.08.2021 № ПС-08-1/439-РВ, от 24.08.2021 № ПС-08-1/41-ГД, от 24.08.2021 № ПС-08-1/3448-ДР, от 24.08.2021 № ПС-08-1/106-АП, от 24.08.2021 № ПС-08-1/2854-МВ, от 24.08.2021 № ПС-08-1/438-РВ).
15. О проекте перечня поручений по итогам совещания у Первого заместителя Председателя Правительства Российской Федерации Белоусова А.Р. по вопросу «О готовности к проведению Всероссийской переписи населения 2020 года» (исх. от 23.08.2021 № ПС-08-2/3439-ДР, от 23.08.2021 № ПС-08-2/2844-МВ).
16. О тестировании услуги «Участие в переписи населения» с использованием федеральной государственной информационной системы «Единый портал государственных и муниципальных услуг (функций)» членам Комиссии Правительства Российской Федерации по проведению Всероссийской переписи населения 2020 года во исполнение п. 5 протокола совещания у Первого заместителя Председателя Правительства Российской Федерации Белоусова А.Р. от 23.07.2021 № АБ-П13-149пр (исх. от 20.08.2021 № ПС-08-1/105-АП, от 20.08.2021 № ПС-08-1/435-РВ, от 20.08.2021 № ПС-08-1/1007-ПМ, от 20.08.2021 № ПС-08-1/3431-ДР, от 20.08.2021 № ПС-08-1/2825-МВ, от 23.08.2021 № ПС-08-1/39-ГД).
17. О процедуре участия во Всероссийской переписи населения 2020 года на Едином портале государственных и муниципальных услуг (функций) в федеральные органы исполнительной власти и главам субъектов Росийской Федерации во исполнение высшей правительственной телеграммы от 08.07.2021 № 7123п-П13 (исх. от 02.08.2021 № ПС-08-2/2574-МВ, от 25.08.2021 № ПС-08-2/2878-МВ, от 26.08.2021 № ПС-08-2/446-РВ).
18. В соответствии с запросом Минэкономразвития России от 09.07.2021 № Д31и-21063 направлена информация по исполнению Протокола заседания Комиссии Правительства Российской Федерации по проведению Всероссийской переписи населения 2020 года от 25.06.2021 № 3 (исх. от 09.08.2021 № ГО-08-1/954-ПМ).
19.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во исполнение поручения Правительства Российской Федерации от 09.09.2021 № П13-63076 (вх. от 09.09 2021 № 4220-ПП; исх.: от 22.09.2012 № ПС-08-1/488-РВ, № ПС-08-1/3211-МВ, № ПС-08-1/112-АП).
20. О представлении в Минцифры России переченя замечаний для доработки услуги «Участие в переписи населения» с использованием федеральной государственной информационной системы «Единый портал государственных и муниципальных услуг (функций)» по результатам тестирования прототипа услуги членами Комиссии Правительства Российской Федерации по проведению Всероссийской переписи населения 2020 года во исполнение пункта 3 раздела II Протокола совещания у Первого заместителя Председателя Правительства Российской Федерации Белоусова А.Р. по вопросу «О готовности к проведению Всероссийской переписи населения 2020 года» от 25.08.2021 № АБ-П13-165пр «О готовности к проведению Всероссийской переписи населения 2020 года» (вх. от 01.09.2021 № 4075-ПП; исх. от 06.09.2021 № ПС-08-1/3029-МВ);
21.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во исполнение поручения Правительства Российской Федерации от 07.10.2021 № П13-70966 (вх. от 07.10.2021 № 4761-ПП; исх. от 12.10.2021 № ПС-08-1/636-ПП); 
22.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во исполнение поручения Правительства Российской Федерации 07.10.2021 № П13-70966 (вх. от 07.10.2021 № 4761-ПП; исх. от 19.10.2021 № ПС-08-1/659-ПП); 
23.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во исполнение поручения Правительства Российской Федерации от 21.10.2021 № П13-74817  (вх. от 21.10.2021 № 4991-ПП; исх. от 25.10.2021 № ПС-08-1/672-ПП).
24. О предоставлении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03.11.2021  во исполнение поручения Правительства Российской Федерации от 27.10.2021 № П13-76667   (вх. от 28.10.2021 № 5116-ПП; исх. от 01.11.2021 № ПС-08-1/689-ПП);
25. О предоставлении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10.11.2021  во исполнение поручения Правительства Российской Федерации от 08.11.2021 № П1-378707  (вх. от 08.11.2021 № 5294-ПП; исх.от 09.11. 2021 № ПС-08-1/703-ПП) ;
26. О предоставлении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17.11.2021 .во исполнение поручения Правительства Российской Федерации от 10.11.2021 № П13-79405 (вх. от  10.11.2021 № 5318-ПП ; исх. от 16.11.2021 № ПС-08-1/723-ПП  ).
Разработан проект Программы итогов Всероссийской переписи населения 2020 года.
</t>
  </si>
  <si>
    <t xml:space="preserve">Методологические документы проведения Всероссийской переписи населения 2020 года сформированы к 14.11.2021, в том числе:
1) Формы бланков переписных листов утверждены распоряжением Правительства Российской Федерации от 08.11.2019 № 2648-р;
2) нормативно-справочные документы для обработки материалов Всероссийской переписи населения 2020 года (Словарь национальностей; Словарь языков; Перечень стран мира) утверждены приказом Росстата от 19.09.2019 № 535;
3) перечни языков народов Российской Федерации и иностранных языков для перевода переписных документов Всероссийской переписи населения 2020 года утверждены приказом Росстата от 04.12.2019 № 736;
4) отдельные методологические документы Всероссийской переписи населения 2020 года утверждены приказами Росстата от 30.12.2019 № 826, от 17.09.2020 № 553, от 09.10.2020 № 624 (с изменениями от 24.07.2020 № 407, от 24.09.2021 № 588);
5) Инструкция о порядке проведения Всероссийской переписи населения 2020 года и сбора сведений о населении утверждена заместителем руководителя Росстата Смеловым П.А. от 20.09.2021 № 72-у;
6) Инструкция о порядке подготовки материалов Всероссийской переписи населения 2020 года к обработке утверждена заместителем руководителя Росстата Смеловым П.А. от 12.11.2021 № 97-у;
7) Порядок организации и проведения переписи отдельных категорий населения при проведении Всероссийской переписи населения 2020 года утвержден приказом Росстата от 31.12.2019 № 832 (с изменениями согласно приказам Росстата от 30.08.2021 № 528, от 10.11.2021 № 674 зарегистрирован Минюстом России от 06.10.2021 № 65312);
8) Порядок организации обучения лиц, привлекаемых к сбору сведений о населении при проведении Всероссийской переписи населения 2020 года, утвержден приказом Росстата от 31.12.2019 № 833 (зарегистрирован Минюстом России от 16.06.2020 № 58654);
9) Методика присоединения материалов отдельных категорий населения к общим итогам Всероссийской переписи населения 2020 года утверждена приказом Росстата от 31.12.2020 № 871 (с изменениями согласно приказу Росстата от 07.09.2021 № 546);
10) Основные методологические и организационные положения Всероссийской переписи населения 2020 года утверждены приказом Росстата от 28.08.2020 № 99 (с изменениями согласно приказам Росстата от 27.08.2020 № 492, от 18.12.2020 № 816, от 28.06.2021 № 370, от 08.07.2021 № 398, от 09.09.2021 № 549, от 02.11.2021 № 764, от 22.11.2021 № 829).
</t>
  </si>
  <si>
    <t xml:space="preserve">Утверждены приказы Росстата:
- от 29.01.2021 № 51 о сводном организационном плане проведения Всероссийской переписи населения 2020 года по субъектам Российской Федерации;
- от 28.06.2021 № 370 об основных методологических и организационных положениях Всероссийской переписи населения 2020 года;
- от 28.06.2021 № 365 об организации работы лиц, привлекаемых в 2021 году на договорной основе в соотвествии с законодательством Российской Федерации к выполнению работ, связанных с проведением Всероссийской переписи населения 2020 года;
- от 14.07.2021 № 415 о сводном организационном плане проведения Всероссийской переписи населения 2020 года по субъектам Российской Федерации в соответствии с постановлением Правительства Российской Федерации от 21 июня 2021 года № 949;
- от 07.09.2021 № 546 «О внесении в Методику присоединения материалов отдельных категорий населения к общим итогам ВПН-2020 года, утвержденную приказом Росстата от 31.12.2020 г. № 871»;
- от 09.09.2021 № 549 «Об утверждении Основных методологических и организационных положений ВПН-2020 года»;
- от 24.09.2021 № 588 «О внесении изменений в приказы Росстата от 30.12.2019 № 826 и от 17.09.2020 № 553 по вопросам проведения ВПН-2020 года»;
- от 02.11.2021 № 764 «О внесении изменений в Основные методологические и организационные положения Всероссийской переписи населения 2020 года, утвержденные приказом Росстатаот 9 сентября 2021 г. № 549»;
- от 22.11.2021 № 829 «О внесении изменений в Основные методологические и организационные положения Всероссийской переписи населения 2020 года, утвержденные приказом Росстатаот 9 сентября 2021 г. № 549».
Проведены совещания и предоставлены материалы для заседания Комиссии Правительства Российской Федерации по проведению Всероссийской переписи населения 2020 года - июнь-ноябрь 2021 года.  
Утверждена  12.11.2021 «Инструкция  о порядке подготовки материалов Всероссийской переписи населения 2020 года к обработке» № 97-у.
Направлены письма Росстата в Минэкономразвития России:
- от 08.02.2021 № ПС-08-2/108-ПМ о согласовании проекта постановления Правительства Российской Федерации «Об утверждении Порядка подведения итогов Всероссийской переписи населения 2020 года» (вх. письмо Минэкономразвития России от 03.02.2021 № 2816-ВФ/Д31и);
- от 11.02.2021 № ПС-17-3/137-ПМ о согласовании проекта постановления Правительства Российской Федерации «Об утверждении Правил хранения переписных листов и иных документов Всероссийской переписи населения 2020 года» (вх. письмо Минэкономразвития России от 02.02.2021 № 2681-ВФ/ДЗ1и);
- от 25.05.2021 № ПС-08-2/594-ПМ о согласовании проекта постановления Правительства Российской Федерации «Об утверждении Порядка подведения итогов Всероссийской переписи населения 2020 года»;
- от 24.05.2021 № ПС-17-2/588-ПМ о подготовке проекта распоряжения Правительства Российской Федерации о выделении Росстату из резервного фонда Правительства Российской Федерации в 2021 году бюджетных ассигнований на финансовое обеспечение мероприятий ВПН и позиции Росстата по таблице разногласий между Минфином России, Минэкономразвития России и Росстатом по проекту распоряжения;
- от 28.06.2021 № ПС-08-2/2107-МВ о согласовании проекта приказа «О внесении изменений в приказ Росстата от 31.12.2019 г. № 832 «Об утверждении Порядка организации и проведения переписи отдельных категорий населения при проведении Всероссисйкой переписи населения 2020 года»;
- от 27.07.2021 № ПС-08-1/901-ПМ о согласовании проекта постановления Правительства Российской Федерации «О внесении изменений в постановление Правительства Российской Федерации от 7 декабря 2019 г. № 1608 по вопросу переноса срока проведения переписи населения 2020 года».
Принято постановление Правительства Российской Федерации от 17.04.2021 № 612 «Об утверждении Правил хранения переписных листов и иных документов Всероссийской переписи населения 2020 года».
Принято постановление Правительства Российской Федерации от 16.08.2021 № 1347 «О внесении изменений в постановление Правительства Российской Федерации от 7 декабря 2019 г. № 1608».
В соответствии с постановлением Правительства Российской Федерации от 16 августа № 1347 «О внесении изменений в постановление Правительства Российской Федерации от 7 декабря 2019 г. № 1608» проведена Всероссийская перепись населения в период с 15 октября по 14 ноября 2021 года кроме  отдаленных и труднодоступных территорий, в которых сроки проведения Всероссийской переписи населения 2020 года продлены до 20.12.2021. Завершен сбор первичных даннных во всех субъектах, кроме отдаленных и труднодоступных территорий.
По представлению Росстата принят приказ Минэкономразвития России от 22.03.2021 № 129 «Об утверждении Перечня отдаленных и труднодоступных территорий и сроков проведения в них Всероссийской переписи населения 2020 года»; приказ возвращен Минюстом России без регистрации.
По представлению Росстата принят приказ Минэкономразвития Россия 30.06.2021 № 396 «О внесении изменений в Перечень отдаленных и труднодоступных территорий и сроков проведения в них Всероссийской переписи населения 2020 года, утвержденный приказом Минэкономразвития России от 31.08.2020 г. № 563».
Подписано 30.04.2021 Соглашение о расторжении и прекращении обязательств по государственному контракту от 24.04.2020 № 25-ВПН-2020/САЯПИН-1.
Доведены бюджетные ассигнования в территориальные органы Росстата для заключения контрактов с физическими лицами для организации проведения мероприятия, а также оплату договоров на поставку товаров, оказания услуг в целях проведения мерооприятия и на коммандировочные расходы в рамках приказа Росстата от 22.12.2020 № 835 «Об Организационном плане работы с территориальными органами Федеральной службы государственной статистики на 2021 год» (с изменениями) (далее – приказ Росстата № 835). 
Заключены государственные контракты на материально-техническое обеспечение:
- от 05.08.2021 № 68-ВПН/СпецБланк-Москва на поставку немашиночитаемых документов на бумажном носителе;
- от 22.09.2021 № 87-ВПН-2021/КанцАйленд-12 на поставку масок защитных многоразовых тканевых для переписного персонала и волонтёров Всероссийской переписи населения.
</t>
  </si>
  <si>
    <t xml:space="preserve">Восстановлены бюджетные средства на 2021 год на сумму остатка на начало 2021 года неиспользованных бюджетных ассигнований (лимитов бюджетных обязательств), подлежащих оплате в 2020 году на оплату заключенного государственного контракта от 08.06.2020 № б/н на приведение автоматизированной системы для подготовки, проведения, обработки материалов и получения итогов Всероссийской переписи населения 2020 года в соответствие с требованиями действующего законодательства Российской Федерации в области защиты информации (140 611,6 тыс. рублей) (извещение от 15.04.2020 № 0173100011920000030).
Доведены средства до территориальных органов Росстата на приобретение расходных материалов для офисного оборудования и оказания услуг связи.
На основании подпункта «а» пункта 1 распоряжения Правительства Российской Федерации от 30.09.2021 № 2756-р ПАО «Ростелеком» определен единственным исполнителем осуществляемых в 2021 году Росстатом закупок услуг по настройке и технической поддержке Сервисов удаленного управления (СУУ) единого программно-аппаратного комплекса, включающего в себя планшетные компьютеры, включенные в единый реестр российской радиоэлектронной продукции, с установленным специализированным программным обеспечением, предназначенным для сбора сведений о населении, с российской мобильной операционной системой, включенной в единый реестр российских программ для электронных вычислительных машин и баз данных. 
Заключен  государственный контракт от 21.10.2021 №100-ВПН/242-2021/РОСТЕЛЕКОМ-2 на оказание услуг по настройке и технической поддержке Сервисов удаленного управления (СУУ) единого программно-аппаратного комплекса, включающего в себя планшетные компьютеры, включенные в единый реестр российской радиоэлектронной продукции, с установленным специализированным программным обеспечением, предназначенным для сбора сведений о населении, с российской мобильной операционной системой, включенной в единый реестр российских программ для электронных вычислительных машин и баз данных.
На основании подпункта б) пункта 1 распоряжения Правительства Российской Федерации от 30.09.2021 № 2756-р ПАО «Ростелеком» определен единственным исполнителем осуществляемых в 2021-2022 гг. Росстатом закупокработ по системному сопровождению автоматизированной системы для обеспечения проведения, обработки материалов и получения итогов ВПН-2020 (II этап).
Заключен государственный контракт от 19.10.2021 № 98-ВПН/246-2021-2022/РОСТЕЛЕКОМ-1 на выполнение работ по системному сопровождению автоматизированной системы для обеспечения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2021-2022 гг. (этап II).
Незаконтрактованные бюджетные средства 2021 года, предусмотренные на развитие и системное сопровождение автоматизированной системы для обеспечения проведения, обработки материалов и получения итогов Всероссийской переписи населения (АС ВПН), в размере 465 300,0 тыс.рублей сданы в резервный фонд Правительства Российской Федерации.
</t>
  </si>
  <si>
    <t xml:space="preserve">В территориальных органах Росстата заключены гражданско-правовые договоры с временным персоналом (администраторы локальной вычислиительной сети, специалист средств вычислительной техники) на выполнение работ, связанных с подготовкой к ВПН-2020.
Заключен государственный контракт от 20.05.2021 № 33-ЦА-2021-2022/Омолон-1 на оказание услуг по сервисному и техническому обслуживанию инженерных систем серверного узла АС ВПН.
На основании подпункта «в» пункта 1 распоряжения Правительства Российской Федерации от 30.09.2021 № 2756-р федеральное государственное унитарное предприятие Главный межрегиональный обработки и распространения статистической информации Федеральной службы государственной статистики  определено единственным исполнителем осуществляемых в 2021-2022 гг. Росстатом закупок услуг по автоматизированной обработке материалов и подведению итогов ВПН-2020 (II этап). 
Заключен государственный контракт от 27.10.2021 № 103-ВПН-2021-2022/ГМЦ-5 на оказание услуг по автоматизированной обработке материалов и подведению итогов Всероссийской переписи населения 2020 года (II этап). 
В связи с оптимизацией функционала привлекаемых лиц для проведения ВПН-2020 и изменения сроков проведения мероприятия бюджетные средства в размере 124 465,9 тыс.рублей переданы Минпромторгу России (письмо Росстата от 20.08.2021 № ПС-16-10/2826-МВ).
</t>
  </si>
  <si>
    <t xml:space="preserve">Приказами  Росстата утверждены:
- от 10.06.2021 № 326 Календарный план мероприятий по подготовке и проведению сельскохозяйственной микропереписи 2021 года;
- от 15.06.2021 № 341 условия выплаты вознаграждений лицам, привлекаемых на договорной основе в соответствии с законодательством Российской Федерации к выполнению работ, связанных с проведением федерального статистического наблюдения и обработкой данных, полученных в результате этих наблюдений (зарегистрирован Минюстом России от 12.07.2021 № 64225)
- от 02.07.2021 № 385 сводный организационный план проведения сельскохозяйственной микропереписи 2021 года по субъектам Российской Федерации;
- от 08.07.2021 № 400 основные методологические и организационные положения по подготовке и проведению сельскохозяйственной микропереписи 2021 года; 
- от 01.07.2021 № 382 организация контроля данных, полученных в ходе проведения сельскохозяйственной микропереписи 2021 года с помощью беспилотных летательных аппаратов;
- от 28.10.2021 № 747 Календарный план мероприятий на 2022 год по автоматизированной обработке материалов по подведению итогов сельскохозяйственной микропереписи 2021 года.
Во исполнение поручения Правительства Российской Федерации от 10.02.2021 № АБ-П13-1513 в Минэкономразвития России представлены предложения, связанные с переносом сроков проведения сельскохозяйственной микропереписи 2021 года, в том числе по разработке проекта федерального закона в части уточнения периодичности проведения сельскохозяйственной микропереписи (письмо от 24.02.2021 № КЛ-12-4/190-ПМ).
Продолжилась работа по согласованию проекта постановления Правительства Российской Федерации «О внесении изменений в постановление Правительства Российской Федерации от 29 августа 2020 г. № 1315 по вопросу переноса срока проведения сельскохозяйственной микропереписи 2021 года».
Росстат согласовал проект постановления Правительства Российской Федерации «О внесении изменений в постановление Правительства Российской Федерации от 29.08.2020 № 1315 по вопросу переноса срока проведения сельскохозяйственной микропереписи 2021 года» (письмо Росстата от 05.04.2021 № ПМ-12-4/370-ПМ).
Росстатом принято решение проводить сельскохозяйственную микроперепись 2021 года в сроки, установленные постановлением Правительства Российской Федерации от 29.08.2020 № 1315 «Об организации сельскохозяйственной микропереписи 2021 года» (далее – постановление № 1315). В этой связи в Минэкономразвития России направлено письмо от 25.05.2021 № КЛ-14-1/596-ПМ об остановке работы над проектом федерального закона в части уточнения периодичности проведения сельскохозяйственной микропереписи. Также направлен проект постановления Правительства Российской Федерации «Об утверждении Правил хранения переписных листов и иных документов Всероссийской сельскохозяйственной переписи и внесении изменения в пункт 5 постановления Правительства Российской Федерации от 29 августа 2020 г. № 1315 «Об организации сельскохозяйственной микропереписи 2021 года» (письмо Росстата от 27.05.2021 № КЛ-14-1/622-ПМ).
Принято постановление Правительства Российской Федерации от 08.07.2021 № 1148 «Об утверждении Правил хранения переписных листов и иных документов Всероссийской сельскохозяйственной переписи и о внесении изменения в пункт 5 постановления Правительства Российской Федерации от 29 августа 2020 г. № 1315».
Принято постановление Правительства Российской Федерации от 29.09.2021 № 1641 «О внесении изменений в Правила подведения итогов Всероссийской сельскохозяйственной переписи».
Заключены государственные конракты:
- от 23.06.2021 № 46-НР-ВСХП-2021/ВятГУ на выполнение НИР по разработке рекомендаций по формированию официальной статистической информации на основе итогов сельскохозяйственной микропереписи 2021 года. Разработаны рекомендации по формированию официальной статистической информации на основе итогов сельскохозяйственной микропереписи 2021 года  в рамках Государственного контракта (Акт сдачи приемки выполненных работ от 30.07.2021 № 1; Сводный акт от 17.11.2021). Алгоритмы по формированию итогов сельскохозяйственной микропереписи  будут реализованы при разработке программного обеспечения по подведению итогов сельскохозяйственной микропереписи 2021 года;
- от 19.10.2020 № 122-ВСХП/242-КРОК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итогов сельскохозяйственной микропереписи, этап 2020-2021 гг. Заключено дополнительное соглашение от 31.03.2021 №1 к государственному контракту с уменьшением суммы контракта на 3 734,6 тыс. рублей, исключена работа пункта 28 Календарного плана;
- от 03.11.2021 № 117-ВСХП-2021-2022/ИКИЗ на выполнение технологических работ по развитию технологии контроля данных сельскохозяйственной микропереписи об использовании сельскохозяйственных угодий с использованием средств спутникового мониторинга;
- от 10.11.2021 № 116-ВСХП-2021-2022/КРОК Регион на выполнение технологических работ по настройке инструментария, предназначенного для импутации и распространения выборочных данных, полученных по результатам проведения сельскохозяйственной микропереписи 2021 года, на генеральную совокупность;
- от 18.11.2021 № 122-ВСХП-2021-2022/КРОС на оказание услуг по проведению в 2021-2022 годах информационно-разъяснительной работы по популяризации итогов сельскохозяйственной микропереписи 2021 года (2021 г.).
Выполнены работы за I квартал 2021 г. в части:
- разработки частного технического задания на доработку подсистемы консолидации первичных данных на региональном и федеральном уровне и подсистемы сопоставления данных;
- разработки подсистемы сбора сведений об объектах полевого уровня, доработки подсистемы ФЛК, разработки материалов для обучения персонала;
- информационно-технологического сопровождения.
Выполнены работы за II квартал 2021 г. в части:
- доработки подсистемы консолидации первичных данных на региональном и федеральном уровне;
- доработки подсистемы формирования базы данных итогов;
- информационно-технологического сопровождения АС ВСХП.
Выполнены работы за III квартал 2021 г. в части:
- доработки подсистемы алгоритмов автокоррекции и импутации первичных данных;
- доработки подсистемы распространения выборочнхы данных на генеральную совокупность;
- доработки подсистемы генерации итоговых таблиц;
- доработки подсистемы сопоставления данных с данными форм текущего статистического наблюдения и ВСХП-16;
- доработки подсистемы построения нерегламентных запросов к первичным данным;
- разработка подсистемы подготовки данных к визуализации хода сельскохозяйственной микропереписи 2021 года;
- информационно-технологического сопровождения АС ВСХП;
- выверки и автоматизированной обработки материалов сельскохозяйственной микропереписи 2021 года.
В соответствии с постановлением Правительства Российской Федерации от 29.08.2020 № 1315 «Об организации сельскохозяйственной микропереписи 2021 года» с 1 по 30 августа 2021 года проведена сельскохозяйственная микроперепись 2021 года.
</t>
  </si>
  <si>
    <t xml:space="preserve">Приказами Росстата утверждены:
- от 10.06.2021 № 326 Календарный план мероприятий по подготовке и проведению сельскохозяйственной микропереписи 2021 года;
- от 15.06.2021 № 341 условия выплаты вознаграждений лицам, привлекаемых на договорной основе в соответствии с законодательством Российской Федерации к выполнению работ, связанных с проведением федерального статистического наблюдения и обработкой данных, полученных в результате этих наблюдений (зарегистрирован Минюстом России от 12.07.2021 № 64225)
- от 02.07.2021 № 385 сводный организационный план проведения сельскохозяйственной микропереписи 2021 года по субъектам Российской Федерации;
- от 08.07.2021 № 400 основные методологические и организационные положения по подготовке и проведению сельскохозяйственной микропереписи 2021 года; 
-от 01.07.2021 № 382 организация контроля данных, полученных в ходе проведения сельскохозяйственной микропереписи 2021 года с помощью беспилотных летательных аппаратов;
- от 28.10.2021 № 747 Календарный план мероприятий на 2022 год по автоматизированной обработке материалов по подведению итогов сельскохозяйственной микропереписи 2021 года.
Во исполнение поручения Правительства Российской Федерации от 10.02.2021 № АБ-П13-1513 в Минэкономразвития России представлены предложения, связанные с переносом сроков проведения сельскохозяйственной микропереписи 2021 года, в том числе по разработке проекта федерального закона в части уточнения периодичности проведения сельскохозяйственной микропереписи (письмо от 24.02.2021 № КЛ-12-4/190-ПМ).
Продолжилась работа по согласованию проекта постановления Правительства Российской Федерации «О внесении изменений в постановление Правительства Российской Федерации от 29 августа 2020 г. № 1315 по вопросу переноса срока проведения сельскохозяйственной микропереписи 2021 года».
Росстат согласовал проект постановления Правительства Российской Федерации «О внесении изменений в постановление Правительства Российской Федерации от 29.08.2020 № 1315 по вопросу переноса срока проведения сельскохозяйственной микропереписи 2021 года» (письмо Росстата от 05.04.2021 № ПМ-12-4/370-ПМ).
Росстатом принято решение проводить сельскохозяйственную микроперепись 2021 года в сроки, установленные постановлением № 1315. В этой связи в Минэкономразвития России направлено письмо от 25.05.2021 № КЛ-14-1/596-ПМ об остановке работы над проектом федерального закона в части уточнения периодичности проведения сельскохозяйственной микропереписи. Также направлен проект постановления Правительства Российской Федерации «Об утверждении Правил хранения переписных листов и иных документов Всероссийской сельскохозяйственной переписи и внесении изменения в пункт 5 постановления Правительства Российской Федерации от 29 августа 2020 г. № 1315 «Об организации сельскохозяйственной микропереписи 2021 года» (письмо Росстата от 27.05.2021 № КЛ-14-1/622-ПМ).
Принято постановление Правительства Российской Федерации от 08.07.2021 № 1148 «Об утверждении Правил хранения переписных листов и иных документов Всероссийской сельскохозяйственной переписи и о внесении изменения в пункт 5 постановления Правительства Российской Федерации от 29 августа 2020 г. № 1315».
Принято постановление Правительства Российской Федерации от 29.09.2021 № 1641 «О внесении изменений в Правила подведения итогов Всероссийской сельскохозяйственной переписи».
Заключен государственный контракт от 23.06.2021 № 46-НР-ВСХП-2021/ВятГУ на выполнение НИР по разработке рекомендаций по формированию официальной статистической информации на основе итогов сельскохозяйственной микропереписи 2021 года. Разработаны рекомендации по формированию официальной статистической информации на основе итогов сельскохозяйственной микропереписи 2021 года  в рамках Государственного контракта (Акт сдачи приемки выполненных работ от 30.07.2021 № 1; Сводный акт от 17.11.2021). Алгоритмы по формированию итогов сельскохозяйственной микропереписи  будут реализованы при разработке программного обеспечения по подведению итогов сельскохозяйственной микропереписи 2021 года.
В соответствии с постановлением Правительства Российской Федерации от 29.08.2020 № 1315 «Об организации сельскохозяйственной микропереписи 2021 года» с 1 по 30 августа 2021 года проведена сельскохозяйственная микроперепись 2021 года.
</t>
  </si>
  <si>
    <t xml:space="preserve">Заключен государственный контракт от 19.10.2020 № 122-ВСХП/242-КРОК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ИВС Росстата, а также с обработкой материалов и получением итогов сельскохозяйственной микропереписи, этап 2020-2021 годов. Заключено дополнительное соглашение от 31.03.2021 № 1 к государственному контракту с уменьшением суммы контракта на 3 734,6 тыс. рублей, исключена работа пункта 28 Календарного плана.
Выполнены работы за I квартал 2021 г. в части:
- разработки частного технического задания на доработку подсистемы консолидации первичных данных на региональном и федеральном уровне и подсистемы сопоставления данных;
- разработки  подсистемы сбора сведений об объектах полевого уровня, доработки подсистемы ФЛК, разработки материалов для обучения персонала;
- информационно-технологического сопровождения.
Выполнены работы за II квартал 2021 г. в части:
- доработки подсистемы консолидации первичных данных на региональном и федеральном уровне;
- доработки подсистемы формирования базы данных итогов;
- информационно-технологического сопровождения АС ВСХП.
Выполнены работы за III квартал 2021 г. в части:
- доработки подсистемы алгоритмов автокоррекции и импутации первичных данных;
- доработки подсистемы распространения выборочнхы данных на генеральную совокупность;
- доработки подсистемы генерации итоговых таблиц;
- доработки подсистемы сопоставления данных с данными форм текущего статистического наблюдения и ВСХП-16;
- доработки подсистемы построения нерегламентных запросов к первичным данным;
- разработка подсистемы подготовки данных к визуализации хода сельскохозяйственной микропереписи 2021 года;
- информационно-технологического сопровождения АС ВСХП.
Доведены средства до территориальных органов Росстата на приобретение расходных материалов для офисного оборудования и оказание услуг связи.
</t>
  </si>
  <si>
    <t xml:space="preserve">Доведены бюджетные ассигнования в территориальные органы Росстата для заключения контрактов с физическими лицами, оплату услуг связи, транспорта, на оплату коммунальных расходов, аренды помещений а также на командировочные расходы. Территориальными органами Росстата проводятся необходимые мероприятия по проведению сельскохозяйственной микропереписи 2021 года.
Заключены государственные контракты:
- от 03.11.2021 № 117-ВСХП-2021-2022/ИКИЗ на выполнение технологических работ по развитию технологии контроля данных сельскохозяйственной микропереписи об использовании сельскохозяйственных угодий с использованием средств спутникового мониторинга;
- от 10.11.2021 № 116-ВСХП-2021-2022/КРОК Регион на выполнение технологических работ по настройке инструментария, предназначенного для импутации и распространения выборочных данных, полученных по результатам проведения сельскохозяйственной микропереписи 2021 года, на генеральную совокупность.
- от 18.11.2021 № 122-ВСХП-2021-2022/КРОС на оказание услуг по проведению в 2021-2022 годах информационно-разъяснительной работы по популяризации итогов сельскохозяйственной микропереписи 2021 года (2021 г.).
</t>
  </si>
  <si>
    <t xml:space="preserve">Приказами Росстата утверждены:
– от 10.06.2021 № 330 План организационных мероприятий на 2021 – 2022 годы по подготовке и проведению федерального статистического наблюдения за затратами на производство и продажу продукции (товаров, работ, услуг), автоматизированной обработке его результатов и формированию итогов;
– от 22.07.2021 № 437 Единовременные приложения к форме федерального статистического наблюдения № 1-предприятие «Основные сведения о деятельности организации»;
– от 15.07.2021 № 420 Форма федерального статистического наблюдения № ТЗВ-бюджет «Сведения о расходах бюджетного, автономного и казенного учреждения за 2021 год»;
– от 07.07.2021 № 392 Указания по заполнению форм федерального статистического наблюдения за затратами на производство и продажу продукции (товаров, работ, услуг) за 2021 год;
– от 10.09.2021 № 555 Основные методологические и организационные положения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2021 год.
Утверждены Алфавитный словарь и Перечень товаров и услуг, включаемых в группировки продуктов базовых таблиц ресурсов и использования товаров и услуг за 2021 год (от 25.10.2021 № 92-у и 93-у) и размещены на официальном сайте Росстата в сети интернет в виде программного модуля «Поисковый сервис».
Заключены государственные контракты:
- от 30.09.2020 № 119-МСП/242-КРОК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2020-2021 гг.
Выполнены работы за I квартал 2021 г. в части:
- доработки техно-рабочего проекта на АС МиСП ИВС Росстата;
- информационно-технологического сопровождения федерального и регионального уровней.
Выполнены работы за II квартал 2021 г. в части:
- доработки подсистемы базы данных (БД) сводных итогов;
- доработки подсистемы автокоррекции и импутации первичных данных;- информационно-технологического сопровождения федерального и регионального уровней.
Выполнены работы за III квартал 2021 г. в части:
- информационно-технологического сопровождения федерального и регионального уровней, включая функционирование ЦОДФУ.
- от 21.04.2021 № 30-МСП/ГМЦ на выполнение работ, связанных с обработкой материалов и получением итогов сплошного наблюдения за деятельностью субъектов малого и среднего предпринимательства в 2021 – 2022 гг., а также с системным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2022 году. Выполнены работы за II и III квартал 2021 г. в части автоматизированной обработки материалов проведения обследования за субъектами малого и средненго предпринимательства;
-от 15.11.2021 №120-ПРР/246-КРОК Регион на выполнение работ по развитию функциональных возможностей автоматизированной системы федерального уровня для разработки базовых таблиц "затраты-выпуск" (АС ТЗВ) в части централизованной системы обработки данных.
Размещены на официальном сайте Росстата и в системе вэб-сбора XML-шаблоны форм сплошного наблюдения малого предпринимательства № МП-сп и № 1-предприниматель (https://rosstat.gov.ru/; https://websbor.gks.ru/online/). Актуализированы и утверждены окончательные каталоги по формам сплошного наблюдения за деятельностью субъектов малого и среднего предпринимательства (далее – сплошное наблюдение МСП). 
Разработан и направлен в территориальные органы Росстата сетевой график выполнения работ в 2021-2022 гг. по сплошному наблюдению МСП. Проведена предварительная работа по подготовке к размещению в Федеральной государственной информационной системе «Единый портал государственных и муниципальных услуг (функций)» (ЕПГУ) форм сплошного наблюдения МСП № 1-предприниматель и № МП-сп для предоставления респондентами – субъектам малого предпринимательства возможности отчитаться на данном ресурсе.
Размещены на ЕПГУ интерактивные формы сплошного наблюдения МСП № 1-предприятие и № МП-сп и предоставлена возможность респондентам - субъектам малого предпринимательства - предоставить отчеты в Росстат по вышеуказанным формам на данном ресурсе. 
Проведено совещание в формате видео-конференц-связи с участием Росстата по следующим вопросам: 1. Сбор отчетов сплошного наблюдения МСП, ввод отчетов, полученных через ЕПГУ, мониторинг сбора. 2. Административное делопроизводство в отношении не отчитавшихся респондентов сплошного наблюдения МСП. 3. Организационные, технологические и технические проблемы. 
В соответствии с пунктами 14.1, 14.2, 14.3 и 14.4 приказа Росстата от 22.12.2020 № 835 «Об организационном плане работы с территориальными органами Федеральной службы государственной статистики на 2021 год» оказана методологическая помощь при проведении сплошного наблюдения МСП в Тюменьстате, Чеченстате, Дагестанстате и Забайкалкрайстате.
Закончен сбор отчетов и продолжается обработка отчетов по формам сплошного наблюдения МСП в территориальных органах Росстата и на федеральном уровне.
На федеральном уровне выполнены процедуры автокоррекции и импутации первичных данных. Идет процесс формирования сводов и их согласование на региональном уровне.
Незаконтрактованные бюджетные средства 2021 года, предусмотренные на развитие ПО для задач разработки таблиц «затраты-выпуск», в размере 25 000,0 тыс.рублей сданы в резервный фонд Правительства Российской Федерации.
</t>
  </si>
  <si>
    <t xml:space="preserve">Заключен государственный контракт от 15.11.2021 №120-ПРР/246-КРОК Регион на выполнение работ по развитию функциональных возможностей автоматизированной системы федерального уровня для разработки базовых таблиц "затраты-выпуск" (АС ТЗВ) в части централизованной системы обработки данных.
Незаконтрактованные бюджетные средства 2021 года, предусмотренные на развитие ПО для задач разработки таблиц «затраты-выпуск», в размере 25 000,0 тыс.рублей сданы в резервный фонд Правительства Российской Федерации.
</t>
  </si>
  <si>
    <t xml:space="preserve">Выполнение НИР в 2021 году для проведения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2021 год не планируется. Бюджетные ассигнования в размере 38 625 тыс. руб. были распределены следующим образом:
1. 21 625 тыс. руб. (КБК 157 01 12 15904 92020 241) направлены на «Развитие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(КБК 157 01 13 15904 92020 246) в том числе:
- 15 000 тыс.руб. в соответствии с письмом Росстата в Минфин России от 14.10.2020 № СО-14-3/2989-МВ;
- 6 625 тыс.руб. в соответствии с предложением  по перераспределению предельных базовых бюджетных ассигнований между главными распорядителями средств федерального бюджета по сравнению с доведенными базовыми бюджетными ассигнованиями на 2021-2023 годы на реализацию государственных программ Российской Федерации (на осуществление непрограммных направлений деятельности) от 27.07.2020;
2. 17 000 тыс.руб. возвращены в федеральный бюджет в связи с сокращением расходов, в соответствии с предложением Росстата по корректировке распределения базовых бюджетных ассигнований на 2021-2023 годы.
</t>
  </si>
  <si>
    <t xml:space="preserve">Размещены на официальном сайте Росстата в информационно-телекоммуникационной сети «Интернет» (далее – официальный сайт Росстата) и в системе вэб-сбора XML-шаблоны форм сплошного наблюдения малого предпринимательства № МП-сп и № 1-предприниматель (https://rosstat.gov.ru/; https://websbor.gks.ru/online/). Актуализированы и утверждены окончательные каталоги по формам сплошного наблюдения за деятельностью субъектов малого и среднего предпринимательства (далее – сплошное наблюдение МСП). 
Заключен государственный контракт от 21.04.2021 № 30-МСП/ГМЦ на выполнение работ,  связанных с обработкой материалов и получением итогов сплошного наблюдения за деятельностью субъектов малого и среднего предпринимательства в 2021 – 2022 гг., а также с системным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2022 году. Выполнены работы за II и III квартал 2021 г. в части: автоматизированной обработки материалов проведения обследования за субъектами малого и среднего предпринимательства.
Разработан и направлен в территориальные органы Росстата сетевой график выполнения работ в 2021-2022 гг. по сплошному наблюдению МСП. Проведена предварительная работа по подготовке к размещению в Федеральной государственной информационной системе «Единый портал государственных и муниципальных услуг (функций)» (ЕПГУ) форм сплошного наблюдения МСП № 1-предприниматель и № МП-сп для предоставления респондентами – субъектам малого предпринимательства возможности отчитаться на данном ресурсе.
Размещены на ЕПГУ интерактивные формы сплошного наблюдения МСП № 1-предприятие и № МП-сп и предоставлена возможность респондентам - субъектам малого предпринимательства - предоставить отчеты в Росстат по вышеуказанным формам на данном ресурсе. 
Проведено совещание в формате видео-конференц-связи с участием Росстата по следующим вопросам: 1. Сбор отчетов сплошного наблюдения МСП, ввод отчетов, полученных через ЕПГУ, мониторинг сбора. 2. Административное делопроизводство в отношении неотчитавшихся респондентов сплошного наблюдения МСП. 3. Организационные, технологические и технические проблемы. 
В соответствии с пунктами 14.1, 14.2, 14.3 и 14.4 приказа Росстата от 22.12.2020 № 835 «Об организационном плане работы с территориальными органами Федеральной службы государственной статистики на 2021 год» оказана методологическая помощь при проведении сплошного наблюдения МСП в Тюменьстате, Чеченстате, Дагестанстате и Забайкалкрайстате.
Заключен государственный контракт от 30.09.2020 № 119-МСП/242-КРОК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МСП (АС МиСП ИВС Росстата) в 2020-2021 годах. 
Выполнены работы за I квартал 2021 г. в части: 
- доработки техно-рабочего проекта на АС МиСП ИВС Росстата;
- информационно-технологического сопровождения федерального и регионального уровней.
Выполнены работы за II квартал 2021 г. в части:
- доработки подсистемы базы данных (БД)  сводных итогов;- доработки подсистемы автокоррекции и импутации первичных данных;
- информационно-технологического сопровождения федерального и регионального уровней.
Выполнены работы за III квартал 2021 г. в части:
- информационно-технологического сопровождения федерального и регионального уровней, включая функционирование ЦОДФУ.
Закончен сбор отчетов и продолжается обработка отчетов по формам сплошного наблюдения МСП в территориальных органах Росстата и на федеральном уровне.
На федеральном уровне выполнены процедуры автокоррекции и импутации первичных данных. Идет процесс формирования сводов и их согласование на региональном уровне.
</t>
  </si>
  <si>
    <t xml:space="preserve">Заключен государственный контракт от 30.09.2020 № 119-МСП/242-КРОК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МСП (АС МиСП ИВС Росстата) в 2020-2021 годах. 
Выполнены работы за I квартал 2021 г. в части:
- доработки техно-рабочего проекта на АС МиСП ИВС Росстата;
- информационно-технологического сопровождения федерального и регионального уровней.
Выполнены работы за II квартал 2021 г. в части:
- доработки подсистемы базы данных (БД)  сводных итогов;
- доработки подсистемы автокоррекции и импутации первичных данных;
- информационно-технологического сопровождения федерального и регионального уровней.
Выполнены работы за III квартал 2021 г. в части:
- информационно-технологического сопровождения федерального и регионального уровней, включая функционирование ЦОДФУ.
</t>
  </si>
  <si>
    <t xml:space="preserve">Заключен государственный контракт от 21.04.2021 № 30-МСП/ГМЦ на выполнение работ,  связанных с обработкой материалов и получением итогов сплошного наблюдения за деятельностью субъектов малого и среднего предпринимательства в 2021 – 2022 гг., а также с системным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2022 году. 
Доведены средства до территориальных органов Росстата на заключение гражданско-правовых договоров с временным персоналом, оператор ввода статистической информации, на выполнение работ,  связанных с проведением  сплошного наблюдения за деятельностью субъектов малого и среднего предпринимательства  в апреле-июне 2021 года.
</t>
  </si>
  <si>
    <t xml:space="preserve">Утверждены приказы Росстата:
- от 05.02.2021 № 71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рамках указанного приказа утверждены численность и распределение лиц, сроки их привлечения в территориальных органах Росстата; 
- от 16.06.2021 № 343 утверждена форма федерального статистического наблюдения № 1 – качество услуг «Вопросник выборочного наблюдения качества и доступности услуг в сферах образования, здравоохранения и социального обслуживания, содействия занятости населения» с указаниями по ее заполнению;
- от 06.08.2021 № 482 о внесении изменений в Календарный план подготовки, проведения и обработки итогов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на 2021-2022 годы в части проведения пилотного on-line опроса в Иркутской, Калиниградской, Оренбургской областях и Ставропольском крае.
В январе-ноябре 2021 г.:
- проводились работы по актуализации программы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на портале ПК СДП начал работу форум для оперативного решения вопросов подготовки и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2021 года; 
- проведены опросы по программе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во всех субъектах Российской Федерации с охватом 48 тыс. домохозяйств; 
- проводились работы по вводу первичных статистических 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во всех субъектах Российской Федерации; 
- проведен пилотный on-line опрос в Иркутской, Калиниградской, Оренбургской областях и Ставропольском крае по программе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специалистами Росстата оказана консультативная помощь при проведении on-line опроса по программе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 с выездом в Иркутскстат; 
- ведутся работы по формированию БД ОИФ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проводились работы по подведению итогов пилотного  on-line опроса по программе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сформированы рабочие таблицы по итогам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проводились работы по формированию итоговых (регламентных) и публикационных таблиц  с данными по Российской Федерации  по итогам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Заключен государственный контракт от 16.04.2021 № 20-СДП/246-КРОК Регион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Выполнены работы за II квартал 2021 г. в части:
- актуализации подсистемы публикации итогов на Интернет-сайте Росстата.
Выполнены работы за III квартал 2021 г. в части: 
- подсистемы ввода и кодирования данных; 
- подсистемы проведения формального и логического контроля данных; 
- подсистемы мониторинга хода обработки данных; 
- подсистемы онлайн хода обработки данных; 
- подсистемы онлайн роведения формального и логического контроля данных респондентом; 
- подсистемы онлайн мониторинга хода обработки данных респондентом; 
- проведения формального и логического контроля первичного информационного фонда (ПИФ).
Доведены средства до территориальных органов Росстата на приобретение расходных материалов для офисного оборудования и оказания услуг связи и на заключение гражданско-правовых договоров с временным персоналом, оператор формального и логического контроля и оператор ввода статистической информации, на выполнение работ, связанных с проведением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августе-сентябре 2021 года.
Заключены государственные контракты на материально-техническое обеспечение для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2021 года (от 27.05.2021 № 34-П/ИП Павлич Е.А., от 21.05.2021 № 36-П/Канц-Айленд, от 27.05.2021 № 37-П/Канц Айленд, от 27.05.2021 № 36-П/КанцАйленд-7, от 31.05.2021 № 37-П-2021/ИП Павлич Е.А.-2).
</t>
  </si>
  <si>
    <t xml:space="preserve">Приказами Росстата утверждены:
- от 28.06.2021 № 364 Календарный план подготовки, проведения и обработки итогов Выборочного наблюдения доходов населения и участия в социальных программах на 2021-2023 годы;
- от 30.08.2021 № 531 «Об утверждении форм федерального статистического наблюдения с  указаниями по их заполнению для организации Выборочного наблюдения доходов населения и участия в социальных программах»;
- от 24.08.2021 № 508 «О продолжительности привлечения лиц, привлекаемых к выполнению работ, связанных со сбором первичных статистических данных на территориальном и полевом уровнях по Выборочному наблюдению доходов населения и участия в социальных программах и внесении изменений в Основные методологических и организационных положений Выборочного наблюдения доходов населения и участия в социальных программах, утвержденные приказом Росстата от 20 июня 2018 г. № 383»;
- от 16.09.2021 № 569 «Об утверждении Плана размещения выборочной совокупности домохозяйств для проведения Выборочного наблюдения доходов населения и участия в социальных программах в 2022 году» ;
- от 27.09.2021 № 591 «Об утверждении указаний по подготовке и проведению Выборочного наблюдения доходов населения и участия в социальных программах»;
- от 29.10.2021 № 752  «Об организации работы лиц, привлекаемых в 2022 году на договорной основе в соответствии с законодательством Российской Федерации к выполнению работ, связанных с проведением Выборочного наблюдения доходов населения и участия в социальных программах»;
- от 18.10.2021 № 708 о внесении изменений в Календарный план подготовки, проведения и обработки итогов Выборочного наблюдения доходов населения и участия в социальных программах на 2021–2023 годы, утвержденный приказом Росстата от 28 июня 2021 г. № 364, в связи с проведением пилотных проектов в Сахалинстате и в Рязаньстете;
- от 10.11.2021 № 787 «О внесении изменени в Основные методологические и организационные положения Выборочного наблюдения доходов населения и участия в социальных программах, утвержденные приказом Росстата от 20.06.2018 № 383, в связи с дополнительным привлечением в каждом субъекте Российской Федерации по 1 бригадиру-инструктору для проведения ВНДН по расширенной выборке (160 тыс. домохозяйств)».
В январе-ноябре 2021 г.:
- завершен опрос по программе Выборочного наблюдения доходов населения и участия в социальных программах 2021 года с охватом 60 тыс. домохозяйств;
- проводятся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2021 года;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2020 года;
- ведется работа по формированию публикационных таблиц с данными по субъектам Российской Федерации по итогам Выборочного наблюдения доходов населения и участия в социальных программах 2020 года для размещения в открытом доступе;
- на официальном сайте Росстата опубликованы итоги Выборочного наблюдения доходов населения и участия в социальных программах 2020 года по малоимущему населению по Российской Федерации: (https://gks.ru/free_doc/new_site/vndn-2020/index.html);
- на официальном сайте Росстата опубликованы итоги Выборочного наблюдения доходов населения и участия в социальных программах 2020 года по городской и сельской местности, субъектам Российской Федерации:  https://gks.ru/free_doc/new_site/vndn-2020/index.html;
- на официальном сайте Росстата опубликована база микроданных Выборочного наблюдения доходов населения 2020 года;
- сформирована 1-я очередь итоговых таблиц с данными в целом по Российской Федерации и субъектам Российской Федерации по итогам Выборочного наблюдения доходов населения и участия в социальных программах 2021 года;
- на портале ПК СДП начал работу форум для оперативного решения вопросов подготовки и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2021 года;
- ведется подготовка к проведению в 2022 году выборочного наблюдения доходов населения и участия в социальных программах  с охватом 160 тыс. домохозяйств;
- разработано экономическое описание в части требований к программному обеспечению и технологии обработки данных выборочного наблюдения доходов населения и участия в социальных программах в 2022 году;
- сформированы итоговые (регламентные) таблицы 2-ой очереди Выборочного наблюдения доходов населения и участия в социальных программах 2021 года с данными в целом по Российской Федерации по 2-му блоку таблиц;
- направлен в ТОГС перечень счетных участков и жилых помещений для формирования списка адресов домохозяйств Выборочного наблюдения  доходов населения и участия в социальных программах 2022 года (письмо Росстата от 01.10.2021 № КЛ-06-5/4668-ТО);
- привлечены на 2 этап 2021 г. бригадиры-инструкторы и инструкторы территориального уровня на  любые 19 календарных дней для натурного обхода домохозяйств перед проведением Выборочного наблюдения доходов населения и участия в социальных программах 2022 года; 
- на территориальном уровне проводится работа по натурному обходу счетных участков и составлению списков адресов домохозяйств, отобранных для участия в Выборочном наблюдении доходов населения и участия в социальных программах 2022 года.
Подготовлен проект Технического задания на выполнение работ,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2022 году.
Заключены государственные контракты:
- от 16.04.2021 № 20-СДП/246-КРОК Регион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Выполнены работы за II квартал 2021 г. в части: 
- сопровождения подсистемы интеграции со смежными системами; 
- сопровождения подсистемы формирования базы данных обобщенного информационного фонда;
- сопровождения подсистемы расчета доверительных интервалов и ошибки выборки.
Выполнены работы за III квартал 2021 г. в части: 
- информационно-технологического сопровождения, включая функционирование ЦОДФУ; 
- подготовки данных для публикации и их публикация на Интернет-сайте Росстата;
- от 14.07.2021 № № 56-НР-СДП-2021/НИИ-2 на выполнение НИР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2022 года и комплексного наблюдения условий жизни населения в 2022 году. Выполнены работы по 1 этапу государственного контракта (Акт  от 10.08.2021 № 1). Выполнены работы по 2 этапу государственного контракта (Акт от 09.11.2021 № 2). В НИИ статистики Росстата в соответствии с государственным контрактом направлены запросы ТОГС о замене участков по Выборочному наблюдению доходов населения и участия в социальных программах в 2022 году (письмо от 22.11.2021 № 06-06-5/4675-ДР);  
- от 09.11.2021 № 110-СДП-2021/Контур-2 на выполнение технологических работ по формированию и сопоставительному анализу статистической информации о доходах и уровне бедности семей на основе итогов выборочных наблюдений  доходов населения и участия в социальных программах за 2017-2020 годы; 
- на материально-техническое обеспечение в рамках проведения выборочного наблюдения доходов населения и участия в социальных программах 2022 года (от 18.08.2021 № 70-П-2021/Прямилова Н.Н.-2 на поставку антибактериальных салфеток; от 18.08.2021 № 72-П-2021/ИЗИВЭЙ-1 на поставку канцелярских принадлежностей; от 19.08.2021 № 74-П-2021/КанцАйленд-10 на поставку бумаги; от 26.08.2021 № 84-П/ПТК на поставку продукции для фиксации данных, от 13.09.2021 № 85-П-2021/Канцайленд-11 на поставку канцелярских принадлежностей, от 20.09.2021 № 86-П-2021/МАКСИМУМ-1 на поставку бахил, от 22.09.2021 № 88-П-2021/КОО ООО «Всероссийское общество инвалидов»-1 на поставку одноразовых масок, от 08.10.2021 № 93-П-2021/ИП Павлич Е.А,-4 на поставку налобных фонарей для проведения выборочного наблюдения доходов населения и участия в социальных программах 2022 года, от 14.10.2021 № 96-П-2021/000 "Первый печатный двор"-2 на поставку удостоверений для лиц, привлекаемых для проведения выборочных наблюдений и обследований).
Доведены средства до территориальных органов Росстата на приобретение расходных материалов для офисного оборудования и оказания услуг связи.
В территориальных органах Росстата заключены гражданско-правовые договоры с временным персоналом (оператор формального и логического контроля, оператор ввода статистической информации) на выполнение работ, связанных с проведением выборочного наблюдения доходов населения и участия в социальных программах в феврале-марте 2021 года.
</t>
  </si>
  <si>
    <t xml:space="preserve">Доведены средства в территориальные органы Росстата для заключения контрактов с физическими лицами для выполнения в период с 08.01.2021 по 28.02.2021 работ по уточнению списков респондентов федерального статистического наблюдения, проверке информационного массива первичных данных по запросам федерального уровня, предусмотренных Положением по организации и проведению Росстатом федерального статистического наблюдения за дополнительным образованием детей, утвержденным приказом Росстата от 16.11.2018 № 676.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2020 году опубликованы 31.03.2021 на официальном сайте Росстата: http://www.gks.ru/ Статистика/Официальная статистика/ Население/ Образование/ Итоги федеральных статистических наблюдений /Дополнительное образование детей (форма № 1-ДОП) (https://rosstat.gov.ru/storage/mediabank/doshkol_obr.html).
</t>
  </si>
  <si>
    <t xml:space="preserve">Утверждены приказы Росстата:
- от 11.02.2021 № 81 «Календарный план подготовки, проведения и обработки итогов выборочного наблюдения трудоустройства выпускников, получивших среднее профессиональное и высшее образование, на 2021 год» (в целях своевременной реализации контрольного события 9.5.5.1);
- от 26.02.2021 № 108 «Анкета выборочного наблюдения трудоустройства выпускников, получивших среднее профессиональное и высшее образование»;
- от 09.03.2021 № 126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трудоустройства выпускников, получивших среднее профессиональное и высшее образование в 2021 году»;
- от 31.03.2021 № 179 «Об утверждении Основных методологических и организационных положений по проведению выборочного наблюдения трудоустройства выпускников, получивших среднее профессиональное и высшее образование, в 2021 году»;
- от 31.03.2021 № 182 «О внесении изменений в Календарный план подготовки, проведения и обработки итогов выборочного наблюдения трудоустройства выпускников, получивших среднее профессиональное и высшее образование, на 2021 год, утвержденный приказом Росстата от 11 февраля 2021 г. № 81».
В сентябре 2021 года завершен опрос по программе выборочного наблюдения трудоустройства выпускников, получивших среднее профессиональное и высшее образование, с охватом 100 тыс. домохозяйств. 
В октябре 2021 года проведены работы по вводу и формально-логическому  контролю первичных статистических данных выборочного наблюдения трудоустройства выпускников, получивших среднее профессиональное и высшее образование.
Доведены средства до территориальных органов Росстата на приобретение расходных материалов для офисного оборудования и оказания услуг связи и на заключение гражданско-правовых договоров с временным персоналом, оператором формального и логического контроля и  оператором ввода статистической информации, на выполнение работ,  связанных с проведением  выборочного наблюдения трудоустройства выпускников, получивших среднее профессиональное и высшее образование в сентябре-октябре 2021 года.
В территориальных органах Росстата заключены гражданско-правовые договоры с временным персоналом на выполнение работ, связанных с проведением выборочного наблюдения трудоустройства выпускников, получивших среднее профессиональное и высшее образование.
Заключены государственные контракты:
- от 21.05.2021 № 33-П/000 «ТЕКСТИЛЬ ОПТ» на поставку одноразовых масок для переписного персонала, привлекаемого на договорной основе к выполнению работ, связанных с проведением выборочного наблюдения трудоустройства выпускников, получивших среднее профессиональное и высшее образование, в 2021 году;
- от 13.07.2021 № 55-ПЗ-2021/ГМЦ-4 на выполнение технологических работ по формированию итогов выборочного наблюдения трудоустройства выпускников, получивших среднее профессиональное и высшее образование, с учетом альтернативных источников информации (Акты сдачи-приемки выполненных работ от 10.08.2021 № 809-500, от 13.09.2021 № 906-500);
- от 14.07.2021 № 58-НР-ПЗ-2021/РГСУ на выполнение НИР по разработке рекомендаций по представлению результатов анализа итогов выборочного наблюдения трудоустройства выпускников 2016 – 2020 годов выпуска, получивших среднее профессиональное и высшее образование, по Российской Федерации и субъектам Российской Федерации;
- от 24.08.2021 № 78-СДП/246-2021/АЛЬФАКОМ-2 работы, связанные с системным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трудоустройства выпускников учреждений профессионального образования (ПК ВТР) информационно-вычислительной системы (ИВС) Росстата, а также с обработкой материалов и получением итогов выборочного наблюдения трудоустройства выпускников. 
В рамках государственного контракта от 24.08.2021 № 78-СДП/246-2021/АЛЬФАКОМ-2 выполнены работы за III квартал 2021 г. в части: 
- подготовки пояснительной записки к техно-рабочему проекту на ПК ВТР ИВС Росстата; 
- подсистемы администрирования; 
- подсистемы НСИ; 
- подсистемы ведения списка респондентов; 
- подсистемы ввода, ФЛК и редактирования анкет; 
- подсистемы мониторинга; 
- информационно-технологического сопровождения ПК ВТР ИВС Росстата, включая подготовку и обеспечение функционирования ЦОДФУ; 
- информационно-технологического сопровождения пользователей ПК ВТР ИВС Росстата; 
- загрузки на ФУ адресной части из первичного информационного фонда выборочного обследования рабочей силы, получивших среднее профессиональное и высшее образование, в 2021 году. 
В соответствии с Календарным планом Технического задания к государственному контракту завершены работы по адаптации и модернизации ПК ВТР ИВС Росстата, информационно-технологическому сопровождению, обработке данных на федеральном уровне, запланированные в III квартале 2021 года (Акты сдачи-приемки выполненных работ от 30.09.2021 № 1 и 2).
</t>
  </si>
  <si>
    <t xml:space="preserve">В январе-ноябре 2021 г.:
- проводятся работы по подготовке итогов  выборочного обследования целевой группы «старшее поколение» в рамках комплексного наблюдения условий жизни населения для опубликования на официальном сайте Росстата;
- завершен опрос по программе Выборочного наблюдения доходов населения и участия в социальных программах 2021 года с охватом 10 тыс. домашних хозяйств по целевой группе «семьи с детьми»;
- в целях своевременной реализации контрольного события 9.5.7.2 на официальном сайте Росстата в разделе «Итоги наблюдения», подразделе «Целевая группа СТАРШЕЕ ПОКОЛЕНИЕ» опубликованы итоги комплексного наблюдения условий жизни населения по целевой группе «Старшее поколение»: https://gks.ru/free_doc/new_site/GKS_KOUZH_2020/index.html;
- продолжаются работы по проверке обобщенного информационного фонда по целевой группе «семьи с детьми»;
- в целях своевременной реализации контрольного события 9.5.7.1  опубликованы статистические данные, характеризующие уровень занятости женщин, имеющих детей дошкольного возраста за 2020 год (https://fedstat.ru/indicator/59824).
Заключены государственные контракты:
- от 04.10.2021 № 91-СДП-2021/Контур-1 на выполнение работ по совершенствованию технологии моделирования мер социальной поддержки населения и оценки  их влияния на уровень бедности;
- от 09.11.2021 № 109-НР-СДП-2021/МИРЭА-3 на выполнение научно-исследовательской работы по разработке рекомендаций по развитию информационной базы для разработки статистических показателей бедности, включая административные данные (этап 2021 года). Выполнены работы по 1 этапу по государственному контракту  (Акт № 1 от 16.11.2021);
- от 15.11.2021 № 114-НР-СДП-2021/АБК-1 проведения выборочных наблюдений по социально-демографическим проблемам в целях развития системы статистических показателей, характеризующих финансовое положение и условия жизни различных целевых групп населения (этап 2021 года); 
- от 15.11.2021 № 113-СДП-2021/Винтегра на выполнение работ по совершенствованию технологии формирования и выпуска статистической информации по итогам выборочных наблюдений по социально-демографическим проблемам (этап 2021 года).
</t>
  </si>
  <si>
    <t xml:space="preserve">Заключен государственный контракт от 16.04.2021 № 20-СДП/246-КРОК Регион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Выполнены работы за III квартал 2021 г. в части: 
- формирования базы данных обобщенного информационного фонда (БД ОИФ); 
- формирования итоговых и публикационных таблиц.
В рамках своевременного выполнения контрольного события 9.5.9.1 в сентябре 2021 г. в соответствии с пунктом 24, 25 Календарного плана выполнения работ к государственному контракту от 16.04.2021 № 20-СДП/246-КРОК Регион сформированы дополнительные статистические таблицы с данными по субъектам Российской Федерации по выборочному наблюдению использования суточного фонда времени населением для дальнейшей публикации на официальном сайте Росстата.
</t>
  </si>
  <si>
    <t xml:space="preserve">Утверждены приказы Росстата:
- от 20.02.2021 № 100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обследования сельскохозяйственной деятельности личных подсобных и других индивидуальных хозяйств граждан»; 
- от 18.05.2021 № 269 «О внесении изменений в Методические указания по проведению выборочного федерального статистического наблюдения за сельскохозяйственной деятельностью личных подсобных и других индивидуальных хозяйств граждан, утвержденные приказом Росстата от 25 сентября 2019 г. № 552»; 
- от 26.07.2021 № 442 «О внесении изменений в приказ Росстата от 30 июня 2017 г. № 446 «Об утверждении Методологических положений по формированию выборочной совокупности домашних хозяйств по субъектам Российской Федерации для проведения ежемесячного выборочного обследования рабочей силы»; 
- от 27.10.2021 № 740 «Об утверждении образцов документов для организации выборочного обследования сельскохозяйственной деятельности личных подсобных и других индивидуальных хозяйств граждан»; 
- от 23.11.2021 № 831 «О внесении изменений в приказ Росстата от 20 февраля 2021 г. № 100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обследования сельскохозяйственной деятельности личных подсобных и других индивидуальных хозяйств граждан»; 
- от 23.11.2021 № 830 «Об организации работы лиц, привлекаемых в 2022–2024 годах на договорной основе в соответствии с законодательством Российской Федерации к выполнению работ, связанных с проведением выборочного обследования сельскохозяйственной деятельности личных подсобных и других индивидуальных хозяйств граждан».
В январе – ноябре 2021 года проведены:
- выборочное обследование рабочей силы. 
Итоги обследования за 2020 год размещены в статистическом бюллетене «Обследование рабочей силы» 25.03.2021, итоги за I квартал 2021 г. - 28.05.2021, итоги за II квартал 2021 года - 25.08.2021, за III квартал 2021 года - 24.11.2021 (https://rosstat.gov.ru/folder/11110/document/13265)  за октябрь 2021 года размещены на официальном сайте Росстата в докладе «Социально-экономическое положение России» (https://gks.ru/bgd/regl/b21_01/Main.htm) и в других ежемесячных публикациях Росстата в сроки, установленные ФПСР;
-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2020 год размещены на официальном сайте Росстата 15.04.2021, за январь-март 2021 года - 21.05.2021, за январь-июнь 2021 года - 18.08.2021 за январь-сентябрь 2021 года - 26.11.2021  (https://rosstat.gov.ru/labor_market_employment_salaries).
- работы информационно-технологического сопровождения; 
-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январь-декабрь 2020 года; 
-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2020 год; 
- произведен расчет объемов выборочной совокупности на I и II полугодие 2021 года (дифференцировано по регионам).
- работы за I квартал 2021 г. в части информационно-технологического сопровождения; 
- подведены итоги федеральных статистических наблюдений о производстве сельскохозяйственной продукции за 2020 год (опубликованы на официальном сайте Росстата (https://gks.ru/folder/11110/document/13277); 
- опубликованы бюллетени о состоянии сельского хозяйства (электронные версии) – дата последней публикации 28.05.2021 (https://gks.ru/folder/11110/document/13277).
Территориальными органами Росстата завершено формирование выборочных совокупностей личных подсобных и других индивидуальных хозяйств граждан на I и II полугодие 2021 года, проведены опросы по программе Выборочного обследования сельскохозяйственной деятельности личных подсобных и других индивидуальных хозяйств граждан за I квартал, май, II квартал, август 2021 и III квартал 2021 года и октябрь 2021 года.
В территориальных органах Росстата заключены гражданско-правовые договоры с временным персоналом на выполнение работ, связанных с проведением выборочных обследований рабочей силы в 2021 году.
Заключены государственные контракты:
- от 15.04.2021 № 27-ОЗ/242-2021/ГМЦ-1 на выполнение работ, связанных с обработкой данных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а также с системным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этап 2021 года.
Выполнены работы за II квартал 2021 г. в части:
- системного сопровожденияподсистемы регистрации отчетов и ввода данных; 
- подсистемы ведения списка респондентов и макетов итоговых таблиц; 
- формирования базы данных обобщенного информационного фонда; 
- формирования итоговых таблиц; 
- подготовки данных для публикации таблиц и их публикации на Интернет-сайте Росстата. 
Выполнены работы за III квартал 2021 г. в части: 
- информационно-технологического сопровождения, включая обеспечение функционирования ЦОДФУ;- обработки данных наблюдения на федеральном уровне; 
- от 11.06.2021 № 41-ЛПХ-2021/СТАТЭКОН-1 на выполнение технологических работ по разработке и апробации технологии распространения на генеральную совокупность данных выборочного обследования сельскохозяйственной деятельности личных подсобных и других индивидуальных хозяйств граждан, этап 2021 года. В октябре 2021 года расторгнут государственный контракт (по соглашению сторон в связи с невозможностью выполнения работ исполнителем; соглашение о расторжении от 04.10.2021); 
- от 24.06.2021 № № 52-НР-ПЗ-2021/ВШЭ на выполнение НИР по разработке рекомендаций по представлению пользователям официальной статистической информации по показателям статистики труда, разработанным в соответствии с рекомендациями 20-й Международной конференции статистиков труда. Выполнены работы по государственному контракту (Акт сдачи-приемки выполненных работ от 16.09.2021 № 1, сводный акт от 07.10.2021); 
- от 28.06.2021 № 51-НР-ПЗ-2021/НИИ на выполнение НИР по разработке рекомендаций по совершенствованию формирования в субъектах Российской Федерации выборочных массивов объектов (счетных участков) и единиц наблюдения для проведения выборочного обследования рабочей силы в 2022 году (Акт сдачи-приемки выполненных работ № 1 от 09.11.2021); 
- на материально-техническое обеспечение для проведения выборочного наблюдения за сельскохозяйственной деятельностью личных подсобных и других индивидуальных хозяйств граждан (от 28.07.2021 № 100020918121100167, от 29.07.2021 № 100020918121100176, № 100020918121100179, от 03.08.2021 № 100020918121100181, от 18.08.2021 № 75-ЛПХ-2021/ИЗИВЭЙ-2, от 26.08.2021 № 80-ЛПХ-2021/МАСТЕР-ЗНАК-1, от 01.09.2021 № 86-ЛПХ/Прямилова Н.Н., от 22.10.2021 № 99-ЛПХ-2021/ООО «МК-ИНТЕРТРЕЙД»-1); 
- от 29.10.2020 № 130-ПЗ/242-АЛЬФАКОМ на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настройки ее функционирования для использования в 2021 году, этап 2020-2021 годов. 
Выполнены работы за I-III кварталы 2021 г. в части информационно-технологического сопровождения.
- от 26.11.2021 №124-ПЗ/246-ГМЦ на выполнение работ, связанных с системным сопровождением Единой системы сбора и обработки статистической информации (ЕССО) Информационно-вычислительной системы Росстата (ИВС Росстата) и формализацией экономического описания для проведения выборочного обследования рабочей силы в 2022 году.
Заключено дополнительное соглашение к государственному конетракту № 186-ПП/242-2020/ГМЦ-5 от 23.12.2020  № 3 на выполнение работ по обработке первичных и агрегированных данных, по расчету показателей числа работодателей, среднемесячной численности работников, общей суммы оплаты труда работников.
</t>
  </si>
  <si>
    <t xml:space="preserve">Утвержден приказ Росстата от 26.07.2021 № 442 «О внесении изменений в приказ Росстата от 30.06.2017 № 446 «Об утверждении Методологических положений по формированию выборочной совокупности домашних хозяйств по субъектам Российской Федерации для проведения ежемесячного выборочного обследования рабочей силы».
В январе – ноябре 2021 года проведены/выполнены:
- выборочное обследование рабочей силы. 
Итоги обследования рабочей силы за 2020 год размещены в статистической бюллетене «Обследование рабочей силы» 25.03.2021, итоги за I квартал 2021 г. - 28.05.2021, итоги за II квартал 2021 года - 25.08.2021, за III квартал 2021 года - 24.11.2021 (https://rosstat.gov.ru/compendium/document/13265); за октябрь 2021 года размещены на официальном сайте Росстата в докладе «Социально-экономическое положение России» (https://gks.ru/bgd/regl/b21_01/Main.htm); 
- по контрольным событиям 9.6.1.4. «Опубликованы статистические данные, характеризующие удельный вес численности высококвалифицированных работников в общей численности квалифицированных работников» и 9.6.1.7. «Опубликованы статистические данные, характеризующие долю занятого населения в возрасте от 25 до 65 лет, прошедшего повышение квалификации и (или) профессиональную подготовку, в общей численности занятого в области экономики населения этой возрастной группы» данные размещены в статистической бюллетене «Обследование рабочей силы 2020» в таблицах 6.31а и 6.26 соответственно (https://rosstat.gov.ru/compendium/document/13265).
Заключены государственные контракты:
- от 24.06.2021 № № 52-НР-ПЗ-2021/ВШЭ на выполнение НИР по разработке рекомендаций по представлению пользователям официальной статистической информации по показателям статистики труда, разработанным в соответствии с рекомендациями 20-й Международной конференции статистиков труда. Выполнены работы по государственному контракту (Акт сдачи-приемки выполненных работ от 16.09.2021 № 1, сводный акт от 07.10.2021); 
- от 28.06.2021 № 51-НР-ПЗ-2021/НИИ на выполнение НИР по разработке рекомендаций по совершенствованию формирования в субъектах Российской Федерации выборочных массивов объектов (счетных участков) и единиц наблюдения для проведения выборочного обследования рабочей силы в 2022 году. (Акт сдачи-приемки выполненных работ № 1 от 09.11.2021). 
- от 29.10.2020 № 130-ПЗ/242-АЛЬФАКОМ на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настройки ее функционирования для использования в 2021 году, этап 2020-2021 годов. Выполнены работы за I-III кварталы 2021 г. в части информационно-технологического сопровождения.
- от 26.11.2021 №124-ПЗ/246-ГМЦ на выполнение работ, связанных с системным сопровождением Единой системы сбора и обработки статистической информации (ЕССО) Информационно-вычислительной системы Росстата (ИВС Росстата) и формализацией экономического описания для проведения выборочного обследования рабочей силы в 2022 года. 
Заключены государственные контракты на поставку материальных запасов для проведения обследования рабочей силы в 2021-2022 годах. 
</t>
  </si>
  <si>
    <t xml:space="preserve">В январе - ноябре 2021 года в целях своевременной реализации контрольного события 9.6.2.1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2020 год размещены на официальном сайте Росстата 15.04.2021, за январь-март 2021 года – 21.05.2021, за январь-июнь 2021 года - 18.08.2021, за январь-сентябрь 2021 года - 26.11.2021, (https://rosstat.gov.ru/labor_market_employment_salaries).
Заключены государственные контракты:
- от 15.04.2021 № 27-ОЗ/242-2021/ГМЦ-1 на выполнение работ, связанных с обработкой данных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а также с системным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этап 2021 года.
Выполнены работы за II квартал 2021 г. в части:- системного сопровождения подсистемы регистрации отчетов и ввода данных;- подсистемы ведения списка респондентов и макетов итоговых таблиц;- формирования базы данных обобщенного информационного фонда;- формирования итоговых таблиц;- подготовки данных для публикации таблиц и их публикации на официальном сайте Росстата.
Выполнены работы за III квартал 2021 г. в части:- информационно-технологического сопровождения, включая обеспечение функционирования ЦОДФУ;- обработки данных наблюдения на федеральном уровне;
- от 03.11.2021 № 115-ПЗ-2021/РАДМЕД на выполнение технологических работ по формированию показателей статистического наблюдения за численностью и заработной платой работников на основе структурно-динамического анализа статистической информации по оплате труда работников по полному кругу организаций в разрезе типов организаций с учетом выборочного характера наблюдений за деятельностью субъектов малого предпринимательства.
Заключено дополнительное соглашение к ГК № 186-ПП/242-2020/ГМЦ-5 от 23.12.2020 № 3 на выполнение работ по обработке первичных и агрегированных данных, по расчету показателей числа работодателей, среднемесячной численности работников, общей суммы оплаты труда работников.
</t>
  </si>
  <si>
    <t xml:space="preserve">Утверждены приказы Росстата:
- от 20.02.2021 № 100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обследования сельскохозяйственной деятельности личных подсобных и других индивидуальных хозяйств граждан»; 
- от 18.05.2021 № 269 «О внесении изменений в Методические указания по проведению выборочного федерального статистического наблюдения за сельскохозяйственной деятельностью личных подсобных и других индивидуальных хозяйств граждан, утвержденные приказом Росстата от 25 сентября 2019 г. № 552»; 
- от 27.10.2021 № 740 «Об утверждении образцов документов для организации выборочного обследования сельскохозяйственной деятельности личных подсобных и других индивидуальных хозяйств граждан»; 
- от 23.11.2021 № 831 «О внесении изменений в приказ Росстата от 20 февраля 2021 г. № 100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обследования сельскохозяйственной деятельности личных подсобных и других индивидуальных хозяйств граждан»;
- от 23.11.2021 № 830 «Об организации работы лиц, привлекаемых в 2022–2024 годах на договорной основе в соответствии с законодательством Российской Федерации к выполнению работ, связанных с проведением выборочного обследования сельскохозяйственной деятельности личных подсобных и других индивидуальных хозяйств граждан».
В январе - ноябре 2021 года:
- проведены работы по проверке первичных статистических данных по выборочному наблюдению за деятельностью хозяйств населения за январь-декабрь 2020 года; 
- проведены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2020 год; 
- осуществлен расчет объемов выборочной совокупности на I и II полугодие 2021 года (дифференцировано по регионам); 
- подведены итоги федеральных статистических наблюдений о производстве сельскохозяйственной продукции за 2020 год (опубликованы на официальном сайте Росстата (https://gks.ru/folder/11110/document/13277); 
- в целях своевременной реализации контрольного события 9.6.3.1 опубликованы бюллетени о состоянии сельского хозяйства (электронные версии) – дата последней публикации 28.05.2021 (https://gks.ru/folder/11110/document/13277). 
Территориальными органами Росстата завершено формирование выборочных совокупностей личных подсобных и других индивидуальных хозяйств граждан на I и II полугодие 2021 года, проведены опросы по программе Выборочного обследования сельскохозяйственной деятельности личных подсобных и других индивидуальных хозяйств граждан за I квартал, май, II квартал, август 2021 и III квартал и октябрь 2021 года. 
Заключены государственные контракты:
- от 11.06.2021 № 41-ЛПХ-2021/СТАТЭКОН-1 на выполнение технологических работ по разработке и апробации технологии распространения на генеральную совокупность данных выборочного обследования сельскохозяйственной деятельности личных подсобных и других индивидуальных хозяйств граждан, этап 2021 года. В октябре 2021 года расторгнут государственный контракт (по соглашению сторон в связи с невозможностью выполнения работ исполнителем; соглашение о расторжении от 04.10.2021); 
- на материально-техническое обеспечение для проведения выборочного наблюдения за сельскохозяйственной деятельностью личных подсобных и других индивидуальных хозяйств граждан (от 28.07.2021 № 100020918121100167, от 29.07.2021 № 100020918121100176, № 100020918121100179, от 03.08.2021 № 100020918121100181, от 18.08.2021 № 75-ЛПХ-2021/ИЗИВЭЙ-2, от 26.08.2021 № 80-ЛПХ-2021/МАСТЕР-ЗНАК-1), от 01.09.2021 № 86-ЛПХ/Прямилова Н.Н., от 22.10.2021 № 99-ЛПХ-2021/ООО «МК-ИНТЕРТРЕЙД»-1). 
Доведены финансовые средства до территориальных органов Росстата на гражданско-правовые договоры, услуги транспорта и связи, проведение обучающих семинаров.
Территориальными органами Росстата направлены отчеты за I полугодие 2021 года о размещении на сайте территориального органа информации о контрактах, заключенных в соотвествии с пунктом 42 части I статьи 93 Федерального закона от 05.04.2013 № 44-ФЗ «О контрактной системе в сфере закупок товаров, работ, услуг для обеспечения государственных и муниципальных нужд».
</t>
  </si>
  <si>
    <t xml:space="preserve">Завершен 2-й этап контракта ST2/1/B.3.2 («Внедрение комплексного подхода к организации и проведению выборочных обследований домашних хозяйств (населения) с использованием методологической и технологической платформы»): Развитие СПО, Проведение предварительных испытаний, Опытная эксплуатация.
Завершен 3-й (итоговый) этап контракта от 06.06.2019 ST2/1/B.4.10 «Развитие программного обеспечения базы данных для итоговых показателей системы национальных счетов (ИАС СНС)» (Подготовка персонала). 
Завершена работа по контракту от 25.03.2020 № ST2/1/B.4.11 («Развитие функциональных возможностей автоматизированной системы ведения генеральной совокупности объектов федерального статистического наблюдения»): выполнена Фаза 4 (Очереди 1 и 2 в части подготовки персонала), Фазы 1 (Обследование объектов автоматизации, Проектирование новых возможностей Системы), Фазы 2 (Развитие Системы, Предварительные испытания), Фазы 3 (Опытная эксплуатация, Доработка по результатам Опытной эксплуатации, Приемочные испытания, Внедрение), Фазы 4 Очереди 3 (Акты сдачи-приемки Системы от 21.04.2021 № 4-5).
Завершена работа по контракту от 25.03.2020 № ST2/2/B.11.2 («Развитие функциональных и административных возможностей централизованной системы обработки данных Росстата») - выполнены 4-й этап: проектирование и доработка системы (Очередь 2), 5-й этап: предварительные испытания, опытная эксплуатация, доработка по результатам опытной эксплуатации (Очередь 2), 6-й этап: приемочные испытания и внедрение (Очередь 2) (Акт сдачи-приемки Системы от 30.07.2021).
Завершена работа по контракту от 16.08.2019 № ST2/1/B.14.4 («Развитие системы подготовки электронных экономических описаний ИВС Росстата»): выполнены 6-я и 7-я фазы - Опытная эксплуатация, Доработка по результатам Опытной эксплуатации, Приемочные испытания, Внедрение, Подготовка персонала (Очередь 2) (акт № 6 сдачи-приемки услуг по Фазе № 6 от 18.01.2021, акт сдачи-приемки услуг по Фазе № 7 от 01.02.2021 № 7, акт сдачи-приемки Системы от 01.02.2021 № 8).
Завершена работа по контракту от 22.07.2020 № ST2/2/С.1.16 «Разработка методологических рекомендаций по статистической оценке доходов, расходов и сбережений домашних хозяйств в разрезе доходных групп и ее согласованию с показателями Системы национальных счетов 2008 года» (проанализированы имеющиеся методологические рекомендации международных организаций и зарубежный опыт оценки показателей доходов, расходов и сбережений домашних хозяйств в разрезе доходных групп, согласованных с показателями СНС-2008; сделан анализ согласованности разрабатываемых официальной статистикой показателей доходов, расходов и сбережений населения с методологией СНС-2008, разработаны методологические рекомендации по статистической оценке доходов, расходов и сбережений домашних хозяйств, согласованных с показателями СНС 2008, в разрезе доходных групп).
Завершена работа по контракту от 29.05.2020 № ST2/2/B.19а «Разработка концепции использования «Больших данных» (Big Data) в государственной статистике с учетом международных рекомендаций. Разработка методологических подходов к использованию «Больших данных» в отдельных отраслях статистики» (анализ информационных потребностей и задач в сфере статистики потребительских цен, статистики розничной торговли и туризма, статистики населения для решения с использованием данных из цифровых и административных источников, разработана концепция применения цифровых и административных источников данных для целей статистики потребительских цен, статистики розничной торговли и туризма, статистики населения) (Акт сдачи-приемки услуг от 24.09.2021 № 2).
В рамках реализации контракта от 30.11.2020 № ST2/1/B.21 («Разработка комплекса электронной обработки данных, включая демографическое прогнозирование») завершено обследование объекта автоматизации, проектирование и подготовка персонала. 
В рамках реализации контракта от 09.08.2021 № ST2/1/B.22 «Создание аналитической подсистемы Аппаратно-программного комплекса расчета цен» разработаны планы проекта и обследования, проведено обследование объектов автоматизации, разработано специальное программное обеспечение аналитической платформы.
Выполнена поставка оборудования и общесистемного программного обеспечения по основному контракту от 03.02.2021 № ST2/1/B.11.3 «Развитие аппаратных и телекоммуникационных комплексов ИВС Росстата» и по дополнительному соглашению.
В целях своевременной реализации контрольного события 9.7.1.1. в рамках реализации основного принципа развития ИВС Росстата в части централизованного сбора и обработки статистических данных в 2019 – 2020 годах были произведены работы в соответствии с контрактом от 06.06.2019 № ST2/1/B.13.4 по развитию единой системы сбора и обработки статистической информации в части электронного сбора данных. Работы по государственному контракту завершены 08.12.2020. 
В рамках реализации контракта от 14.07.2021 № ST2/2/B.23 "Разработка концепции и настройка информационных панелей по ключевым социально-экономическим показателям на базе BI-платформы Росстата" разработана концепция публикации ключевых социально-экономических показателей в виде информационных панелей, концепция из представления и выполнен действующий прототип информационных панелей. 
Завершен 2 этап контракта от 22.07.2020 № ST2/2/С.1.15 «Разработка методов формирования показателей уровня бедности на основе статистического согласования итогов выборочного наблюдения доходов населения и участия в социальных программах и данных административного учета малоимущего населения» (экспериментальные расчеты для показателей уровня и характеристик бедности на основе итогов ОДН и данных административного учета малоимущего населения использованием единого каталога идентификационных признаков). 
В рамках своевременного исполнения контрольного события 9.7.3.1 и в рамках контракта от 26.12.2019 № ST2/3/D.3.2.33 в соответствии с утвержденным графиком проведены курсы обучения сотрудников Росстата по программе: «Повышение эффективности работы со статистическими данными в условиях внедрения современных информационных технологий» (акт сдачи-приемки услуг от 25.05.2021 № 2).
В рамках контракта от 25.02.2021 № ST2/2/D.2.1.d «Разработка учебно-методических материалов и прикладных программ по обучению по теме: «Редактирование статистических данных» разработана программа и график обучения сотрудников ЦА Росстата по редактированию статистических данных, подготовлено учебно-методическое пособие, учебные материалы и прикладное программное обеспечение для проведения дистанционного обучения.
Организована и проведена конференция по итогам реализации Проекта «Развитие системы государственной статистики – 2» (6-10 сентября 2021 г., Ярославская область).
Плановые проектные документы (План закупок, План реализации и Бюджет Проекта на 2021 год, а также отчет о выполнении Плана закупок и Плана реализации за 2020 год) подготовлены и согласованы с Минфином России и Минэкономразвития России (письма от 29.12.2020 № ПМ-01-7/1181-ПМ, 
от 04.02.2021 № СЕ-01-7/99-ПМ). Осуществлялась текущая работа по проведению конкурсных процедур в соответствии с действующим Планом закупок Проекта.
В соответствии с приказом Минэкономразвития России и Минфина России от 26.09.2014 
№ 614/105н и в целях своевременной реализации контрольного события 9.7.4.1 подготовлен ежегодный отчет о ходе реализации проекта «Развитие системы государственной статистики – 2» (заем МБРР № 4867 – RU) по состоянию на 01.01.2021 и направлен в Минфин России (письмо от 04.02.2021 № СЕ-01 7/317-МВ) и в Минэкномразвития России, ВЭБ.РФ (письма от 04.02.2021 № СЕ-01-7/100-ПМ, СЕ-01-7/391-ДР).
Проведена актуализация плановых проектных документов (Плана закупок, Плана реализации и Бюджета Проекта на 2021 год). Документы утверждены на Межведомственном координационным совете по реализации Проекта (протокол  от 16.07.2021 № 64), согласованы с Минфином России (письмо Росстата от 23.07.2021 № ПМ-01-3/2453-МВ, ответное письмо Минфина России от 12.08.2021 № 17-04-09/65225) и с Минэкономразвития России (письмо Росстата от 23.07.2021 № ПМ-01-3/890-ПМ, ответное письмо Минэкономразвития России от 05.08.2021 № 25382-ВИ/Д16и) и утверждены руководителем Росстата 19.08.2021.
</t>
  </si>
  <si>
    <t xml:space="preserve">Завершен 2 этап контракта от 22.07.2020 № ST2/2/С.1.15 «Разработка методов формирования показателей уровня бедности на основе статистического согласования итогов выборочного наблюдения доходов населения и участия в социальных программах и данных административного учета малоимущего населения» (экспериментальные расчеты для показателей уровня и характеристик бедности на основе итогов ОДН и данных административного учета малоимущего населения использованием единого каталога идентификационных признаков). 
Завершена работа по контракту от 22.07.2020 № ST2/2/С.1.16 «Разработка методологических рекомендаций по статистической оценке доходов, расходов и сбережений домашних хозяйств в разрезе доходных групп и ее согласованию с показателями Системы национальных счетов 2008 года» (проанализированы имеющиеся методологические рекомендации международных организаций и зарубежный опыт оценки показателей доходов, расходов и сбережений домашних хозяйств в разрезе доходных групп, согласованных с показателями СНС-2008; сделан анализ согласованности разрабатываемых официальной статистикой показателей доходов, расходов и сбережений населения с методологией СНС-2008, разработаны методологические рекомендации по статистической оценке доходов, расходов и сбережений домашних хозяйств, согласованных с показателями СНС 2008, в разрезе доходных групп).
</t>
  </si>
  <si>
    <t xml:space="preserve">Утверждены приказы Росстата:
- от 05.02.2021 № 71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(данным приказом утверждены численность и распределение лиц, сроки их привлечения в территориальных органах Росстата);
- от 11.02.2021 № 81 «Календарный план подготовки, проведения и обработки итогов выборочного наблюдения трудоустройства выпускников, получивших среднее профессиональное и высшее образование, на 2021 год»;
- от 26.02.2021 № 108 «Анкета выборочного наблюдения трудоустройства выпускников, получивших среднее профессиональное и высшее образование»;
- от 09.03.2021 № 126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трудоустройства выпускников, получивших среднее профессиональное и высшее образование в 2021 году»;
- от 31.03.2021 № 179 «Об утверждении Основных методологических и организационных положений по проведению выборочного наблюдения трудоустройства выпускников, получивших среднее профессиональное и высшее образование, в 2021 году»;
- от 31.03.2021 № 182 «О внесении изменений в Календарный план подготовки, проведения и обработки итогов выборочного наблюдения трудоустройства выпускников, получивших среднее профессиональное и высшее образование, на 2021 год, утвержденный приказом Росстата от 11 февраля 2021 г. № 81»;
- от 16.06.2021 № 343 утверждена форма федерального статистического наблюдения № 1 – качество услуг «Вопросник выборочного наблюдения качества и доступности услуг в сферах образования, здравоохранения и социального обслуживания, содействия занятости населения» (с указаниями по ее заполнению);
- от 28.06.2021 № 364 «Календарный план подготовки, проведения и обработки итогов Выборочного наблюдения доходов населения и участия в социальных программах на 2021-2023 годы»;
- от 06.08.2021 № 482 о внесении изменения в Календарный план подготовки, проведения и обработки итогов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на 2021-2022 годы, в части проведения пилотного on-line опроса в Иркутской, Калининградской, Оренбургской областях и Ставропольском крае;
- от 30.08.2021 № 531 «Об утверждении форм федерального статистического наблюдения с указаниями по их заполнению для организации Выборочного наблюдения доходов населения и участия в социальных программах»;
- от 24.08.2021 № 508 «О продолжительности привлечения лиц,  привлекаемых к выполнению работ, связанных со сбором первичных статистических данных на территориальном и полевом уровнях по Выборочному наблюдению доходов населения и участия в социальных программах и внесении изменений в Основные методологических и организационных положений Выборочного наблюдения доходов населения и участия в социальных программах, утвержденные приказом Росстата от 20 июня 2018 г. № 383»;
- от 16.09.2021 № 569 «Об утверждении Плана размещения выборочной совокупности домохозяйств для проведения Выборочного наблюдения доходов населения и участия в социальных программах в 2022 году» ;
- от 27.09.2021 № 591 «Об утверждении указаний по подготовке и проведению Выборочного наблюдения доходов населения и участия в социальных программах»;
- от 18.10.2021 № 708 «О внесении изменений в Календарный план подготовки, проведения и обработки итогов Выборочного наблюдения доходов населения и участия в социальных программах на 2021–2023 годы, утвержденный приказом Росстата от 28.06.2021 № 364, в связи с проведением пилотных проектов в Сахалинстате и в Рязаньстете (приказ Росстата)»; 
- от 29.10.2021 № 752 «Об организации работы лиц, привлекаемых в 2022 году на договорной основе в соответствии с законодательством Российской Федерации к выполнению работ, связанных с проведением Выборочного наблюдения доходов населения и участия в социальных программах»;
- от 10.11.2021 № 787 «О внесении изменени в Основные методологические и организационные положения Выборочного наблюдения доходов населения и участия в социальных программах, утвержденные приказом Росстата от 20.06.2018 № 383, в связи с дополнительным привлечением в каждом субъекте Российской Феде6рации по 1 бригадиру-инструктору для проведения ВНДН по расширенной выборке (160 тыс. домохозяйств)».
Подготовлен проект приказа об утверждении Календарного плана подготовки, проведения и обработки итогов Комплексного наблюдения условий жизни населения на 2021-2023 годы.
В январе-ноябре 2021 года:
- завершен опрос по программе Выборочного наблюдения доходов населения и участия в социальных программах 2021 года с охватом 60 тыс. домохозяйств;
- завершен опрос по программе Выборочного наблюдения доходов населения и участия в социальных программах 2021 года с охватом 10 тыс. домашних хозяйств по целевой группе «семьи с детьми»;
- завершен опрос по программе выборочного наблюдения трудоустройства выпускников, получивших среднее профессиональное и высшее образование, с охватом 100 тыс. домохозяйств;
- проведены работы по вводу и формально-логическому  контролю первичных статистических данных выборочного наблюдения трудоустройства выпускников, получивших среднее профессиональное и высшее образование;
- на официальном сайте Росстата опубликованы итоги Выборочного наблюдения доходов населения и участия в социальных программах 2020 года по малоимущему населению по Российской Федерации: https://https://gks.ru/free_doc/new_site/vndn-2020/index.html;
- проводятся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2021 года;
- проводились работы по актуализации программы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2020 года;
- ведется работа по формированию публикационных таблиц с данными по субъектам Российской Федерации по итогам Выборочного наблюдения доходов населения и участия в социальных программах 2020 года для размещения в открытом доступе;
- проводятся  работы по подготовке итогов комплексного наблюдения условий жизни населения для опубликования на официальном сайте Росстата в информационно-коммуникационной сети «Интернет»;
- на официальном сайте Росстата опубликованы итоги комплексного наблюдения условий жизни населения: https://gks.ru/free_doc/new_site/GKS_KOUZH_2020/index.html;
- проводятся  работы по подготовке итогов  выборочного обследования целевой группы «старшее поколение» в рамках комплексного наблюдения условий жизни населения для опубликования на официальном сайте Росстата;
- на официальном сайте Росстата в разделе «Итоги наблюдения», подразделе «Целевая группа СТАРШЕЕ ПОКОЛЕНИЕ» опубликованы итоги комплексного наблюдения условий жизни населения по целевой группе «Старшее поколение»: https://gks.ru/free_doc/new_site/GKS_KOUZH_2020/index.html;
- на официальном сайте Росстата опубликованы итоги Выборочного наблюдения доходов населения и участия в социальных программах 2020 года по городской и сельской местности, субъектам Российской Федерации: https://gks.ru/free_doc/new_site/vndn-2020/index.html;
- на официальном сайте Росстата опубликована база микроданных Выборочного наблюдения доходов населения и участия в социальных программах 2020 года;
- подготовка базы микроданных по итогам комплексного наблюдения условий жизни населения для опубликования на официальном сайте Росстата;
- сформирована 1-я очередь итоговых таблиц с данными в целом по Российской Федерации и субъектам Российской Федерации по итогам Выборочного наблюдения доходов населения и участия в социальных программах 2021 года;
- продолжаются работы по проверке обобщенного информационного фонда по целевой группе «семьи с детьми»;
- на портале ПК СДП начал работу форум для оперативного решения вопросов подготовки и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2021 года;
- продолжается  проверка информационного фонда  выборочного наблюдения доходов населения и участия в социальных программах за 2020 год;
- продолжается формирование  итоговых (регламентных) таблиц с предварительными  данными в целом по Российской Федерации и по субъектам Российской Федерации  по 1 блоку показателей по итогам выборочного наблюдения доходов населения и участия в социальных программах за 2020 год;
- проводились работы по формированию 2-ой очереди публикационных таблиц с данными по Российской Федерации  по итогам комплексного наблюдения условий жизни населения для размещения в открытом доступе;
- продолжаются работы по проверке обобщенного информационного фонда по целевой группе «семьи с детьми» в рамках выборочного наблюдения доходов населения и участия в социальных программах за 2020 год;
- на официальном сайте Росстата опубликована 2-ая очередь публикационных таблиц с данными по Российской Федерации по итогам комплексного наблюдения условий жизни населения: https://gks.ru/free_doc/new_site/ GKS_KOUZH_2020/index.html; 
- на официальном сайте Росстата актуализирована база микроданных выборочного наблюдения рациона питания населения 2018 года: https://gks.ru/free_doc/new_site/food18/index.html;
- на официальном сайте Росстата опубликована база микроданных комплексного наблюдения условий жизни населения: (https://gks.ru/free_doc/new_site/GKS_KOUZH-2020/index.html).
- проведены опросы по программе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во всех субъектах Российской Федерации с охватом 48 тыс. домохозяйств;
- проводились работы по вводу первичных статистических 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во всех субъектах Российской Федерации;
- ведется подготовка к проведению в 2022 году выборочного наблюдения доходов населения и участия в социальных программах  с охватом 160 тыс. домохозяйств;
- проведен пилотный on-line опрос в Иркутской, Калиниградской, Оренбургской областях и Ставропольском крае по программе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специалистами Росстата оказана консультативная помощь при проведении on-line опроса по программе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 с выездом в Иркутскстат;
- ведутся работы по формированию БД ОИФ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разработано экономическое описание в части требований к программному обеспечению и технологии обработки данных Выборочного наблюдения доходов населения и участия в социальных программах в 2022 году;
В рамках своевременного выполнения контрольного события 9.5.9.1 в сентябре 2021 г. в соответствии с пунктами 24, 25 Календарного плана выполнения работ к государственному контракту от 16.04.2021 № 20-СДП/246-КРОК Регион сформированы дополнительные статистические таблицы  с данными по субъектам Российской Федерации по выборочному наблюдению использования суточного фонда времени населением;
- проведены работы по подведению итогов  пилотного on-line опроса по программе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сформированы рабочие таблицы по итогам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осуществлены работы по формированию итоговых (регламентных) и публикационных таблиц  с данными по Российской Федерации  по итогам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сформированы итоговые (регламентные) таблицы 2-ой очереди Выборочного наблюдения доходов населения и участия в социальных программах 2021 года с данными в целом по Российской Федерации по 2-му блоку таблиц; 
- направлен в ТОГС перечень счетных участков и жилых помещений для формирования списка адресов домохозяйств Выборочного наблюдения  доходов населения и участия в социальных программах 2022 года (письмо Росстата от 01.10.2021 № КЛ-06-5/4668-ТО);
 - привлечены на 2 этап 2021 года бригадиры-инструкторы и инструкторы территориального уровня для натурного обхода домохозяйств перед проведением Выборочного наблюдения доходов населения и участия в социальных программах 2022 года; 
- на территориальном уровне проводится работа по натурному обходу счетных участков и составлению списков адресов домохозяйств, отобранных для участия в Выборочном наблюдении доходов населения и участия в социальных программах 2022 года.
Произведена оплата восстановленных бюджетных средств на 2021 год на сумму остатка на начало 2021 года неиспользованных БА (ЛБО), подлежащих оплате в 2020 году на оплату заключенного государственного контракта от 24.03.2020 №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Подготовлен проект Технического задания на выполнение работ,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2022 году.
Заключены государственные контракты:
- от 16.04.2021 № 20-СДП/246-КРОК Регион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Выполнены работы за II квартал 2021 г. в части: 
- актуализации подсистемы публикации итогов на официальном сайте Росстата; 
- сопровождения подсистемы интеграции со смежными системами; 
- сопровождения подсистемы формирования базы данных обобщенного информационного фонда;- сопровождения подсистемы расчета доверительных интервалов и ошибки выборки; 
- формирования публикационных таблиц  с данными по субъектам Российской Федерации.
Выполнены работы за III  квартал 2021 г. в части: 
- подсистемы ввода и кодирования данных; 
- подсистемы проведения формального и логического контроля данных; 
- подсистемы мониторинга хода обработки данных; 
- подсистемы онлайн хода обработки данных; 
- подсистемы онлайн роведения формального и логического контроля данных респондентом; 
- подсистемы онлайн мониторинга хода обработки данных респондентом; 
- проведения формального и логического контроля первичного информационного фонда (ПИФ); 
- информационно-технологического сопровождения, включая функционирование ЦОДФУ; 
- подготовки данных для публикации и их публикация на Интернет-сайте Росстата.
- от 14.07.2021 № 56-НР-СДП-2021/НИИ-2 на выполнение НИР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2022 года и комплексного наблюдения условий жизни населения в 2022 году. Выполнены работы по 1 этапу государственного контракта (Акт от 10.08.2021 № 1). Выполнены работы по 2 этапу государственного контракта (Акт от 09.11.2021 № 2). Направлены в НИИ статистики Росстата запросы ТОГС о замене участков по Выборочному наблюдению доходов населения и участия в социальных программах в 2022 году (письмо от 22.11.2021 № 06-06-5/4675-ДР);
- от 13.07.2021 № 55-ПЗ-2021/ГМЦ-4 на выполнение технологических работ по формированию итогов выборочного наблюдения трудоустройства выпускников, получивших среднее профессиональное и высшее образование, с учетом альтернативных источников информации. (Акты сдачи-приемки выполненных работ № 809-500 от 10.08.2021, № 906-500 от 13.09.2021);
- от 14.07.2021 № 58-НР-ПЗ-2021/РГСУ на выполнение НИР по разработке рекомендаций по представлению результатов анализа итогов выборочного наблюдения трудоустройства выпускников 2016 – 2020 годов выпуска, получивших среднее профессиональное и высшее образование, по Российской Федерации и субъектам Российской Федерации;
- от 24.08.2021 № 78-СДП/246-2021/АЛЬФАКОМ-2 на выполнение работ, связанных с системным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трудоустройства выпускников учреждений профессионального образования (ПК ВТР) информационно-вычислительной системы (ИВС) Росстата, а также с обработкой материалов и получением итогов выборочного наблюдения трудоустройства выпускников, получивших среднее профессиональное и высшее образование, в 2021 году. 
В рамках государственного контракта от 24.08.2021 № 78-СДП/246-2021/АЛЬФАКОМ-2 выполнены работы за III квартал 2021 г. в части: 
- подготовки пояснительной записки к техно-рабочему проекту на ПК ВТР ИВС Росстата; 
- подсистемы администрирования; 
- подсистемы НСИ; 
- подсистемы ведения списка респондентов; 
- подсистемы ввода, ФЛК и редактирования анкет; - подсистемы мониторинга;
 - информационно-технологического сопровождения ПК ВТР ИВС Росстата, включая подготовку и обеспечение функционирования ЦОДФУ; 
- информационно-технологического сопровождения пользователей ПК ВТР ИВС Росстата; 
- загрузки на ФУ адресной части из первичного информационного фонда выборочного обследования рабочей силы.
В соответствии с Календарным планом Технического задания к государственному контракту завершены работы по адаптации и модернизации ПК ВТР ИВС Росстата, информационно-технологическому сопровождению, обработке данных на федеральном уровне, запланированные в III квартале 2021 года (Акты сдачи-приемки выполненных работ № 1 и 2 от 30.09.2021); 
- от 04.10.2021 № 91-СДП-2021/Контур-1 на выполнение работ по совершенствованию технологии моделирования мер социальной поддержки населения и оценки  их влияния на уровень бедности; 
- от 09.11.2021 № 110-СДП-2021/Контур-2 на выполнение технологических работ по формированию и сопоставительному анализу статистической информации о доходах и уровне бедности семей на основе итогов выборочных наблюдений  доходов населения и участия в социальных программах за 2017-2020 гг; 
- от 09.11.2021 № 109-НР-С021/МИРЭА-3 на выполнение научно-исследовательской работы по разработке рекомендаций по развитию информационной базы для разработки статистических показателей бедности, включая административные данные (этап 2021 года). Выполнены работы  по 1 этапу государственного контракта  (Акт № 1 от  16.11.2021); 
- от 15.11.2021 № 114-НР-СДП-2021/АБК-1 по проведению выборочных наблюдений по социально-демографическим проблемам в целях развития системы статистических показателей, характеризующих финансовое положение и условия жизни различных целевых групп населения (этап 2021 года); 
- от 15.11.2021 № 113-СДП-2021/Винтегра на выполнение работ по совершенствованию технологии формирования и выпуска статистической информации по итогам выборочных наблюдений по социально-демографическим проблемам (этап 2021 года).
В соответствии с резолюцией Первого заместителя Председателя Правительства Российской Федерации Белоусова А.Р. от 28.04.2021 № АБ-П13-5578 Росстату как главному распорядителю средств федерального бюджета выделены бюджетные ассигнования (на 2021 год в размере 30 млн. рублей) на проведение в рамках реализации пилотного проекта выборочного наблюдения с охватом 240 домохозяйств в пилотных регионах (Республика Татарстан и Нижегородская область), а также на формирование информационных фондов статистических наблюдений, включая выполнение технологических работ, и проведение контрольно-сверочных мероприятий при анализе информации. Ранее необходимость выполнения этих работ была инициирована ФНС России.
В рамках развития пилотного проекта по сопоставлению уровня доходов семей и домохозяйств на основе данных государственных информационных ресурсов направлен запрос в ФНС России о предоставлении списков адресов по пилотным регионам (Республика Татарстан и Нижегородская область) для организации проведения пилотного  выборочного наблюдения доходов населения и участия в социальных программах (от 06.05.2021 № КЛ-06-5/1512-МВ).
В соответствии с поручением Минэкономразвития России от 26.05.2021 № 67581 по письму ФНС России от 26.05.2021 № БС-18-25/1005@ направлен ответ по предложениям ФНС России по дальнейшему развитию (проведению 2 этапа) пилотного проекта по сопоставлению уровня обеспеченности семей на основе данных государственных информационных ресурсов (от 27.05.2021 № КЛ-06-5/623-ПМ).
ФНС России, рассмотрев письма Минэкономразвития России от 28.05.2021 № 16528-ВФ/Д31и и Росстата от 06.05.2021 № КЛ-06-5/1512-МВ о целесообразности участия Росстата во 2 этапе пилотного проекта и предоставлении списка адресов домохозяйств для проведения выборочного наблюдения доходов населения и участия в социальных программах, направила позицию об исключении Росстата из числа участников 2 этапа пилотного проекта.
В соответствии с письмом Аппарата Правительства Российской Федерации от 28.07.2021 № П45-51780 Росстат включен в число участников 2 этапа пилотного проекта по сопоставлению уровня обеспеченности семей на основе данных государственных информационных ресурсов.
В соответствии с письмом Минэкономразвития России от 07.06.2021 № Д31и-17068 Росстат направил актуализированные предложения по развитию (проведению 2 этапа) пилотного проекта по сопоставлению уровня обеспеченности семей на основе данных государственных информационных ресурсов (от 09.06.2021 № КЛ-06-1/676-ПМ).
ФНС России в дополнение к письму от 31.05.2021 № ЕД-16-25/382@ направила в Аппарат Правительства Российской Федерации доработанные с учетом письма Минэкономразвития России (от 15.06.2021 № 18611-ВФ/Д31и) предложения по дальнейшему развитию (проведению 2 этапа) пилотного проекта по сопоставлению уровня обеспеченности семей на основе данных государственных информационных ресурсов. Предложения дополнены положениями о проведении Росстатом в рамках 2 этапа пилотного проекта сравнительного анализа методологии оценки уровня бедности с использованием категории семьи по итогам выборочных наблюдений и традиционной статистической методологии оценки уровня бедности с использованием категории дохода домохозяйства (от 23.06.2021 № КВ-16-25/453@).
В соответствии с поручением Минэкономразвития России от 26.06.2021 № 81670 по поручению Заместителя Председателя Правительства Российской Федерации Голиковой Т.А. от 22.06.2021 № ТГ-П45-8225 по вопросу реализации пилотного проекта по сопоставлению уровня обеспеченности семей на основе данных государственных информационных ресурсов (далее – пилотный проект) направлен ответ в Минэкономразвития России (от 23.07.2021 № КЛ-06-5/881-ПМ), в котором Росстат выразил готовность принять участие во 2-м этапе пилотного проекта в части проведении сравнительного анализа методологии оценки уровня бедности с использованием категории «семья» по итогам выборочных наблюдений домашних хозяйств и традиционной статистической методологии оценки уровня бедности с использованием категории «домохозяйство». В соответствии с резолюцией Первого Заместителя Председателя Правительства Российской Федерации А.Р. Белоусова от 28 апреля 2021 г. № АБ-П13-5578  Росстату, как главному распорядителю средств федерального бюджета, выделены бюджетные ассигнования на реализацию мероприятий второго этапа пилотного проекта. В соответствии с письмом Аппарата Правительства Российской Федерации  от 28 июля 2021г. № П45-51780 Федеральная служба государственной статистики включена в число участников второго этапа пилотного проекта по сопоставлению уровня обеспеченности семей на основе данных государственных ресурсов.
</t>
  </si>
  <si>
    <t xml:space="preserve">Приказами Росстата утверждены:
- от 20.05.2021 № 271 Календарный план по подготовке, проведению и обработке итогов Выборочного федерального статистического наблюдения состояния здоровья населения в 2021 году; 
- от 18.06.2021 № 346 основные методологические и организационные положения Выборочного федерального статистического наблюдения состояния здоровья населения и план размещения выборочной совокупности домохозяйств для проведения Выборочного наблюдения состояния здоровья населения в 2021 году (в целях своевременной реализации контрольного события 9.Р3.1.1); 
- от 25.06.2021 № 363 формы Выборочного наблюдения состояния здоровья населения в 2021 году с указаниями по их заполнению (в целях своевременной реализации контрольного события 9.Р3.1.1).
В соответствии с Государственным контрактом от 18.11.2020 № 159-НР-СЗН/НИИ по разработке рекомендаций по формированию выборочных совокупностей для проведения выборочного наблюдения состояния здоровья населения в 2021 – 2022 гг. (этап 2020 года) разработаны рекомендации по формированию выборочных совокупностей для проведения выборочного наблюдения состояния здоровья населения в 2021 – 2022 гг. (этап 2020 года). По результатам 1 этапа сформирована выборочная совокупность домохозяйств, подлежащих опросу по программе наблюдения в 2021 году. Письмом от 12.02.2021 № 08-08-3/728-ТО в территориальные органы Росстата направлен на рассмотрение и согласование перечень попавших в выборку счетных участков (населенных пунктов) и жилых помещений, расположенных в жилых строениях, входящих в состав счетного участка.
Сформирована окончательная выборочная совокупность домохозяйств по субъектам Российской Федерации с учетом предложений территориальных органов Росстата по замене счетных участков по результатам проверки счетных участков на предмет достижимости.
В целях своевременной реализации контрольного события 9.Р3.1.1 подготовлен приказ Росстата от 18.06.2021 № 346 «Об утверждении Основных методологических и организационных положений Выборочного федерального статистического наблюдения состояния здоровья населения и Плана размещения выборочной совокупности домохозяйств для проведения Выборочного наблюдения состояния здоровья населения в 2021 году».
В целях своевременной реализации контрольного события 9.Р3.1.4. подготовлен приказ Росстата от 25.06.2021 № 363 «Об утверждении форм федерального статистического наблюдения с указаниями по их заполнению Выборочного наблюдения состояния здоровья населения в 2021 году».
Проведено обучение специалистов территориальных органов Росстата в Краснодарском крае с 5 по 9 июля 2021 года. 
Заключены государственные контракты:
- от 28.07.2021 № 64-СЗН/246-Крок Регион на выполнение работ,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2021 года» (извещение от 09.06.2021 № 0173100011921000050). В рамках исполнения Государственного контракта от 28.07.2021 № 64-СЗН/246-Крок Регион осуществлена приемка унаследованных функционалов подсистем по:
- п. 1 Календарного плана (тестирование интервьюера; загрузка результатов тестирования; учебная ПС проведения на планшетном компьютере);
- п. 2 Календарного плана (ввод данных на планшетном компьютере; ведение списка домохозяйств); 
- п. 3 Календарного плана (ввод данных на рабочих станциях; отображение сводной информации; мониторинг).
Выполнены работы за III квартал 2021 г. в части: 
- подсистемы тестирования интервьюера на планшетном компьютере;- подсистемы загрузк результатов тестирования с планшетного компьютера; 
- учебной версии подсистемы проведения на планшетном компьютере; 
- подсистемы ввода данных на планшетном компьютере; 
- подсистемы ведения списка домохозяйств;- мультимедийного обучающего ролика для интервьюеров; 
- подсистемы отображения сводной информации; 
- подсистемы мониторинга;- макетов итоговых (регламентных) и публикационных таблиц; 
- алгоритмов автокоррекции и имутации; 
- подготовки пояснительной записки к техно-рабочему проекту ПК СДП ИВС Росстата в части подсистем для наблюдения; 
- информационно-технологического сопровождения ПК СДП ИВС Росстата, включая подготовку и обеспечение функционирования ЦОДФУ; 
- информационно-технологического сопровождения пользователей ПК СДП ИВС;
- от 11.08.2021 № 71-НР-СЗН-2021/ВятГУ на выполнение НИР по разработке рекомендаций по распространению итогов выборочного наблюдения состояния здоровья населения;
- от 25.10.2021 № 101-П-2021/000 "Первый печатный двор"-2 на поставку удостоверений для лиц, привлекаемых к проведению выборочного обследования рабочей силы в 2021 и выборочного наблюдения состояния здоровья населения в 2022 году;
- от 03.11.2021 № 107-СЗН-2021/МИРЭА-2 на выполнение технологических работ по разработке критериев оценки показателей выборочного наблюдения состояния здоровья населения на ежемесячной основе с использованием данных статистического наблюдения, административных источников информации и экспериментальных расчетов.
До территориальных органов Росстата доведено програмное обеспечение для планшетных компьютеров, а также обучающие ролики и программное обеспечение для тестирования нанимаемого персонала.
В соответствии с Календарным планом по подготовке, проведению и обработке итогов Выборочного федерального статистического наблюдения состояния здоровья населения в 2021 году с 1 сентября в территориальных органах Росстата были привлечены интервьюеры, с 3 по 30 сентября проведен опрос домохозяйств интервьюерами по программе выборочного федерального статистического наблюдения состояния здоровья населения на электронных вопросниках. По окончании опроса интервьюерами осуществлена сдача заполненных электронных вопросников и отчетов о выполненной работе в территориальный орган Росстата. С 20 сентября в территориальных органах Росстата проведены контрольные мероприятия по работе интервьюеров. С 29 сентября привлечены операторы формального и логического контроля. Началась работа по вводу и контролю первичных данных наблюдения (формирование первичного информационного фонда) и выгрузке их на федеральный уровень.
В рамках работ по обработке данных в целях формирования первичного информационного фонда осуществлен ввод, контроль и выверка данных наблюдения. 
Территориальными органами Росстата представлены отчеты о найме персонала, привлекаемого на договорной основе в соответствии с законодательством Российской Федерации к проведению работ, связанных с проведением Выборочного федерального статистического наблюдения состояния здоровья населения в 2021 году, итоговые отчеты о подготовке и проведении наблюдения. 
В Крымстате с территориальными органами Росстата проведено итоговое совещание по результатам Выборочного федерального статистического наблюдения состояния здоровья населения.
Доведены средства до территориальных органов Росстата на приобретение расходных материалов для офисного оборудования и оказания услуг связи на заключение гражданско-правовых договоров с временным персоналом, оператор формального и логического контроля, на выполнение работ,  связанных с проведением выборочного наблюдения состояния здоровья населения в целях оценки показателя ожидаемой продолжительности здоровой жизни в сентябре-октябре 2021 года.
Незаконтрактованные бюджетные средства 2021 года, предусмотренные на сопровождение ПО  в размере 167,6 тыс.рублей и на обработку материалов выборочного статистического наблюдения состояния здоровья населения в размере 1 493,3 тыс.рублей сданы в резервный фонд Правительства Российской Федерации.
По результатам проведения Выборочного наблюдения состояния здоровья населения в 2021 году в соответствии с п. 5.2.4 Календарного плана по подготовке, проведению и обработке итогов Выборочного федерального статистического наблюдения состояния здоровья населения в 2021 году осуществлен расчет показателей «Ожидаемая продолжительность здоровой жизни», «Доля граждан, ведущих здоровый образ жизни». Данные загружены в ЕМИСС. Информация по показателю "Количество (доля) граждан, ведущих здоровый образ жизни" направлена в Минтруд России и Минздрав России письмом от 30.11.2021 № ПС-08-5/4167-МВ.
</t>
  </si>
  <si>
    <t xml:space="preserve">Приказами Росстата утверждены:
- от 20.05.2021 № 271 Календарный план по подготовке, проведению и обработке итогов Выборочного федрального статистического наблюдения состояния здоровья населения в 2021 году; 
- от 18.06.2021 № 346 основные методологические и организационные положения Выборочного федерального статистического наблюдения состояния здоровья населения и план размещения выборочной совокупности домохозяйств для проведения Выборочного наблюдения состояния здоровья населения в 2021 году; 
- от 25.06.2021 № 363 формы федерального статистического наблюдения с указаниями по их заполнению Выборочного наблюдения состояния здоровья населения в 2021 году.
В соответствии с государственным контрактом от 18.11.2020 № 159-НР-СЗН/НИИ по разработке рекомендаций по формированию выборочных совокупностей для проведения выборочного наблюдения состояния здоровья населения в 2021 – 2022 гг. (этап 2020 года) разработаны рекомендации по формированию выборочных совокупностей для проведения выборочного наблюдения состояния здоровья населения в 2021 – 2022 гг. (этап 2020 года). По результатам 1 этапа сформирована выборочная совокупность домохозяйств, подлежащих опросу по программе наблюдения в 2021 году. 
Письмом от 12.02.2021 № 08-08-3/728-ТО в территориальные органы Росстата направлен на рассмотрение и согласование перечень попавших в выборку счетных участков (населенных пунктов) и жилых помещений, расположенных в жилых строениях, входящих в состав счетного участка.
Сформирована окончательная выборочная совокупность домохозяйств по субъектам Российской Федерации с учетом предложений территориальных органов Росстата по замене счетных участков по результатам проверки счетных участков на предмет достижимости.
Проведено обучение специалистов территориальных органов Росстата в Краснодарском крае с 5 по 9 июля 2021 года. 
Заключены государственные контракты:
- от 28.07.2021 № 64-СЗН/246-Крок Регион на «Выполнение работ,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2021 года». В рамках исполнения государственного контракта от 28.07.2021 № 64-СЗН/246-Крок Регион осуществлена приемка унаследованных функционалов подсистем по:
- п. 1 Календарного плана к государственному контракту № 64-СЗН/246-КРОК (далее – Календарный план) (тестирование интервьюера; загрузка результатов тестирования; учебная ПС проведения на планшетном компьютере);
- п. 2 Календарного плана (ввод данных на планшетном компьютере; ведение списка домохозяйств);
- п. 3 Календарного плана (ввод данных на рабочих станциях; отображение сводной информации; мониторинг).
Выполнены работы за III квартал 2021 г. в части: 
- подсистемы тестирования интервьюера на планшетном компьютере; 
- подсистемы загрузк результатов тестирования с планшетного компьютера; 
- учебной версии подсистемы проведения на планшетном компьютере; 
- подсистемы ввода данных на планшетном компьютере; 
- подсистемы ведения списка домохозяйств; 
- мультимедийного обучающего ролика для интервьюеров; 
- подсистемы отображения сводной информации; 
- подсистемы мониторинга; 
- макетов итоговых (регламентных) и публикационных таблиц; 
- алгоритмов автокоррекции и имутации; 
- подготовки пояснительной записки к техно-рабочему проекту ПК СДП ИВС Росстата в части подсистем для наблюдения; 
- информационно-технологического сопровождения ПК СДП ИВС Росстата, включая подготовку и обеспечение функционирования ЦОДФУ; 
- информационно-технологического сопровождения пользователей ПК СДП ИВС; 
- от 11.08.2021 № 71-НР-СЗН-2021/ВятГУ на выполнение НИР по разработке рекомендаций по распространению итогов выборочного наблюдения состояния здоровья населения; 
- от 03.11.2021 № 107-СЗН-2021/МИРЭА-2 на выполнение технологических работ по разработке критериев оценки показателей выборочного наблюдения состояния здоровья населения на ежемесячной основе с использованием данных статистического наблюдения, административных источников информации и экспериментальных расчетов. 
В соответствии с Календарным планом по подготовке, проведению и обработке итогов Выборочного федерального статистического наблюдения состояния здоровья населения в 2021 году с 1 сентября в территориальных органах Росстата были привлечены интервьюеры, с 3 по 30 сентября проведен опрос домохозяйств интервьюерами по программе выборочного федерального статистического наблюдения состояния здоровья населения на электронных вопросниках. По окончании опроса интервьюерами осуществлена сдача заполненных электронных вопросников и отчетов о выполненной работе в территориальный орган Росстата. С 20 сентября в территориальных органах Росстата проведены контрольные мероприятия по работе интервьюеров. С 29 сентября привлечены операторы формального и логического контроля. Началась работа по вводу и контролю первичных данных наблюдения (формирование первичного информационного фонда) и выгрузке их на федеральный уровень.
В рамках работ по обработке данных в целях формирования первичного информационного фонда осуществлен ввод, контроль и выверка данных наблюдения. 
Территориальными органами Росстата представлены отчеты о найме персонала, привлекаемого на договорной основе в соответствии с законодательством Российской Федерации к проведению работ, связанных с проведением Выборочного федерального статистического наблюдения состояния здоровья населения в 2021 году, итоговые отчеты о подготовке и проведении наблюдения. 
В Крымстате с территориальными органами Росстата проведено итоговое совещание по результатам Выборочного федерального статистического наблюдения состояния здоровья населения.
Незаконтрактованные бюджетные средства 2021 года, предусмотренные на сопровождение ПО  в размере 167,6 тыс.рублей и на обработку материалов выборочного статистического наблюдения состояния здоровья населения, в размере 1 493,3 тыс.рублей сданы в резервный фонд Правительства Российской Федерации.
По результатам проведения Выборочного наблюдения состояния здоровья населения в 2021 году в соответствии с п. 5.2.4 Календарного плана по подготовке, проведению и обработке итогов Выборочного федерального статистического наблюдения состояния здоровья населения в 2021 году осуществлен расчет показателей «Ожидаемая продолжительность здоровой жизни», «Доля граждан, ведущих здоровый образ жизни». Данные загружены в ЕМИСС. Информация по показателю «Количество (доля) граждан, ведущих здоровый образ жизни» направлена в Минтруд России и Минздрав России письмом от 30.11.2021 № ПС-08-5/4167-МВ.
Заключен государственный контракт от 25.10.2021 № 101-П-2021/000 «Первый печатный двор»-2 на Поставку удостоверений для лиц, привлекаемых к проведению выборочного обследования рабочей силы в 2021 и выборочного наблюдения состояния здоровья населения в 2022 году.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</si>
</sst>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Calibri"/>
    </font>
    <font>
      <sz val="14"/>
      <name val="Times New Roman"/>
    </font>
    <font>
      <sz val="14"/>
      <name val="Times New Roman"/>
      <family val="1"/>
      <charset val="204"/>
    </font>
    <font>
      <b/>
      <sz val="14"/>
      <name val="Times New Roman"/>
      <family val="1"/>
      <charset val="204"/>
    </font>
    <font>
      <sz val="14"/>
      <color rgb="FF000000"/>
      <name val="Times New Roman"/>
      <family val="1"/>
      <charset val="20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54">
    <xf numFmtId="0" fontId="0" fillId="0" borderId="0" xfId="0" applyNumberFormat="1" applyFont="1"/>
    <xf numFmtId="0" fontId="1" fillId="0" borderId="0" xfId="0" applyNumberFormat="1" applyFont="1"/>
    <xf numFmtId="0" fontId="1" fillId="0" borderId="0" xfId="0" applyNumberFormat="1" applyFont="1" applyFill="1"/>
    <xf numFmtId="0" fontId="3" fillId="0" borderId="1" xfId="0" applyNumberFormat="1" applyFont="1" applyBorder="1" applyAlignment="1">
      <alignment horizontal="center" vertical="top" wrapText="1"/>
    </xf>
    <xf numFmtId="0" fontId="2" fillId="0" borderId="1" xfId="0" applyNumberFormat="1" applyFont="1" applyBorder="1" applyAlignment="1">
      <alignment horizontal="center" vertical="top" wrapText="1"/>
    </xf>
    <xf numFmtId="0" fontId="2" fillId="0" borderId="1" xfId="0" applyNumberFormat="1" applyFont="1" applyBorder="1" applyAlignment="1">
      <alignment horizontal="left" vertical="top" wrapText="1"/>
    </xf>
    <xf numFmtId="4" fontId="2" fillId="0" borderId="1" xfId="0" applyNumberFormat="1" applyFont="1" applyBorder="1" applyAlignment="1">
      <alignment horizontal="center" vertical="top" wrapText="1"/>
    </xf>
    <xf numFmtId="0" fontId="2" fillId="0" borderId="1" xfId="0" applyNumberFormat="1" applyFont="1" applyBorder="1" applyAlignment="1">
      <alignment horizontal="justify" vertical="top" wrapText="1"/>
    </xf>
    <xf numFmtId="0"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14" fontId="2" fillId="0" borderId="1" xfId="0" applyNumberFormat="1" applyFont="1" applyFill="1" applyBorder="1" applyAlignment="1">
      <alignment horizontal="center" vertical="top" wrapText="1"/>
    </xf>
    <xf numFmtId="0" fontId="4" fillId="0" borderId="1" xfId="0" applyNumberFormat="1" applyFont="1" applyBorder="1" applyAlignment="1">
      <alignment horizontal="justify" vertical="top" wrapText="1"/>
    </xf>
    <xf numFmtId="0" fontId="2" fillId="0" borderId="1" xfId="0" applyNumberFormat="1" applyFont="1" applyFill="1" applyBorder="1" applyAlignment="1">
      <alignment horizontal="justify" vertical="top" wrapText="1"/>
    </xf>
    <xf numFmtId="4" fontId="2" fillId="0" borderId="1" xfId="0" applyNumberFormat="1" applyFont="1" applyFill="1" applyBorder="1" applyAlignment="1">
      <alignment horizontal="center" vertical="top" wrapText="1"/>
    </xf>
    <xf numFmtId="4" fontId="2" fillId="0" borderId="4" xfId="0" applyNumberFormat="1" applyFont="1" applyBorder="1" applyAlignment="1">
      <alignment horizontal="center" vertical="top" wrapText="1"/>
    </xf>
    <xf numFmtId="0" fontId="2" fillId="0" borderId="2" xfId="0" applyNumberFormat="1" applyFont="1" applyBorder="1" applyAlignment="1">
      <alignment vertical="top" wrapText="1"/>
    </xf>
    <xf numFmtId="0" fontId="2" fillId="0" borderId="4" xfId="0" applyNumberFormat="1" applyFont="1" applyBorder="1" applyAlignment="1">
      <alignment vertical="top" wrapText="1"/>
    </xf>
    <xf numFmtId="0" fontId="2" fillId="0" borderId="3" xfId="0" applyNumberFormat="1" applyFont="1" applyBorder="1" applyAlignment="1">
      <alignment vertical="top" wrapText="1"/>
    </xf>
    <xf numFmtId="4" fontId="2" fillId="0" borderId="4" xfId="0" applyNumberFormat="1" applyFont="1" applyBorder="1" applyAlignment="1">
      <alignment horizontal="center" vertical="top" wrapText="1"/>
    </xf>
    <xf numFmtId="0" fontId="2" fillId="0" borderId="4" xfId="0" applyNumberFormat="1" applyFont="1" applyBorder="1" applyAlignment="1">
      <alignment horizontal="center" vertical="top" wrapText="1"/>
    </xf>
    <xf numFmtId="0" fontId="2" fillId="0" borderId="4" xfId="0" applyNumberFormat="1" applyFont="1" applyBorder="1" applyAlignment="1">
      <alignment horizontal="left" vertical="top" wrapText="1"/>
    </xf>
    <xf numFmtId="0" fontId="2" fillId="0" borderId="4" xfId="0" applyNumberFormat="1" applyFont="1" applyBorder="1" applyAlignment="1">
      <alignment horizontal="justify" vertical="top" wrapText="1"/>
    </xf>
    <xf numFmtId="4" fontId="2" fillId="0" borderId="2" xfId="0" applyNumberFormat="1" applyFont="1" applyBorder="1" applyAlignment="1">
      <alignment horizontal="center" vertical="top" wrapText="1"/>
    </xf>
    <xf numFmtId="4" fontId="2" fillId="0" borderId="4" xfId="0" applyNumberFormat="1" applyFont="1" applyBorder="1" applyAlignment="1">
      <alignment horizontal="center" vertical="top" wrapText="1"/>
    </xf>
    <xf numFmtId="4" fontId="2" fillId="0" borderId="3" xfId="0" applyNumberFormat="1" applyFont="1" applyBorder="1" applyAlignment="1">
      <alignment horizontal="center" vertical="top" wrapText="1"/>
    </xf>
    <xf numFmtId="0" fontId="2" fillId="0" borderId="2" xfId="0" applyNumberFormat="1" applyFont="1" applyBorder="1" applyAlignment="1">
      <alignment horizontal="center" vertical="top" wrapText="1"/>
    </xf>
    <xf numFmtId="0" fontId="2" fillId="0" borderId="4" xfId="0" applyNumberFormat="1" applyFont="1" applyBorder="1" applyAlignment="1">
      <alignment horizontal="center" vertical="top" wrapText="1"/>
    </xf>
    <xf numFmtId="0" fontId="2" fillId="0" borderId="3" xfId="0" applyNumberFormat="1" applyFont="1" applyBorder="1" applyAlignment="1">
      <alignment horizontal="center" vertical="top" wrapText="1"/>
    </xf>
    <xf numFmtId="0" fontId="2" fillId="0" borderId="2" xfId="0" applyNumberFormat="1" applyFont="1" applyBorder="1" applyAlignment="1">
      <alignment horizontal="left" vertical="top" wrapText="1"/>
    </xf>
    <xf numFmtId="0" fontId="2" fillId="0" borderId="4" xfId="0" applyNumberFormat="1" applyFont="1" applyBorder="1" applyAlignment="1">
      <alignment horizontal="left" vertical="top" wrapText="1"/>
    </xf>
    <xf numFmtId="0" fontId="2" fillId="0" borderId="3" xfId="0" applyNumberFormat="1" applyFont="1" applyBorder="1" applyAlignment="1">
      <alignment horizontal="left" vertical="top" wrapText="1"/>
    </xf>
    <xf numFmtId="0" fontId="2" fillId="0" borderId="2" xfId="0" applyNumberFormat="1" applyFont="1" applyBorder="1" applyAlignment="1">
      <alignment horizontal="justify" vertical="top" wrapText="1"/>
    </xf>
    <xf numFmtId="0" fontId="2" fillId="0" borderId="4" xfId="0" applyNumberFormat="1" applyFont="1" applyBorder="1" applyAlignment="1">
      <alignment horizontal="justify" vertical="top" wrapText="1"/>
    </xf>
    <xf numFmtId="0" fontId="2" fillId="0" borderId="3" xfId="0" applyNumberFormat="1" applyFont="1" applyBorder="1" applyAlignment="1">
      <alignment horizontal="justify" vertical="top" wrapText="1"/>
    </xf>
    <xf numFmtId="4" fontId="2" fillId="0" borderId="2" xfId="0" applyNumberFormat="1" applyFont="1" applyFill="1" applyBorder="1" applyAlignment="1">
      <alignment horizontal="center" vertical="top" wrapText="1"/>
    </xf>
    <xf numFmtId="4" fontId="2" fillId="0" borderId="4" xfId="0" applyNumberFormat="1" applyFont="1" applyFill="1" applyBorder="1" applyAlignment="1">
      <alignment horizontal="center" vertical="top" wrapText="1"/>
    </xf>
    <xf numFmtId="4" fontId="2" fillId="0" borderId="3" xfId="0" applyNumberFormat="1" applyFont="1" applyFill="1" applyBorder="1" applyAlignment="1">
      <alignment horizontal="center" vertical="top" wrapText="1"/>
    </xf>
    <xf numFmtId="0" fontId="2" fillId="0" borderId="2" xfId="0" applyNumberFormat="1" applyFont="1" applyFill="1" applyBorder="1" applyAlignment="1">
      <alignment horizontal="center" vertical="top" wrapText="1"/>
    </xf>
    <xf numFmtId="0" fontId="2" fillId="0" borderId="3" xfId="0" applyNumberFormat="1" applyFont="1" applyFill="1" applyBorder="1" applyAlignment="1">
      <alignment horizontal="center" vertical="top" wrapText="1"/>
    </xf>
    <xf numFmtId="0" fontId="2" fillId="0" borderId="2" xfId="0" applyNumberFormat="1"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2" xfId="0" applyNumberFormat="1" applyFont="1" applyFill="1" applyBorder="1" applyAlignment="1">
      <alignment horizontal="justify" vertical="top" wrapText="1"/>
    </xf>
    <xf numFmtId="0" fontId="2" fillId="0" borderId="3" xfId="0" applyNumberFormat="1" applyFont="1" applyFill="1" applyBorder="1" applyAlignment="1">
      <alignment horizontal="justify" vertical="top" wrapText="1"/>
    </xf>
    <xf numFmtId="0" fontId="2" fillId="0" borderId="4" xfId="0" applyNumberFormat="1" applyFont="1" applyFill="1" applyBorder="1" applyAlignment="1">
      <alignment horizontal="justify" vertical="top" wrapText="1"/>
    </xf>
    <xf numFmtId="0" fontId="2" fillId="0" borderId="4" xfId="0" applyNumberFormat="1" applyFont="1" applyFill="1" applyBorder="1" applyAlignment="1">
      <alignment horizontal="center" vertical="top" wrapText="1"/>
    </xf>
    <xf numFmtId="0" fontId="2" fillId="0" borderId="4" xfId="0" applyNumberFormat="1" applyFont="1" applyFill="1" applyBorder="1" applyAlignment="1">
      <alignment horizontal="left" vertical="top" wrapText="1"/>
    </xf>
    <xf numFmtId="0" fontId="4" fillId="0" borderId="2" xfId="0" applyNumberFormat="1" applyFont="1" applyBorder="1" applyAlignment="1">
      <alignment horizontal="justify" vertical="top" wrapText="1"/>
    </xf>
    <xf numFmtId="0" fontId="4" fillId="0" borderId="4" xfId="0" applyNumberFormat="1" applyFont="1" applyBorder="1" applyAlignment="1">
      <alignment horizontal="justify" vertical="top" wrapText="1"/>
    </xf>
    <xf numFmtId="0" fontId="4" fillId="0" borderId="3" xfId="0" applyNumberFormat="1" applyFont="1" applyBorder="1" applyAlignment="1">
      <alignment horizontal="justify" vertical="top" wrapText="1"/>
    </xf>
    <xf numFmtId="0" fontId="2" fillId="0" borderId="1" xfId="0" applyNumberFormat="1" applyFont="1" applyBorder="1" applyAlignment="1">
      <alignment horizontal="left" vertical="top" wrapText="1"/>
    </xf>
    <xf numFmtId="0" fontId="2" fillId="0" borderId="1" xfId="0" applyNumberFormat="1" applyFont="1" applyBorder="1" applyAlignment="1">
      <alignment horizontal="center" vertical="top" wrapText="1"/>
    </xf>
    <xf numFmtId="4" fontId="2" fillId="0" borderId="1" xfId="0" applyNumberFormat="1" applyFont="1" applyBorder="1" applyAlignment="1">
      <alignment horizontal="center" vertical="top" wrapText="1"/>
    </xf>
    <xf numFmtId="0" fontId="3" fillId="0" borderId="1" xfId="0" applyNumberFormat="1" applyFont="1" applyBorder="1" applyAlignment="1">
      <alignment horizontal="center" vertical="top" wrapText="1"/>
    </xf>
    <xf numFmtId="0" fontId="2" fillId="0" borderId="1" xfId="0" applyNumberFormat="1" applyFont="1" applyBorder="1" applyAlignment="1">
      <alignment horizontal="justify"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31"/>
  <sheetViews>
    <sheetView tabSelected="1" topLeftCell="A127" zoomScale="30" zoomScaleNormal="30" workbookViewId="0">
      <selection activeCell="P11" sqref="P11"/>
    </sheetView>
  </sheetViews>
  <sheetFormatPr defaultColWidth="25" defaultRowHeight="18.75" x14ac:dyDescent="0.3"/>
  <cols>
    <col min="1" max="1" width="6.85546875" style="1" customWidth="1"/>
    <col min="2" max="2" width="35.85546875" style="1" customWidth="1"/>
    <col min="3" max="3" width="16.28515625" style="1" customWidth="1"/>
    <col min="4" max="6" width="25" style="1" customWidth="1"/>
    <col min="7" max="7" width="22.42578125" style="1" customWidth="1"/>
    <col min="8" max="8" width="250.28515625" style="1" customWidth="1"/>
    <col min="9" max="9" width="21.28515625" style="1" customWidth="1"/>
    <col min="10" max="10" width="22.28515625" style="1" customWidth="1"/>
    <col min="11" max="11" width="21" style="1" customWidth="1"/>
    <col min="12" max="12" width="22.5703125" style="1" customWidth="1"/>
    <col min="13" max="13" width="25" style="1" customWidth="1"/>
    <col min="14" max="16384" width="25" style="1"/>
  </cols>
  <sheetData>
    <row r="1" spans="1:12" ht="25.15" customHeight="1" x14ac:dyDescent="0.3">
      <c r="A1" s="50" t="s">
        <v>9</v>
      </c>
      <c r="B1" s="50"/>
      <c r="C1" s="50"/>
      <c r="D1" s="50"/>
      <c r="E1" s="50"/>
      <c r="F1" s="50"/>
      <c r="G1" s="50"/>
      <c r="H1" s="50"/>
      <c r="I1" s="50"/>
      <c r="J1" s="50"/>
      <c r="K1" s="50"/>
      <c r="L1" s="50"/>
    </row>
    <row r="2" spans="1:12" ht="25.15" customHeight="1" x14ac:dyDescent="0.3">
      <c r="A2" s="49" t="s">
        <v>8</v>
      </c>
      <c r="B2" s="49"/>
      <c r="C2" s="49"/>
      <c r="D2" s="49"/>
      <c r="E2" s="49"/>
      <c r="F2" s="49"/>
      <c r="G2" s="49"/>
      <c r="H2" s="49"/>
      <c r="I2" s="49"/>
      <c r="J2" s="49"/>
      <c r="K2" s="49"/>
      <c r="L2" s="49"/>
    </row>
    <row r="3" spans="1:12" ht="25.15" customHeight="1" x14ac:dyDescent="0.3">
      <c r="A3" s="49" t="s">
        <v>10</v>
      </c>
      <c r="B3" s="49"/>
      <c r="C3" s="49"/>
      <c r="D3" s="49"/>
      <c r="E3" s="49"/>
      <c r="F3" s="49"/>
      <c r="G3" s="49"/>
      <c r="H3" s="49"/>
      <c r="I3" s="49"/>
      <c r="J3" s="49"/>
      <c r="K3" s="49"/>
      <c r="L3" s="49"/>
    </row>
    <row r="4" spans="1:12" ht="69.95" customHeight="1" x14ac:dyDescent="0.3">
      <c r="A4" s="52" t="s">
        <v>11</v>
      </c>
      <c r="B4" s="52" t="s">
        <v>12</v>
      </c>
      <c r="C4" s="52" t="s">
        <v>13</v>
      </c>
      <c r="D4" s="52" t="s">
        <v>14</v>
      </c>
      <c r="E4" s="52" t="s">
        <v>15</v>
      </c>
      <c r="F4" s="52" t="s">
        <v>16</v>
      </c>
      <c r="G4" s="52" t="s">
        <v>17</v>
      </c>
      <c r="H4" s="52" t="s">
        <v>18</v>
      </c>
      <c r="I4" s="52" t="s">
        <v>19</v>
      </c>
      <c r="J4" s="52"/>
      <c r="K4" s="52"/>
      <c r="L4" s="52" t="s">
        <v>20</v>
      </c>
    </row>
    <row r="5" spans="1:12" ht="60" customHeight="1" x14ac:dyDescent="0.3">
      <c r="A5" s="52"/>
      <c r="B5" s="52"/>
      <c r="C5" s="52"/>
      <c r="D5" s="52"/>
      <c r="E5" s="52"/>
      <c r="F5" s="52"/>
      <c r="G5" s="52"/>
      <c r="H5" s="52"/>
      <c r="I5" s="3" t="s">
        <v>21</v>
      </c>
      <c r="J5" s="3" t="s">
        <v>22</v>
      </c>
      <c r="K5" s="3" t="s">
        <v>23</v>
      </c>
      <c r="L5" s="52"/>
    </row>
    <row r="6" spans="1:12" ht="23.25" customHeight="1" x14ac:dyDescent="0.3">
      <c r="A6" s="3" t="s">
        <v>24</v>
      </c>
      <c r="B6" s="3" t="s">
        <v>25</v>
      </c>
      <c r="C6" s="3" t="s">
        <v>26</v>
      </c>
      <c r="D6" s="3" t="s">
        <v>27</v>
      </c>
      <c r="E6" s="3" t="s">
        <v>28</v>
      </c>
      <c r="F6" s="3" t="s">
        <v>29</v>
      </c>
      <c r="G6" s="3" t="s">
        <v>30</v>
      </c>
      <c r="H6" s="3" t="s">
        <v>31</v>
      </c>
      <c r="I6" s="3" t="s">
        <v>32</v>
      </c>
      <c r="J6" s="3" t="s">
        <v>33</v>
      </c>
      <c r="K6" s="3" t="s">
        <v>34</v>
      </c>
      <c r="L6" s="3" t="s">
        <v>35</v>
      </c>
    </row>
    <row r="7" spans="1:12" ht="20.85" customHeight="1" x14ac:dyDescent="0.3">
      <c r="A7" s="50" t="s">
        <v>36</v>
      </c>
      <c r="B7" s="50"/>
      <c r="C7" s="50"/>
      <c r="D7" s="50"/>
      <c r="E7" s="50"/>
      <c r="F7" s="50"/>
      <c r="G7" s="50"/>
      <c r="H7" s="50"/>
      <c r="I7" s="50"/>
      <c r="J7" s="50"/>
      <c r="K7" s="50"/>
      <c r="L7" s="50"/>
    </row>
    <row r="8" spans="1:12" ht="20.85" customHeight="1" x14ac:dyDescent="0.3">
      <c r="A8" s="50" t="s">
        <v>37</v>
      </c>
      <c r="B8" s="50"/>
      <c r="C8" s="50"/>
      <c r="D8" s="50"/>
      <c r="E8" s="50"/>
      <c r="F8" s="50"/>
      <c r="G8" s="50"/>
      <c r="H8" s="50"/>
      <c r="I8" s="50"/>
      <c r="J8" s="50"/>
      <c r="K8" s="50"/>
      <c r="L8" s="50"/>
    </row>
    <row r="9" spans="1:12" ht="24.75" customHeight="1" x14ac:dyDescent="0.3">
      <c r="A9" s="4"/>
      <c r="B9" s="5" t="s">
        <v>38</v>
      </c>
      <c r="C9" s="4" t="s">
        <v>38</v>
      </c>
      <c r="D9" s="4" t="s">
        <v>39</v>
      </c>
      <c r="E9" s="4" t="s">
        <v>39</v>
      </c>
      <c r="F9" s="4" t="s">
        <v>39</v>
      </c>
      <c r="G9" s="4" t="s">
        <v>39</v>
      </c>
      <c r="H9" s="4" t="s">
        <v>39</v>
      </c>
      <c r="I9" s="6">
        <f>I10+I28+I54+I62+I73+I108+I117+I125</f>
        <v>35947046.299999997</v>
      </c>
      <c r="J9" s="6">
        <v>31305651.100000001</v>
      </c>
      <c r="K9" s="6">
        <f>K10+K28+K54+K62+K73+K108+K117+K125</f>
        <v>23313172.920000002</v>
      </c>
      <c r="L9" s="6">
        <f>L10+L28+L54+L62+L73+L108+L117+L125</f>
        <v>12337783.040000001</v>
      </c>
    </row>
    <row r="10" spans="1:12" ht="409.5" customHeight="1" x14ac:dyDescent="0.3">
      <c r="A10" s="15" t="s">
        <v>40</v>
      </c>
      <c r="B10" s="28" t="s">
        <v>41</v>
      </c>
      <c r="C10" s="25" t="s">
        <v>38</v>
      </c>
      <c r="D10" s="25" t="s">
        <v>42</v>
      </c>
      <c r="E10" s="25" t="s">
        <v>43</v>
      </c>
      <c r="F10" s="25"/>
      <c r="G10" s="25" t="s">
        <v>39</v>
      </c>
      <c r="H10" s="31" t="s">
        <v>160</v>
      </c>
      <c r="I10" s="51">
        <f>I18+I20+I22</f>
        <v>17929901.699999999</v>
      </c>
      <c r="J10" s="51">
        <v>11784551.800000001</v>
      </c>
      <c r="K10" s="51">
        <f>K18+K20+K22</f>
        <v>14273361.4</v>
      </c>
      <c r="L10" s="51">
        <f>L18+L20+L22</f>
        <v>2645786.1</v>
      </c>
    </row>
    <row r="11" spans="1:12" ht="409.5" customHeight="1" x14ac:dyDescent="0.3">
      <c r="A11" s="16"/>
      <c r="B11" s="29"/>
      <c r="C11" s="26"/>
      <c r="D11" s="26"/>
      <c r="E11" s="26"/>
      <c r="F11" s="26"/>
      <c r="G11" s="26"/>
      <c r="H11" s="32"/>
      <c r="I11" s="51"/>
      <c r="J11" s="51"/>
      <c r="K11" s="51"/>
      <c r="L11" s="51"/>
    </row>
    <row r="12" spans="1:12" ht="409.5" customHeight="1" x14ac:dyDescent="0.3">
      <c r="A12" s="16"/>
      <c r="B12" s="29"/>
      <c r="C12" s="26"/>
      <c r="D12" s="26"/>
      <c r="E12" s="26"/>
      <c r="F12" s="26"/>
      <c r="G12" s="26"/>
      <c r="H12" s="32"/>
      <c r="I12" s="51"/>
      <c r="J12" s="51"/>
      <c r="K12" s="51"/>
      <c r="L12" s="51"/>
    </row>
    <row r="13" spans="1:12" ht="183.75" hidden="1" customHeight="1" x14ac:dyDescent="0.3">
      <c r="A13" s="16"/>
      <c r="B13" s="29"/>
      <c r="C13" s="26"/>
      <c r="D13" s="26"/>
      <c r="E13" s="26"/>
      <c r="F13" s="26"/>
      <c r="G13" s="26"/>
      <c r="H13" s="32"/>
      <c r="I13" s="51"/>
      <c r="J13" s="51"/>
      <c r="K13" s="51"/>
      <c r="L13" s="51"/>
    </row>
    <row r="14" spans="1:12" ht="216" hidden="1" customHeight="1" x14ac:dyDescent="0.3">
      <c r="A14" s="16"/>
      <c r="B14" s="29"/>
      <c r="C14" s="26"/>
      <c r="D14" s="26"/>
      <c r="E14" s="26"/>
      <c r="F14" s="26"/>
      <c r="G14" s="26"/>
      <c r="H14" s="32"/>
      <c r="I14" s="51"/>
      <c r="J14" s="51"/>
      <c r="K14" s="51"/>
      <c r="L14" s="51"/>
    </row>
    <row r="15" spans="1:12" ht="216" hidden="1" customHeight="1" x14ac:dyDescent="0.3">
      <c r="A15" s="16"/>
      <c r="B15" s="29"/>
      <c r="C15" s="26"/>
      <c r="D15" s="26"/>
      <c r="E15" s="26"/>
      <c r="F15" s="26"/>
      <c r="G15" s="26"/>
      <c r="H15" s="32"/>
      <c r="I15" s="51"/>
      <c r="J15" s="51"/>
      <c r="K15" s="51"/>
      <c r="L15" s="51"/>
    </row>
    <row r="16" spans="1:12" ht="216" customHeight="1" x14ac:dyDescent="0.3">
      <c r="A16" s="16"/>
      <c r="B16" s="29"/>
      <c r="C16" s="26"/>
      <c r="D16" s="26"/>
      <c r="E16" s="26"/>
      <c r="F16" s="26"/>
      <c r="G16" s="26"/>
      <c r="H16" s="32"/>
      <c r="I16" s="14"/>
      <c r="J16" s="14"/>
      <c r="K16" s="14"/>
      <c r="L16" s="14"/>
    </row>
    <row r="17" spans="1:12" ht="267" customHeight="1" x14ac:dyDescent="0.3">
      <c r="A17" s="17"/>
      <c r="B17" s="30"/>
      <c r="C17" s="27"/>
      <c r="D17" s="27"/>
      <c r="E17" s="27"/>
      <c r="F17" s="27"/>
      <c r="G17" s="27"/>
      <c r="H17" s="33"/>
      <c r="I17" s="14"/>
      <c r="J17" s="14"/>
      <c r="K17" s="14"/>
      <c r="L17" s="14"/>
    </row>
    <row r="18" spans="1:12" ht="337.5" customHeight="1" x14ac:dyDescent="0.3">
      <c r="A18" s="25" t="s">
        <v>44</v>
      </c>
      <c r="B18" s="28" t="s">
        <v>45</v>
      </c>
      <c r="C18" s="25" t="s">
        <v>38</v>
      </c>
      <c r="D18" s="25" t="s">
        <v>46</v>
      </c>
      <c r="E18" s="25" t="s">
        <v>47</v>
      </c>
      <c r="F18" s="25"/>
      <c r="G18" s="25" t="s">
        <v>39</v>
      </c>
      <c r="H18" s="31" t="s">
        <v>154</v>
      </c>
      <c r="I18" s="22">
        <v>16144388.4</v>
      </c>
      <c r="J18" s="22">
        <v>10902122.699999999</v>
      </c>
      <c r="K18" s="22">
        <v>12940411.4</v>
      </c>
      <c r="L18" s="22">
        <v>878826.2</v>
      </c>
    </row>
    <row r="19" spans="1:12" ht="409.5" hidden="1" customHeight="1" x14ac:dyDescent="0.3">
      <c r="A19" s="27"/>
      <c r="B19" s="30"/>
      <c r="C19" s="27"/>
      <c r="D19" s="27"/>
      <c r="E19" s="27"/>
      <c r="F19" s="27"/>
      <c r="G19" s="27"/>
      <c r="H19" s="33"/>
      <c r="I19" s="24"/>
      <c r="J19" s="24"/>
      <c r="K19" s="24"/>
      <c r="L19" s="24"/>
    </row>
    <row r="20" spans="1:12" ht="408.75" customHeight="1" x14ac:dyDescent="0.3">
      <c r="A20" s="25" t="s">
        <v>48</v>
      </c>
      <c r="B20" s="28" t="s">
        <v>49</v>
      </c>
      <c r="C20" s="25" t="s">
        <v>38</v>
      </c>
      <c r="D20" s="25" t="s">
        <v>50</v>
      </c>
      <c r="E20" s="25" t="s">
        <v>47</v>
      </c>
      <c r="F20" s="25"/>
      <c r="G20" s="25" t="s">
        <v>39</v>
      </c>
      <c r="H20" s="31" t="s">
        <v>161</v>
      </c>
      <c r="I20" s="22">
        <v>30814.6</v>
      </c>
      <c r="J20" s="22">
        <v>30814.6</v>
      </c>
      <c r="K20" s="22">
        <v>8119.5</v>
      </c>
      <c r="L20" s="22">
        <v>30477.8</v>
      </c>
    </row>
    <row r="21" spans="1:12" ht="409.6" customHeight="1" x14ac:dyDescent="0.3">
      <c r="A21" s="27"/>
      <c r="B21" s="30"/>
      <c r="C21" s="27"/>
      <c r="D21" s="27"/>
      <c r="E21" s="27"/>
      <c r="F21" s="27"/>
      <c r="G21" s="27"/>
      <c r="H21" s="33"/>
      <c r="I21" s="24"/>
      <c r="J21" s="24"/>
      <c r="K21" s="24"/>
      <c r="L21" s="24"/>
    </row>
    <row r="22" spans="1:12" ht="409.5" customHeight="1" x14ac:dyDescent="0.3">
      <c r="A22" s="25" t="s">
        <v>51</v>
      </c>
      <c r="B22" s="28" t="s">
        <v>52</v>
      </c>
      <c r="C22" s="25" t="s">
        <v>38</v>
      </c>
      <c r="D22" s="25" t="s">
        <v>53</v>
      </c>
      <c r="E22" s="25" t="s">
        <v>47</v>
      </c>
      <c r="F22" s="25"/>
      <c r="G22" s="25" t="s">
        <v>39</v>
      </c>
      <c r="H22" s="31" t="s">
        <v>155</v>
      </c>
      <c r="I22" s="22">
        <v>1754698.7</v>
      </c>
      <c r="J22" s="22">
        <v>851614.5</v>
      </c>
      <c r="K22" s="22">
        <v>1324830.5</v>
      </c>
      <c r="L22" s="22">
        <v>1736482.1</v>
      </c>
    </row>
    <row r="23" spans="1:12" ht="408.75" customHeight="1" x14ac:dyDescent="0.3">
      <c r="A23" s="26"/>
      <c r="B23" s="29"/>
      <c r="C23" s="26"/>
      <c r="D23" s="26"/>
      <c r="E23" s="26"/>
      <c r="F23" s="26"/>
      <c r="G23" s="26"/>
      <c r="H23" s="32"/>
      <c r="I23" s="23"/>
      <c r="J23" s="23"/>
      <c r="K23" s="23"/>
      <c r="L23" s="23"/>
    </row>
    <row r="24" spans="1:12" ht="315.75" hidden="1" customHeight="1" x14ac:dyDescent="0.3">
      <c r="A24" s="26"/>
      <c r="B24" s="29"/>
      <c r="C24" s="26"/>
      <c r="D24" s="26"/>
      <c r="E24" s="26"/>
      <c r="F24" s="26"/>
      <c r="G24" s="26"/>
      <c r="H24" s="32"/>
      <c r="I24" s="23"/>
      <c r="J24" s="23"/>
      <c r="K24" s="23"/>
      <c r="L24" s="23"/>
    </row>
    <row r="25" spans="1:12" ht="315.75" hidden="1" customHeight="1" x14ac:dyDescent="0.3">
      <c r="A25" s="26"/>
      <c r="B25" s="29"/>
      <c r="C25" s="26"/>
      <c r="D25" s="26"/>
      <c r="E25" s="26"/>
      <c r="F25" s="26"/>
      <c r="G25" s="26"/>
      <c r="H25" s="32"/>
      <c r="I25" s="23"/>
      <c r="J25" s="23"/>
      <c r="K25" s="23"/>
      <c r="L25" s="23"/>
    </row>
    <row r="26" spans="1:12" ht="315.75" hidden="1" customHeight="1" x14ac:dyDescent="0.3">
      <c r="A26" s="26"/>
      <c r="B26" s="29"/>
      <c r="C26" s="26"/>
      <c r="D26" s="26"/>
      <c r="E26" s="26"/>
      <c r="F26" s="26"/>
      <c r="G26" s="26"/>
      <c r="H26" s="32"/>
      <c r="I26" s="23"/>
      <c r="J26" s="23"/>
      <c r="K26" s="23"/>
      <c r="L26" s="23"/>
    </row>
    <row r="27" spans="1:12" ht="90" customHeight="1" x14ac:dyDescent="0.3">
      <c r="A27" s="27"/>
      <c r="B27" s="30"/>
      <c r="C27" s="27"/>
      <c r="D27" s="27"/>
      <c r="E27" s="27"/>
      <c r="F27" s="27"/>
      <c r="G27" s="27"/>
      <c r="H27" s="33"/>
      <c r="I27" s="24"/>
      <c r="J27" s="24"/>
      <c r="K27" s="24"/>
      <c r="L27" s="24"/>
    </row>
    <row r="28" spans="1:12" ht="409.5" customHeight="1" x14ac:dyDescent="0.3">
      <c r="A28" s="25" t="s">
        <v>54</v>
      </c>
      <c r="B28" s="28" t="s">
        <v>55</v>
      </c>
      <c r="C28" s="25" t="s">
        <v>38</v>
      </c>
      <c r="D28" s="25" t="s">
        <v>42</v>
      </c>
      <c r="E28" s="25" t="s">
        <v>43</v>
      </c>
      <c r="F28" s="25"/>
      <c r="G28" s="25" t="s">
        <v>39</v>
      </c>
      <c r="H28" s="31" t="s">
        <v>162</v>
      </c>
      <c r="I28" s="22">
        <f>I37+I45+I52+I53</f>
        <v>13613729.399999999</v>
      </c>
      <c r="J28" s="22">
        <v>14126539.300000001</v>
      </c>
      <c r="K28" s="22">
        <f>K37+K45+K52+K53</f>
        <v>5104546.8</v>
      </c>
      <c r="L28" s="22">
        <f>L37+L45+L52+L53</f>
        <v>5096962.3</v>
      </c>
    </row>
    <row r="29" spans="1:12" ht="390" customHeight="1" x14ac:dyDescent="0.3">
      <c r="A29" s="26"/>
      <c r="B29" s="29"/>
      <c r="C29" s="26"/>
      <c r="D29" s="26"/>
      <c r="E29" s="26"/>
      <c r="F29" s="26"/>
      <c r="G29" s="26"/>
      <c r="H29" s="32"/>
      <c r="I29" s="23"/>
      <c r="J29" s="23"/>
      <c r="K29" s="23"/>
      <c r="L29" s="23"/>
    </row>
    <row r="30" spans="1:12" ht="390" customHeight="1" x14ac:dyDescent="0.3">
      <c r="A30" s="26"/>
      <c r="B30" s="29"/>
      <c r="C30" s="26"/>
      <c r="D30" s="26"/>
      <c r="E30" s="26"/>
      <c r="F30" s="26"/>
      <c r="G30" s="26"/>
      <c r="H30" s="32"/>
      <c r="I30" s="23"/>
      <c r="J30" s="23"/>
      <c r="K30" s="23"/>
      <c r="L30" s="23"/>
    </row>
    <row r="31" spans="1:12" ht="409.5" hidden="1" customHeight="1" x14ac:dyDescent="0.3">
      <c r="A31" s="26"/>
      <c r="B31" s="29"/>
      <c r="C31" s="26"/>
      <c r="D31" s="26"/>
      <c r="E31" s="26"/>
      <c r="F31" s="26"/>
      <c r="G31" s="26"/>
      <c r="H31" s="32"/>
      <c r="I31" s="23"/>
      <c r="J31" s="23"/>
      <c r="K31" s="23"/>
      <c r="L31" s="23"/>
    </row>
    <row r="32" spans="1:12" ht="204.75" customHeight="1" x14ac:dyDescent="0.3">
      <c r="A32" s="26"/>
      <c r="B32" s="29"/>
      <c r="C32" s="26"/>
      <c r="D32" s="26"/>
      <c r="E32" s="26"/>
      <c r="F32" s="26"/>
      <c r="G32" s="26"/>
      <c r="H32" s="32"/>
      <c r="I32" s="23"/>
      <c r="J32" s="23"/>
      <c r="K32" s="23"/>
      <c r="L32" s="23"/>
    </row>
    <row r="33" spans="1:12" ht="409.5" customHeight="1" x14ac:dyDescent="0.3">
      <c r="A33" s="26"/>
      <c r="B33" s="29"/>
      <c r="C33" s="26"/>
      <c r="D33" s="26"/>
      <c r="E33" s="26"/>
      <c r="F33" s="26"/>
      <c r="G33" s="26"/>
      <c r="H33" s="32"/>
      <c r="I33" s="23"/>
      <c r="J33" s="23"/>
      <c r="K33" s="23"/>
      <c r="L33" s="23"/>
    </row>
    <row r="34" spans="1:12" ht="399.75" customHeight="1" x14ac:dyDescent="0.3">
      <c r="A34" s="26"/>
      <c r="B34" s="29"/>
      <c r="C34" s="26"/>
      <c r="D34" s="26"/>
      <c r="E34" s="26"/>
      <c r="F34" s="26"/>
      <c r="G34" s="26"/>
      <c r="H34" s="32"/>
      <c r="I34" s="23"/>
      <c r="J34" s="23"/>
      <c r="K34" s="23"/>
      <c r="L34" s="23"/>
    </row>
    <row r="35" spans="1:12" ht="409.5" customHeight="1" x14ac:dyDescent="0.3">
      <c r="A35" s="26"/>
      <c r="B35" s="29"/>
      <c r="C35" s="26"/>
      <c r="D35" s="26"/>
      <c r="E35" s="26"/>
      <c r="F35" s="26"/>
      <c r="G35" s="26"/>
      <c r="H35" s="32"/>
      <c r="I35" s="23"/>
      <c r="J35" s="23"/>
      <c r="K35" s="23"/>
      <c r="L35" s="23"/>
    </row>
    <row r="36" spans="1:12" ht="169.5" customHeight="1" x14ac:dyDescent="0.3">
      <c r="A36" s="27"/>
      <c r="B36" s="30"/>
      <c r="C36" s="27"/>
      <c r="D36" s="27"/>
      <c r="E36" s="27"/>
      <c r="F36" s="27"/>
      <c r="G36" s="27"/>
      <c r="H36" s="33"/>
      <c r="I36" s="24"/>
      <c r="J36" s="24"/>
      <c r="K36" s="24"/>
      <c r="L36" s="24"/>
    </row>
    <row r="37" spans="1:12" ht="409.6" customHeight="1" x14ac:dyDescent="0.3">
      <c r="A37" s="25" t="s">
        <v>56</v>
      </c>
      <c r="B37" s="28" t="s">
        <v>57</v>
      </c>
      <c r="C37" s="25" t="s">
        <v>38</v>
      </c>
      <c r="D37" s="25" t="s">
        <v>58</v>
      </c>
      <c r="E37" s="25" t="s">
        <v>59</v>
      </c>
      <c r="F37" s="25"/>
      <c r="G37" s="25" t="s">
        <v>39</v>
      </c>
      <c r="H37" s="31" t="s">
        <v>163</v>
      </c>
      <c r="I37" s="22">
        <v>12607</v>
      </c>
      <c r="J37" s="22">
        <v>13500</v>
      </c>
      <c r="K37" s="22">
        <v>3984</v>
      </c>
      <c r="L37" s="22">
        <v>7810</v>
      </c>
    </row>
    <row r="38" spans="1:12" ht="409.6" customHeight="1" x14ac:dyDescent="0.3">
      <c r="A38" s="26"/>
      <c r="B38" s="29"/>
      <c r="C38" s="26"/>
      <c r="D38" s="26"/>
      <c r="E38" s="26"/>
      <c r="F38" s="26"/>
      <c r="G38" s="26"/>
      <c r="H38" s="32"/>
      <c r="I38" s="23"/>
      <c r="J38" s="23"/>
      <c r="K38" s="23"/>
      <c r="L38" s="23"/>
    </row>
    <row r="39" spans="1:12" ht="399" customHeight="1" x14ac:dyDescent="0.3">
      <c r="A39" s="26"/>
      <c r="B39" s="29"/>
      <c r="C39" s="26"/>
      <c r="D39" s="26"/>
      <c r="E39" s="26"/>
      <c r="F39" s="26"/>
      <c r="G39" s="26"/>
      <c r="H39" s="32"/>
      <c r="I39" s="23"/>
      <c r="J39" s="23"/>
      <c r="K39" s="23"/>
      <c r="L39" s="23"/>
    </row>
    <row r="40" spans="1:12" ht="409.6" customHeight="1" x14ac:dyDescent="0.3">
      <c r="A40" s="26"/>
      <c r="B40" s="29"/>
      <c r="C40" s="26"/>
      <c r="D40" s="26"/>
      <c r="E40" s="26"/>
      <c r="F40" s="26"/>
      <c r="G40" s="26"/>
      <c r="H40" s="32"/>
      <c r="I40" s="23"/>
      <c r="J40" s="23"/>
      <c r="K40" s="23"/>
      <c r="L40" s="23"/>
    </row>
    <row r="41" spans="1:12" ht="152.25" customHeight="1" x14ac:dyDescent="0.3">
      <c r="A41" s="27"/>
      <c r="B41" s="30"/>
      <c r="C41" s="27"/>
      <c r="D41" s="27"/>
      <c r="E41" s="27"/>
      <c r="F41" s="27"/>
      <c r="G41" s="27"/>
      <c r="H41" s="33"/>
      <c r="I41" s="24"/>
      <c r="J41" s="24"/>
      <c r="K41" s="24"/>
      <c r="L41" s="24"/>
    </row>
    <row r="42" spans="1:12" ht="78" customHeight="1" x14ac:dyDescent="0.3">
      <c r="A42" s="4"/>
      <c r="B42" s="5" t="s">
        <v>60</v>
      </c>
      <c r="C42" s="49" t="s">
        <v>1</v>
      </c>
      <c r="D42" s="49"/>
      <c r="E42" s="49"/>
      <c r="F42" s="49"/>
      <c r="G42" s="49"/>
      <c r="H42" s="49"/>
      <c r="I42" s="49"/>
      <c r="J42" s="49"/>
      <c r="K42" s="49"/>
      <c r="L42" s="49"/>
    </row>
    <row r="43" spans="1:12" ht="221.25" customHeight="1" x14ac:dyDescent="0.3">
      <c r="A43" s="4"/>
      <c r="B43" s="5" t="s">
        <v>61</v>
      </c>
      <c r="C43" s="49" t="s">
        <v>164</v>
      </c>
      <c r="D43" s="49"/>
      <c r="E43" s="49"/>
      <c r="F43" s="49"/>
      <c r="G43" s="49"/>
      <c r="H43" s="49"/>
      <c r="I43" s="49"/>
      <c r="J43" s="49"/>
      <c r="K43" s="49"/>
      <c r="L43" s="49"/>
    </row>
    <row r="44" spans="1:12" s="2" customFormat="1" ht="153" customHeight="1" x14ac:dyDescent="0.3">
      <c r="A44" s="8" t="s">
        <v>62</v>
      </c>
      <c r="B44" s="9" t="s">
        <v>63</v>
      </c>
      <c r="C44" s="8" t="s">
        <v>64</v>
      </c>
      <c r="D44" s="8" t="s">
        <v>58</v>
      </c>
      <c r="E44" s="8" t="s">
        <v>65</v>
      </c>
      <c r="F44" s="10">
        <v>44514</v>
      </c>
      <c r="G44" s="8"/>
      <c r="H44" s="8" t="s">
        <v>38</v>
      </c>
      <c r="I44" s="8" t="s">
        <v>38</v>
      </c>
      <c r="J44" s="8" t="s">
        <v>38</v>
      </c>
      <c r="K44" s="8" t="s">
        <v>38</v>
      </c>
      <c r="L44" s="8" t="s">
        <v>38</v>
      </c>
    </row>
    <row r="45" spans="1:12" ht="409.6" customHeight="1" x14ac:dyDescent="0.3">
      <c r="A45" s="25" t="s">
        <v>66</v>
      </c>
      <c r="B45" s="28" t="s">
        <v>67</v>
      </c>
      <c r="C45" s="25" t="s">
        <v>38</v>
      </c>
      <c r="D45" s="25" t="s">
        <v>68</v>
      </c>
      <c r="E45" s="25" t="s">
        <v>47</v>
      </c>
      <c r="F45" s="25"/>
      <c r="G45" s="25" t="s">
        <v>39</v>
      </c>
      <c r="H45" s="31" t="s">
        <v>165</v>
      </c>
      <c r="I45" s="22">
        <v>12823248.699999999</v>
      </c>
      <c r="J45" s="22">
        <v>13037099.699999999</v>
      </c>
      <c r="K45" s="22">
        <v>4460862.5</v>
      </c>
      <c r="L45" s="22">
        <v>4347705.4000000004</v>
      </c>
    </row>
    <row r="46" spans="1:12" ht="409.6" customHeight="1" x14ac:dyDescent="0.3">
      <c r="A46" s="26"/>
      <c r="B46" s="29"/>
      <c r="C46" s="26"/>
      <c r="D46" s="26"/>
      <c r="E46" s="26"/>
      <c r="F46" s="26"/>
      <c r="G46" s="26"/>
      <c r="H46" s="32"/>
      <c r="I46" s="23"/>
      <c r="J46" s="23"/>
      <c r="K46" s="23"/>
      <c r="L46" s="23"/>
    </row>
    <row r="47" spans="1:12" ht="52.5" customHeight="1" x14ac:dyDescent="0.3">
      <c r="A47" s="27"/>
      <c r="B47" s="30"/>
      <c r="C47" s="27"/>
      <c r="D47" s="27"/>
      <c r="E47" s="27"/>
      <c r="F47" s="27"/>
      <c r="G47" s="27"/>
      <c r="H47" s="33"/>
      <c r="I47" s="24"/>
      <c r="J47" s="24"/>
      <c r="K47" s="24"/>
      <c r="L47" s="24"/>
    </row>
    <row r="48" spans="1:12" ht="112.5" customHeight="1" x14ac:dyDescent="0.3">
      <c r="A48" s="4"/>
      <c r="B48" s="5" t="s">
        <v>60</v>
      </c>
      <c r="C48" s="49" t="s">
        <v>4</v>
      </c>
      <c r="D48" s="49"/>
      <c r="E48" s="49"/>
      <c r="F48" s="49"/>
      <c r="G48" s="49"/>
      <c r="H48" s="49"/>
      <c r="I48" s="49"/>
      <c r="J48" s="49"/>
      <c r="K48" s="49"/>
      <c r="L48" s="49"/>
    </row>
    <row r="49" spans="1:12" ht="112.5" x14ac:dyDescent="0.3">
      <c r="A49" s="4"/>
      <c r="B49" s="5" t="s">
        <v>61</v>
      </c>
      <c r="C49" s="49" t="s">
        <v>5</v>
      </c>
      <c r="D49" s="49"/>
      <c r="E49" s="49"/>
      <c r="F49" s="49"/>
      <c r="G49" s="49"/>
      <c r="H49" s="49"/>
      <c r="I49" s="49"/>
      <c r="J49" s="49"/>
      <c r="K49" s="49"/>
      <c r="L49" s="49"/>
    </row>
    <row r="50" spans="1:12" s="2" customFormat="1" ht="110.65" customHeight="1" x14ac:dyDescent="0.3">
      <c r="A50" s="8" t="s">
        <v>69</v>
      </c>
      <c r="B50" s="9" t="s">
        <v>70</v>
      </c>
      <c r="C50" s="8" t="s">
        <v>71</v>
      </c>
      <c r="D50" s="8" t="s">
        <v>58</v>
      </c>
      <c r="E50" s="8" t="s">
        <v>65</v>
      </c>
      <c r="F50" s="10"/>
      <c r="G50" s="8"/>
      <c r="H50" s="8" t="s">
        <v>38</v>
      </c>
      <c r="I50" s="8" t="s">
        <v>38</v>
      </c>
      <c r="J50" s="8" t="s">
        <v>38</v>
      </c>
      <c r="K50" s="8" t="s">
        <v>38</v>
      </c>
      <c r="L50" s="8" t="s">
        <v>38</v>
      </c>
    </row>
    <row r="51" spans="1:12" s="2" customFormat="1" ht="222" customHeight="1" x14ac:dyDescent="0.3">
      <c r="A51" s="8" t="s">
        <v>2</v>
      </c>
      <c r="B51" s="9" t="s">
        <v>3</v>
      </c>
      <c r="C51" s="8" t="s">
        <v>71</v>
      </c>
      <c r="D51" s="8" t="s">
        <v>58</v>
      </c>
      <c r="E51" s="10">
        <v>44500</v>
      </c>
      <c r="F51" s="8"/>
      <c r="G51" s="8"/>
      <c r="H51" s="8" t="s">
        <v>38</v>
      </c>
      <c r="I51" s="8" t="s">
        <v>38</v>
      </c>
      <c r="J51" s="8" t="s">
        <v>38</v>
      </c>
      <c r="K51" s="8" t="s">
        <v>38</v>
      </c>
      <c r="L51" s="8" t="s">
        <v>38</v>
      </c>
    </row>
    <row r="52" spans="1:12" ht="362.25" customHeight="1" x14ac:dyDescent="0.3">
      <c r="A52" s="4" t="s">
        <v>72</v>
      </c>
      <c r="B52" s="5" t="s">
        <v>73</v>
      </c>
      <c r="C52" s="4" t="s">
        <v>38</v>
      </c>
      <c r="D52" s="4" t="s">
        <v>53</v>
      </c>
      <c r="E52" s="4" t="s">
        <v>74</v>
      </c>
      <c r="F52" s="4"/>
      <c r="G52" s="4" t="s">
        <v>39</v>
      </c>
      <c r="H52" s="11" t="s">
        <v>166</v>
      </c>
      <c r="I52" s="6">
        <v>433174.1</v>
      </c>
      <c r="J52" s="6">
        <v>617400.19999999995</v>
      </c>
      <c r="K52" s="6">
        <v>405063.1</v>
      </c>
      <c r="L52" s="6">
        <v>427880.1</v>
      </c>
    </row>
    <row r="53" spans="1:12" ht="213" customHeight="1" x14ac:dyDescent="0.3">
      <c r="A53" s="4" t="s">
        <v>75</v>
      </c>
      <c r="B53" s="5" t="s">
        <v>76</v>
      </c>
      <c r="C53" s="4" t="s">
        <v>38</v>
      </c>
      <c r="D53" s="4" t="s">
        <v>53</v>
      </c>
      <c r="E53" s="4" t="s">
        <v>74</v>
      </c>
      <c r="F53" s="4"/>
      <c r="G53" s="4" t="s">
        <v>39</v>
      </c>
      <c r="H53" s="7" t="s">
        <v>167</v>
      </c>
      <c r="I53" s="6">
        <v>344699.6</v>
      </c>
      <c r="J53" s="6">
        <v>458539.4</v>
      </c>
      <c r="K53" s="6">
        <v>234637.2</v>
      </c>
      <c r="L53" s="6">
        <v>313566.8</v>
      </c>
    </row>
    <row r="54" spans="1:12" ht="409.6" customHeight="1" x14ac:dyDescent="0.3">
      <c r="A54" s="25" t="s">
        <v>77</v>
      </c>
      <c r="B54" s="28" t="s">
        <v>78</v>
      </c>
      <c r="C54" s="25" t="s">
        <v>38</v>
      </c>
      <c r="D54" s="25" t="s">
        <v>42</v>
      </c>
      <c r="E54" s="25" t="s">
        <v>43</v>
      </c>
      <c r="F54" s="25"/>
      <c r="G54" s="25" t="s">
        <v>39</v>
      </c>
      <c r="H54" s="31" t="s">
        <v>168</v>
      </c>
      <c r="I54" s="22">
        <f>I57+I59+I60+I61</f>
        <v>2747712.7</v>
      </c>
      <c r="J54" s="22">
        <v>3787194</v>
      </c>
      <c r="K54" s="22">
        <f>K57+K59+K60+K61</f>
        <v>2266775.6</v>
      </c>
      <c r="L54" s="22">
        <f>L57+L59+L60+L61</f>
        <v>2453884.3000000003</v>
      </c>
    </row>
    <row r="55" spans="1:12" ht="409.6" customHeight="1" x14ac:dyDescent="0.3">
      <c r="A55" s="26"/>
      <c r="B55" s="29"/>
      <c r="C55" s="26"/>
      <c r="D55" s="26"/>
      <c r="E55" s="26"/>
      <c r="F55" s="26"/>
      <c r="G55" s="26"/>
      <c r="H55" s="32"/>
      <c r="I55" s="23"/>
      <c r="J55" s="23"/>
      <c r="K55" s="23"/>
      <c r="L55" s="23"/>
    </row>
    <row r="56" spans="1:12" ht="253.5" customHeight="1" x14ac:dyDescent="0.3">
      <c r="A56" s="27"/>
      <c r="B56" s="30"/>
      <c r="C56" s="27"/>
      <c r="D56" s="27"/>
      <c r="E56" s="27"/>
      <c r="F56" s="27"/>
      <c r="G56" s="27"/>
      <c r="H56" s="33"/>
      <c r="I56" s="24"/>
      <c r="J56" s="24"/>
      <c r="K56" s="24"/>
      <c r="L56" s="24"/>
    </row>
    <row r="57" spans="1:12" ht="409.6" customHeight="1" x14ac:dyDescent="0.3">
      <c r="A57" s="25" t="s">
        <v>79</v>
      </c>
      <c r="B57" s="28" t="s">
        <v>80</v>
      </c>
      <c r="C57" s="25" t="s">
        <v>38</v>
      </c>
      <c r="D57" s="25" t="s">
        <v>81</v>
      </c>
      <c r="E57" s="25" t="s">
        <v>74</v>
      </c>
      <c r="F57" s="25"/>
      <c r="G57" s="25" t="s">
        <v>39</v>
      </c>
      <c r="H57" s="31" t="s">
        <v>169</v>
      </c>
      <c r="I57" s="22">
        <v>7374</v>
      </c>
      <c r="J57" s="22">
        <v>7560</v>
      </c>
      <c r="K57" s="22">
        <v>570</v>
      </c>
      <c r="L57" s="22">
        <v>5700</v>
      </c>
    </row>
    <row r="58" spans="1:12" ht="126" customHeight="1" x14ac:dyDescent="0.3">
      <c r="A58" s="27"/>
      <c r="B58" s="30"/>
      <c r="C58" s="27"/>
      <c r="D58" s="27"/>
      <c r="E58" s="27"/>
      <c r="F58" s="27"/>
      <c r="G58" s="27"/>
      <c r="H58" s="33"/>
      <c r="I58" s="24"/>
      <c r="J58" s="24"/>
      <c r="K58" s="24"/>
      <c r="L58" s="24"/>
    </row>
    <row r="59" spans="1:12" ht="408.75" customHeight="1" x14ac:dyDescent="0.3">
      <c r="A59" s="4" t="s">
        <v>82</v>
      </c>
      <c r="B59" s="5" t="s">
        <v>83</v>
      </c>
      <c r="C59" s="4" t="s">
        <v>38</v>
      </c>
      <c r="D59" s="4" t="s">
        <v>53</v>
      </c>
      <c r="E59" s="4" t="s">
        <v>74</v>
      </c>
      <c r="F59" s="4"/>
      <c r="G59" s="4" t="s">
        <v>39</v>
      </c>
      <c r="H59" s="7" t="s">
        <v>170</v>
      </c>
      <c r="I59" s="6">
        <v>196665.7</v>
      </c>
      <c r="J59" s="6">
        <v>196665.7</v>
      </c>
      <c r="K59" s="6">
        <v>130496.9</v>
      </c>
      <c r="L59" s="6">
        <v>194391.7</v>
      </c>
    </row>
    <row r="60" spans="1:12" ht="195.75" customHeight="1" x14ac:dyDescent="0.3">
      <c r="A60" s="4" t="s">
        <v>84</v>
      </c>
      <c r="B60" s="5" t="s">
        <v>85</v>
      </c>
      <c r="C60" s="4" t="s">
        <v>38</v>
      </c>
      <c r="D60" s="4" t="s">
        <v>53</v>
      </c>
      <c r="E60" s="4" t="s">
        <v>74</v>
      </c>
      <c r="F60" s="4"/>
      <c r="G60" s="4" t="s">
        <v>39</v>
      </c>
      <c r="H60" s="7" t="s">
        <v>6</v>
      </c>
      <c r="I60" s="6">
        <v>86679.9</v>
      </c>
      <c r="J60" s="6">
        <v>78412.5</v>
      </c>
      <c r="K60" s="6">
        <v>51033.5</v>
      </c>
      <c r="L60" s="6">
        <v>77378</v>
      </c>
    </row>
    <row r="61" spans="1:12" ht="174" customHeight="1" x14ac:dyDescent="0.3">
      <c r="A61" s="4" t="s">
        <v>86</v>
      </c>
      <c r="B61" s="5" t="s">
        <v>87</v>
      </c>
      <c r="C61" s="4" t="s">
        <v>38</v>
      </c>
      <c r="D61" s="4" t="s">
        <v>68</v>
      </c>
      <c r="E61" s="4" t="s">
        <v>74</v>
      </c>
      <c r="F61" s="4"/>
      <c r="G61" s="4" t="s">
        <v>39</v>
      </c>
      <c r="H61" s="7" t="s">
        <v>171</v>
      </c>
      <c r="I61" s="6">
        <v>2456993.1</v>
      </c>
      <c r="J61" s="6">
        <v>3504555.8</v>
      </c>
      <c r="K61" s="6">
        <v>2084675.2</v>
      </c>
      <c r="L61" s="6">
        <v>2176414.6</v>
      </c>
    </row>
    <row r="62" spans="1:12" ht="409.5" customHeight="1" x14ac:dyDescent="0.3">
      <c r="A62" s="25" t="s">
        <v>88</v>
      </c>
      <c r="B62" s="28" t="s">
        <v>89</v>
      </c>
      <c r="C62" s="25" t="s">
        <v>38</v>
      </c>
      <c r="D62" s="25" t="s">
        <v>42</v>
      </c>
      <c r="E62" s="25" t="s">
        <v>43</v>
      </c>
      <c r="F62" s="25"/>
      <c r="G62" s="25" t="s">
        <v>39</v>
      </c>
      <c r="H62" s="46" t="s">
        <v>172</v>
      </c>
      <c r="I62" s="22">
        <f>I66+I67+I68+I69+I71+I72</f>
        <v>81176.3</v>
      </c>
      <c r="J62" s="22">
        <v>110176.3</v>
      </c>
      <c r="K62" s="22">
        <f>K66+K67+K68+K69+K71+K72</f>
        <v>45958.899999999994</v>
      </c>
      <c r="L62" s="22">
        <f>L66+L67+L68+L69+L71+L72</f>
        <v>68796.2</v>
      </c>
    </row>
    <row r="63" spans="1:12" ht="92.25" hidden="1" customHeight="1" x14ac:dyDescent="0.3">
      <c r="A63" s="26"/>
      <c r="B63" s="29"/>
      <c r="C63" s="26"/>
      <c r="D63" s="26"/>
      <c r="E63" s="26"/>
      <c r="F63" s="26"/>
      <c r="G63" s="26"/>
      <c r="H63" s="47"/>
      <c r="I63" s="23"/>
      <c r="J63" s="23"/>
      <c r="K63" s="23"/>
      <c r="L63" s="23"/>
    </row>
    <row r="64" spans="1:12" ht="409.5" customHeight="1" x14ac:dyDescent="0.3">
      <c r="A64" s="26"/>
      <c r="B64" s="29"/>
      <c r="C64" s="26"/>
      <c r="D64" s="26"/>
      <c r="E64" s="26"/>
      <c r="F64" s="26"/>
      <c r="G64" s="26"/>
      <c r="H64" s="47"/>
      <c r="I64" s="23"/>
      <c r="J64" s="23"/>
      <c r="K64" s="23"/>
      <c r="L64" s="23"/>
    </row>
    <row r="65" spans="1:12" ht="56.25" hidden="1" customHeight="1" x14ac:dyDescent="0.3">
      <c r="A65" s="27"/>
      <c r="B65" s="30"/>
      <c r="C65" s="27"/>
      <c r="D65" s="27"/>
      <c r="E65" s="27"/>
      <c r="F65" s="27"/>
      <c r="G65" s="27"/>
      <c r="H65" s="48"/>
      <c r="I65" s="24"/>
      <c r="J65" s="24"/>
      <c r="K65" s="24"/>
      <c r="L65" s="24"/>
    </row>
    <row r="66" spans="1:12" ht="188.25" customHeight="1" x14ac:dyDescent="0.3">
      <c r="A66" s="4" t="s">
        <v>90</v>
      </c>
      <c r="B66" s="5" t="s">
        <v>91</v>
      </c>
      <c r="C66" s="4" t="s">
        <v>38</v>
      </c>
      <c r="D66" s="4" t="s">
        <v>53</v>
      </c>
      <c r="E66" s="4" t="s">
        <v>47</v>
      </c>
      <c r="F66" s="4"/>
      <c r="G66" s="4" t="s">
        <v>39</v>
      </c>
      <c r="H66" s="7" t="s">
        <v>173</v>
      </c>
      <c r="I66" s="6">
        <v>27131.4</v>
      </c>
      <c r="J66" s="6">
        <v>50625</v>
      </c>
      <c r="K66" s="6">
        <v>0</v>
      </c>
      <c r="L66" s="6">
        <v>27100</v>
      </c>
    </row>
    <row r="67" spans="1:12" ht="209.25" customHeight="1" x14ac:dyDescent="0.3">
      <c r="A67" s="4" t="s">
        <v>92</v>
      </c>
      <c r="B67" s="5" t="s">
        <v>93</v>
      </c>
      <c r="C67" s="4" t="s">
        <v>38</v>
      </c>
      <c r="D67" s="4" t="s">
        <v>68</v>
      </c>
      <c r="E67" s="4" t="s">
        <v>47</v>
      </c>
      <c r="F67" s="4"/>
      <c r="G67" s="4" t="s">
        <v>39</v>
      </c>
      <c r="H67" s="7" t="s">
        <v>159</v>
      </c>
      <c r="I67" s="6">
        <v>11747.4</v>
      </c>
      <c r="J67" s="6">
        <v>15747.4</v>
      </c>
      <c r="K67" s="6">
        <v>10295.4</v>
      </c>
      <c r="L67" s="6">
        <v>0</v>
      </c>
    </row>
    <row r="68" spans="1:12" ht="215.25" customHeight="1" x14ac:dyDescent="0.3">
      <c r="A68" s="4" t="s">
        <v>94</v>
      </c>
      <c r="B68" s="5" t="s">
        <v>95</v>
      </c>
      <c r="C68" s="4" t="s">
        <v>38</v>
      </c>
      <c r="D68" s="4" t="s">
        <v>96</v>
      </c>
      <c r="E68" s="4" t="s">
        <v>47</v>
      </c>
      <c r="F68" s="4"/>
      <c r="G68" s="4" t="s">
        <v>39</v>
      </c>
      <c r="H68" s="7" t="s">
        <v>174</v>
      </c>
      <c r="I68" s="6">
        <v>0</v>
      </c>
      <c r="J68" s="6">
        <v>0</v>
      </c>
      <c r="K68" s="6">
        <v>0</v>
      </c>
      <c r="L68" s="6">
        <v>0</v>
      </c>
    </row>
    <row r="69" spans="1:12" ht="409.5" customHeight="1" x14ac:dyDescent="0.3">
      <c r="A69" s="25" t="s">
        <v>97</v>
      </c>
      <c r="B69" s="28" t="s">
        <v>98</v>
      </c>
      <c r="C69" s="25" t="s">
        <v>38</v>
      </c>
      <c r="D69" s="25" t="s">
        <v>99</v>
      </c>
      <c r="E69" s="25" t="s">
        <v>74</v>
      </c>
      <c r="F69" s="25"/>
      <c r="G69" s="25" t="s">
        <v>39</v>
      </c>
      <c r="H69" s="31" t="s">
        <v>175</v>
      </c>
      <c r="I69" s="22">
        <v>9447.7999999999993</v>
      </c>
      <c r="J69" s="22">
        <v>9447.7999999999993</v>
      </c>
      <c r="K69" s="22">
        <v>9347.2999999999993</v>
      </c>
      <c r="L69" s="22">
        <v>8877</v>
      </c>
    </row>
    <row r="70" spans="1:12" ht="128.25" customHeight="1" x14ac:dyDescent="0.3">
      <c r="A70" s="27"/>
      <c r="B70" s="30"/>
      <c r="C70" s="27"/>
      <c r="D70" s="27"/>
      <c r="E70" s="27"/>
      <c r="F70" s="27"/>
      <c r="G70" s="27"/>
      <c r="H70" s="33"/>
      <c r="I70" s="24"/>
      <c r="J70" s="24"/>
      <c r="K70" s="24"/>
      <c r="L70" s="24"/>
    </row>
    <row r="71" spans="1:12" ht="268.5" customHeight="1" x14ac:dyDescent="0.3">
      <c r="A71" s="4" t="s">
        <v>100</v>
      </c>
      <c r="B71" s="5" t="s">
        <v>101</v>
      </c>
      <c r="C71" s="4" t="s">
        <v>38</v>
      </c>
      <c r="D71" s="4" t="s">
        <v>53</v>
      </c>
      <c r="E71" s="4" t="s">
        <v>74</v>
      </c>
      <c r="F71" s="4"/>
      <c r="G71" s="4" t="s">
        <v>39</v>
      </c>
      <c r="H71" s="7" t="s">
        <v>176</v>
      </c>
      <c r="I71" s="6">
        <v>4493.6000000000004</v>
      </c>
      <c r="J71" s="6">
        <v>6000</v>
      </c>
      <c r="K71" s="6">
        <v>2995.3</v>
      </c>
      <c r="L71" s="6">
        <v>4493.6000000000004</v>
      </c>
    </row>
    <row r="72" spans="1:12" ht="188.25" customHeight="1" x14ac:dyDescent="0.3">
      <c r="A72" s="4" t="s">
        <v>102</v>
      </c>
      <c r="B72" s="5" t="s">
        <v>103</v>
      </c>
      <c r="C72" s="4" t="s">
        <v>38</v>
      </c>
      <c r="D72" s="4" t="s">
        <v>53</v>
      </c>
      <c r="E72" s="4" t="s">
        <v>104</v>
      </c>
      <c r="F72" s="4"/>
      <c r="G72" s="4" t="s">
        <v>39</v>
      </c>
      <c r="H72" s="7" t="s">
        <v>177</v>
      </c>
      <c r="I72" s="6">
        <v>28356.1</v>
      </c>
      <c r="J72" s="6">
        <v>28356.1</v>
      </c>
      <c r="K72" s="6">
        <v>23320.9</v>
      </c>
      <c r="L72" s="6">
        <v>28325.599999999999</v>
      </c>
    </row>
    <row r="73" spans="1:12" ht="405" customHeight="1" x14ac:dyDescent="0.3">
      <c r="A73" s="25" t="s">
        <v>105</v>
      </c>
      <c r="B73" s="28" t="s">
        <v>106</v>
      </c>
      <c r="C73" s="25" t="s">
        <v>38</v>
      </c>
      <c r="D73" s="25" t="s">
        <v>42</v>
      </c>
      <c r="E73" s="25" t="s">
        <v>43</v>
      </c>
      <c r="F73" s="25"/>
      <c r="G73" s="25" t="s">
        <v>39</v>
      </c>
      <c r="H73" s="31" t="s">
        <v>190</v>
      </c>
      <c r="I73" s="22">
        <f>I93+I97+I101+I102+I103+I105+I106+I107</f>
        <v>643611.4</v>
      </c>
      <c r="J73" s="22">
        <v>552978</v>
      </c>
      <c r="K73" s="22">
        <f>K93+K97+K101+K102+K103+K105+K106+K107</f>
        <v>429411.69999999995</v>
      </c>
      <c r="L73" s="22">
        <f>L93+L97+L101+L102+L103+L105+L106+L107</f>
        <v>572445.9</v>
      </c>
    </row>
    <row r="74" spans="1:12" ht="409.6" customHeight="1" x14ac:dyDescent="0.3">
      <c r="A74" s="26"/>
      <c r="B74" s="29"/>
      <c r="C74" s="26"/>
      <c r="D74" s="26"/>
      <c r="E74" s="26"/>
      <c r="F74" s="26"/>
      <c r="G74" s="26"/>
      <c r="H74" s="32"/>
      <c r="I74" s="23"/>
      <c r="J74" s="23"/>
      <c r="K74" s="23"/>
      <c r="L74" s="23"/>
    </row>
    <row r="75" spans="1:12" ht="409.6" customHeight="1" x14ac:dyDescent="0.3">
      <c r="A75" s="26"/>
      <c r="B75" s="29"/>
      <c r="C75" s="26"/>
      <c r="D75" s="26"/>
      <c r="E75" s="26"/>
      <c r="F75" s="26"/>
      <c r="G75" s="26"/>
      <c r="H75" s="32"/>
      <c r="I75" s="23"/>
      <c r="J75" s="23"/>
      <c r="K75" s="23"/>
      <c r="L75" s="23"/>
    </row>
    <row r="76" spans="1:12" ht="117" customHeight="1" x14ac:dyDescent="0.3">
      <c r="A76" s="26"/>
      <c r="B76" s="29"/>
      <c r="C76" s="26"/>
      <c r="D76" s="26"/>
      <c r="E76" s="26"/>
      <c r="F76" s="26"/>
      <c r="G76" s="26"/>
      <c r="H76" s="32"/>
      <c r="I76" s="23"/>
      <c r="J76" s="23"/>
      <c r="K76" s="23"/>
      <c r="L76" s="23"/>
    </row>
    <row r="77" spans="1:12" ht="102.75" customHeight="1" x14ac:dyDescent="0.3">
      <c r="A77" s="26"/>
      <c r="B77" s="29"/>
      <c r="C77" s="26"/>
      <c r="D77" s="26"/>
      <c r="E77" s="26"/>
      <c r="F77" s="26"/>
      <c r="G77" s="26"/>
      <c r="H77" s="32"/>
      <c r="I77" s="23"/>
      <c r="J77" s="23"/>
      <c r="K77" s="23"/>
      <c r="L77" s="23"/>
    </row>
    <row r="78" spans="1:12" ht="408" customHeight="1" x14ac:dyDescent="0.3">
      <c r="A78" s="26"/>
      <c r="B78" s="29"/>
      <c r="C78" s="26"/>
      <c r="D78" s="26"/>
      <c r="E78" s="26"/>
      <c r="F78" s="26"/>
      <c r="G78" s="26"/>
      <c r="H78" s="32"/>
      <c r="I78" s="23"/>
      <c r="J78" s="23"/>
      <c r="K78" s="23"/>
      <c r="L78" s="23"/>
    </row>
    <row r="79" spans="1:12" ht="117" hidden="1" customHeight="1" x14ac:dyDescent="0.3">
      <c r="A79" s="26"/>
      <c r="B79" s="29"/>
      <c r="C79" s="26"/>
      <c r="D79" s="26"/>
      <c r="E79" s="26"/>
      <c r="F79" s="26"/>
      <c r="G79" s="26"/>
      <c r="H79" s="32"/>
      <c r="I79" s="23"/>
      <c r="J79" s="23"/>
      <c r="K79" s="23"/>
      <c r="L79" s="23"/>
    </row>
    <row r="80" spans="1:12" ht="117" hidden="1" customHeight="1" x14ac:dyDescent="0.3">
      <c r="A80" s="26"/>
      <c r="B80" s="29"/>
      <c r="C80" s="26"/>
      <c r="D80" s="26"/>
      <c r="E80" s="26"/>
      <c r="F80" s="26"/>
      <c r="G80" s="26"/>
      <c r="H80" s="32"/>
      <c r="I80" s="23"/>
      <c r="J80" s="23"/>
      <c r="K80" s="23"/>
      <c r="L80" s="23"/>
    </row>
    <row r="81" spans="1:12" ht="117" hidden="1" customHeight="1" x14ac:dyDescent="0.3">
      <c r="A81" s="26"/>
      <c r="B81" s="29"/>
      <c r="C81" s="26"/>
      <c r="D81" s="26"/>
      <c r="E81" s="26"/>
      <c r="F81" s="26"/>
      <c r="G81" s="26"/>
      <c r="H81" s="32"/>
      <c r="I81" s="23"/>
      <c r="J81" s="23"/>
      <c r="K81" s="23"/>
      <c r="L81" s="23"/>
    </row>
    <row r="82" spans="1:12" ht="409.6" customHeight="1" x14ac:dyDescent="0.3">
      <c r="A82" s="26"/>
      <c r="B82" s="29"/>
      <c r="C82" s="26"/>
      <c r="D82" s="26"/>
      <c r="E82" s="26"/>
      <c r="F82" s="26"/>
      <c r="G82" s="26"/>
      <c r="H82" s="32"/>
      <c r="I82" s="23"/>
      <c r="J82" s="23"/>
      <c r="K82" s="23"/>
      <c r="L82" s="23"/>
    </row>
    <row r="83" spans="1:12" ht="393" customHeight="1" x14ac:dyDescent="0.3">
      <c r="A83" s="26"/>
      <c r="B83" s="29"/>
      <c r="C83" s="26"/>
      <c r="D83" s="26"/>
      <c r="E83" s="26"/>
      <c r="F83" s="26"/>
      <c r="G83" s="26"/>
      <c r="H83" s="32"/>
      <c r="I83" s="23"/>
      <c r="J83" s="23"/>
      <c r="K83" s="23"/>
      <c r="L83" s="23"/>
    </row>
    <row r="84" spans="1:12" ht="408.75" customHeight="1" x14ac:dyDescent="0.3">
      <c r="A84" s="26"/>
      <c r="B84" s="29"/>
      <c r="C84" s="26"/>
      <c r="D84" s="26"/>
      <c r="E84" s="26"/>
      <c r="F84" s="26"/>
      <c r="G84" s="26"/>
      <c r="H84" s="32"/>
      <c r="I84" s="23"/>
      <c r="J84" s="23"/>
      <c r="K84" s="23"/>
      <c r="L84" s="23"/>
    </row>
    <row r="85" spans="1:12" ht="409.5" hidden="1" customHeight="1" x14ac:dyDescent="0.3">
      <c r="A85" s="26"/>
      <c r="B85" s="29"/>
      <c r="C85" s="26"/>
      <c r="D85" s="26"/>
      <c r="E85" s="26"/>
      <c r="F85" s="26"/>
      <c r="G85" s="26"/>
      <c r="H85" s="32"/>
      <c r="I85" s="23"/>
      <c r="J85" s="23"/>
      <c r="K85" s="23"/>
      <c r="L85" s="23"/>
    </row>
    <row r="86" spans="1:12" ht="87.75" hidden="1" customHeight="1" x14ac:dyDescent="0.3">
      <c r="A86" s="26"/>
      <c r="B86" s="29"/>
      <c r="C86" s="26"/>
      <c r="D86" s="26"/>
      <c r="E86" s="26"/>
      <c r="F86" s="26"/>
      <c r="G86" s="26"/>
      <c r="H86" s="32"/>
      <c r="I86" s="23"/>
      <c r="J86" s="23"/>
      <c r="K86" s="23"/>
      <c r="L86" s="23"/>
    </row>
    <row r="87" spans="1:12" ht="409.5" hidden="1" customHeight="1" x14ac:dyDescent="0.3">
      <c r="A87" s="26"/>
      <c r="B87" s="29"/>
      <c r="C87" s="26"/>
      <c r="D87" s="26"/>
      <c r="E87" s="26"/>
      <c r="F87" s="26"/>
      <c r="G87" s="26"/>
      <c r="H87" s="32"/>
      <c r="I87" s="23"/>
      <c r="J87" s="23"/>
      <c r="K87" s="23"/>
      <c r="L87" s="23"/>
    </row>
    <row r="88" spans="1:12" ht="409.5" hidden="1" customHeight="1" x14ac:dyDescent="0.3">
      <c r="A88" s="26"/>
      <c r="B88" s="29"/>
      <c r="C88" s="26"/>
      <c r="D88" s="26"/>
      <c r="E88" s="26"/>
      <c r="F88" s="26"/>
      <c r="G88" s="26"/>
      <c r="H88" s="32"/>
      <c r="I88" s="23"/>
      <c r="J88" s="23"/>
      <c r="K88" s="23"/>
      <c r="L88" s="23"/>
    </row>
    <row r="89" spans="1:12" ht="409.6" customHeight="1" x14ac:dyDescent="0.3">
      <c r="A89" s="26"/>
      <c r="B89" s="29"/>
      <c r="C89" s="26"/>
      <c r="D89" s="26"/>
      <c r="E89" s="26"/>
      <c r="F89" s="26"/>
      <c r="G89" s="26"/>
      <c r="H89" s="32"/>
      <c r="I89" s="23"/>
      <c r="J89" s="23"/>
      <c r="K89" s="23"/>
      <c r="L89" s="23"/>
    </row>
    <row r="90" spans="1:12" ht="51" customHeight="1" x14ac:dyDescent="0.3">
      <c r="A90" s="26"/>
      <c r="B90" s="29"/>
      <c r="C90" s="26"/>
      <c r="D90" s="26"/>
      <c r="E90" s="26"/>
      <c r="F90" s="26"/>
      <c r="G90" s="26"/>
      <c r="H90" s="32"/>
      <c r="I90" s="23"/>
      <c r="J90" s="23"/>
      <c r="K90" s="23"/>
      <c r="L90" s="23"/>
    </row>
    <row r="91" spans="1:12" ht="409.5" hidden="1" customHeight="1" x14ac:dyDescent="0.3">
      <c r="A91" s="19"/>
      <c r="B91" s="20"/>
      <c r="C91" s="19"/>
      <c r="D91" s="19"/>
      <c r="E91" s="19"/>
      <c r="F91" s="19"/>
      <c r="G91" s="19"/>
      <c r="H91" s="21"/>
      <c r="I91" s="18"/>
      <c r="J91" s="18"/>
      <c r="K91" s="18"/>
      <c r="L91" s="18"/>
    </row>
    <row r="92" spans="1:12" ht="245.25" hidden="1" customHeight="1" x14ac:dyDescent="0.3">
      <c r="A92" s="19"/>
      <c r="B92" s="20"/>
      <c r="C92" s="19"/>
      <c r="D92" s="19"/>
      <c r="E92" s="19"/>
      <c r="F92" s="19"/>
      <c r="G92" s="19"/>
      <c r="H92" s="21"/>
      <c r="I92" s="18"/>
      <c r="J92" s="18"/>
      <c r="K92" s="18"/>
      <c r="L92" s="18"/>
    </row>
    <row r="93" spans="1:12" ht="409.6" customHeight="1" x14ac:dyDescent="0.3">
      <c r="A93" s="25" t="s">
        <v>107</v>
      </c>
      <c r="B93" s="28" t="s">
        <v>108</v>
      </c>
      <c r="C93" s="25" t="s">
        <v>38</v>
      </c>
      <c r="D93" s="25" t="s">
        <v>109</v>
      </c>
      <c r="E93" s="25" t="s">
        <v>47</v>
      </c>
      <c r="F93" s="25"/>
      <c r="G93" s="25" t="s">
        <v>39</v>
      </c>
      <c r="H93" s="31" t="s">
        <v>178</v>
      </c>
      <c r="I93" s="22">
        <v>116682.2</v>
      </c>
      <c r="J93" s="22">
        <v>117304</v>
      </c>
      <c r="K93" s="22">
        <v>100597.9</v>
      </c>
      <c r="L93" s="22">
        <v>115250.2</v>
      </c>
    </row>
    <row r="94" spans="1:12" ht="4.5" hidden="1" customHeight="1" x14ac:dyDescent="0.3">
      <c r="A94" s="26"/>
      <c r="B94" s="29"/>
      <c r="C94" s="26"/>
      <c r="D94" s="26"/>
      <c r="E94" s="26"/>
      <c r="F94" s="26"/>
      <c r="G94" s="26"/>
      <c r="H94" s="32"/>
      <c r="I94" s="23"/>
      <c r="J94" s="23"/>
      <c r="K94" s="23"/>
      <c r="L94" s="23"/>
    </row>
    <row r="95" spans="1:12" ht="264.75" customHeight="1" x14ac:dyDescent="0.3">
      <c r="A95" s="26"/>
      <c r="B95" s="29"/>
      <c r="C95" s="26"/>
      <c r="D95" s="26"/>
      <c r="E95" s="26"/>
      <c r="F95" s="26"/>
      <c r="G95" s="26"/>
      <c r="H95" s="32"/>
      <c r="I95" s="23"/>
      <c r="J95" s="23"/>
      <c r="K95" s="23"/>
      <c r="L95" s="23"/>
    </row>
    <row r="96" spans="1:12" ht="198.75" customHeight="1" x14ac:dyDescent="0.3">
      <c r="A96" s="27"/>
      <c r="B96" s="30"/>
      <c r="C96" s="27"/>
      <c r="D96" s="27"/>
      <c r="E96" s="27"/>
      <c r="F96" s="27"/>
      <c r="G96" s="27"/>
      <c r="H96" s="33"/>
      <c r="I96" s="24"/>
      <c r="J96" s="24"/>
      <c r="K96" s="24"/>
      <c r="L96" s="24"/>
    </row>
    <row r="97" spans="1:12" ht="409.5" customHeight="1" x14ac:dyDescent="0.3">
      <c r="A97" s="25" t="s">
        <v>110</v>
      </c>
      <c r="B97" s="28" t="s">
        <v>111</v>
      </c>
      <c r="C97" s="25" t="s">
        <v>38</v>
      </c>
      <c r="D97" s="25" t="s">
        <v>112</v>
      </c>
      <c r="E97" s="25" t="s">
        <v>47</v>
      </c>
      <c r="F97" s="25"/>
      <c r="G97" s="25" t="s">
        <v>39</v>
      </c>
      <c r="H97" s="31" t="s">
        <v>179</v>
      </c>
      <c r="I97" s="22">
        <v>239104.8</v>
      </c>
      <c r="J97" s="22">
        <v>167659.4</v>
      </c>
      <c r="K97" s="22">
        <v>154356.79999999999</v>
      </c>
      <c r="L97" s="22">
        <v>201686.8</v>
      </c>
    </row>
    <row r="98" spans="1:12" ht="408.75" customHeight="1" x14ac:dyDescent="0.3">
      <c r="A98" s="26"/>
      <c r="B98" s="29"/>
      <c r="C98" s="26"/>
      <c r="D98" s="26"/>
      <c r="E98" s="26"/>
      <c r="F98" s="26"/>
      <c r="G98" s="26"/>
      <c r="H98" s="32"/>
      <c r="I98" s="23"/>
      <c r="J98" s="23"/>
      <c r="K98" s="23"/>
      <c r="L98" s="23"/>
    </row>
    <row r="99" spans="1:12" ht="409.6" customHeight="1" x14ac:dyDescent="0.3">
      <c r="A99" s="26"/>
      <c r="B99" s="29"/>
      <c r="C99" s="26"/>
      <c r="D99" s="26"/>
      <c r="E99" s="26"/>
      <c r="F99" s="26"/>
      <c r="G99" s="26"/>
      <c r="H99" s="32"/>
      <c r="I99" s="23"/>
      <c r="J99" s="23"/>
      <c r="K99" s="23"/>
      <c r="L99" s="23"/>
    </row>
    <row r="100" spans="1:12" ht="125.25" customHeight="1" x14ac:dyDescent="0.3">
      <c r="A100" s="27"/>
      <c r="B100" s="30"/>
      <c r="C100" s="27"/>
      <c r="D100" s="27"/>
      <c r="E100" s="27"/>
      <c r="F100" s="27"/>
      <c r="G100" s="27"/>
      <c r="H100" s="33"/>
      <c r="I100" s="24"/>
      <c r="J100" s="24"/>
      <c r="K100" s="24"/>
      <c r="L100" s="24"/>
    </row>
    <row r="101" spans="1:12" ht="324" customHeight="1" x14ac:dyDescent="0.3">
      <c r="A101" s="4" t="s">
        <v>113</v>
      </c>
      <c r="B101" s="5" t="s">
        <v>114</v>
      </c>
      <c r="C101" s="4" t="s">
        <v>38</v>
      </c>
      <c r="D101" s="4" t="s">
        <v>109</v>
      </c>
      <c r="E101" s="4" t="s">
        <v>47</v>
      </c>
      <c r="F101" s="4"/>
      <c r="G101" s="4" t="s">
        <v>39</v>
      </c>
      <c r="H101" s="7" t="s">
        <v>7</v>
      </c>
      <c r="I101" s="6">
        <v>37505.300000000003</v>
      </c>
      <c r="J101" s="6">
        <v>7413.8</v>
      </c>
      <c r="K101" s="6">
        <v>18512.7</v>
      </c>
      <c r="L101" s="6">
        <v>35907.599999999999</v>
      </c>
    </row>
    <row r="102" spans="1:12" ht="219" customHeight="1" x14ac:dyDescent="0.3">
      <c r="A102" s="4" t="s">
        <v>115</v>
      </c>
      <c r="B102" s="5" t="s">
        <v>116</v>
      </c>
      <c r="C102" s="4" t="s">
        <v>38</v>
      </c>
      <c r="D102" s="4" t="s">
        <v>117</v>
      </c>
      <c r="E102" s="4" t="s">
        <v>118</v>
      </c>
      <c r="F102" s="4"/>
      <c r="G102" s="4" t="s">
        <v>39</v>
      </c>
      <c r="H102" s="7" t="s">
        <v>180</v>
      </c>
      <c r="I102" s="6">
        <v>1647.7</v>
      </c>
      <c r="J102" s="6">
        <v>1647.7</v>
      </c>
      <c r="K102" s="6">
        <v>1596.8</v>
      </c>
      <c r="L102" s="6">
        <v>1596.8</v>
      </c>
    </row>
    <row r="103" spans="1:12" ht="409.5" customHeight="1" x14ac:dyDescent="0.3">
      <c r="A103" s="25" t="s">
        <v>119</v>
      </c>
      <c r="B103" s="28" t="s">
        <v>120</v>
      </c>
      <c r="C103" s="25" t="s">
        <v>38</v>
      </c>
      <c r="D103" s="25" t="s">
        <v>121</v>
      </c>
      <c r="E103" s="25" t="s">
        <v>59</v>
      </c>
      <c r="F103" s="25"/>
      <c r="G103" s="25" t="s">
        <v>39</v>
      </c>
      <c r="H103" s="31" t="s">
        <v>181</v>
      </c>
      <c r="I103" s="22">
        <v>202189.4</v>
      </c>
      <c r="J103" s="22">
        <v>212457.1</v>
      </c>
      <c r="K103" s="22">
        <v>150357.6</v>
      </c>
      <c r="L103" s="22">
        <v>202223.1</v>
      </c>
    </row>
    <row r="104" spans="1:12" ht="352.5" customHeight="1" x14ac:dyDescent="0.3">
      <c r="A104" s="27"/>
      <c r="B104" s="30"/>
      <c r="C104" s="27"/>
      <c r="D104" s="27"/>
      <c r="E104" s="27"/>
      <c r="F104" s="27"/>
      <c r="G104" s="27"/>
      <c r="H104" s="33"/>
      <c r="I104" s="24"/>
      <c r="J104" s="24"/>
      <c r="K104" s="24"/>
      <c r="L104" s="24"/>
    </row>
    <row r="105" spans="1:12" ht="319.5" customHeight="1" x14ac:dyDescent="0.3">
      <c r="A105" s="4" t="s">
        <v>122</v>
      </c>
      <c r="B105" s="5" t="s">
        <v>123</v>
      </c>
      <c r="C105" s="4" t="s">
        <v>38</v>
      </c>
      <c r="D105" s="4" t="s">
        <v>109</v>
      </c>
      <c r="E105" s="4" t="s">
        <v>47</v>
      </c>
      <c r="F105" s="4"/>
      <c r="G105" s="4" t="s">
        <v>39</v>
      </c>
      <c r="H105" s="7" t="s">
        <v>182</v>
      </c>
      <c r="I105" s="6">
        <v>42492.1</v>
      </c>
      <c r="J105" s="6">
        <v>42506.1</v>
      </c>
      <c r="K105" s="6">
        <v>0</v>
      </c>
      <c r="L105" s="6">
        <v>11791.5</v>
      </c>
    </row>
    <row r="106" spans="1:12" ht="208.5" customHeight="1" x14ac:dyDescent="0.3">
      <c r="A106" s="4" t="s">
        <v>124</v>
      </c>
      <c r="B106" s="5" t="s">
        <v>125</v>
      </c>
      <c r="C106" s="4" t="s">
        <v>38</v>
      </c>
      <c r="D106" s="4" t="s">
        <v>109</v>
      </c>
      <c r="E106" s="4" t="s">
        <v>47</v>
      </c>
      <c r="F106" s="4"/>
      <c r="G106" s="4" t="s">
        <v>39</v>
      </c>
      <c r="H106" s="7" t="s">
        <v>0</v>
      </c>
      <c r="I106" s="6">
        <v>855</v>
      </c>
      <c r="J106" s="6">
        <v>855</v>
      </c>
      <c r="K106" s="6">
        <v>855</v>
      </c>
      <c r="L106" s="6">
        <v>855</v>
      </c>
    </row>
    <row r="107" spans="1:12" ht="204" customHeight="1" x14ac:dyDescent="0.3">
      <c r="A107" s="4" t="s">
        <v>126</v>
      </c>
      <c r="B107" s="5" t="s">
        <v>127</v>
      </c>
      <c r="C107" s="4" t="s">
        <v>38</v>
      </c>
      <c r="D107" s="4" t="s">
        <v>109</v>
      </c>
      <c r="E107" s="4" t="s">
        <v>128</v>
      </c>
      <c r="F107" s="4"/>
      <c r="G107" s="4" t="s">
        <v>39</v>
      </c>
      <c r="H107" s="7" t="s">
        <v>183</v>
      </c>
      <c r="I107" s="6">
        <v>3134.9</v>
      </c>
      <c r="J107" s="6">
        <v>3134.9</v>
      </c>
      <c r="K107" s="6">
        <v>3134.9</v>
      </c>
      <c r="L107" s="6">
        <v>3134.9</v>
      </c>
    </row>
    <row r="108" spans="1:12" ht="409.5" customHeight="1" x14ac:dyDescent="0.3">
      <c r="A108" s="25" t="s">
        <v>129</v>
      </c>
      <c r="B108" s="28" t="s">
        <v>130</v>
      </c>
      <c r="C108" s="25" t="s">
        <v>38</v>
      </c>
      <c r="D108" s="25" t="s">
        <v>42</v>
      </c>
      <c r="E108" s="25" t="s">
        <v>43</v>
      </c>
      <c r="F108" s="25"/>
      <c r="G108" s="25" t="s">
        <v>39</v>
      </c>
      <c r="H108" s="31" t="s">
        <v>184</v>
      </c>
      <c r="I108" s="22">
        <f>I112+I114+I115</f>
        <v>477118.1</v>
      </c>
      <c r="J108" s="22">
        <v>474060.5</v>
      </c>
      <c r="K108" s="22">
        <f>K112+K114+K115</f>
        <v>345776.60000000003</v>
      </c>
      <c r="L108" s="22">
        <f>L112+L114+L115</f>
        <v>354161.1</v>
      </c>
    </row>
    <row r="109" spans="1:12" ht="323.25" customHeight="1" x14ac:dyDescent="0.3">
      <c r="A109" s="26"/>
      <c r="B109" s="29"/>
      <c r="C109" s="26"/>
      <c r="D109" s="26"/>
      <c r="E109" s="26"/>
      <c r="F109" s="26"/>
      <c r="G109" s="26"/>
      <c r="H109" s="32"/>
      <c r="I109" s="23"/>
      <c r="J109" s="23"/>
      <c r="K109" s="23"/>
      <c r="L109" s="23"/>
    </row>
    <row r="110" spans="1:12" ht="115.5" customHeight="1" x14ac:dyDescent="0.3">
      <c r="A110" s="26"/>
      <c r="B110" s="29"/>
      <c r="C110" s="26"/>
      <c r="D110" s="26"/>
      <c r="E110" s="26"/>
      <c r="F110" s="26"/>
      <c r="G110" s="26"/>
      <c r="H110" s="32"/>
      <c r="I110" s="23"/>
      <c r="J110" s="23"/>
      <c r="K110" s="23"/>
      <c r="L110" s="23"/>
    </row>
    <row r="111" spans="1:12" ht="336.75" customHeight="1" x14ac:dyDescent="0.3">
      <c r="A111" s="27"/>
      <c r="B111" s="30"/>
      <c r="C111" s="27"/>
      <c r="D111" s="27"/>
      <c r="E111" s="27"/>
      <c r="F111" s="27"/>
      <c r="G111" s="27"/>
      <c r="H111" s="33"/>
      <c r="I111" s="24"/>
      <c r="J111" s="24"/>
      <c r="K111" s="24"/>
      <c r="L111" s="24"/>
    </row>
    <row r="112" spans="1:12" ht="409.6" customHeight="1" x14ac:dyDescent="0.3">
      <c r="A112" s="25" t="s">
        <v>131</v>
      </c>
      <c r="B112" s="28" t="s">
        <v>132</v>
      </c>
      <c r="C112" s="25" t="s">
        <v>38</v>
      </c>
      <c r="D112" s="25" t="s">
        <v>121</v>
      </c>
      <c r="E112" s="25" t="s">
        <v>133</v>
      </c>
      <c r="F112" s="25"/>
      <c r="G112" s="25" t="s">
        <v>39</v>
      </c>
      <c r="H112" s="31" t="s">
        <v>185</v>
      </c>
      <c r="I112" s="22">
        <v>277917.7</v>
      </c>
      <c r="J112" s="22">
        <v>278561.7</v>
      </c>
      <c r="K112" s="22">
        <v>225177.60000000001</v>
      </c>
      <c r="L112" s="22">
        <v>228399.6</v>
      </c>
    </row>
    <row r="113" spans="1:12" ht="31.5" customHeight="1" x14ac:dyDescent="0.3">
      <c r="A113" s="27"/>
      <c r="B113" s="30"/>
      <c r="C113" s="27"/>
      <c r="D113" s="27"/>
      <c r="E113" s="27"/>
      <c r="F113" s="27"/>
      <c r="G113" s="27"/>
      <c r="H113" s="33"/>
      <c r="I113" s="24"/>
      <c r="J113" s="24"/>
      <c r="K113" s="24"/>
      <c r="L113" s="24"/>
    </row>
    <row r="114" spans="1:12" ht="340.5" customHeight="1" x14ac:dyDescent="0.3">
      <c r="A114" s="4" t="s">
        <v>134</v>
      </c>
      <c r="B114" s="5" t="s">
        <v>135</v>
      </c>
      <c r="C114" s="4" t="s">
        <v>38</v>
      </c>
      <c r="D114" s="4" t="s">
        <v>121</v>
      </c>
      <c r="E114" s="4" t="s">
        <v>47</v>
      </c>
      <c r="F114" s="4"/>
      <c r="G114" s="4" t="s">
        <v>39</v>
      </c>
      <c r="H114" s="7" t="s">
        <v>186</v>
      </c>
      <c r="I114" s="6">
        <v>13500</v>
      </c>
      <c r="J114" s="6">
        <v>10861.6</v>
      </c>
      <c r="K114" s="6">
        <v>6132.7</v>
      </c>
      <c r="L114" s="6">
        <v>13500</v>
      </c>
    </row>
    <row r="115" spans="1:12" ht="409.5" customHeight="1" x14ac:dyDescent="0.3">
      <c r="A115" s="25" t="s">
        <v>136</v>
      </c>
      <c r="B115" s="28" t="s">
        <v>137</v>
      </c>
      <c r="C115" s="25" t="s">
        <v>38</v>
      </c>
      <c r="D115" s="25" t="s">
        <v>81</v>
      </c>
      <c r="E115" s="25" t="s">
        <v>47</v>
      </c>
      <c r="F115" s="25"/>
      <c r="G115" s="25" t="s">
        <v>39</v>
      </c>
      <c r="H115" s="31" t="s">
        <v>187</v>
      </c>
      <c r="I115" s="22">
        <v>185700.4</v>
      </c>
      <c r="J115" s="22">
        <v>184637.2</v>
      </c>
      <c r="K115" s="22">
        <v>114466.3</v>
      </c>
      <c r="L115" s="22">
        <v>112261.5</v>
      </c>
    </row>
    <row r="116" spans="1:12" ht="243" customHeight="1" x14ac:dyDescent="0.3">
      <c r="A116" s="27"/>
      <c r="B116" s="30"/>
      <c r="C116" s="27"/>
      <c r="D116" s="27"/>
      <c r="E116" s="27"/>
      <c r="F116" s="27"/>
      <c r="G116" s="27"/>
      <c r="H116" s="33"/>
      <c r="I116" s="24"/>
      <c r="J116" s="24"/>
      <c r="K116" s="24"/>
      <c r="L116" s="24"/>
    </row>
    <row r="117" spans="1:12" s="2" customFormat="1" ht="408.75" customHeight="1" x14ac:dyDescent="0.3">
      <c r="A117" s="37" t="s">
        <v>138</v>
      </c>
      <c r="B117" s="39" t="s">
        <v>139</v>
      </c>
      <c r="C117" s="37" t="s">
        <v>38</v>
      </c>
      <c r="D117" s="37" t="s">
        <v>42</v>
      </c>
      <c r="E117" s="37" t="s">
        <v>140</v>
      </c>
      <c r="F117" s="37"/>
      <c r="G117" s="37" t="s">
        <v>39</v>
      </c>
      <c r="H117" s="41" t="s">
        <v>188</v>
      </c>
      <c r="I117" s="34">
        <f>I120+I122+I123+I124</f>
        <v>293671.19999999995</v>
      </c>
      <c r="J117" s="34">
        <v>308151.2</v>
      </c>
      <c r="K117" s="34">
        <f>K120+K122+K123+K124</f>
        <v>724273.12</v>
      </c>
      <c r="L117" s="34">
        <f>L120+L122+L123+L124</f>
        <v>998726.74</v>
      </c>
    </row>
    <row r="118" spans="1:12" s="2" customFormat="1" ht="409.5" customHeight="1" x14ac:dyDescent="0.3">
      <c r="A118" s="44"/>
      <c r="B118" s="45"/>
      <c r="C118" s="44"/>
      <c r="D118" s="44"/>
      <c r="E118" s="44"/>
      <c r="F118" s="44"/>
      <c r="G118" s="44"/>
      <c r="H118" s="43"/>
      <c r="I118" s="35"/>
      <c r="J118" s="35"/>
      <c r="K118" s="35"/>
      <c r="L118" s="35"/>
    </row>
    <row r="119" spans="1:12" s="2" customFormat="1" ht="225.75" customHeight="1" x14ac:dyDescent="0.3">
      <c r="A119" s="38"/>
      <c r="B119" s="40"/>
      <c r="C119" s="38"/>
      <c r="D119" s="38"/>
      <c r="E119" s="38"/>
      <c r="F119" s="38"/>
      <c r="G119" s="38"/>
      <c r="H119" s="42"/>
      <c r="I119" s="36"/>
      <c r="J119" s="36"/>
      <c r="K119" s="36"/>
      <c r="L119" s="36"/>
    </row>
    <row r="120" spans="1:12" s="2" customFormat="1" ht="408.75" customHeight="1" x14ac:dyDescent="0.3">
      <c r="A120" s="37" t="s">
        <v>141</v>
      </c>
      <c r="B120" s="39" t="s">
        <v>142</v>
      </c>
      <c r="C120" s="37" t="s">
        <v>38</v>
      </c>
      <c r="D120" s="37" t="s">
        <v>53</v>
      </c>
      <c r="E120" s="37" t="s">
        <v>59</v>
      </c>
      <c r="F120" s="37"/>
      <c r="G120" s="37" t="s">
        <v>39</v>
      </c>
      <c r="H120" s="41" t="s">
        <v>156</v>
      </c>
      <c r="I120" s="34">
        <v>234770</v>
      </c>
      <c r="J120" s="34">
        <v>234770</v>
      </c>
      <c r="K120" s="34">
        <v>638822.69999999995</v>
      </c>
      <c r="L120" s="34">
        <v>901689.32</v>
      </c>
    </row>
    <row r="121" spans="1:12" s="2" customFormat="1" ht="153" customHeight="1" x14ac:dyDescent="0.3">
      <c r="A121" s="38"/>
      <c r="B121" s="40"/>
      <c r="C121" s="38"/>
      <c r="D121" s="38"/>
      <c r="E121" s="38"/>
      <c r="F121" s="38"/>
      <c r="G121" s="38"/>
      <c r="H121" s="42"/>
      <c r="I121" s="36"/>
      <c r="J121" s="36"/>
      <c r="K121" s="36"/>
      <c r="L121" s="36"/>
    </row>
    <row r="122" spans="1:12" s="2" customFormat="1" ht="221.25" customHeight="1" x14ac:dyDescent="0.3">
      <c r="A122" s="8" t="s">
        <v>143</v>
      </c>
      <c r="B122" s="9" t="s">
        <v>144</v>
      </c>
      <c r="C122" s="8" t="s">
        <v>38</v>
      </c>
      <c r="D122" s="8" t="s">
        <v>109</v>
      </c>
      <c r="E122" s="8" t="s">
        <v>59</v>
      </c>
      <c r="F122" s="8"/>
      <c r="G122" s="8" t="s">
        <v>39</v>
      </c>
      <c r="H122" s="12" t="s">
        <v>189</v>
      </c>
      <c r="I122" s="13">
        <v>21576.5</v>
      </c>
      <c r="J122" s="13">
        <v>21576.5</v>
      </c>
      <c r="K122" s="13">
        <v>21870.799999999999</v>
      </c>
      <c r="L122" s="13">
        <v>27306.3</v>
      </c>
    </row>
    <row r="123" spans="1:12" s="2" customFormat="1" ht="170.25" customHeight="1" x14ac:dyDescent="0.3">
      <c r="A123" s="8" t="s">
        <v>145</v>
      </c>
      <c r="B123" s="9" t="s">
        <v>146</v>
      </c>
      <c r="C123" s="8" t="s">
        <v>38</v>
      </c>
      <c r="D123" s="8" t="s">
        <v>147</v>
      </c>
      <c r="E123" s="8" t="s">
        <v>59</v>
      </c>
      <c r="F123" s="8"/>
      <c r="G123" s="8" t="s">
        <v>39</v>
      </c>
      <c r="H123" s="12" t="s">
        <v>157</v>
      </c>
      <c r="I123" s="13">
        <v>27213.599999999999</v>
      </c>
      <c r="J123" s="13">
        <v>27213.599999999999</v>
      </c>
      <c r="K123" s="13">
        <v>33187.019999999997</v>
      </c>
      <c r="L123" s="13">
        <v>33187.019999999997</v>
      </c>
    </row>
    <row r="124" spans="1:12" s="2" customFormat="1" ht="210" customHeight="1" x14ac:dyDescent="0.3">
      <c r="A124" s="8" t="s">
        <v>148</v>
      </c>
      <c r="B124" s="9" t="s">
        <v>149</v>
      </c>
      <c r="C124" s="8" t="s">
        <v>38</v>
      </c>
      <c r="D124" s="8" t="s">
        <v>46</v>
      </c>
      <c r="E124" s="8" t="s">
        <v>140</v>
      </c>
      <c r="F124" s="8"/>
      <c r="G124" s="8" t="s">
        <v>39</v>
      </c>
      <c r="H124" s="12" t="s">
        <v>158</v>
      </c>
      <c r="I124" s="13">
        <v>10111.1</v>
      </c>
      <c r="J124" s="13">
        <v>24591.1</v>
      </c>
      <c r="K124" s="13">
        <v>30392.6</v>
      </c>
      <c r="L124" s="13">
        <v>36544.1</v>
      </c>
    </row>
    <row r="125" spans="1:12" ht="409.5" customHeight="1" x14ac:dyDescent="0.3">
      <c r="A125" s="25" t="s">
        <v>150</v>
      </c>
      <c r="B125" s="28" t="s">
        <v>151</v>
      </c>
      <c r="C125" s="25" t="s">
        <v>38</v>
      </c>
      <c r="D125" s="25" t="s">
        <v>42</v>
      </c>
      <c r="E125" s="25" t="s">
        <v>43</v>
      </c>
      <c r="F125" s="25"/>
      <c r="G125" s="25" t="s">
        <v>39</v>
      </c>
      <c r="H125" s="31" t="s">
        <v>192</v>
      </c>
      <c r="I125" s="22">
        <f>I128</f>
        <v>160125.5</v>
      </c>
      <c r="J125" s="22">
        <v>162000</v>
      </c>
      <c r="K125" s="22">
        <f>K128</f>
        <v>123068.8</v>
      </c>
      <c r="L125" s="22">
        <f>L128</f>
        <v>147020.4</v>
      </c>
    </row>
    <row r="126" spans="1:12" ht="409.6" customHeight="1" x14ac:dyDescent="0.3">
      <c r="A126" s="26"/>
      <c r="B126" s="29"/>
      <c r="C126" s="26"/>
      <c r="D126" s="26"/>
      <c r="E126" s="26"/>
      <c r="F126" s="26"/>
      <c r="G126" s="26"/>
      <c r="H126" s="32"/>
      <c r="I126" s="23"/>
      <c r="J126" s="23"/>
      <c r="K126" s="23"/>
      <c r="L126" s="23"/>
    </row>
    <row r="127" spans="1:12" ht="237" customHeight="1" x14ac:dyDescent="0.3">
      <c r="A127" s="27"/>
      <c r="B127" s="30"/>
      <c r="C127" s="27"/>
      <c r="D127" s="27"/>
      <c r="E127" s="27"/>
      <c r="F127" s="27"/>
      <c r="G127" s="27"/>
      <c r="H127" s="33"/>
      <c r="I127" s="24"/>
      <c r="J127" s="24"/>
      <c r="K127" s="24"/>
      <c r="L127" s="24"/>
    </row>
    <row r="128" spans="1:12" ht="403.5" customHeight="1" x14ac:dyDescent="0.3">
      <c r="A128" s="50" t="s">
        <v>152</v>
      </c>
      <c r="B128" s="50" t="s">
        <v>153</v>
      </c>
      <c r="C128" s="50" t="s">
        <v>38</v>
      </c>
      <c r="D128" s="50" t="s">
        <v>58</v>
      </c>
      <c r="E128" s="50" t="s">
        <v>47</v>
      </c>
      <c r="F128" s="50"/>
      <c r="G128" s="50" t="s">
        <v>39</v>
      </c>
      <c r="H128" s="53" t="s">
        <v>191</v>
      </c>
      <c r="I128" s="51">
        <v>160125.5</v>
      </c>
      <c r="J128" s="51">
        <v>162000</v>
      </c>
      <c r="K128" s="51">
        <v>123068.8</v>
      </c>
      <c r="L128" s="51">
        <v>147020.4</v>
      </c>
    </row>
    <row r="129" spans="1:12" ht="354" customHeight="1" x14ac:dyDescent="0.3">
      <c r="A129" s="50"/>
      <c r="B129" s="50"/>
      <c r="C129" s="50"/>
      <c r="D129" s="50"/>
      <c r="E129" s="50"/>
      <c r="F129" s="50"/>
      <c r="G129" s="50"/>
      <c r="H129" s="53"/>
      <c r="I129" s="51"/>
      <c r="J129" s="51"/>
      <c r="K129" s="51"/>
      <c r="L129" s="51"/>
    </row>
    <row r="130" spans="1:12" ht="408.75" customHeight="1" x14ac:dyDescent="0.3">
      <c r="A130" s="50"/>
      <c r="B130" s="50"/>
      <c r="C130" s="50"/>
      <c r="D130" s="50"/>
      <c r="E130" s="50"/>
      <c r="F130" s="50"/>
      <c r="G130" s="50"/>
      <c r="H130" s="53"/>
      <c r="I130" s="51"/>
      <c r="J130" s="51"/>
      <c r="K130" s="51"/>
      <c r="L130" s="51"/>
    </row>
    <row r="131" spans="1:12" ht="114" customHeight="1" x14ac:dyDescent="0.3">
      <c r="A131" s="50"/>
      <c r="B131" s="50"/>
      <c r="C131" s="50"/>
      <c r="D131" s="50"/>
      <c r="E131" s="50"/>
      <c r="F131" s="50"/>
      <c r="G131" s="50"/>
      <c r="H131" s="53"/>
      <c r="I131" s="51"/>
      <c r="J131" s="51"/>
      <c r="K131" s="51"/>
      <c r="L131" s="51"/>
    </row>
  </sheetData>
  <mergeCells count="282">
    <mergeCell ref="J128:J131"/>
    <mergeCell ref="K128:K131"/>
    <mergeCell ref="L128:L131"/>
    <mergeCell ref="B93:B96"/>
    <mergeCell ref="C93:C96"/>
    <mergeCell ref="D93:D96"/>
    <mergeCell ref="E93:E96"/>
    <mergeCell ref="F93:F96"/>
    <mergeCell ref="G93:G96"/>
    <mergeCell ref="H93:H96"/>
    <mergeCell ref="C48:L48"/>
    <mergeCell ref="C49:L49"/>
    <mergeCell ref="K108:K111"/>
    <mergeCell ref="L108:L111"/>
    <mergeCell ref="A108:A111"/>
    <mergeCell ref="B108:B111"/>
    <mergeCell ref="C108:C111"/>
    <mergeCell ref="D108:D111"/>
    <mergeCell ref="E108:E111"/>
    <mergeCell ref="F108:F111"/>
    <mergeCell ref="G108:G111"/>
    <mergeCell ref="H108:H111"/>
    <mergeCell ref="I108:I111"/>
    <mergeCell ref="J108:J111"/>
    <mergeCell ref="A7:L7"/>
    <mergeCell ref="I10:I15"/>
    <mergeCell ref="J10:J15"/>
    <mergeCell ref="K10:K15"/>
    <mergeCell ref="L10:L15"/>
    <mergeCell ref="A1:L1"/>
    <mergeCell ref="A2:L2"/>
    <mergeCell ref="A3:L3"/>
    <mergeCell ref="A4:A5"/>
    <mergeCell ref="B4:B5"/>
    <mergeCell ref="C4:C5"/>
    <mergeCell ref="D4:D5"/>
    <mergeCell ref="E4:E5"/>
    <mergeCell ref="F4:F5"/>
    <mergeCell ref="G4:G5"/>
    <mergeCell ref="H4:H5"/>
    <mergeCell ref="I4:K4"/>
    <mergeCell ref="L4:L5"/>
    <mergeCell ref="A8:L8"/>
    <mergeCell ref="H10:H17"/>
    <mergeCell ref="B10:B17"/>
    <mergeCell ref="C10:C17"/>
    <mergeCell ref="D10:D17"/>
    <mergeCell ref="E10:E17"/>
    <mergeCell ref="L93:L96"/>
    <mergeCell ref="H54:H56"/>
    <mergeCell ref="A54:A56"/>
    <mergeCell ref="B54:B56"/>
    <mergeCell ref="K18:K19"/>
    <mergeCell ref="L18:L19"/>
    <mergeCell ref="A18:A19"/>
    <mergeCell ref="B18:B19"/>
    <mergeCell ref="C18:C19"/>
    <mergeCell ref="D18:D19"/>
    <mergeCell ref="C42:L42"/>
    <mergeCell ref="J20:J21"/>
    <mergeCell ref="K20:K21"/>
    <mergeCell ref="L20:L21"/>
    <mergeCell ref="H22:H27"/>
    <mergeCell ref="K22:K27"/>
    <mergeCell ref="L22:L27"/>
    <mergeCell ref="L37:L41"/>
    <mergeCell ref="H28:H36"/>
    <mergeCell ref="K28:K36"/>
    <mergeCell ref="L28:L36"/>
    <mergeCell ref="I18:I19"/>
    <mergeCell ref="J18:J19"/>
    <mergeCell ref="A93:A96"/>
    <mergeCell ref="F10:F17"/>
    <mergeCell ref="G10:G17"/>
    <mergeCell ref="H20:H21"/>
    <mergeCell ref="B20:B21"/>
    <mergeCell ref="C20:C21"/>
    <mergeCell ref="D20:D21"/>
    <mergeCell ref="E20:E21"/>
    <mergeCell ref="F20:F21"/>
    <mergeCell ref="G20:G21"/>
    <mergeCell ref="H18:H19"/>
    <mergeCell ref="E18:E19"/>
    <mergeCell ref="F18:F19"/>
    <mergeCell ref="G18:G19"/>
    <mergeCell ref="K62:K65"/>
    <mergeCell ref="L62:L65"/>
    <mergeCell ref="A20:A21"/>
    <mergeCell ref="A37:A41"/>
    <mergeCell ref="B37:B41"/>
    <mergeCell ref="C37:C41"/>
    <mergeCell ref="D37:D41"/>
    <mergeCell ref="E37:E41"/>
    <mergeCell ref="F37:F41"/>
    <mergeCell ref="G37:G41"/>
    <mergeCell ref="H37:H41"/>
    <mergeCell ref="I37:I41"/>
    <mergeCell ref="J37:J41"/>
    <mergeCell ref="K37:K41"/>
    <mergeCell ref="A22:A27"/>
    <mergeCell ref="B22:B27"/>
    <mergeCell ref="C22:C27"/>
    <mergeCell ref="D22:D27"/>
    <mergeCell ref="E22:E27"/>
    <mergeCell ref="F22:F27"/>
    <mergeCell ref="G22:G27"/>
    <mergeCell ref="I22:I27"/>
    <mergeCell ref="J22:J27"/>
    <mergeCell ref="I20:I21"/>
    <mergeCell ref="I54:I56"/>
    <mergeCell ref="J54:J56"/>
    <mergeCell ref="K54:K56"/>
    <mergeCell ref="L54:L56"/>
    <mergeCell ref="C43:L43"/>
    <mergeCell ref="J57:J58"/>
    <mergeCell ref="K57:K58"/>
    <mergeCell ref="L57:L58"/>
    <mergeCell ref="J45:J47"/>
    <mergeCell ref="K45:K47"/>
    <mergeCell ref="L45:L47"/>
    <mergeCell ref="C54:C56"/>
    <mergeCell ref="D54:D56"/>
    <mergeCell ref="E54:E56"/>
    <mergeCell ref="F54:F56"/>
    <mergeCell ref="G54:G56"/>
    <mergeCell ref="A62:A65"/>
    <mergeCell ref="B62:B65"/>
    <mergeCell ref="C62:C65"/>
    <mergeCell ref="D62:D65"/>
    <mergeCell ref="E62:E65"/>
    <mergeCell ref="F62:F65"/>
    <mergeCell ref="G62:G65"/>
    <mergeCell ref="I62:I65"/>
    <mergeCell ref="J62:J65"/>
    <mergeCell ref="H62:H65"/>
    <mergeCell ref="J103:J104"/>
    <mergeCell ref="K103:K104"/>
    <mergeCell ref="L103:L104"/>
    <mergeCell ref="J69:J70"/>
    <mergeCell ref="K69:K70"/>
    <mergeCell ref="L69:L70"/>
    <mergeCell ref="H69:H70"/>
    <mergeCell ref="A69:A70"/>
    <mergeCell ref="B69:B70"/>
    <mergeCell ref="C69:C70"/>
    <mergeCell ref="D69:D70"/>
    <mergeCell ref="E69:E70"/>
    <mergeCell ref="F69:F70"/>
    <mergeCell ref="G69:G70"/>
    <mergeCell ref="I69:I70"/>
    <mergeCell ref="A97:A100"/>
    <mergeCell ref="B97:B100"/>
    <mergeCell ref="C97:C100"/>
    <mergeCell ref="D97:D100"/>
    <mergeCell ref="E97:E100"/>
    <mergeCell ref="F97:F100"/>
    <mergeCell ref="I93:I96"/>
    <mergeCell ref="J93:J96"/>
    <mergeCell ref="K93:K96"/>
    <mergeCell ref="G112:G113"/>
    <mergeCell ref="H112:H113"/>
    <mergeCell ref="I112:I113"/>
    <mergeCell ref="A103:A104"/>
    <mergeCell ref="B103:B104"/>
    <mergeCell ref="C103:C104"/>
    <mergeCell ref="D103:D104"/>
    <mergeCell ref="E103:E104"/>
    <mergeCell ref="F103:F104"/>
    <mergeCell ref="G103:G104"/>
    <mergeCell ref="H103:H104"/>
    <mergeCell ref="I103:I104"/>
    <mergeCell ref="F117:F119"/>
    <mergeCell ref="G117:G119"/>
    <mergeCell ref="I117:I119"/>
    <mergeCell ref="J112:J113"/>
    <mergeCell ref="K112:K113"/>
    <mergeCell ref="L112:L113"/>
    <mergeCell ref="A115:A116"/>
    <mergeCell ref="B115:B116"/>
    <mergeCell ref="C115:C116"/>
    <mergeCell ref="D115:D116"/>
    <mergeCell ref="E115:E116"/>
    <mergeCell ref="F115:F116"/>
    <mergeCell ref="G115:G116"/>
    <mergeCell ref="H115:H116"/>
    <mergeCell ref="I115:I116"/>
    <mergeCell ref="J115:J116"/>
    <mergeCell ref="K115:K116"/>
    <mergeCell ref="L115:L116"/>
    <mergeCell ref="A112:A113"/>
    <mergeCell ref="B112:B113"/>
    <mergeCell ref="C112:C113"/>
    <mergeCell ref="D112:D113"/>
    <mergeCell ref="E112:E113"/>
    <mergeCell ref="F112:F113"/>
    <mergeCell ref="J117:J119"/>
    <mergeCell ref="K117:K119"/>
    <mergeCell ref="L117:L119"/>
    <mergeCell ref="A120:A121"/>
    <mergeCell ref="C120:C121"/>
    <mergeCell ref="B120:B121"/>
    <mergeCell ref="D120:D121"/>
    <mergeCell ref="E120:E121"/>
    <mergeCell ref="F120:F121"/>
    <mergeCell ref="G120:G121"/>
    <mergeCell ref="H120:H121"/>
    <mergeCell ref="I120:I121"/>
    <mergeCell ref="J120:J121"/>
    <mergeCell ref="K120:K121"/>
    <mergeCell ref="L120:L121"/>
    <mergeCell ref="H117:H119"/>
    <mergeCell ref="A117:A119"/>
    <mergeCell ref="B117:B119"/>
    <mergeCell ref="C117:C119"/>
    <mergeCell ref="D117:D119"/>
    <mergeCell ref="E117:E119"/>
    <mergeCell ref="A128:A131"/>
    <mergeCell ref="B128:B131"/>
    <mergeCell ref="C128:C131"/>
    <mergeCell ref="D128:D131"/>
    <mergeCell ref="E128:E131"/>
    <mergeCell ref="F128:F131"/>
    <mergeCell ref="G128:G131"/>
    <mergeCell ref="H128:H131"/>
    <mergeCell ref="I128:I131"/>
    <mergeCell ref="A28:A36"/>
    <mergeCell ref="B28:B36"/>
    <mergeCell ref="C28:C36"/>
    <mergeCell ref="D28:D36"/>
    <mergeCell ref="E28:E36"/>
    <mergeCell ref="F28:F36"/>
    <mergeCell ref="G28:G36"/>
    <mergeCell ref="I28:I36"/>
    <mergeCell ref="J28:J36"/>
    <mergeCell ref="D73:D90"/>
    <mergeCell ref="E73:E90"/>
    <mergeCell ref="F73:F90"/>
    <mergeCell ref="G73:G90"/>
    <mergeCell ref="H73:H90"/>
    <mergeCell ref="I73:I90"/>
    <mergeCell ref="A45:A47"/>
    <mergeCell ref="B45:B47"/>
    <mergeCell ref="C45:C47"/>
    <mergeCell ref="D45:D47"/>
    <mergeCell ref="E45:E47"/>
    <mergeCell ref="F45:F47"/>
    <mergeCell ref="G45:G47"/>
    <mergeCell ref="H45:H47"/>
    <mergeCell ref="I45:I47"/>
    <mergeCell ref="A57:A58"/>
    <mergeCell ref="B57:B58"/>
    <mergeCell ref="C57:C58"/>
    <mergeCell ref="D57:D58"/>
    <mergeCell ref="E57:E58"/>
    <mergeCell ref="F57:F58"/>
    <mergeCell ref="G57:G58"/>
    <mergeCell ref="H57:H58"/>
    <mergeCell ref="I57:I58"/>
    <mergeCell ref="J73:J90"/>
    <mergeCell ref="K73:K90"/>
    <mergeCell ref="L73:L90"/>
    <mergeCell ref="J125:J127"/>
    <mergeCell ref="K125:K127"/>
    <mergeCell ref="L125:L127"/>
    <mergeCell ref="A125:A127"/>
    <mergeCell ref="B125:B127"/>
    <mergeCell ref="C125:C127"/>
    <mergeCell ref="D125:D127"/>
    <mergeCell ref="E125:E127"/>
    <mergeCell ref="F125:F127"/>
    <mergeCell ref="G125:G127"/>
    <mergeCell ref="H125:H127"/>
    <mergeCell ref="I125:I127"/>
    <mergeCell ref="G97:G100"/>
    <mergeCell ref="I97:I100"/>
    <mergeCell ref="J97:J100"/>
    <mergeCell ref="K97:K100"/>
    <mergeCell ref="L97:L100"/>
    <mergeCell ref="H97:H100"/>
    <mergeCell ref="A73:A90"/>
    <mergeCell ref="B73:B90"/>
    <mergeCell ref="C73:C90"/>
  </mergeCells>
  <pageMargins left="0.7" right="0.7" top="0.75" bottom="0.75" header="0.3" footer="0.3"/>
  <pageSetup paperSize="8"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Таблица 15</vt:lpstr>
      <vt:lpstr>'Таблица 15'!Заголовки_для_печати</vt:lpstr>
      <vt:lpstr>'Таблица 15'!Область_печати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Кулагина Юлия Андреевна</dc:creator>
  <cp:lastModifiedBy>Кулагина Юлия Андреевна</cp:lastModifiedBy>
  <cp:lastPrinted>2021-12-14T15:10:24Z</cp:lastPrinted>
  <dcterms:created xsi:type="dcterms:W3CDTF">2021-09-27T08:17:13Z</dcterms:created>
  <dcterms:modified xsi:type="dcterms:W3CDTF">2021-12-14T15:19:31Z</dcterms:modified>
</cp:coreProperties>
</file>