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60" windowWidth="15120" windowHeight="12930" activeTab="0"/>
  </bookViews>
  <sheets>
    <sheet name="по Российской Федерации" sheetId="1" r:id="rId1"/>
    <sheet name="по субъектам РФ" sheetId="2" r:id="rId2"/>
  </sheets>
  <externalReferences>
    <externalReference r:id="rId5"/>
  </externalReferences>
  <definedNames>
    <definedName name="_xlnm.Print_Titles" localSheetId="1">'по субъектам РФ'!$5:$5</definedName>
    <definedName name="_xlnm.Print_Area" localSheetId="0">'по Российской Федерации'!$A$2:$L$13</definedName>
  </definedNames>
  <calcPr fullCalcOnLoad="1"/>
</workbook>
</file>

<file path=xl/sharedStrings.xml><?xml version="1.0" encoding="utf-8"?>
<sst xmlns="http://schemas.openxmlformats.org/spreadsheetml/2006/main" count="120" uniqueCount="102">
  <si>
    <t>Российская Федерация</t>
  </si>
  <si>
    <t xml:space="preserve">    Белгородская область</t>
  </si>
  <si>
    <t xml:space="preserve">    Брянская область</t>
  </si>
  <si>
    <t xml:space="preserve">    Владимирская область</t>
  </si>
  <si>
    <t xml:space="preserve">    Воронежская область</t>
  </si>
  <si>
    <t xml:space="preserve">    Ивановская область</t>
  </si>
  <si>
    <t xml:space="preserve">    Калужская область</t>
  </si>
  <si>
    <t xml:space="preserve">    Костромская область</t>
  </si>
  <si>
    <t xml:space="preserve">    Курская область</t>
  </si>
  <si>
    <t xml:space="preserve">    Липецкая область</t>
  </si>
  <si>
    <t xml:space="preserve">    Московская область</t>
  </si>
  <si>
    <t xml:space="preserve">    Орловская область</t>
  </si>
  <si>
    <t xml:space="preserve">    Рязанская область</t>
  </si>
  <si>
    <t xml:space="preserve">    Смоленская область</t>
  </si>
  <si>
    <t xml:space="preserve">    Тамбовская область</t>
  </si>
  <si>
    <t xml:space="preserve">    Тверская область</t>
  </si>
  <si>
    <t xml:space="preserve">    Тульская область</t>
  </si>
  <si>
    <t xml:space="preserve">    Ярославская область</t>
  </si>
  <si>
    <t xml:space="preserve">    Республика Карелия</t>
  </si>
  <si>
    <t xml:space="preserve">    Республика Коми</t>
  </si>
  <si>
    <t xml:space="preserve">    Архангельская область</t>
  </si>
  <si>
    <t xml:space="preserve">       Ненецкий автономный округ</t>
  </si>
  <si>
    <t xml:space="preserve">    Вологодская область</t>
  </si>
  <si>
    <t xml:space="preserve">    Калининградская область</t>
  </si>
  <si>
    <t xml:space="preserve">    Ленинградская область</t>
  </si>
  <si>
    <t xml:space="preserve">    Мурманская область</t>
  </si>
  <si>
    <t xml:space="preserve">    Новгородская область</t>
  </si>
  <si>
    <t xml:space="preserve">    Псковская область</t>
  </si>
  <si>
    <t xml:space="preserve">    Республика Адыгея (Адыгея)</t>
  </si>
  <si>
    <t xml:space="preserve">    Республика Калмыкия</t>
  </si>
  <si>
    <t xml:space="preserve">    Краснодарский край</t>
  </si>
  <si>
    <t xml:space="preserve">    Астраханская область</t>
  </si>
  <si>
    <t xml:space="preserve">    Волгоградская область</t>
  </si>
  <si>
    <t xml:space="preserve">    Ростовская область</t>
  </si>
  <si>
    <t xml:space="preserve">    Республика Башкортостан</t>
  </si>
  <si>
    <t xml:space="preserve">    Республика Марий Эл</t>
  </si>
  <si>
    <t xml:space="preserve">    Республика Мордовия</t>
  </si>
  <si>
    <t xml:space="preserve">    Республика Татарстан (Татарстан)</t>
  </si>
  <si>
    <t xml:space="preserve">    Удмуртская Республика</t>
  </si>
  <si>
    <t xml:space="preserve">    Чувашская Республика - Чувашия </t>
  </si>
  <si>
    <t xml:space="preserve">    Кировская область</t>
  </si>
  <si>
    <t xml:space="preserve">    Нижегородская область</t>
  </si>
  <si>
    <t xml:space="preserve">    Оренбургская область</t>
  </si>
  <si>
    <t xml:space="preserve">    Пензенская область</t>
  </si>
  <si>
    <t xml:space="preserve">    Пермский край</t>
  </si>
  <si>
    <t xml:space="preserve">    Самарская область</t>
  </si>
  <si>
    <t xml:space="preserve">    Саратовская область</t>
  </si>
  <si>
    <t xml:space="preserve">    Ульяновская область</t>
  </si>
  <si>
    <t xml:space="preserve">    Курганская область</t>
  </si>
  <si>
    <t xml:space="preserve">    Свердловская область</t>
  </si>
  <si>
    <t xml:space="preserve">    Тюменская область</t>
  </si>
  <si>
    <t xml:space="preserve">       Ханты-Мансийский автономный округ</t>
  </si>
  <si>
    <t xml:space="preserve">       Ямало-Ненецкий автономный округ</t>
  </si>
  <si>
    <t xml:space="preserve">    Челябинская область</t>
  </si>
  <si>
    <t xml:space="preserve">    Республика Алтай</t>
  </si>
  <si>
    <t xml:space="preserve">    Республика Бурятия</t>
  </si>
  <si>
    <t xml:space="preserve">    Республика Тыва</t>
  </si>
  <si>
    <t xml:space="preserve">    Республика Хакасия</t>
  </si>
  <si>
    <t xml:space="preserve">    Алтайский край</t>
  </si>
  <si>
    <t xml:space="preserve">    Красноярский край</t>
  </si>
  <si>
    <t xml:space="preserve">    Иркутская область</t>
  </si>
  <si>
    <t xml:space="preserve">    Кемеровская область</t>
  </si>
  <si>
    <t xml:space="preserve">    Новосибирская область</t>
  </si>
  <si>
    <t xml:space="preserve">    Омская область</t>
  </si>
  <si>
    <t xml:space="preserve">    Томская область</t>
  </si>
  <si>
    <t xml:space="preserve">    Забайкальский край</t>
  </si>
  <si>
    <t xml:space="preserve">    Республика Саха (Якутия)</t>
  </si>
  <si>
    <t xml:space="preserve">    Приморский край</t>
  </si>
  <si>
    <t xml:space="preserve">    Хабаровский край</t>
  </si>
  <si>
    <t xml:space="preserve">    Амурская область</t>
  </si>
  <si>
    <t xml:space="preserve">    Камчатский край</t>
  </si>
  <si>
    <t xml:space="preserve">    Магаданская область</t>
  </si>
  <si>
    <t xml:space="preserve">    Сахалинская область</t>
  </si>
  <si>
    <t xml:space="preserve">    Еврейская автономная область</t>
  </si>
  <si>
    <t xml:space="preserve">    Чукотский автономный округ</t>
  </si>
  <si>
    <t xml:space="preserve">    Республика Дагестан</t>
  </si>
  <si>
    <t xml:space="preserve">    Республика Ингушетия</t>
  </si>
  <si>
    <t xml:space="preserve">    Кабардино-Балкарская Республика</t>
  </si>
  <si>
    <t xml:space="preserve">    Карачаево-Черкесская Республика</t>
  </si>
  <si>
    <t xml:space="preserve">    Республика Северная Осетия-Алания</t>
  </si>
  <si>
    <t xml:space="preserve">    Чеченская Республика</t>
  </si>
  <si>
    <t xml:space="preserve">    Ставропольский край</t>
  </si>
  <si>
    <t>-</t>
  </si>
  <si>
    <t xml:space="preserve">  Центральный                                               федеральный округ</t>
  </si>
  <si>
    <t xml:space="preserve">  Северо-Западный                                                           федеральный округ</t>
  </si>
  <si>
    <t xml:space="preserve">  Южный                                                                                   федеральный округ</t>
  </si>
  <si>
    <t xml:space="preserve">  Северо-Кавказский                                                                                          федеральный округ</t>
  </si>
  <si>
    <t xml:space="preserve">  Приволжский                                                                                                               федеральный округ</t>
  </si>
  <si>
    <t xml:space="preserve">  Уральский                                                                                                             федеральный округ</t>
  </si>
  <si>
    <t xml:space="preserve">  Сибирский                                                                                        федеральный округ</t>
  </si>
  <si>
    <t xml:space="preserve">  Дальневосточный                                                                             федеральный округ</t>
  </si>
  <si>
    <t xml:space="preserve">    г. Москва</t>
  </si>
  <si>
    <t xml:space="preserve">    г. Санкт-Петербург</t>
  </si>
  <si>
    <t>(по данным Минобрнауки России)</t>
  </si>
  <si>
    <t xml:space="preserve">    Республика Крым</t>
  </si>
  <si>
    <t xml:space="preserve">    г. Севастополь</t>
  </si>
  <si>
    <t>…</t>
  </si>
  <si>
    <r>
      <t>1)</t>
    </r>
    <r>
      <rPr>
        <sz val="10"/>
        <rFont val="Times New Roman"/>
        <family val="1"/>
      </rPr>
      <t xml:space="preserve"> По данным Минобрнауки России.</t>
    </r>
  </si>
  <si>
    <t>1.12. Доля детей-сирот и детей, оставшихся без попечения родителей, находящихся на воспитании в семьях, 
в общей численности детей-сирот и детей, оставшихся без попечения родителей, процентов</t>
  </si>
  <si>
    <r>
      <t xml:space="preserve">1.12. Доля детей-сирот и детей, оставшихся без попечения родителей, находящихся на воспитании в семьях, в общей численности детей-сирот и детей, оставшихся без попечения родителей </t>
    </r>
    <r>
      <rPr>
        <b/>
        <vertAlign val="superscript"/>
        <sz val="12"/>
        <rFont val="Times New Roman"/>
        <family val="1"/>
      </rPr>
      <t>1)</t>
    </r>
  </si>
  <si>
    <r>
      <t xml:space="preserve"> Доля детей-сирот и детей, оставшихся без попечения родителей, находящихся на воспитании в семьях, в общей численности детей-сирот и детей, оставшихся без попечения родителей</t>
    </r>
    <r>
      <rPr>
        <b/>
        <sz val="10"/>
        <rFont val="Times New Roman"/>
        <family val="1"/>
      </rPr>
      <t>, процентов</t>
    </r>
  </si>
  <si>
    <t>Обновлено 02.07.2018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</si>
</sst>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0"/>
    <numFmt numFmtId="167" formatCode="0.000"/>
    <numFmt numFmtId="168" formatCode="0.00000"/>
    <numFmt numFmtId="169" formatCode="0.0000000"/>
    <numFmt numFmtId="170" formatCode="0.000000"/>
  </numFmts>
  <fonts count="3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wrapText="1" indent="1"/>
    </xf>
    <xf numFmtId="165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165" fontId="0" fillId="0" borderId="10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9" fillId="0" borderId="10" xfId="0" applyNumberFormat="1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165" fontId="5" fillId="0" borderId="12" xfId="0" applyNumberFormat="1" applyFont="1" applyBorder="1" applyAlignment="1">
      <alignment horizontal="right" wrapText="1" indent="1"/>
    </xf>
    <xf numFmtId="165" fontId="5" fillId="0" borderId="12" xfId="0" applyNumberFormat="1" applyFont="1" applyBorder="1" applyAlignment="1">
      <alignment horizontal="right" indent="1"/>
    </xf>
    <xf numFmtId="165" fontId="5" fillId="0" borderId="13" xfId="0" applyNumberFormat="1" applyFont="1" applyBorder="1" applyAlignment="1">
      <alignment horizontal="right" indent="1"/>
    </xf>
    <xf numFmtId="0" fontId="5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1" fontId="8" fillId="0" borderId="13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center" vertical="top"/>
    </xf>
    <xf numFmtId="0" fontId="8" fillId="0" borderId="14" xfId="0" applyFont="1" applyBorder="1" applyAlignment="1">
      <alignment wrapText="1"/>
    </xf>
    <xf numFmtId="165" fontId="8" fillId="0" borderId="15" xfId="0" applyNumberFormat="1" applyFont="1" applyBorder="1" applyAlignment="1">
      <alignment horizontal="right" indent="1"/>
    </xf>
    <xf numFmtId="0" fontId="8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165" fontId="5" fillId="0" borderId="15" xfId="0" applyNumberFormat="1" applyFont="1" applyBorder="1" applyAlignment="1">
      <alignment horizontal="right" indent="1"/>
    </xf>
    <xf numFmtId="1" fontId="5" fillId="0" borderId="15" xfId="0" applyNumberFormat="1" applyFont="1" applyBorder="1" applyAlignment="1">
      <alignment horizontal="right" indent="1"/>
    </xf>
    <xf numFmtId="0" fontId="5" fillId="0" borderId="15" xfId="0" applyFont="1" applyBorder="1" applyAlignment="1">
      <alignment horizontal="right" indent="1"/>
    </xf>
    <xf numFmtId="0" fontId="5" fillId="0" borderId="17" xfId="0" applyFont="1" applyBorder="1" applyAlignment="1">
      <alignment wrapText="1"/>
    </xf>
    <xf numFmtId="165" fontId="5" fillId="0" borderId="18" xfId="0" applyNumberFormat="1" applyFont="1" applyBorder="1" applyAlignment="1">
      <alignment horizontal="right" indent="1"/>
    </xf>
    <xf numFmtId="0" fontId="5" fillId="0" borderId="0" xfId="0" applyFont="1" applyAlignment="1">
      <alignment wrapText="1"/>
    </xf>
    <xf numFmtId="0" fontId="8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165" fontId="8" fillId="0" borderId="16" xfId="0" applyNumberFormat="1" applyFont="1" applyBorder="1" applyAlignment="1">
      <alignment horizontal="right" indent="1"/>
    </xf>
    <xf numFmtId="165" fontId="8" fillId="0" borderId="19" xfId="0" applyNumberFormat="1" applyFont="1" applyBorder="1" applyAlignment="1">
      <alignment horizontal="right" indent="1"/>
    </xf>
    <xf numFmtId="165" fontId="8" fillId="0" borderId="0" xfId="0" applyNumberFormat="1" applyFont="1" applyAlignment="1">
      <alignment horizontal="right" indent="1"/>
    </xf>
    <xf numFmtId="165" fontId="8" fillId="0" borderId="20" xfId="0" applyNumberFormat="1" applyFont="1" applyBorder="1" applyAlignment="1">
      <alignment horizontal="right" indent="1"/>
    </xf>
    <xf numFmtId="165" fontId="5" fillId="0" borderId="16" xfId="0" applyNumberFormat="1" applyFont="1" applyBorder="1" applyAlignment="1">
      <alignment horizontal="right" indent="1"/>
    </xf>
    <xf numFmtId="165" fontId="5" fillId="0" borderId="19" xfId="0" applyNumberFormat="1" applyFont="1" applyBorder="1" applyAlignment="1">
      <alignment horizontal="right" indent="1"/>
    </xf>
    <xf numFmtId="165" fontId="5" fillId="0" borderId="0" xfId="0" applyNumberFormat="1" applyFont="1" applyAlignment="1">
      <alignment horizontal="right" indent="1"/>
    </xf>
    <xf numFmtId="165" fontId="5" fillId="0" borderId="16" xfId="53" applyNumberFormat="1" applyFont="1" applyFill="1" applyBorder="1" applyAlignment="1">
      <alignment horizontal="right" indent="1"/>
      <protection/>
    </xf>
    <xf numFmtId="1" fontId="5" fillId="0" borderId="19" xfId="0" applyNumberFormat="1" applyFont="1" applyBorder="1" applyAlignment="1">
      <alignment horizontal="right" indent="1"/>
    </xf>
    <xf numFmtId="1" fontId="5" fillId="0" borderId="0" xfId="0" applyNumberFormat="1" applyFont="1" applyAlignment="1">
      <alignment horizontal="right" indent="1"/>
    </xf>
    <xf numFmtId="165" fontId="5" fillId="0" borderId="17" xfId="0" applyNumberFormat="1" applyFont="1" applyBorder="1" applyAlignment="1">
      <alignment horizontal="right" indent="1"/>
    </xf>
    <xf numFmtId="165" fontId="5" fillId="0" borderId="21" xfId="0" applyNumberFormat="1" applyFont="1" applyBorder="1" applyAlignment="1">
      <alignment horizontal="right" indent="1"/>
    </xf>
    <xf numFmtId="165" fontId="5" fillId="0" borderId="22" xfId="0" applyNumberFormat="1" applyFont="1" applyBorder="1" applyAlignment="1">
      <alignment horizontal="right" indent="1"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165" fontId="28" fillId="0" borderId="15" xfId="0" applyNumberFormat="1" applyFont="1" applyBorder="1" applyAlignment="1">
      <alignment horizontal="right" indent="1"/>
    </xf>
    <xf numFmtId="165" fontId="29" fillId="0" borderId="15" xfId="0" applyNumberFormat="1" applyFont="1" applyBorder="1" applyAlignment="1">
      <alignment horizontal="right" indent="1"/>
    </xf>
    <xf numFmtId="165" fontId="28" fillId="0" borderId="20" xfId="0" applyNumberFormat="1" applyFont="1" applyBorder="1" applyAlignment="1">
      <alignment horizontal="right" indent="1"/>
    </xf>
    <xf numFmtId="165" fontId="29" fillId="0" borderId="18" xfId="0" applyNumberFormat="1" applyFont="1" applyBorder="1" applyAlignment="1">
      <alignment horizontal="right" indent="1"/>
    </xf>
    <xf numFmtId="0" fontId="5" fillId="0" borderId="13" xfId="0" applyFont="1" applyBorder="1" applyAlignment="1">
      <alignment horizontal="right" indent="1"/>
    </xf>
    <xf numFmtId="1" fontId="29" fillId="0" borderId="15" xfId="0" applyNumberFormat="1" applyFont="1" applyBorder="1" applyAlignment="1">
      <alignment horizontal="right" indent="1"/>
    </xf>
    <xf numFmtId="0" fontId="5" fillId="0" borderId="0" xfId="0" applyFont="1" applyBorder="1" applyAlignment="1">
      <alignment wrapText="1"/>
    </xf>
    <xf numFmtId="0" fontId="8" fillId="0" borderId="10" xfId="0" applyFont="1" applyBorder="1" applyAlignment="1">
      <alignment/>
    </xf>
    <xf numFmtId="0" fontId="30" fillId="22" borderId="0" xfId="0" applyFont="1" applyFill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8" borderId="11" xfId="0" applyFont="1" applyFill="1" applyBorder="1" applyAlignment="1">
      <alignment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_ws0850\&#1054;&#1073;&#1097;&#1072;&#1103;\&#1057;&#1058;&#1056;&#1040;&#1058;&#1045;&#1043;&#1048;&#1071;%20&#1055;&#1054;%20&#1044;&#1045;&#1058;&#1071;&#1052;\2014\&#1057;&#1077;&#1085;&#1090;&#1103;&#1073;&#1088;&#1100;\&#1052;&#1080;&#1085;&#1086;&#1073;&#1088;&#1085;&#1072;&#1091;&#1082;&#1080;\&#1054;&#1090;%20&#1052;&#1080;&#1085;&#1080;&#1089;&#1090;&#1077;&#1088;&#1089;&#1090;&#1074;&#1072;\Min-1.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0"/>
    </sheetNames>
    <sheetDataSet>
      <sheetData sheetId="0">
        <row r="4">
          <cell r="D4">
            <v>78.28631736763198</v>
          </cell>
        </row>
        <row r="5">
          <cell r="D5">
            <v>77.28994374593783</v>
          </cell>
        </row>
        <row r="6">
          <cell r="D6">
            <v>77.16914986853637</v>
          </cell>
        </row>
        <row r="7">
          <cell r="D7">
            <v>81.1138014527845</v>
          </cell>
        </row>
        <row r="8">
          <cell r="D8">
            <v>78.84176926584587</v>
          </cell>
        </row>
        <row r="9">
          <cell r="D9">
            <v>86.70911261440509</v>
          </cell>
        </row>
        <row r="10">
          <cell r="D10">
            <v>76.00216684723728</v>
          </cell>
        </row>
        <row r="11">
          <cell r="D11">
            <v>84.55562461155998</v>
          </cell>
        </row>
        <row r="12">
          <cell r="D12">
            <v>82.71435121503897</v>
          </cell>
        </row>
        <row r="13">
          <cell r="D13">
            <v>73.75036539023677</v>
          </cell>
        </row>
        <row r="14">
          <cell r="D14">
            <v>76.70373538637011</v>
          </cell>
        </row>
        <row r="15">
          <cell r="D15">
            <v>79.07638974866906</v>
          </cell>
        </row>
        <row r="16">
          <cell r="D16">
            <v>62.74056966897613</v>
          </cell>
        </row>
        <row r="17">
          <cell r="D17">
            <v>76.07624055208676</v>
          </cell>
        </row>
        <row r="18">
          <cell r="D18">
            <v>73.55896351136964</v>
          </cell>
        </row>
        <row r="19">
          <cell r="D19">
            <v>75.85865257595773</v>
          </cell>
        </row>
        <row r="20">
          <cell r="D20">
            <v>76.82221365214038</v>
          </cell>
        </row>
        <row r="21">
          <cell r="D21">
            <v>73.82617382617383</v>
          </cell>
        </row>
        <row r="22">
          <cell r="D22">
            <v>78.992628992629</v>
          </cell>
        </row>
        <row r="23">
          <cell r="D23">
            <v>74.39603551517654</v>
          </cell>
        </row>
        <row r="24">
          <cell r="D24">
            <v>72.21731253590208</v>
          </cell>
        </row>
        <row r="25">
          <cell r="D25">
            <v>75.34345625451915</v>
          </cell>
        </row>
        <row r="26">
          <cell r="D26">
            <v>67.20968117291133</v>
          </cell>
        </row>
        <row r="27">
          <cell r="D27">
            <v>63.66866118175019</v>
          </cell>
        </row>
        <row r="28">
          <cell r="D28">
            <v>54.59459459459459</v>
          </cell>
        </row>
        <row r="29">
          <cell r="D29">
            <v>74.18015774180158</v>
          </cell>
        </row>
        <row r="30">
          <cell r="D30">
            <v>74.38558164937193</v>
          </cell>
        </row>
        <row r="31">
          <cell r="D31">
            <v>75.40628385698808</v>
          </cell>
        </row>
        <row r="32">
          <cell r="D32">
            <v>75.28658125421444</v>
          </cell>
        </row>
        <row r="33">
          <cell r="D33">
            <v>83.34321280379372</v>
          </cell>
        </row>
        <row r="34">
          <cell r="D34">
            <v>73.28373351369632</v>
          </cell>
        </row>
        <row r="35">
          <cell r="D35">
            <v>70.06327732926032</v>
          </cell>
        </row>
        <row r="36">
          <cell r="D36">
            <v>84.85273134936811</v>
          </cell>
        </row>
        <row r="37">
          <cell r="D37">
            <v>88.38977194194885</v>
          </cell>
        </row>
        <row r="38">
          <cell r="D38">
            <v>80.78740157480316</v>
          </cell>
        </row>
        <row r="39">
          <cell r="D39">
            <v>91.27931178021367</v>
          </cell>
        </row>
        <row r="40">
          <cell r="D40">
            <v>71.20727809195968</v>
          </cell>
        </row>
        <row r="41">
          <cell r="D41">
            <v>81.10936093609361</v>
          </cell>
        </row>
        <row r="42">
          <cell r="D42">
            <v>84.19924466673471</v>
          </cell>
        </row>
        <row r="43">
          <cell r="D43">
            <v>83.22657792526812</v>
          </cell>
        </row>
        <row r="44">
          <cell r="D44">
            <v>81.85187472975477</v>
          </cell>
        </row>
        <row r="45">
          <cell r="D45">
            <v>73.34851936218679</v>
          </cell>
        </row>
        <row r="46">
          <cell r="D46">
            <v>74.17953667953668</v>
          </cell>
        </row>
        <row r="47">
          <cell r="D47">
            <v>89.23210789645421</v>
          </cell>
        </row>
        <row r="48">
          <cell r="D48">
            <v>73.55777087759438</v>
          </cell>
        </row>
        <row r="49">
          <cell r="D49">
            <v>88.80090497737557</v>
          </cell>
        </row>
        <row r="50">
          <cell r="D50">
            <v>70.1423701624223</v>
          </cell>
        </row>
        <row r="51">
          <cell r="D51">
            <v>81.69646640115245</v>
          </cell>
        </row>
        <row r="52">
          <cell r="D52">
            <v>79.01137259317645</v>
          </cell>
        </row>
        <row r="53">
          <cell r="D53">
            <v>93.4840425531915</v>
          </cell>
        </row>
        <row r="54">
          <cell r="D54">
            <v>92.6412947275256</v>
          </cell>
        </row>
        <row r="55">
          <cell r="D55">
            <v>87.5</v>
          </cell>
        </row>
        <row r="56">
          <cell r="D56">
            <v>80.3175775480059</v>
          </cell>
        </row>
        <row r="57">
          <cell r="D57">
            <v>77.05053852526926</v>
          </cell>
        </row>
        <row r="58">
          <cell r="D58">
            <v>79.17916152172634</v>
          </cell>
        </row>
        <row r="59">
          <cell r="D59">
            <v>84.02322532309421</v>
          </cell>
        </row>
        <row r="60">
          <cell r="D60">
            <v>78.89320592250341</v>
          </cell>
        </row>
        <row r="61">
          <cell r="D61">
            <v>88.83060109289617</v>
          </cell>
        </row>
        <row r="62">
          <cell r="D62">
            <v>93.74273537388609</v>
          </cell>
        </row>
        <row r="63">
          <cell r="D63">
            <v>81.66465621230398</v>
          </cell>
        </row>
        <row r="64">
          <cell r="D64">
            <v>69.73951840430418</v>
          </cell>
        </row>
        <row r="65">
          <cell r="D65">
            <v>75.97900299085305</v>
          </cell>
        </row>
        <row r="66">
          <cell r="D66">
            <v>84.05885959534028</v>
          </cell>
        </row>
        <row r="67">
          <cell r="D67">
            <v>86.49874055415617</v>
          </cell>
        </row>
        <row r="68">
          <cell r="D68">
            <v>92.31946925236029</v>
          </cell>
        </row>
        <row r="69">
          <cell r="D69">
            <v>90.46635182998818</v>
          </cell>
        </row>
        <row r="70">
          <cell r="D70">
            <v>77.80044690566405</v>
          </cell>
        </row>
        <row r="71">
          <cell r="D71">
            <v>72.99790872186</v>
          </cell>
        </row>
        <row r="72">
          <cell r="D72">
            <v>70.8578818795804</v>
          </cell>
        </row>
        <row r="73">
          <cell r="D73">
            <v>69.63836056790785</v>
          </cell>
        </row>
        <row r="74">
          <cell r="D74">
            <v>80.54176072234763</v>
          </cell>
        </row>
        <row r="75">
          <cell r="D75">
            <v>83.88052895576836</v>
          </cell>
        </row>
        <row r="76">
          <cell r="D76">
            <v>84.18724659049023</v>
          </cell>
        </row>
        <row r="77">
          <cell r="D77">
            <v>64.30436847103513</v>
          </cell>
        </row>
        <row r="78">
          <cell r="D78">
            <v>68.70861804120982</v>
          </cell>
        </row>
        <row r="79">
          <cell r="D79">
            <v>87.56549778315195</v>
          </cell>
        </row>
        <row r="80">
          <cell r="D80">
            <v>64.0943396226415</v>
          </cell>
        </row>
        <row r="81">
          <cell r="D81">
            <v>69.39828801611279</v>
          </cell>
        </row>
        <row r="82">
          <cell r="D82">
            <v>61.11023992472949</v>
          </cell>
        </row>
        <row r="83">
          <cell r="D83">
            <v>63.53697749196141</v>
          </cell>
        </row>
        <row r="84">
          <cell r="D84">
            <v>56.554712892741065</v>
          </cell>
        </row>
        <row r="85">
          <cell r="D85">
            <v>73.0278232405892</v>
          </cell>
        </row>
        <row r="86">
          <cell r="D86">
            <v>63.86706948640484</v>
          </cell>
        </row>
        <row r="88">
          <cell r="D88">
            <v>85.32362237185653</v>
          </cell>
        </row>
        <row r="89">
          <cell r="D89">
            <v>85.27918781725889</v>
          </cell>
        </row>
        <row r="90">
          <cell r="D90">
            <v>100</v>
          </cell>
        </row>
        <row r="91">
          <cell r="D91">
            <v>78.75</v>
          </cell>
        </row>
        <row r="92">
          <cell r="D92">
            <v>93.09644670050761</v>
          </cell>
        </row>
        <row r="93">
          <cell r="D93">
            <v>83.86454183266933</v>
          </cell>
        </row>
        <row r="94">
          <cell r="D94">
            <v>100</v>
          </cell>
        </row>
        <row r="95">
          <cell r="D95">
            <v>76.8915556856432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5.75390625" style="2" customWidth="1"/>
    <col min="2" max="2" width="45.875" style="3" customWidth="1"/>
    <col min="3" max="12" width="8.875" style="3" customWidth="1"/>
    <col min="13" max="16384" width="9.125" style="3" customWidth="1"/>
  </cols>
  <sheetData>
    <row r="1" ht="13.5">
      <c r="B1" s="64" t="s">
        <v>101</v>
      </c>
    </row>
    <row r="2" spans="2:12" ht="39.75" customHeight="1">
      <c r="B2" s="65" t="s">
        <v>99</v>
      </c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2:12" ht="21.75" customHeight="1">
      <c r="B3" s="68"/>
      <c r="C3" s="69">
        <v>2008</v>
      </c>
      <c r="D3" s="69">
        <v>2009</v>
      </c>
      <c r="E3" s="69">
        <v>2010</v>
      </c>
      <c r="F3" s="69">
        <v>2011</v>
      </c>
      <c r="G3" s="69">
        <v>2012</v>
      </c>
      <c r="H3" s="69">
        <v>2013</v>
      </c>
      <c r="I3" s="69">
        <v>2014</v>
      </c>
      <c r="J3" s="70">
        <v>2015</v>
      </c>
      <c r="K3" s="70">
        <v>2016</v>
      </c>
      <c r="L3" s="70">
        <v>2017</v>
      </c>
    </row>
    <row r="4" spans="2:12" ht="63.75" customHeight="1">
      <c r="B4" s="17" t="s">
        <v>100</v>
      </c>
      <c r="C4" s="18">
        <v>71</v>
      </c>
      <c r="D4" s="18">
        <v>77</v>
      </c>
      <c r="E4" s="18">
        <v>78.9</v>
      </c>
      <c r="F4" s="18">
        <v>79.9</v>
      </c>
      <c r="G4" s="18">
        <v>80.4</v>
      </c>
      <c r="H4" s="18">
        <v>78.3</v>
      </c>
      <c r="I4" s="19">
        <v>81.88253922961457</v>
      </c>
      <c r="J4" s="19">
        <v>85.05481188825554</v>
      </c>
      <c r="K4" s="20">
        <v>87.1</v>
      </c>
      <c r="L4" s="60">
        <v>88.6</v>
      </c>
    </row>
    <row r="5" spans="1:11" ht="12.75">
      <c r="A5" s="16"/>
      <c r="B5" s="15"/>
      <c r="C5" s="9"/>
      <c r="D5" s="9"/>
      <c r="E5" s="9"/>
      <c r="F5" s="9"/>
      <c r="G5" s="9"/>
      <c r="H5" s="9"/>
      <c r="I5" s="10"/>
      <c r="J5" s="10"/>
      <c r="K5" s="7"/>
    </row>
    <row r="6" spans="2:11" ht="15.75">
      <c r="B6" s="14" t="s">
        <v>97</v>
      </c>
      <c r="C6" s="11"/>
      <c r="D6" s="12"/>
      <c r="E6" s="12"/>
      <c r="F6" s="12"/>
      <c r="G6" s="12"/>
      <c r="H6" s="12"/>
      <c r="I6" s="13"/>
      <c r="J6" s="13"/>
      <c r="K6" s="8"/>
    </row>
    <row r="7" ht="12.75">
      <c r="B7" s="4"/>
    </row>
    <row r="8" ht="12.75">
      <c r="B8" s="4"/>
    </row>
    <row r="9" ht="12.75">
      <c r="B9" s="4"/>
    </row>
    <row r="10" ht="12.75">
      <c r="B10" s="4"/>
    </row>
    <row r="11" ht="12.75">
      <c r="B11" s="4"/>
    </row>
    <row r="12" ht="12.75">
      <c r="B12" s="4"/>
    </row>
    <row r="13" ht="12.75">
      <c r="B13" s="5"/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5"/>
    </row>
    <row r="21" ht="12.75">
      <c r="B21" s="4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5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5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6"/>
    </row>
    <row r="49" ht="12.75">
      <c r="B49" s="6"/>
    </row>
    <row r="50" ht="12.75">
      <c r="B50" s="4"/>
    </row>
    <row r="51" ht="12.75">
      <c r="B51" s="5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5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06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36.875" style="35" customWidth="1"/>
    <col min="2" max="6" width="9.125" style="39" customWidth="1"/>
    <col min="7" max="8" width="9.125" style="3" customWidth="1"/>
    <col min="9" max="9" width="9.125" style="38" customWidth="1"/>
    <col min="10" max="10" width="9.125" style="3" customWidth="1"/>
  </cols>
  <sheetData>
    <row r="2" spans="1:11" ht="36.75" customHeight="1">
      <c r="A2" s="66" t="s">
        <v>98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8" customHeight="1">
      <c r="A3" s="67" t="s">
        <v>93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5" spans="1:11" ht="12.75">
      <c r="A5" s="21"/>
      <c r="B5" s="22">
        <v>2008</v>
      </c>
      <c r="C5" s="23">
        <v>2009</v>
      </c>
      <c r="D5" s="23">
        <v>2010</v>
      </c>
      <c r="E5" s="23">
        <v>2011</v>
      </c>
      <c r="F5" s="23">
        <v>2012</v>
      </c>
      <c r="G5" s="24">
        <v>2013</v>
      </c>
      <c r="H5" s="24">
        <v>2014</v>
      </c>
      <c r="I5" s="25">
        <v>2015</v>
      </c>
      <c r="J5" s="25">
        <v>2016</v>
      </c>
      <c r="K5" s="25">
        <v>2017</v>
      </c>
    </row>
    <row r="6" spans="1:11" s="1" customFormat="1" ht="16.5" customHeight="1">
      <c r="A6" s="26" t="s">
        <v>0</v>
      </c>
      <c r="B6" s="40">
        <v>71.0479483246249</v>
      </c>
      <c r="C6" s="41">
        <v>77.01071146432069</v>
      </c>
      <c r="D6" s="41">
        <v>78.94508451366168</v>
      </c>
      <c r="E6" s="41">
        <v>79.90659420456022</v>
      </c>
      <c r="F6" s="41">
        <v>80.40192184317996</v>
      </c>
      <c r="G6" s="42">
        <f>'[1]1.10'!D4</f>
        <v>78.28631736763198</v>
      </c>
      <c r="H6" s="27">
        <v>81.88253922961457</v>
      </c>
      <c r="I6" s="43">
        <v>85.05481188825554</v>
      </c>
      <c r="J6" s="27">
        <v>87.10737067810238</v>
      </c>
      <c r="K6" s="56">
        <v>88.5645429399866</v>
      </c>
    </row>
    <row r="7" spans="1:11" s="1" customFormat="1" ht="28.5" customHeight="1">
      <c r="A7" s="28" t="s">
        <v>83</v>
      </c>
      <c r="B7" s="40">
        <v>72.84073725938943</v>
      </c>
      <c r="C7" s="41">
        <v>75.26097365122963</v>
      </c>
      <c r="D7" s="41">
        <v>78.37913115445524</v>
      </c>
      <c r="E7" s="41">
        <v>79.5834947541528</v>
      </c>
      <c r="F7" s="41">
        <v>80.25413473174667</v>
      </c>
      <c r="G7" s="42">
        <f>'[1]1.10'!D5</f>
        <v>77.28994374593783</v>
      </c>
      <c r="H7" s="27">
        <v>81.5101534503354</v>
      </c>
      <c r="I7" s="27">
        <v>85.13016411997737</v>
      </c>
      <c r="J7" s="27">
        <v>87.42197820843786</v>
      </c>
      <c r="K7" s="56">
        <v>88.82084804768702</v>
      </c>
    </row>
    <row r="8" spans="1:11" ht="12.75">
      <c r="A8" s="29" t="s">
        <v>1</v>
      </c>
      <c r="B8" s="44">
        <v>95.72172619047619</v>
      </c>
      <c r="C8" s="45">
        <v>76.6104506497097</v>
      </c>
      <c r="D8" s="45">
        <v>78.8069974189848</v>
      </c>
      <c r="E8" s="45">
        <v>81.50375939849624</v>
      </c>
      <c r="F8" s="45">
        <v>81.8955042527339</v>
      </c>
      <c r="G8" s="46">
        <f>'[1]1.10'!D6</f>
        <v>77.16914986853637</v>
      </c>
      <c r="H8" s="30">
        <v>80.3742583295299</v>
      </c>
      <c r="I8" s="30">
        <v>83.22698268003647</v>
      </c>
      <c r="J8" s="30">
        <v>85.49545236955481</v>
      </c>
      <c r="K8" s="57">
        <v>86.6501240694789</v>
      </c>
    </row>
    <row r="9" spans="1:11" ht="12.75">
      <c r="A9" s="29" t="s">
        <v>2</v>
      </c>
      <c r="B9" s="44">
        <v>68.89887640449437</v>
      </c>
      <c r="C9" s="45">
        <v>83.39464882943145</v>
      </c>
      <c r="D9" s="45">
        <v>83.78607809847199</v>
      </c>
      <c r="E9" s="45">
        <v>84</v>
      </c>
      <c r="F9" s="45">
        <v>84.38568087785573</v>
      </c>
      <c r="G9" s="46">
        <f>'[1]1.10'!D7</f>
        <v>81.1138014527845</v>
      </c>
      <c r="H9" s="30">
        <v>82.87841191066998</v>
      </c>
      <c r="I9" s="30">
        <v>85.27827648114902</v>
      </c>
      <c r="J9" s="30">
        <v>86.6898768077129</v>
      </c>
      <c r="K9" s="57">
        <v>87.4679578467673</v>
      </c>
    </row>
    <row r="10" spans="1:11" ht="12.75">
      <c r="A10" s="29" t="s">
        <v>3</v>
      </c>
      <c r="B10" s="44">
        <v>65.77380952380952</v>
      </c>
      <c r="C10" s="45">
        <v>76.30453378956373</v>
      </c>
      <c r="D10" s="45">
        <v>88.50633559452194</v>
      </c>
      <c r="E10" s="45">
        <v>86.59846547314578</v>
      </c>
      <c r="F10" s="45">
        <v>87.56165844554059</v>
      </c>
      <c r="G10" s="46">
        <f>'[1]1.10'!D8</f>
        <v>78.84176926584587</v>
      </c>
      <c r="H10" s="30">
        <v>81.95542774982027</v>
      </c>
      <c r="I10" s="30">
        <v>84.69259723964868</v>
      </c>
      <c r="J10" s="30">
        <v>86.96787673021676</v>
      </c>
      <c r="K10" s="57">
        <v>87.57201646090536</v>
      </c>
    </row>
    <row r="11" spans="1:11" ht="12.75">
      <c r="A11" s="29" t="s">
        <v>4</v>
      </c>
      <c r="B11" s="44">
        <v>67.80126597396394</v>
      </c>
      <c r="C11" s="45">
        <v>68.85970010461467</v>
      </c>
      <c r="D11" s="45">
        <v>83.06709265175719</v>
      </c>
      <c r="E11" s="45">
        <v>83.70625358577166</v>
      </c>
      <c r="F11" s="45">
        <v>83.77941176470588</v>
      </c>
      <c r="G11" s="46">
        <f>'[1]1.10'!D9</f>
        <v>86.70911261440509</v>
      </c>
      <c r="H11" s="30">
        <v>91.54351395730707</v>
      </c>
      <c r="I11" s="30">
        <v>92.84093253558903</v>
      </c>
      <c r="J11" s="30">
        <v>95.2729554486509</v>
      </c>
      <c r="K11" s="57">
        <v>95.0788643533123</v>
      </c>
    </row>
    <row r="12" spans="1:11" ht="12.75">
      <c r="A12" s="29" t="s">
        <v>5</v>
      </c>
      <c r="B12" s="44">
        <v>92.29225210758732</v>
      </c>
      <c r="C12" s="45">
        <v>73.73814622208627</v>
      </c>
      <c r="D12" s="45">
        <v>75.75757575757575</v>
      </c>
      <c r="E12" s="45">
        <v>75.440032746623</v>
      </c>
      <c r="F12" s="45">
        <v>75.41491480416022</v>
      </c>
      <c r="G12" s="46">
        <f>'[1]1.10'!D10</f>
        <v>76.00216684723728</v>
      </c>
      <c r="H12" s="30">
        <v>80.11379800853486</v>
      </c>
      <c r="I12" s="30">
        <v>82.10431654676259</v>
      </c>
      <c r="J12" s="30">
        <v>83.58602504943968</v>
      </c>
      <c r="K12" s="57">
        <v>84.98603351955308</v>
      </c>
    </row>
    <row r="13" spans="1:11" ht="12.75">
      <c r="A13" s="29" t="s">
        <v>6</v>
      </c>
      <c r="B13" s="44">
        <v>59.17252146760343</v>
      </c>
      <c r="C13" s="45">
        <v>81.40316205533597</v>
      </c>
      <c r="D13" s="45">
        <v>83.50870093079725</v>
      </c>
      <c r="E13" s="45">
        <v>84.97002274136861</v>
      </c>
      <c r="F13" s="45">
        <v>86.14690721649485</v>
      </c>
      <c r="G13" s="46">
        <f>'[1]1.10'!D11</f>
        <v>84.55562461155998</v>
      </c>
      <c r="H13" s="30">
        <v>87.26815466834329</v>
      </c>
      <c r="I13" s="30">
        <v>89.64721397955819</v>
      </c>
      <c r="J13" s="30">
        <v>90.55883373828532</v>
      </c>
      <c r="K13" s="57">
        <v>90.47787610619469</v>
      </c>
    </row>
    <row r="14" spans="1:11" ht="12.75">
      <c r="A14" s="29" t="s">
        <v>7</v>
      </c>
      <c r="B14" s="44">
        <v>63.75192604006163</v>
      </c>
      <c r="C14" s="45">
        <v>79.20792079207921</v>
      </c>
      <c r="D14" s="45">
        <v>78.28877005347593</v>
      </c>
      <c r="E14" s="45">
        <v>80.50784167289021</v>
      </c>
      <c r="F14" s="45">
        <v>81.88347964884277</v>
      </c>
      <c r="G14" s="46">
        <f>'[1]1.10'!D12</f>
        <v>82.71435121503897</v>
      </c>
      <c r="H14" s="30">
        <v>86.98167791706847</v>
      </c>
      <c r="I14" s="30">
        <v>88.07615230460922</v>
      </c>
      <c r="J14" s="30">
        <v>90.66808059384942</v>
      </c>
      <c r="K14" s="57">
        <v>91.23394751535456</v>
      </c>
    </row>
    <row r="15" spans="1:11" ht="12.75">
      <c r="A15" s="29" t="s">
        <v>8</v>
      </c>
      <c r="B15" s="44">
        <v>80.00427715996578</v>
      </c>
      <c r="C15" s="45">
        <v>77.9421361757668</v>
      </c>
      <c r="D15" s="45">
        <v>76.22425629290618</v>
      </c>
      <c r="E15" s="45">
        <v>77.37244269164407</v>
      </c>
      <c r="F15" s="45">
        <v>76.70123956488743</v>
      </c>
      <c r="G15" s="46">
        <f>'[1]1.10'!D13</f>
        <v>73.75036539023677</v>
      </c>
      <c r="H15" s="30">
        <v>77.65521588402143</v>
      </c>
      <c r="I15" s="30">
        <v>82.20075888237324</v>
      </c>
      <c r="J15" s="30">
        <v>86.32142857142857</v>
      </c>
      <c r="K15" s="57">
        <v>87.87878787878788</v>
      </c>
    </row>
    <row r="16" spans="1:11" ht="12.75">
      <c r="A16" s="29" t="s">
        <v>9</v>
      </c>
      <c r="B16" s="44">
        <v>57.095466273497976</v>
      </c>
      <c r="C16" s="45">
        <v>71.84108130247799</v>
      </c>
      <c r="D16" s="45">
        <v>73.30434782608695</v>
      </c>
      <c r="E16" s="45">
        <v>75.11425959780622</v>
      </c>
      <c r="F16" s="45">
        <v>76.81960124909921</v>
      </c>
      <c r="G16" s="46">
        <f>'[1]1.10'!D14</f>
        <v>76.70373538637011</v>
      </c>
      <c r="H16" s="30">
        <v>80.68181818181817</v>
      </c>
      <c r="I16" s="30">
        <v>84.54689984101749</v>
      </c>
      <c r="J16" s="30">
        <v>87.46594005449592</v>
      </c>
      <c r="K16" s="57">
        <v>88.64884657634566</v>
      </c>
    </row>
    <row r="17" spans="1:11" ht="12.75">
      <c r="A17" s="29" t="s">
        <v>10</v>
      </c>
      <c r="B17" s="47" t="s">
        <v>82</v>
      </c>
      <c r="C17" s="45">
        <v>81.40193632942967</v>
      </c>
      <c r="D17" s="45">
        <v>83.91043888346007</v>
      </c>
      <c r="E17" s="45">
        <v>81.11669009841333</v>
      </c>
      <c r="F17" s="45">
        <v>82.02606343742316</v>
      </c>
      <c r="G17" s="46">
        <f>'[1]1.10'!D15</f>
        <v>79.07638974866906</v>
      </c>
      <c r="H17" s="30">
        <v>85.07453530458254</v>
      </c>
      <c r="I17" s="30">
        <v>90.30995903894357</v>
      </c>
      <c r="J17" s="30">
        <v>91.84890656063618</v>
      </c>
      <c r="K17" s="57">
        <v>93.30370548315416</v>
      </c>
    </row>
    <row r="18" spans="1:11" ht="12.75">
      <c r="A18" s="29" t="s">
        <v>11</v>
      </c>
      <c r="B18" s="44">
        <v>75.06623491315867</v>
      </c>
      <c r="C18" s="45">
        <v>61.78312046080641</v>
      </c>
      <c r="D18" s="45">
        <v>67.04422869471414</v>
      </c>
      <c r="E18" s="45">
        <v>59.772423025435074</v>
      </c>
      <c r="F18" s="45">
        <v>67.38764044943821</v>
      </c>
      <c r="G18" s="46">
        <f>'[1]1.10'!D16</f>
        <v>62.74056966897613</v>
      </c>
      <c r="H18" s="30">
        <v>67.00694160881993</v>
      </c>
      <c r="I18" s="30">
        <v>69.02876198416007</v>
      </c>
      <c r="J18" s="30">
        <v>73.14311594202898</v>
      </c>
      <c r="K18" s="57">
        <v>78.89518413597733</v>
      </c>
    </row>
    <row r="19" spans="1:11" ht="12.75">
      <c r="A19" s="29" t="s">
        <v>12</v>
      </c>
      <c r="B19" s="44">
        <v>59.374281113411556</v>
      </c>
      <c r="C19" s="45">
        <v>69.01072705601908</v>
      </c>
      <c r="D19" s="45">
        <v>70.83854818523155</v>
      </c>
      <c r="E19" s="45">
        <v>77.01149425287356</v>
      </c>
      <c r="F19" s="45">
        <v>77.17842323651453</v>
      </c>
      <c r="G19" s="46">
        <f>'[1]1.10'!D17</f>
        <v>76.07624055208676</v>
      </c>
      <c r="H19" s="30">
        <v>79.4215425531915</v>
      </c>
      <c r="I19" s="30">
        <v>81.72484599589322</v>
      </c>
      <c r="J19" s="30">
        <v>85.3940708604483</v>
      </c>
      <c r="K19" s="57">
        <v>88.32831325301204</v>
      </c>
    </row>
    <row r="20" spans="1:11" ht="12.75">
      <c r="A20" s="29" t="s">
        <v>13</v>
      </c>
      <c r="B20" s="44">
        <v>81.61779995841131</v>
      </c>
      <c r="C20" s="45">
        <v>67.12744436952124</v>
      </c>
      <c r="D20" s="45">
        <v>69.34832250131741</v>
      </c>
      <c r="E20" s="45">
        <v>77.57612421859245</v>
      </c>
      <c r="F20" s="45">
        <v>74.46592065106816</v>
      </c>
      <c r="G20" s="46">
        <f>'[1]1.10'!D18</f>
        <v>73.55896351136964</v>
      </c>
      <c r="H20" s="30">
        <v>74.48503158472947</v>
      </c>
      <c r="I20" s="30">
        <v>78.28773168578994</v>
      </c>
      <c r="J20" s="30">
        <v>79.7542242703533</v>
      </c>
      <c r="K20" s="57">
        <v>81.29095674967235</v>
      </c>
    </row>
    <row r="21" spans="1:11" ht="12.75">
      <c r="A21" s="29" t="s">
        <v>14</v>
      </c>
      <c r="B21" s="44">
        <v>68.06656101426307</v>
      </c>
      <c r="C21" s="45">
        <v>75.42163718634308</v>
      </c>
      <c r="D21" s="45">
        <v>77.26984126984127</v>
      </c>
      <c r="E21" s="45">
        <v>77.82757148954332</v>
      </c>
      <c r="F21" s="45">
        <v>79.81295620437956</v>
      </c>
      <c r="G21" s="46">
        <f>'[1]1.10'!D19</f>
        <v>75.85865257595773</v>
      </c>
      <c r="H21" s="30">
        <v>79.73646723646723</v>
      </c>
      <c r="I21" s="30">
        <v>86.4066193853428</v>
      </c>
      <c r="J21" s="30">
        <v>83.87354941976791</v>
      </c>
      <c r="K21" s="57">
        <v>85.1898206090947</v>
      </c>
    </row>
    <row r="22" spans="1:11" ht="12.75">
      <c r="A22" s="29" t="s">
        <v>15</v>
      </c>
      <c r="B22" s="44">
        <v>81.74307468005831</v>
      </c>
      <c r="C22" s="45">
        <v>73.28435465019201</v>
      </c>
      <c r="D22" s="45">
        <v>71.42149578999505</v>
      </c>
      <c r="E22" s="45">
        <v>83.92072964756221</v>
      </c>
      <c r="F22" s="45">
        <v>81.11416437671745</v>
      </c>
      <c r="G22" s="46">
        <f>'[1]1.10'!D20</f>
        <v>76.82221365214038</v>
      </c>
      <c r="H22" s="30">
        <v>81.65249088699879</v>
      </c>
      <c r="I22" s="30">
        <v>83.5751840168244</v>
      </c>
      <c r="J22" s="30">
        <v>85.5482456140351</v>
      </c>
      <c r="K22" s="57">
        <v>87.07451701931923</v>
      </c>
    </row>
    <row r="23" spans="1:11" ht="12.75">
      <c r="A23" s="29" t="s">
        <v>16</v>
      </c>
      <c r="B23" s="44">
        <v>68.45485455232338</v>
      </c>
      <c r="C23" s="45">
        <v>76.1898980087421</v>
      </c>
      <c r="D23" s="45">
        <v>76.77394830207805</v>
      </c>
      <c r="E23" s="45">
        <v>77.96632639533343</v>
      </c>
      <c r="F23" s="45">
        <v>79.23331494760066</v>
      </c>
      <c r="G23" s="46">
        <f>'[1]1.10'!D21</f>
        <v>73.82617382617383</v>
      </c>
      <c r="H23" s="30">
        <v>77.5629887054735</v>
      </c>
      <c r="I23" s="30">
        <v>80.83097261567517</v>
      </c>
      <c r="J23" s="30">
        <v>83.69268897149938</v>
      </c>
      <c r="K23" s="57">
        <v>85.52425665101721</v>
      </c>
    </row>
    <row r="24" spans="1:11" ht="12.75">
      <c r="A24" s="29" t="s">
        <v>17</v>
      </c>
      <c r="B24" s="44">
        <v>62.157831486179724</v>
      </c>
      <c r="C24" s="45">
        <v>74.83870967741936</v>
      </c>
      <c r="D24" s="45">
        <v>78.80610149603989</v>
      </c>
      <c r="E24" s="45">
        <v>80.4635761589404</v>
      </c>
      <c r="F24" s="45">
        <v>82.7236737925574</v>
      </c>
      <c r="G24" s="46">
        <f>'[1]1.10'!D22</f>
        <v>78.992628992629</v>
      </c>
      <c r="H24" s="30">
        <v>81.46915792167904</v>
      </c>
      <c r="I24" s="30">
        <v>84.53445554971067</v>
      </c>
      <c r="J24" s="30">
        <v>85.88235294117646</v>
      </c>
      <c r="K24" s="57">
        <v>86.39715924610762</v>
      </c>
    </row>
    <row r="25" spans="1:11" ht="12.75">
      <c r="A25" s="29" t="s">
        <v>91</v>
      </c>
      <c r="B25" s="44">
        <v>58.763562656492184</v>
      </c>
      <c r="C25" s="45">
        <v>72.58220778480651</v>
      </c>
      <c r="D25" s="45">
        <v>74.00373962837443</v>
      </c>
      <c r="E25" s="45">
        <v>75.09412435824301</v>
      </c>
      <c r="F25" s="45">
        <v>77.04829667960328</v>
      </c>
      <c r="G25" s="46">
        <f>'[1]1.10'!D23</f>
        <v>74.39603551517654</v>
      </c>
      <c r="H25" s="30">
        <v>79.38067990575564</v>
      </c>
      <c r="I25" s="30">
        <v>83.8397240281279</v>
      </c>
      <c r="J25" s="30">
        <v>87.23532970356926</v>
      </c>
      <c r="K25" s="57">
        <v>88.63336344056138</v>
      </c>
    </row>
    <row r="26" spans="1:11" s="1" customFormat="1" ht="25.5">
      <c r="A26" s="28" t="s">
        <v>84</v>
      </c>
      <c r="B26" s="40">
        <v>63.04074925596288</v>
      </c>
      <c r="C26" s="41">
        <v>73.1596025147029</v>
      </c>
      <c r="D26" s="41">
        <v>74.43956274647992</v>
      </c>
      <c r="E26" s="41">
        <v>77.09745630947198</v>
      </c>
      <c r="F26" s="41">
        <v>78.02932569774393</v>
      </c>
      <c r="G26" s="42">
        <f>'[1]1.10'!D24</f>
        <v>72.21731253590208</v>
      </c>
      <c r="H26" s="27">
        <v>75.754917351556</v>
      </c>
      <c r="I26" s="27">
        <v>78.99235158431468</v>
      </c>
      <c r="J26" s="27">
        <v>81.72454234868187</v>
      </c>
      <c r="K26" s="56">
        <v>82.95218848056162</v>
      </c>
    </row>
    <row r="27" spans="1:11" ht="12.75">
      <c r="A27" s="29" t="s">
        <v>18</v>
      </c>
      <c r="B27" s="44">
        <v>71.7219589257504</v>
      </c>
      <c r="C27" s="45">
        <v>75.18324607329842</v>
      </c>
      <c r="D27" s="45">
        <v>78.07415310749533</v>
      </c>
      <c r="E27" s="45">
        <v>79.43376068376068</v>
      </c>
      <c r="F27" s="45">
        <v>81.7760828112231</v>
      </c>
      <c r="G27" s="46">
        <f>'[1]1.10'!D25</f>
        <v>75.34345625451915</v>
      </c>
      <c r="H27" s="30">
        <v>81.39083139083138</v>
      </c>
      <c r="I27" s="30">
        <v>82.97275641025641</v>
      </c>
      <c r="J27" s="30">
        <v>84.57264957264957</v>
      </c>
      <c r="K27" s="57">
        <v>84.81414324569356</v>
      </c>
    </row>
    <row r="28" spans="1:11" ht="12.75">
      <c r="A28" s="29" t="s">
        <v>19</v>
      </c>
      <c r="B28" s="44">
        <v>70.78708375378405</v>
      </c>
      <c r="C28" s="45">
        <v>70.60773480662984</v>
      </c>
      <c r="D28" s="45">
        <v>71.48263946026</v>
      </c>
      <c r="E28" s="45">
        <v>72.92695385663205</v>
      </c>
      <c r="F28" s="45">
        <v>73.7914364640884</v>
      </c>
      <c r="G28" s="46">
        <f>'[1]1.10'!D26</f>
        <v>67.20968117291133</v>
      </c>
      <c r="H28" s="30">
        <v>69.0400972053463</v>
      </c>
      <c r="I28" s="30">
        <v>68.46432889963724</v>
      </c>
      <c r="J28" s="30">
        <v>72.35278584631635</v>
      </c>
      <c r="K28" s="57">
        <v>74.9367088607595</v>
      </c>
    </row>
    <row r="29" spans="1:11" ht="12.75">
      <c r="A29" s="29" t="s">
        <v>20</v>
      </c>
      <c r="B29" s="44">
        <v>40.74200523500625</v>
      </c>
      <c r="C29" s="45">
        <v>77.95180722891565</v>
      </c>
      <c r="D29" s="45">
        <v>82.64824208500961</v>
      </c>
      <c r="E29" s="45">
        <v>70.91026886945254</v>
      </c>
      <c r="F29" s="45">
        <v>77.48191978961209</v>
      </c>
      <c r="G29" s="46">
        <f>'[1]1.10'!D27</f>
        <v>63.66866118175019</v>
      </c>
      <c r="H29" s="30">
        <v>67.9474008629546</v>
      </c>
      <c r="I29" s="30">
        <v>70.07705479452055</v>
      </c>
      <c r="J29" s="30">
        <v>75.2248201438849</v>
      </c>
      <c r="K29" s="57">
        <v>76.42390289449112</v>
      </c>
    </row>
    <row r="30" spans="1:11" ht="12.75">
      <c r="A30" s="29" t="s">
        <v>21</v>
      </c>
      <c r="B30" s="44">
        <v>40.68241469816273</v>
      </c>
      <c r="C30" s="45">
        <v>58.31533477321814</v>
      </c>
      <c r="D30" s="45">
        <v>39.85102420856611</v>
      </c>
      <c r="E30" s="45">
        <v>57.20620842572062</v>
      </c>
      <c r="F30" s="45">
        <v>61.348314606741575</v>
      </c>
      <c r="G30" s="46">
        <f>'[1]1.10'!D28</f>
        <v>54.59459459459459</v>
      </c>
      <c r="H30" s="30">
        <v>58.18639798488665</v>
      </c>
      <c r="I30" s="30">
        <v>67.13483146067416</v>
      </c>
      <c r="J30" s="30">
        <v>76.82539682539684</v>
      </c>
      <c r="K30" s="57">
        <v>78.18791946308725</v>
      </c>
    </row>
    <row r="31" spans="1:11" ht="12.75">
      <c r="A31" s="29" t="s">
        <v>22</v>
      </c>
      <c r="B31" s="44">
        <v>63.57320983256145</v>
      </c>
      <c r="C31" s="45">
        <v>69.37590711175616</v>
      </c>
      <c r="D31" s="45">
        <v>71.30844265052136</v>
      </c>
      <c r="E31" s="45">
        <v>73.59277275886032</v>
      </c>
      <c r="F31" s="45">
        <v>74.78571428571429</v>
      </c>
      <c r="G31" s="46">
        <f>'[1]1.10'!D29</f>
        <v>74.18015774180158</v>
      </c>
      <c r="H31" s="30">
        <v>77.9820346772509</v>
      </c>
      <c r="I31" s="30">
        <v>79.55374383179576</v>
      </c>
      <c r="J31" s="30">
        <v>83.84017758046615</v>
      </c>
      <c r="K31" s="57">
        <v>85.22360534808668</v>
      </c>
    </row>
    <row r="32" spans="1:11" ht="12.75">
      <c r="A32" s="29" t="s">
        <v>23</v>
      </c>
      <c r="B32" s="44">
        <v>58.066903493191234</v>
      </c>
      <c r="C32" s="45">
        <v>78.14705882352942</v>
      </c>
      <c r="D32" s="45">
        <v>78.66933620822424</v>
      </c>
      <c r="E32" s="45">
        <v>80.10934233799645</v>
      </c>
      <c r="F32" s="45">
        <v>79.71038895436942</v>
      </c>
      <c r="G32" s="46">
        <f>'[1]1.10'!D30</f>
        <v>74.38558164937193</v>
      </c>
      <c r="H32" s="30">
        <v>76.53000594177065</v>
      </c>
      <c r="I32" s="30">
        <v>83.03600389231268</v>
      </c>
      <c r="J32" s="30">
        <v>83.02845528455285</v>
      </c>
      <c r="K32" s="57">
        <v>84.5014450867052</v>
      </c>
    </row>
    <row r="33" spans="1:11" ht="12.75">
      <c r="A33" s="29" t="s">
        <v>24</v>
      </c>
      <c r="B33" s="44">
        <v>93.7251436146708</v>
      </c>
      <c r="C33" s="45">
        <v>74.3937389770723</v>
      </c>
      <c r="D33" s="45">
        <v>79.01926444833626</v>
      </c>
      <c r="E33" s="45">
        <v>81.2060065696856</v>
      </c>
      <c r="F33" s="45">
        <v>82.52905952800282</v>
      </c>
      <c r="G33" s="46">
        <f>'[1]1.10'!D31</f>
        <v>75.40628385698808</v>
      </c>
      <c r="H33" s="30">
        <v>78.72067448680352</v>
      </c>
      <c r="I33" s="30">
        <v>84.47301772842393</v>
      </c>
      <c r="J33" s="30">
        <v>85.30538197943963</v>
      </c>
      <c r="K33" s="57">
        <v>86.1564199079883</v>
      </c>
    </row>
    <row r="34" spans="1:11" ht="12.75">
      <c r="A34" s="29" t="s">
        <v>25</v>
      </c>
      <c r="B34" s="44">
        <v>68.1203007518797</v>
      </c>
      <c r="C34" s="45">
        <v>76.30922693266832</v>
      </c>
      <c r="D34" s="45">
        <v>79.05664180608748</v>
      </c>
      <c r="E34" s="45">
        <v>81.28751811219209</v>
      </c>
      <c r="F34" s="45">
        <v>81.91375241364514</v>
      </c>
      <c r="G34" s="46">
        <f>'[1]1.10'!D32</f>
        <v>75.28658125421444</v>
      </c>
      <c r="H34" s="30">
        <v>78.17098808689559</v>
      </c>
      <c r="I34" s="30">
        <v>81.17732558139535</v>
      </c>
      <c r="J34" s="30">
        <v>84.15692191625801</v>
      </c>
      <c r="K34" s="57">
        <v>86.20689655172413</v>
      </c>
    </row>
    <row r="35" spans="1:11" ht="12.75">
      <c r="A35" s="29" t="s">
        <v>26</v>
      </c>
      <c r="B35" s="44">
        <v>49.471210340775556</v>
      </c>
      <c r="C35" s="45">
        <v>80.82162622392507</v>
      </c>
      <c r="D35" s="45">
        <v>82.67172167707403</v>
      </c>
      <c r="E35" s="45">
        <v>84.39797794117648</v>
      </c>
      <c r="F35" s="45">
        <v>85.27221963704048</v>
      </c>
      <c r="G35" s="46">
        <f>'[1]1.10'!D33</f>
        <v>83.34321280379372</v>
      </c>
      <c r="H35" s="30">
        <v>86.25766871165645</v>
      </c>
      <c r="I35" s="30">
        <v>90.07659007659008</v>
      </c>
      <c r="J35" s="30">
        <v>91.30279169649248</v>
      </c>
      <c r="K35" s="57">
        <v>93.12859884836853</v>
      </c>
    </row>
    <row r="36" spans="1:11" ht="12.75">
      <c r="A36" s="29" t="s">
        <v>27</v>
      </c>
      <c r="B36" s="44">
        <v>60.965425087689994</v>
      </c>
      <c r="C36" s="45">
        <v>72.24104118381173</v>
      </c>
      <c r="D36" s="45">
        <v>72.85844748858447</v>
      </c>
      <c r="E36" s="45">
        <v>76.70965220789371</v>
      </c>
      <c r="F36" s="45">
        <v>78.21923390383047</v>
      </c>
      <c r="G36" s="46">
        <f>'[1]1.10'!D34</f>
        <v>73.28373351369632</v>
      </c>
      <c r="H36" s="30">
        <v>77.30496453900709</v>
      </c>
      <c r="I36" s="30">
        <v>80.64767850175576</v>
      </c>
      <c r="J36" s="30">
        <v>85.42443064182194</v>
      </c>
      <c r="K36" s="57">
        <v>82.63179403351042</v>
      </c>
    </row>
    <row r="37" spans="1:11" ht="12.75">
      <c r="A37" s="29" t="s">
        <v>92</v>
      </c>
      <c r="B37" s="44">
        <v>63.187717053555104</v>
      </c>
      <c r="C37" s="45">
        <v>68.26989837783248</v>
      </c>
      <c r="D37" s="45">
        <v>66.04698672114402</v>
      </c>
      <c r="E37" s="45">
        <v>75.53864697905681</v>
      </c>
      <c r="F37" s="45">
        <v>73.72316259983879</v>
      </c>
      <c r="G37" s="46">
        <f>'[1]1.10'!D35</f>
        <v>70.06327732926032</v>
      </c>
      <c r="H37" s="30">
        <v>73.843537414966</v>
      </c>
      <c r="I37" s="30">
        <v>78.11787300444124</v>
      </c>
      <c r="J37" s="30">
        <v>79.98510057114477</v>
      </c>
      <c r="K37" s="57">
        <v>81.70119675717412</v>
      </c>
    </row>
    <row r="38" spans="1:11" s="1" customFormat="1" ht="25.5">
      <c r="A38" s="28" t="s">
        <v>85</v>
      </c>
      <c r="B38" s="40">
        <v>76.78236895125659</v>
      </c>
      <c r="C38" s="41">
        <v>86.84014176459615</v>
      </c>
      <c r="D38" s="41">
        <v>87.29740719942683</v>
      </c>
      <c r="E38" s="41">
        <v>84.43068878678945</v>
      </c>
      <c r="F38" s="41">
        <v>85.9034836672259</v>
      </c>
      <c r="G38" s="42">
        <f>'[1]1.10'!D36</f>
        <v>84.85273134936811</v>
      </c>
      <c r="H38" s="27">
        <v>88.7</v>
      </c>
      <c r="I38" s="27">
        <v>91.2</v>
      </c>
      <c r="J38" s="27">
        <v>93.08227493462832</v>
      </c>
      <c r="K38" s="56">
        <v>94.8014423191728</v>
      </c>
    </row>
    <row r="39" spans="1:11" ht="12.75">
      <c r="A39" s="29" t="s">
        <v>28</v>
      </c>
      <c r="B39" s="47" t="s">
        <v>82</v>
      </c>
      <c r="C39" s="45">
        <v>92.81542056074767</v>
      </c>
      <c r="D39" s="45">
        <v>92.14570290267503</v>
      </c>
      <c r="E39" s="45">
        <v>93.80116959064327</v>
      </c>
      <c r="F39" s="45">
        <v>90.92505854800936</v>
      </c>
      <c r="G39" s="46">
        <f>'[1]1.10'!D37</f>
        <v>88.38977194194885</v>
      </c>
      <c r="H39" s="30">
        <v>92.07920792079209</v>
      </c>
      <c r="I39" s="30">
        <v>93.89671361502347</v>
      </c>
      <c r="J39" s="30">
        <v>98.38337182448036</v>
      </c>
      <c r="K39" s="57">
        <v>99.5774647887324</v>
      </c>
    </row>
    <row r="40" spans="1:11" ht="12.75">
      <c r="A40" s="29" t="s">
        <v>29</v>
      </c>
      <c r="B40" s="44">
        <v>75.32467532467533</v>
      </c>
      <c r="C40" s="45">
        <v>87.10232158211522</v>
      </c>
      <c r="D40" s="45">
        <v>88.94645941278065</v>
      </c>
      <c r="E40" s="45">
        <v>91.50326797385621</v>
      </c>
      <c r="F40" s="45">
        <v>82.45614035087719</v>
      </c>
      <c r="G40" s="46">
        <f>'[1]1.10'!D38</f>
        <v>80.78740157480316</v>
      </c>
      <c r="H40" s="30">
        <v>84.61538461538461</v>
      </c>
      <c r="I40" s="30">
        <v>92.1259842519685</v>
      </c>
      <c r="J40" s="30">
        <v>93.6082474226804</v>
      </c>
      <c r="K40" s="57">
        <v>96.10983981693364</v>
      </c>
    </row>
    <row r="41" spans="1:11" ht="12.75">
      <c r="A41" s="29" t="s">
        <v>94</v>
      </c>
      <c r="B41" s="44" t="s">
        <v>96</v>
      </c>
      <c r="C41" s="45" t="s">
        <v>96</v>
      </c>
      <c r="D41" s="45" t="s">
        <v>96</v>
      </c>
      <c r="E41" s="45" t="s">
        <v>96</v>
      </c>
      <c r="F41" s="45" t="s">
        <v>96</v>
      </c>
      <c r="G41" s="46" t="s">
        <v>96</v>
      </c>
      <c r="H41" s="30">
        <v>87.25012189176012</v>
      </c>
      <c r="I41" s="30">
        <v>90.53768490255929</v>
      </c>
      <c r="J41" s="30">
        <v>91.54865235267245</v>
      </c>
      <c r="K41" s="57">
        <v>92.44906997342781</v>
      </c>
    </row>
    <row r="42" spans="1:11" ht="12.75">
      <c r="A42" s="29" t="s">
        <v>30</v>
      </c>
      <c r="B42" s="44">
        <v>70.86182691001314</v>
      </c>
      <c r="C42" s="45">
        <v>88.59562246211746</v>
      </c>
      <c r="D42" s="45">
        <v>89.48771857853444</v>
      </c>
      <c r="E42" s="45">
        <v>89.93204391008886</v>
      </c>
      <c r="F42" s="45">
        <v>90.98441077074023</v>
      </c>
      <c r="G42" s="46">
        <f>'[1]1.10'!D39</f>
        <v>91.27931178021367</v>
      </c>
      <c r="H42" s="30">
        <v>93.99210033954681</v>
      </c>
      <c r="I42" s="30">
        <v>95.60928164512991</v>
      </c>
      <c r="J42" s="30">
        <v>96.88940885004473</v>
      </c>
      <c r="K42" s="57">
        <v>97.31100611450806</v>
      </c>
    </row>
    <row r="43" spans="1:11" ht="12.75">
      <c r="A43" s="29" t="s">
        <v>31</v>
      </c>
      <c r="B43" s="44">
        <v>61.59143075745983</v>
      </c>
      <c r="C43" s="45">
        <v>76.56302240053495</v>
      </c>
      <c r="D43" s="45">
        <v>74.60997771301217</v>
      </c>
      <c r="E43" s="45">
        <v>74.67789039683903</v>
      </c>
      <c r="F43" s="45">
        <v>77.57125154894672</v>
      </c>
      <c r="G43" s="46">
        <f>'[1]1.10'!D40</f>
        <v>71.20727809195968</v>
      </c>
      <c r="H43" s="30">
        <v>77.20164609053498</v>
      </c>
      <c r="I43" s="30">
        <v>83.11444652908068</v>
      </c>
      <c r="J43" s="30">
        <v>84.87282463186078</v>
      </c>
      <c r="K43" s="57">
        <v>88.90160183066361</v>
      </c>
    </row>
    <row r="44" spans="1:11" ht="12.75">
      <c r="A44" s="29" t="s">
        <v>32</v>
      </c>
      <c r="B44" s="44">
        <v>65.71452295939551</v>
      </c>
      <c r="C44" s="45">
        <v>80.44645380050862</v>
      </c>
      <c r="D44" s="45">
        <v>78.46820809248555</v>
      </c>
      <c r="E44" s="45">
        <v>80.40205535022086</v>
      </c>
      <c r="F44" s="45">
        <v>81.03825136612022</v>
      </c>
      <c r="G44" s="46">
        <f>'[1]1.10'!D41</f>
        <v>81.10936093609361</v>
      </c>
      <c r="H44" s="30">
        <v>87.50147666863556</v>
      </c>
      <c r="I44" s="30">
        <v>90.89151969074656</v>
      </c>
      <c r="J44" s="30">
        <v>92.87410926365796</v>
      </c>
      <c r="K44" s="57">
        <v>95.35615899252264</v>
      </c>
    </row>
    <row r="45" spans="1:11" ht="12.75">
      <c r="A45" s="29" t="s">
        <v>33</v>
      </c>
      <c r="B45" s="47" t="s">
        <v>82</v>
      </c>
      <c r="C45" s="45">
        <v>92.8202553435662</v>
      </c>
      <c r="D45" s="45">
        <v>96.92420061678298</v>
      </c>
      <c r="E45" s="45">
        <v>82.3556161891769</v>
      </c>
      <c r="F45" s="45">
        <v>86.09194511202419</v>
      </c>
      <c r="G45" s="46">
        <f>'[1]1.10'!D42</f>
        <v>84.19924466673471</v>
      </c>
      <c r="H45" s="30">
        <v>86.4704680155324</v>
      </c>
      <c r="I45" s="30">
        <v>88.01866693720198</v>
      </c>
      <c r="J45" s="30">
        <v>90.71995056133484</v>
      </c>
      <c r="K45" s="57">
        <v>93.03648068669528</v>
      </c>
    </row>
    <row r="46" spans="1:11" ht="12.75">
      <c r="A46" s="29" t="s">
        <v>95</v>
      </c>
      <c r="B46" s="47" t="s">
        <v>96</v>
      </c>
      <c r="C46" s="45" t="s">
        <v>96</v>
      </c>
      <c r="D46" s="45" t="s">
        <v>96</v>
      </c>
      <c r="E46" s="45" t="s">
        <v>96</v>
      </c>
      <c r="F46" s="45" t="s">
        <v>96</v>
      </c>
      <c r="G46" s="46" t="s">
        <v>96</v>
      </c>
      <c r="H46" s="30">
        <v>89.8529411764706</v>
      </c>
      <c r="I46" s="30">
        <v>92.5925925925926</v>
      </c>
      <c r="J46" s="30">
        <v>92.38505747126436</v>
      </c>
      <c r="K46" s="57">
        <v>94.79940564635957</v>
      </c>
    </row>
    <row r="47" spans="1:11" s="1" customFormat="1" ht="25.5">
      <c r="A47" s="28" t="s">
        <v>86</v>
      </c>
      <c r="B47" s="40">
        <v>81.24414943409072</v>
      </c>
      <c r="C47" s="41">
        <v>89.47601990680572</v>
      </c>
      <c r="D47" s="41">
        <v>90.92509819856427</v>
      </c>
      <c r="E47" s="41">
        <v>91.32349314827209</v>
      </c>
      <c r="F47" s="41">
        <v>87.7367092158788</v>
      </c>
      <c r="G47" s="42">
        <f>'[1]1.10'!D88</f>
        <v>85.32362237185653</v>
      </c>
      <c r="H47" s="27">
        <v>86.60945440598331</v>
      </c>
      <c r="I47" s="27">
        <v>89.89652124174509</v>
      </c>
      <c r="J47" s="27">
        <v>92.24530607710254</v>
      </c>
      <c r="K47" s="56">
        <v>92.45634458672876</v>
      </c>
    </row>
    <row r="48" spans="1:11" ht="12.75">
      <c r="A48" s="29" t="s">
        <v>75</v>
      </c>
      <c r="B48" s="44">
        <v>78.66002086472702</v>
      </c>
      <c r="C48" s="45">
        <v>99.75204200700117</v>
      </c>
      <c r="D48" s="45">
        <v>99.71542401821286</v>
      </c>
      <c r="E48" s="45">
        <v>99.62788034921998</v>
      </c>
      <c r="F48" s="45">
        <v>86.06258640191027</v>
      </c>
      <c r="G48" s="46">
        <f>'[1]1.10'!D89</f>
        <v>85.27918781725889</v>
      </c>
      <c r="H48" s="30">
        <v>87.46021642266074</v>
      </c>
      <c r="I48" s="30">
        <v>96.58135283363802</v>
      </c>
      <c r="J48" s="31">
        <v>100</v>
      </c>
      <c r="K48" s="57">
        <v>97.2462311557789</v>
      </c>
    </row>
    <row r="49" spans="1:11" ht="12.75">
      <c r="A49" s="29" t="s">
        <v>76</v>
      </c>
      <c r="B49" s="47" t="s">
        <v>82</v>
      </c>
      <c r="C49" s="48">
        <v>100</v>
      </c>
      <c r="D49" s="45">
        <v>99.64830011723329</v>
      </c>
      <c r="E49" s="48">
        <v>100</v>
      </c>
      <c r="F49" s="48">
        <v>100</v>
      </c>
      <c r="G49" s="49">
        <f>'[1]1.10'!D90</f>
        <v>100</v>
      </c>
      <c r="H49" s="31">
        <v>100</v>
      </c>
      <c r="I49" s="31">
        <v>100</v>
      </c>
      <c r="J49" s="32">
        <v>100</v>
      </c>
      <c r="K49" s="61">
        <v>100</v>
      </c>
    </row>
    <row r="50" spans="1:11" ht="12.75">
      <c r="A50" s="29" t="s">
        <v>77</v>
      </c>
      <c r="B50" s="44">
        <v>76.35514018691589</v>
      </c>
      <c r="C50" s="45">
        <v>77.79038970866439</v>
      </c>
      <c r="D50" s="45">
        <v>79.58891013384321</v>
      </c>
      <c r="E50" s="45">
        <v>79.49238578680203</v>
      </c>
      <c r="F50" s="45">
        <v>78.27211588204864</v>
      </c>
      <c r="G50" s="46">
        <f>'[1]1.10'!D91</f>
        <v>78.75</v>
      </c>
      <c r="H50" s="30">
        <v>86.13472858077175</v>
      </c>
      <c r="I50" s="30">
        <v>87.89297658862876</v>
      </c>
      <c r="J50" s="30">
        <v>87.45570517363572</v>
      </c>
      <c r="K50" s="57">
        <v>92.11382113821138</v>
      </c>
    </row>
    <row r="51" spans="1:11" ht="12.75">
      <c r="A51" s="29" t="s">
        <v>78</v>
      </c>
      <c r="B51" s="44">
        <v>98.66457187745483</v>
      </c>
      <c r="C51" s="45">
        <v>95.92814371257485</v>
      </c>
      <c r="D51" s="45">
        <v>99.86431478968792</v>
      </c>
      <c r="E51" s="45">
        <v>98.22190611664296</v>
      </c>
      <c r="F51" s="48">
        <v>100</v>
      </c>
      <c r="G51" s="46">
        <f>'[1]1.10'!D92</f>
        <v>93.09644670050761</v>
      </c>
      <c r="H51" s="30">
        <v>81.97725284339458</v>
      </c>
      <c r="I51" s="30">
        <v>81.65399239543726</v>
      </c>
      <c r="J51" s="30">
        <v>96.66666666666667</v>
      </c>
      <c r="K51" s="57">
        <v>98.23321554770318</v>
      </c>
    </row>
    <row r="52" spans="1:11" ht="12.75">
      <c r="A52" s="29" t="s">
        <v>79</v>
      </c>
      <c r="B52" s="44">
        <v>79.8810703666997</v>
      </c>
      <c r="C52" s="45">
        <v>89.72508591065292</v>
      </c>
      <c r="D52" s="45">
        <v>88.89739663093414</v>
      </c>
      <c r="E52" s="45">
        <v>88.85017421602788</v>
      </c>
      <c r="F52" s="45">
        <v>88.46960167714884</v>
      </c>
      <c r="G52" s="46">
        <f>'[1]1.10'!D93</f>
        <v>83.86454183266933</v>
      </c>
      <c r="H52" s="30">
        <v>86.61971830985915</v>
      </c>
      <c r="I52" s="30">
        <v>87.01399688958008</v>
      </c>
      <c r="J52" s="30">
        <v>88.54771784232365</v>
      </c>
      <c r="K52" s="57">
        <v>90.1890189018902</v>
      </c>
    </row>
    <row r="53" spans="1:11" ht="12.75">
      <c r="A53" s="29" t="s">
        <v>80</v>
      </c>
      <c r="B53" s="44">
        <v>89.4190413077093</v>
      </c>
      <c r="C53" s="45">
        <v>95.88051072030835</v>
      </c>
      <c r="D53" s="45">
        <v>97.61904761904762</v>
      </c>
      <c r="E53" s="48">
        <v>100</v>
      </c>
      <c r="F53" s="45">
        <v>99.0285872883708</v>
      </c>
      <c r="G53" s="49">
        <f>'[1]1.10'!D94</f>
        <v>100</v>
      </c>
      <c r="H53" s="31">
        <v>100</v>
      </c>
      <c r="I53" s="31">
        <v>100</v>
      </c>
      <c r="J53" s="32">
        <v>100</v>
      </c>
      <c r="K53" s="61">
        <v>100</v>
      </c>
    </row>
    <row r="54" spans="1:11" ht="12.75">
      <c r="A54" s="29" t="s">
        <v>81</v>
      </c>
      <c r="B54" s="44">
        <v>77.05093833780161</v>
      </c>
      <c r="C54" s="45">
        <v>81.23384456315699</v>
      </c>
      <c r="D54" s="45">
        <v>82.92276347471754</v>
      </c>
      <c r="E54" s="45">
        <v>83.33494816393761</v>
      </c>
      <c r="F54" s="45">
        <v>83.44979037732082</v>
      </c>
      <c r="G54" s="46">
        <f>'[1]1.10'!D95</f>
        <v>76.8915556856432</v>
      </c>
      <c r="H54" s="30">
        <v>77.91304347826087</v>
      </c>
      <c r="I54" s="30">
        <v>79.79041916167665</v>
      </c>
      <c r="J54" s="30">
        <v>81.65361183637945</v>
      </c>
      <c r="K54" s="57">
        <v>82.78583226280051</v>
      </c>
    </row>
    <row r="55" spans="1:11" s="1" customFormat="1" ht="25.5">
      <c r="A55" s="28" t="s">
        <v>87</v>
      </c>
      <c r="B55" s="40">
        <v>67.39265213236956</v>
      </c>
      <c r="C55" s="41">
        <v>81.01780284061631</v>
      </c>
      <c r="D55" s="41">
        <v>82.11975798038806</v>
      </c>
      <c r="E55" s="41">
        <v>83.89703977939273</v>
      </c>
      <c r="F55" s="41">
        <v>85.21186015454329</v>
      </c>
      <c r="G55" s="42">
        <f>'[1]1.10'!D43</f>
        <v>83.22657792526812</v>
      </c>
      <c r="H55" s="27">
        <v>86.34182141236228</v>
      </c>
      <c r="I55" s="27">
        <v>88.86129691192373</v>
      </c>
      <c r="J55" s="27">
        <v>89.53122737334243</v>
      </c>
      <c r="K55" s="56">
        <v>90.46634801705206</v>
      </c>
    </row>
    <row r="56" spans="1:11" ht="12.75">
      <c r="A56" s="29" t="s">
        <v>34</v>
      </c>
      <c r="B56" s="44">
        <v>67.8903345724907</v>
      </c>
      <c r="C56" s="45">
        <v>87.68072778469703</v>
      </c>
      <c r="D56" s="45">
        <v>83.75310945273633</v>
      </c>
      <c r="E56" s="45">
        <v>87.021139607254</v>
      </c>
      <c r="F56" s="45">
        <v>88.71557131169894</v>
      </c>
      <c r="G56" s="46">
        <f>'[1]1.10'!D44</f>
        <v>81.85187472975477</v>
      </c>
      <c r="H56" s="30">
        <v>88.99351757079495</v>
      </c>
      <c r="I56" s="30">
        <v>91.67549248040669</v>
      </c>
      <c r="J56" s="30">
        <v>89.95876437821023</v>
      </c>
      <c r="K56" s="57">
        <v>90.88347296268088</v>
      </c>
    </row>
    <row r="57" spans="1:11" ht="12.75">
      <c r="A57" s="29" t="s">
        <v>35</v>
      </c>
      <c r="B57" s="44">
        <v>59.87947986045037</v>
      </c>
      <c r="C57" s="45">
        <v>86.61445354218583</v>
      </c>
      <c r="D57" s="45">
        <v>72.54970352284617</v>
      </c>
      <c r="E57" s="45">
        <v>73.90374331550802</v>
      </c>
      <c r="F57" s="45">
        <v>75.16531961792799</v>
      </c>
      <c r="G57" s="46">
        <f>'[1]1.10'!D45</f>
        <v>73.34851936218679</v>
      </c>
      <c r="H57" s="30">
        <v>79.05027932960894</v>
      </c>
      <c r="I57" s="30">
        <v>82.51546391752578</v>
      </c>
      <c r="J57" s="30">
        <v>85.44680851063829</v>
      </c>
      <c r="K57" s="57">
        <v>86.18659420289855</v>
      </c>
    </row>
    <row r="58" spans="1:11" ht="12.75">
      <c r="A58" s="29" t="s">
        <v>36</v>
      </c>
      <c r="B58" s="44">
        <v>58.29065300896287</v>
      </c>
      <c r="C58" s="45">
        <v>70.05044136191677</v>
      </c>
      <c r="D58" s="45">
        <v>79.5679238374222</v>
      </c>
      <c r="E58" s="45">
        <v>79.56667911841613</v>
      </c>
      <c r="F58" s="45">
        <v>77.94619173929519</v>
      </c>
      <c r="G58" s="46">
        <f>'[1]1.10'!D46</f>
        <v>74.17953667953668</v>
      </c>
      <c r="H58" s="30">
        <v>77.57449032932567</v>
      </c>
      <c r="I58" s="30">
        <v>80.13505908835116</v>
      </c>
      <c r="J58" s="30">
        <v>82.00607902735563</v>
      </c>
      <c r="K58" s="57">
        <v>83.84766907419566</v>
      </c>
    </row>
    <row r="59" spans="1:11" ht="12.75">
      <c r="A59" s="29" t="s">
        <v>37</v>
      </c>
      <c r="B59" s="44">
        <v>67.95327176572737</v>
      </c>
      <c r="C59" s="45">
        <v>88.52190974493132</v>
      </c>
      <c r="D59" s="45">
        <v>88.9958734525447</v>
      </c>
      <c r="E59" s="45">
        <v>90.11363636363636</v>
      </c>
      <c r="F59" s="45">
        <v>90.7928388746803</v>
      </c>
      <c r="G59" s="46">
        <f>'[1]1.10'!D47</f>
        <v>89.23210789645421</v>
      </c>
      <c r="H59" s="30">
        <v>91.5947098043502</v>
      </c>
      <c r="I59" s="30">
        <v>92.8252123379526</v>
      </c>
      <c r="J59" s="30">
        <v>93.59900654775343</v>
      </c>
      <c r="K59" s="57">
        <v>93.3916083916084</v>
      </c>
    </row>
    <row r="60" spans="1:11" ht="12.75">
      <c r="A60" s="29" t="s">
        <v>38</v>
      </c>
      <c r="B60" s="44">
        <v>65.16057277909078</v>
      </c>
      <c r="C60" s="45">
        <v>70.34925160370634</v>
      </c>
      <c r="D60" s="45">
        <v>72.0943866334457</v>
      </c>
      <c r="E60" s="45">
        <v>73.8815886608593</v>
      </c>
      <c r="F60" s="45">
        <v>75.07895924199127</v>
      </c>
      <c r="G60" s="46">
        <f>'[1]1.10'!D48</f>
        <v>73.55777087759438</v>
      </c>
      <c r="H60" s="30">
        <v>77.19568567026194</v>
      </c>
      <c r="I60" s="30">
        <v>78.8468404141378</v>
      </c>
      <c r="J60" s="30">
        <v>81.51667598285822</v>
      </c>
      <c r="K60" s="57">
        <v>83.89665889665889</v>
      </c>
    </row>
    <row r="61" spans="1:11" ht="12.75">
      <c r="A61" s="29" t="s">
        <v>39</v>
      </c>
      <c r="B61" s="44">
        <v>84.16867469879517</v>
      </c>
      <c r="C61" s="45">
        <v>83.96464646464646</v>
      </c>
      <c r="D61" s="45">
        <v>86.08192150975766</v>
      </c>
      <c r="E61" s="45">
        <v>92.08853308217564</v>
      </c>
      <c r="F61" s="45">
        <v>85.56517876970908</v>
      </c>
      <c r="G61" s="46">
        <f>'[1]1.10'!D49</f>
        <v>88.80090497737557</v>
      </c>
      <c r="H61" s="30">
        <v>92.3397913561848</v>
      </c>
      <c r="I61" s="30">
        <v>94.6439628482972</v>
      </c>
      <c r="J61" s="30">
        <v>95.78913532626166</v>
      </c>
      <c r="K61" s="57">
        <v>95.52339279703803</v>
      </c>
    </row>
    <row r="62" spans="1:11" ht="12.75">
      <c r="A62" s="29" t="s">
        <v>44</v>
      </c>
      <c r="B62" s="44">
        <v>65.61729565712119</v>
      </c>
      <c r="C62" s="45">
        <v>90.83724903887229</v>
      </c>
      <c r="D62" s="45">
        <v>87.42501541739081</v>
      </c>
      <c r="E62" s="45">
        <v>89.263295037309</v>
      </c>
      <c r="F62" s="45">
        <v>93.84696139041175</v>
      </c>
      <c r="G62" s="46">
        <f>'[1]1.10'!$D$54</f>
        <v>92.6412947275256</v>
      </c>
      <c r="H62" s="30">
        <v>93.06362285559908</v>
      </c>
      <c r="I62" s="30">
        <v>93.52941176470588</v>
      </c>
      <c r="J62" s="30">
        <v>93.87739164388911</v>
      </c>
      <c r="K62" s="57">
        <v>94.81950497491982</v>
      </c>
    </row>
    <row r="63" spans="1:11" ht="12.75">
      <c r="A63" s="29" t="s">
        <v>40</v>
      </c>
      <c r="B63" s="44">
        <v>52.68191268191268</v>
      </c>
      <c r="C63" s="45">
        <v>69.20693217032021</v>
      </c>
      <c r="D63" s="45">
        <v>72.27782467140962</v>
      </c>
      <c r="E63" s="45">
        <v>77.04682186764322</v>
      </c>
      <c r="F63" s="45">
        <v>77.4731041721333</v>
      </c>
      <c r="G63" s="46">
        <f>'[1]1.10'!D50</f>
        <v>70.1423701624223</v>
      </c>
      <c r="H63" s="30">
        <v>71.74721189591078</v>
      </c>
      <c r="I63" s="30">
        <v>74.42061944985922</v>
      </c>
      <c r="J63" s="30">
        <v>77.1612015592754</v>
      </c>
      <c r="K63" s="57">
        <v>78.50098619329388</v>
      </c>
    </row>
    <row r="64" spans="1:11" ht="12.75">
      <c r="A64" s="29" t="s">
        <v>41</v>
      </c>
      <c r="B64" s="44">
        <v>66.82838838091683</v>
      </c>
      <c r="C64" s="45">
        <v>78.7138710084564</v>
      </c>
      <c r="D64" s="45">
        <v>80.76559248281517</v>
      </c>
      <c r="E64" s="45">
        <v>82.3466498899025</v>
      </c>
      <c r="F64" s="45">
        <v>83.95390070921985</v>
      </c>
      <c r="G64" s="46">
        <f>'[1]1.10'!D51</f>
        <v>81.69646640115245</v>
      </c>
      <c r="H64" s="30">
        <v>84.89425981873111</v>
      </c>
      <c r="I64" s="30">
        <v>87.42897727272727</v>
      </c>
      <c r="J64" s="30">
        <v>89.38069216757741</v>
      </c>
      <c r="K64" s="57">
        <v>90.66553863508177</v>
      </c>
    </row>
    <row r="65" spans="1:11" ht="12.75">
      <c r="A65" s="29" t="s">
        <v>42</v>
      </c>
      <c r="B65" s="44">
        <v>78.32491582491582</v>
      </c>
      <c r="C65" s="45">
        <v>79.25378860540955</v>
      </c>
      <c r="D65" s="45">
        <v>80.16759776536313</v>
      </c>
      <c r="E65" s="45">
        <v>80.53613053613053</v>
      </c>
      <c r="F65" s="45">
        <v>81.02548665462572</v>
      </c>
      <c r="G65" s="46">
        <f>'[1]1.10'!D52</f>
        <v>79.01137259317645</v>
      </c>
      <c r="H65" s="30">
        <v>81.07089850439549</v>
      </c>
      <c r="I65" s="30">
        <v>85.11786091239591</v>
      </c>
      <c r="J65" s="30">
        <v>86.50321352059034</v>
      </c>
      <c r="K65" s="57">
        <v>87.39342265529841</v>
      </c>
    </row>
    <row r="66" spans="1:11" ht="12.75">
      <c r="A66" s="29" t="s">
        <v>43</v>
      </c>
      <c r="B66" s="47" t="s">
        <v>82</v>
      </c>
      <c r="C66" s="45">
        <v>91.21330322315745</v>
      </c>
      <c r="D66" s="45">
        <v>92.10526315789474</v>
      </c>
      <c r="E66" s="45">
        <v>92.58705404828028</v>
      </c>
      <c r="F66" s="45">
        <v>93.42754598474652</v>
      </c>
      <c r="G66" s="46">
        <f>'[1]1.10'!D53</f>
        <v>93.4840425531915</v>
      </c>
      <c r="H66" s="30">
        <v>93.91936549900859</v>
      </c>
      <c r="I66" s="30">
        <v>94.12962334577536</v>
      </c>
      <c r="J66" s="30">
        <v>95.38679914833214</v>
      </c>
      <c r="K66" s="57">
        <v>95.01084598698482</v>
      </c>
    </row>
    <row r="67" spans="1:11" ht="12.75">
      <c r="A67" s="29" t="s">
        <v>45</v>
      </c>
      <c r="B67" s="44">
        <v>52.782382192753964</v>
      </c>
      <c r="C67" s="45">
        <v>82.35901509134234</v>
      </c>
      <c r="D67" s="45">
        <v>85.46835443037975</v>
      </c>
      <c r="E67" s="45">
        <v>85</v>
      </c>
      <c r="F67" s="45">
        <v>85.04045446720606</v>
      </c>
      <c r="G67" s="46">
        <f>'[1]1.10'!D55</f>
        <v>87.5</v>
      </c>
      <c r="H67" s="30">
        <v>89.3709932175044</v>
      </c>
      <c r="I67" s="30">
        <v>91.90207156308851</v>
      </c>
      <c r="J67" s="30">
        <v>93.07016697229997</v>
      </c>
      <c r="K67" s="57">
        <v>93.3104462972045</v>
      </c>
    </row>
    <row r="68" spans="1:11" ht="12.75">
      <c r="A68" s="29" t="s">
        <v>46</v>
      </c>
      <c r="B68" s="44">
        <v>78.19047619047619</v>
      </c>
      <c r="C68" s="45">
        <v>67.92654662150116</v>
      </c>
      <c r="D68" s="45">
        <v>75.81074420896994</v>
      </c>
      <c r="E68" s="45">
        <v>77.54576942107867</v>
      </c>
      <c r="F68" s="45">
        <v>80.0633234603207</v>
      </c>
      <c r="G68" s="46">
        <f>'[1]1.10'!D56</f>
        <v>80.3175775480059</v>
      </c>
      <c r="H68" s="30">
        <v>84.50612457649204</v>
      </c>
      <c r="I68" s="30">
        <v>86.46477946017117</v>
      </c>
      <c r="J68" s="30">
        <v>88.37433008107737</v>
      </c>
      <c r="K68" s="57">
        <v>89.99134698586674</v>
      </c>
    </row>
    <row r="69" spans="1:11" ht="12.75">
      <c r="A69" s="33" t="s">
        <v>47</v>
      </c>
      <c r="B69" s="50">
        <v>71.11474219317357</v>
      </c>
      <c r="C69" s="51">
        <v>69.40126655152562</v>
      </c>
      <c r="D69" s="51">
        <v>77.94048181388757</v>
      </c>
      <c r="E69" s="51">
        <v>79.057344854674</v>
      </c>
      <c r="F69" s="51">
        <v>80.14884322925093</v>
      </c>
      <c r="G69" s="52">
        <f>'[1]1.10'!D57</f>
        <v>77.05053852526926</v>
      </c>
      <c r="H69" s="34">
        <v>80.80290412128977</v>
      </c>
      <c r="I69" s="34">
        <v>91.95347733206741</v>
      </c>
      <c r="J69" s="34">
        <v>86.03982300884955</v>
      </c>
      <c r="K69" s="59">
        <v>87.76303751143641</v>
      </c>
    </row>
    <row r="70" spans="1:11" s="1" customFormat="1" ht="25.5">
      <c r="A70" s="28" t="s">
        <v>88</v>
      </c>
      <c r="B70" s="40">
        <v>80.3365043059382</v>
      </c>
      <c r="C70" s="41">
        <v>78.81789929820978</v>
      </c>
      <c r="D70" s="41">
        <v>80.25846906782901</v>
      </c>
      <c r="E70" s="41">
        <v>80.23639277568884</v>
      </c>
      <c r="F70" s="41">
        <v>81.15829153556186</v>
      </c>
      <c r="G70" s="42">
        <f>'[1]1.10'!D58</f>
        <v>79.17916152172634</v>
      </c>
      <c r="H70" s="27">
        <v>81.45456682271364</v>
      </c>
      <c r="I70" s="27">
        <v>84.93729716735446</v>
      </c>
      <c r="J70" s="27">
        <v>87.29729729729729</v>
      </c>
      <c r="K70" s="58">
        <v>89.33048191750656</v>
      </c>
    </row>
    <row r="71" spans="1:11" ht="12.75">
      <c r="A71" s="29" t="s">
        <v>48</v>
      </c>
      <c r="B71" s="44">
        <v>63.63636363636363</v>
      </c>
      <c r="C71" s="45">
        <v>80.92115784423477</v>
      </c>
      <c r="D71" s="45">
        <v>80.40167364016736</v>
      </c>
      <c r="E71" s="45">
        <v>80.49312311304931</v>
      </c>
      <c r="F71" s="45">
        <v>80.54986338797814</v>
      </c>
      <c r="G71" s="46">
        <f>'[1]1.10'!D59</f>
        <v>84.02322532309421</v>
      </c>
      <c r="H71" s="30">
        <v>88.46373500856653</v>
      </c>
      <c r="I71" s="30">
        <v>88.81079027355622</v>
      </c>
      <c r="J71" s="30">
        <v>89.42037141249295</v>
      </c>
      <c r="K71" s="57">
        <v>90.60806742925949</v>
      </c>
    </row>
    <row r="72" spans="1:11" ht="12.75">
      <c r="A72" s="29" t="s">
        <v>49</v>
      </c>
      <c r="B72" s="44">
        <v>79.29829466032989</v>
      </c>
      <c r="C72" s="45">
        <v>75.44889234356782</v>
      </c>
      <c r="D72" s="45">
        <v>76.39808074123098</v>
      </c>
      <c r="E72" s="45">
        <v>77.8933909439619</v>
      </c>
      <c r="F72" s="45">
        <v>79.58930784209595</v>
      </c>
      <c r="G72" s="46">
        <f>'[1]1.10'!D60</f>
        <v>78.89320592250341</v>
      </c>
      <c r="H72" s="30">
        <v>82.0557955939617</v>
      </c>
      <c r="I72" s="30">
        <v>84.75963362419381</v>
      </c>
      <c r="J72" s="30">
        <v>86.7473913286089</v>
      </c>
      <c r="K72" s="57">
        <v>88.30824248716618</v>
      </c>
    </row>
    <row r="73" spans="1:11" ht="12.75">
      <c r="A73" s="29" t="s">
        <v>50</v>
      </c>
      <c r="B73" s="44">
        <v>93.75111269360869</v>
      </c>
      <c r="C73" s="45">
        <v>84.97125650150561</v>
      </c>
      <c r="D73" s="45">
        <v>86.3963836700099</v>
      </c>
      <c r="E73" s="45">
        <v>89.32926829268293</v>
      </c>
      <c r="F73" s="45">
        <v>90.57883629785951</v>
      </c>
      <c r="G73" s="46">
        <f>'[1]1.10'!D61</f>
        <v>88.83060109289617</v>
      </c>
      <c r="H73" s="30">
        <v>90.42507513954486</v>
      </c>
      <c r="I73" s="30">
        <v>93.16002556999787</v>
      </c>
      <c r="J73" s="30">
        <v>93.88059701492537</v>
      </c>
      <c r="K73" s="57">
        <v>94.6586258884342</v>
      </c>
    </row>
    <row r="74" spans="1:11" ht="13.5" customHeight="1">
      <c r="A74" s="29" t="s">
        <v>51</v>
      </c>
      <c r="B74" s="44">
        <v>78.17826208438112</v>
      </c>
      <c r="C74" s="45">
        <v>89.38040550120516</v>
      </c>
      <c r="D74" s="45">
        <v>91.79494421691852</v>
      </c>
      <c r="E74" s="45">
        <v>93.01339896089691</v>
      </c>
      <c r="F74" s="45">
        <v>94.31157951628158</v>
      </c>
      <c r="G74" s="46">
        <f>'[1]1.10'!D62</f>
        <v>93.74273537388609</v>
      </c>
      <c r="H74" s="30">
        <v>96.46339132097114</v>
      </c>
      <c r="I74" s="30">
        <v>98.36096107282548</v>
      </c>
      <c r="J74" s="30">
        <v>98.68156015381798</v>
      </c>
      <c r="K74" s="57">
        <v>99.04886236478926</v>
      </c>
    </row>
    <row r="75" spans="1:11" ht="12.75">
      <c r="A75" s="29" t="s">
        <v>52</v>
      </c>
      <c r="B75" s="44">
        <v>92.48677248677248</v>
      </c>
      <c r="C75" s="45">
        <v>79.19602154993784</v>
      </c>
      <c r="D75" s="45">
        <v>80.8058925476603</v>
      </c>
      <c r="E75" s="45">
        <v>82.48394004282656</v>
      </c>
      <c r="F75" s="45">
        <v>82.20701454234388</v>
      </c>
      <c r="G75" s="46">
        <f>'[1]1.10'!D63</f>
        <v>81.66465621230398</v>
      </c>
      <c r="H75" s="30">
        <v>87.74795799299883</v>
      </c>
      <c r="I75" s="30">
        <v>91.59519725557462</v>
      </c>
      <c r="J75" s="30">
        <v>93.25463743676222</v>
      </c>
      <c r="K75" s="57">
        <v>95.1178451178451</v>
      </c>
    </row>
    <row r="76" spans="1:11" ht="12.75">
      <c r="A76" s="29" t="s">
        <v>53</v>
      </c>
      <c r="B76" s="44">
        <v>82.15388415462516</v>
      </c>
      <c r="C76" s="45">
        <v>76.45066720582288</v>
      </c>
      <c r="D76" s="45">
        <v>78.45038900138549</v>
      </c>
      <c r="E76" s="45">
        <v>74.67025162337663</v>
      </c>
      <c r="F76" s="45">
        <v>74.79481752955144</v>
      </c>
      <c r="G76" s="46">
        <f>'[1]1.10'!D64</f>
        <v>69.73951840430418</v>
      </c>
      <c r="H76" s="30">
        <v>69.85760517799353</v>
      </c>
      <c r="I76" s="30">
        <v>75.25013896609227</v>
      </c>
      <c r="J76" s="30">
        <v>79.60169863816078</v>
      </c>
      <c r="K76" s="57">
        <v>83.5530828442954</v>
      </c>
    </row>
    <row r="77" spans="1:11" s="1" customFormat="1" ht="25.5">
      <c r="A77" s="28" t="s">
        <v>89</v>
      </c>
      <c r="B77" s="40">
        <v>69.24361365312053</v>
      </c>
      <c r="C77" s="41">
        <v>73.1210352195648</v>
      </c>
      <c r="D77" s="41">
        <v>75.68343808152804</v>
      </c>
      <c r="E77" s="41">
        <v>76.79813389049485</v>
      </c>
      <c r="F77" s="41">
        <v>76.55690585447027</v>
      </c>
      <c r="G77" s="42">
        <f>'[1]1.10'!D65</f>
        <v>75.97900299085305</v>
      </c>
      <c r="H77" s="27">
        <v>80.11957480553501</v>
      </c>
      <c r="I77" s="27">
        <v>83.64646585642282</v>
      </c>
      <c r="J77" s="27">
        <v>86.104892562616</v>
      </c>
      <c r="K77" s="56">
        <v>88.01930924654125</v>
      </c>
    </row>
    <row r="78" spans="1:11" ht="12.75">
      <c r="A78" s="29" t="s">
        <v>54</v>
      </c>
      <c r="B78" s="44">
        <v>69.73392461197339</v>
      </c>
      <c r="C78" s="45">
        <v>83.04061470911087</v>
      </c>
      <c r="D78" s="45">
        <v>80.86907449209933</v>
      </c>
      <c r="E78" s="45">
        <v>80.31232571109872</v>
      </c>
      <c r="F78" s="45">
        <v>81.26436781609195</v>
      </c>
      <c r="G78" s="46">
        <f>'[1]1.10'!D66</f>
        <v>84.05885959534028</v>
      </c>
      <c r="H78" s="30">
        <v>83.7477258944815</v>
      </c>
      <c r="I78" s="30">
        <v>86.45707376058041</v>
      </c>
      <c r="J78" s="30">
        <v>85.56316116988177</v>
      </c>
      <c r="K78" s="57">
        <v>87.76978417266187</v>
      </c>
    </row>
    <row r="79" spans="1:11" ht="12.75">
      <c r="A79" s="29" t="s">
        <v>55</v>
      </c>
      <c r="B79" s="44">
        <v>73.15620705451214</v>
      </c>
      <c r="C79" s="45">
        <v>84.12549019607843</v>
      </c>
      <c r="D79" s="45">
        <v>86.94612687280842</v>
      </c>
      <c r="E79" s="45">
        <v>86.44558918222795</v>
      </c>
      <c r="F79" s="45">
        <v>87.364679269672</v>
      </c>
      <c r="G79" s="46">
        <f>'[1]1.10'!D67</f>
        <v>86.49874055415617</v>
      </c>
      <c r="H79" s="30">
        <v>87.99325463743676</v>
      </c>
      <c r="I79" s="30">
        <v>89.26888850113419</v>
      </c>
      <c r="J79" s="30">
        <v>90.1788908765653</v>
      </c>
      <c r="K79" s="57">
        <v>92.23642764498796</v>
      </c>
    </row>
    <row r="80" spans="1:11" ht="12.75">
      <c r="A80" s="29" t="s">
        <v>56</v>
      </c>
      <c r="B80" s="47" t="s">
        <v>82</v>
      </c>
      <c r="C80" s="45">
        <v>91.49782923299566</v>
      </c>
      <c r="D80" s="45">
        <v>96.06936416184972</v>
      </c>
      <c r="E80" s="45">
        <v>99.05119588851552</v>
      </c>
      <c r="F80" s="45">
        <v>93.06856500562009</v>
      </c>
      <c r="G80" s="46">
        <f>'[1]1.10'!D68</f>
        <v>92.31946925236029</v>
      </c>
      <c r="H80" s="30">
        <v>93.61118043424008</v>
      </c>
      <c r="I80" s="30">
        <v>94.5774841728599</v>
      </c>
      <c r="J80" s="30">
        <v>94.73534433693797</v>
      </c>
      <c r="K80" s="57">
        <v>94.30939226519337</v>
      </c>
    </row>
    <row r="81" spans="1:11" ht="12.75">
      <c r="A81" s="29" t="s">
        <v>57</v>
      </c>
      <c r="B81" s="44">
        <v>69.29713804713805</v>
      </c>
      <c r="C81" s="45">
        <v>86.73296656792213</v>
      </c>
      <c r="D81" s="45">
        <v>87.67827916764087</v>
      </c>
      <c r="E81" s="45">
        <v>89.23230309072781</v>
      </c>
      <c r="F81" s="45">
        <v>90.17311608961303</v>
      </c>
      <c r="G81" s="46">
        <f>'[1]1.10'!D69</f>
        <v>90.46635182998818</v>
      </c>
      <c r="H81" s="30">
        <v>93.45648090169067</v>
      </c>
      <c r="I81" s="30">
        <v>93.44262295081968</v>
      </c>
      <c r="J81" s="30">
        <v>95.06840598154629</v>
      </c>
      <c r="K81" s="57">
        <v>95.68095838587641</v>
      </c>
    </row>
    <row r="82" spans="1:11" ht="12.75">
      <c r="A82" s="29" t="s">
        <v>58</v>
      </c>
      <c r="B82" s="44">
        <v>62.79801324503311</v>
      </c>
      <c r="C82" s="45">
        <v>72.26753670473083</v>
      </c>
      <c r="D82" s="45">
        <v>73.25368448591611</v>
      </c>
      <c r="E82" s="45">
        <v>77.20138334663474</v>
      </c>
      <c r="F82" s="45">
        <v>76.11048575634254</v>
      </c>
      <c r="G82" s="46">
        <f>'[1]1.10'!D70</f>
        <v>77.80044690566405</v>
      </c>
      <c r="H82" s="30">
        <v>80.88615140075501</v>
      </c>
      <c r="I82" s="30">
        <v>82.40961462058006</v>
      </c>
      <c r="J82" s="30">
        <v>86.16889804325437</v>
      </c>
      <c r="K82" s="57">
        <v>88.17136224543633</v>
      </c>
    </row>
    <row r="83" spans="1:11" ht="12.75">
      <c r="A83" s="29" t="s">
        <v>65</v>
      </c>
      <c r="B83" s="44">
        <v>65.60041497363189</v>
      </c>
      <c r="C83" s="45">
        <v>67.21823290665002</v>
      </c>
      <c r="D83" s="45">
        <v>65.7868105920054</v>
      </c>
      <c r="E83" s="45">
        <v>66.2224846082483</v>
      </c>
      <c r="F83" s="45">
        <v>66.73717609730302</v>
      </c>
      <c r="G83" s="46">
        <f>'[1]1.10'!$D$77</f>
        <v>64.30436847103513</v>
      </c>
      <c r="H83" s="30">
        <v>66.62627241880756</v>
      </c>
      <c r="I83" s="30">
        <v>69.77772000519953</v>
      </c>
      <c r="J83" s="30">
        <v>72.27198697068404</v>
      </c>
      <c r="K83" s="57">
        <v>74.16520210896309</v>
      </c>
    </row>
    <row r="84" spans="1:11" ht="12.75">
      <c r="A84" s="29" t="s">
        <v>59</v>
      </c>
      <c r="B84" s="44">
        <v>70.79512353004638</v>
      </c>
      <c r="C84" s="45">
        <v>74.32698944877231</v>
      </c>
      <c r="D84" s="45">
        <v>75.64693197412272</v>
      </c>
      <c r="E84" s="45">
        <v>76.27561071710008</v>
      </c>
      <c r="F84" s="45">
        <v>76.7378621576189</v>
      </c>
      <c r="G84" s="46">
        <f>'[1]1.10'!D71</f>
        <v>72.99790872186</v>
      </c>
      <c r="H84" s="30">
        <v>75.6900212314225</v>
      </c>
      <c r="I84" s="30">
        <v>79.6964672873358</v>
      </c>
      <c r="J84" s="30">
        <v>82.64571054354944</v>
      </c>
      <c r="K84" s="57">
        <v>84.92651926386866</v>
      </c>
    </row>
    <row r="85" spans="1:11" ht="12.75">
      <c r="A85" s="29" t="s">
        <v>60</v>
      </c>
      <c r="B85" s="44">
        <v>71.72516065249629</v>
      </c>
      <c r="C85" s="45">
        <v>64.23740460776159</v>
      </c>
      <c r="D85" s="45">
        <v>68.6092310045505</v>
      </c>
      <c r="E85" s="45">
        <v>71.664</v>
      </c>
      <c r="F85" s="45">
        <v>72.03161926493358</v>
      </c>
      <c r="G85" s="46">
        <f>'[1]1.10'!D72</f>
        <v>70.8578818795804</v>
      </c>
      <c r="H85" s="30">
        <v>76.61466613672496</v>
      </c>
      <c r="I85" s="30">
        <v>81.50566153218402</v>
      </c>
      <c r="J85" s="30">
        <v>85.50990660260217</v>
      </c>
      <c r="K85" s="57">
        <v>88.15083895519807</v>
      </c>
    </row>
    <row r="86" spans="1:11" ht="12.75">
      <c r="A86" s="29" t="s">
        <v>61</v>
      </c>
      <c r="B86" s="44">
        <v>79.69779778170712</v>
      </c>
      <c r="C86" s="45">
        <v>71.62248738688236</v>
      </c>
      <c r="D86" s="45">
        <v>75.34294148289634</v>
      </c>
      <c r="E86" s="45">
        <v>73.20363164721141</v>
      </c>
      <c r="F86" s="45">
        <v>70.82007036354499</v>
      </c>
      <c r="G86" s="46">
        <f>'[1]1.10'!D73</f>
        <v>69.63836056790785</v>
      </c>
      <c r="H86" s="30">
        <v>76.76291710043284</v>
      </c>
      <c r="I86" s="30">
        <v>82.93245659572014</v>
      </c>
      <c r="J86" s="30">
        <v>84.77215342070458</v>
      </c>
      <c r="K86" s="57">
        <v>87.16293201671098</v>
      </c>
    </row>
    <row r="87" spans="1:11" ht="12.75">
      <c r="A87" s="29" t="s">
        <v>62</v>
      </c>
      <c r="B87" s="44">
        <v>54.06874780778674</v>
      </c>
      <c r="C87" s="45">
        <v>71.05545391457953</v>
      </c>
      <c r="D87" s="45">
        <v>76.06759049773756</v>
      </c>
      <c r="E87" s="45">
        <v>77.39325193266382</v>
      </c>
      <c r="F87" s="45">
        <v>78.67098621261206</v>
      </c>
      <c r="G87" s="46">
        <f>'[1]1.10'!D74</f>
        <v>80.54176072234763</v>
      </c>
      <c r="H87" s="30">
        <v>85.6420161883738</v>
      </c>
      <c r="I87" s="30">
        <v>88.46189895960259</v>
      </c>
      <c r="J87" s="30">
        <v>90.88526499708794</v>
      </c>
      <c r="K87" s="57">
        <v>92.33008734062845</v>
      </c>
    </row>
    <row r="88" spans="1:11" ht="12.75">
      <c r="A88" s="29" t="s">
        <v>63</v>
      </c>
      <c r="B88" s="44">
        <v>65.83892122909144</v>
      </c>
      <c r="C88" s="45">
        <v>79.14688128772636</v>
      </c>
      <c r="D88" s="45">
        <v>80.99788583509515</v>
      </c>
      <c r="E88" s="45">
        <v>82.4524498203173</v>
      </c>
      <c r="F88" s="45">
        <v>84.08862034239678</v>
      </c>
      <c r="G88" s="46">
        <f>'[1]1.10'!D75</f>
        <v>83.88052895576836</v>
      </c>
      <c r="H88" s="30">
        <v>87.56495040151158</v>
      </c>
      <c r="I88" s="30">
        <v>90.14417101665424</v>
      </c>
      <c r="J88" s="30">
        <v>91.61365701674671</v>
      </c>
      <c r="K88" s="57">
        <v>92.09016393442623</v>
      </c>
    </row>
    <row r="89" spans="1:11" ht="12.75">
      <c r="A89" s="29" t="s">
        <v>64</v>
      </c>
      <c r="B89" s="44">
        <v>61.27167630057804</v>
      </c>
      <c r="C89" s="45">
        <v>80.92212447051156</v>
      </c>
      <c r="D89" s="45">
        <v>81.27184950890629</v>
      </c>
      <c r="E89" s="45">
        <v>83.8792221084954</v>
      </c>
      <c r="F89" s="45">
        <v>82.31696959402073</v>
      </c>
      <c r="G89" s="46">
        <f>'[1]1.10'!D76</f>
        <v>84.18724659049023</v>
      </c>
      <c r="H89" s="30">
        <v>86.4074074074074</v>
      </c>
      <c r="I89" s="30">
        <v>88.25439266615737</v>
      </c>
      <c r="J89" s="30">
        <v>89.0546299883766</v>
      </c>
      <c r="K89" s="57">
        <v>89.83533238463103</v>
      </c>
    </row>
    <row r="90" spans="1:11" s="1" customFormat="1" ht="25.5">
      <c r="A90" s="28" t="s">
        <v>90</v>
      </c>
      <c r="B90" s="40">
        <v>68.59755479410393</v>
      </c>
      <c r="C90" s="41">
        <v>67.42146596858639</v>
      </c>
      <c r="D90" s="41">
        <v>69.81057303637948</v>
      </c>
      <c r="E90" s="41">
        <v>70.36162518613061</v>
      </c>
      <c r="F90" s="41">
        <v>70.14110457017031</v>
      </c>
      <c r="G90" s="42">
        <f>'[1]1.10'!D78</f>
        <v>68.70861804120982</v>
      </c>
      <c r="H90" s="27">
        <v>72.72131147540983</v>
      </c>
      <c r="I90" s="27">
        <v>75.5396089953667</v>
      </c>
      <c r="J90" s="27">
        <v>78.16146419475211</v>
      </c>
      <c r="K90" s="56">
        <v>79.40884868013384</v>
      </c>
    </row>
    <row r="91" spans="1:11" ht="12.75">
      <c r="A91" s="29" t="s">
        <v>66</v>
      </c>
      <c r="B91" s="47" t="s">
        <v>82</v>
      </c>
      <c r="C91" s="45">
        <v>90.33333333333333</v>
      </c>
      <c r="D91" s="45">
        <v>91.56080857174416</v>
      </c>
      <c r="E91" s="45">
        <v>89.83580922595777</v>
      </c>
      <c r="F91" s="45">
        <v>91.54135338345864</v>
      </c>
      <c r="G91" s="46">
        <f>'[1]1.10'!D79</f>
        <v>87.56549778315195</v>
      </c>
      <c r="H91" s="30">
        <v>88.06377176421229</v>
      </c>
      <c r="I91" s="30">
        <v>86.53086676366661</v>
      </c>
      <c r="J91" s="30">
        <v>87.13728886964054</v>
      </c>
      <c r="K91" s="57">
        <v>86.6073465662788</v>
      </c>
    </row>
    <row r="92" spans="1:11" ht="12.75">
      <c r="A92" s="29" t="s">
        <v>70</v>
      </c>
      <c r="B92" s="47" t="s">
        <v>82</v>
      </c>
      <c r="C92" s="45">
        <v>74.28224828143955</v>
      </c>
      <c r="D92" s="45">
        <v>71.08339828526891</v>
      </c>
      <c r="E92" s="45">
        <v>63.67827868852459</v>
      </c>
      <c r="F92" s="45">
        <v>64.86628211851075</v>
      </c>
      <c r="G92" s="46">
        <f>'[1]1.10'!$D$83</f>
        <v>63.53697749196141</v>
      </c>
      <c r="H92" s="30">
        <v>68.74589625738675</v>
      </c>
      <c r="I92" s="30">
        <v>68.76606683804627</v>
      </c>
      <c r="J92" s="30">
        <v>72.82016348773843</v>
      </c>
      <c r="K92" s="57">
        <v>79.33765298776098</v>
      </c>
    </row>
    <row r="93" spans="1:11" ht="12.75">
      <c r="A93" s="29" t="s">
        <v>67</v>
      </c>
      <c r="B93" s="44">
        <v>63.648303034492294</v>
      </c>
      <c r="C93" s="45">
        <v>68.37802954252116</v>
      </c>
      <c r="D93" s="45">
        <v>69.52988531935901</v>
      </c>
      <c r="E93" s="45">
        <v>69.57499612222739</v>
      </c>
      <c r="F93" s="45">
        <v>69.99054820415878</v>
      </c>
      <c r="G93" s="46">
        <f>'[1]1.10'!D80</f>
        <v>64.0943396226415</v>
      </c>
      <c r="H93" s="30">
        <v>65.85602170332332</v>
      </c>
      <c r="I93" s="30">
        <v>66.89134808853119</v>
      </c>
      <c r="J93" s="30">
        <v>69.30870712401055</v>
      </c>
      <c r="K93" s="57">
        <v>73.6800272510503</v>
      </c>
    </row>
    <row r="94" spans="1:11" ht="12.75">
      <c r="A94" s="29" t="s">
        <v>68</v>
      </c>
      <c r="B94" s="44">
        <v>50.446468039961104</v>
      </c>
      <c r="C94" s="45">
        <v>52.38802060595478</v>
      </c>
      <c r="D94" s="45">
        <v>61.967213114754095</v>
      </c>
      <c r="E94" s="45">
        <v>63.54221705590193</v>
      </c>
      <c r="F94" s="45">
        <v>67.81559672554933</v>
      </c>
      <c r="G94" s="46">
        <f>'[1]1.10'!D81</f>
        <v>69.39828801611279</v>
      </c>
      <c r="H94" s="30">
        <v>74.87326140647342</v>
      </c>
      <c r="I94" s="30">
        <v>79.80315491438587</v>
      </c>
      <c r="J94" s="30">
        <v>82.29196251065038</v>
      </c>
      <c r="K94" s="57">
        <v>82.28906823184153</v>
      </c>
    </row>
    <row r="95" spans="1:11" ht="12.75">
      <c r="A95" s="29" t="s">
        <v>69</v>
      </c>
      <c r="B95" s="44">
        <v>64.81990995497749</v>
      </c>
      <c r="C95" s="45">
        <v>61.7624521072797</v>
      </c>
      <c r="D95" s="45">
        <v>58.928111311517654</v>
      </c>
      <c r="E95" s="45">
        <v>64.3969422423556</v>
      </c>
      <c r="F95" s="45">
        <v>57.07374285295411</v>
      </c>
      <c r="G95" s="46">
        <f>'[1]1.10'!D82</f>
        <v>61.11023992472949</v>
      </c>
      <c r="H95" s="30">
        <v>68.28144853875476</v>
      </c>
      <c r="I95" s="30">
        <v>77.79334500875656</v>
      </c>
      <c r="J95" s="30">
        <v>81.3022917424518</v>
      </c>
      <c r="K95" s="57">
        <v>78.32449240899945</v>
      </c>
    </row>
    <row r="96" spans="1:11" ht="12.75">
      <c r="A96" s="29" t="s">
        <v>71</v>
      </c>
      <c r="B96" s="44">
        <v>88.71745419479267</v>
      </c>
      <c r="C96" s="45">
        <v>69.42875078468299</v>
      </c>
      <c r="D96" s="45">
        <v>73.14487632508833</v>
      </c>
      <c r="E96" s="45">
        <v>72.80832095096582</v>
      </c>
      <c r="F96" s="45">
        <v>70.2020202020202</v>
      </c>
      <c r="G96" s="46">
        <f>'[1]1.10'!D84</f>
        <v>56.554712892741065</v>
      </c>
      <c r="H96" s="30">
        <v>60.07326007326007</v>
      </c>
      <c r="I96" s="30">
        <v>59.603469640644356</v>
      </c>
      <c r="J96" s="30">
        <v>62.86863270777479</v>
      </c>
      <c r="K96" s="57">
        <v>62.18130311614731</v>
      </c>
    </row>
    <row r="97" spans="1:11" ht="12.75">
      <c r="A97" s="29" t="s">
        <v>72</v>
      </c>
      <c r="B97" s="44">
        <v>47.545928160131616</v>
      </c>
      <c r="C97" s="45">
        <v>67.4065138721351</v>
      </c>
      <c r="D97" s="45">
        <v>63.45390898483081</v>
      </c>
      <c r="E97" s="45">
        <v>67.14810281517748</v>
      </c>
      <c r="F97" s="45">
        <v>69.03304773561811</v>
      </c>
      <c r="G97" s="46">
        <f>'[1]1.10'!D85</f>
        <v>73.0278232405892</v>
      </c>
      <c r="H97" s="30">
        <v>80.06849315068493</v>
      </c>
      <c r="I97" s="30">
        <v>80.09399127223901</v>
      </c>
      <c r="J97" s="30">
        <v>83.09565217391305</v>
      </c>
      <c r="K97" s="57">
        <v>85.7879234167894</v>
      </c>
    </row>
    <row r="98" spans="1:11" ht="12.75">
      <c r="A98" s="29" t="s">
        <v>73</v>
      </c>
      <c r="B98" s="44">
        <v>41.04545454545455</v>
      </c>
      <c r="C98" s="45">
        <v>51.76926805622879</v>
      </c>
      <c r="D98" s="45">
        <v>60.54840514829323</v>
      </c>
      <c r="E98" s="45">
        <v>61.283306144643824</v>
      </c>
      <c r="F98" s="45">
        <v>65.4494382022472</v>
      </c>
      <c r="G98" s="46">
        <f>'[1]1.10'!D86</f>
        <v>63.86706948640484</v>
      </c>
      <c r="H98" s="30">
        <v>67.23918575063614</v>
      </c>
      <c r="I98" s="30">
        <v>68.48767488341106</v>
      </c>
      <c r="J98" s="30">
        <v>73.20117474302496</v>
      </c>
      <c r="K98" s="57">
        <v>73.15634218289085</v>
      </c>
    </row>
    <row r="99" spans="1:11" ht="12.75">
      <c r="A99" s="33" t="s">
        <v>74</v>
      </c>
      <c r="B99" s="50">
        <v>56.35792778649922</v>
      </c>
      <c r="C99" s="51">
        <v>70.7533234859675</v>
      </c>
      <c r="D99" s="51">
        <v>75.18573551263002</v>
      </c>
      <c r="E99" s="51">
        <v>80.37518037518038</v>
      </c>
      <c r="F99" s="51">
        <v>84.89208633093526</v>
      </c>
      <c r="G99" s="52">
        <v>86.75400291120815</v>
      </c>
      <c r="H99" s="34">
        <v>91.14658925979681</v>
      </c>
      <c r="I99" s="34">
        <v>88.88888888888889</v>
      </c>
      <c r="J99" s="34">
        <v>89.73607038123167</v>
      </c>
      <c r="K99" s="59">
        <v>92.93563579277865</v>
      </c>
    </row>
    <row r="100" spans="1:11" s="1" customFormat="1" ht="12.75">
      <c r="A100" s="63"/>
      <c r="B100" s="53"/>
      <c r="C100" s="53"/>
      <c r="D100" s="53"/>
      <c r="E100" s="53"/>
      <c r="F100" s="53"/>
      <c r="G100" s="53"/>
      <c r="H100" s="53"/>
      <c r="I100" s="53"/>
      <c r="J100" s="36"/>
      <c r="K100" s="54"/>
    </row>
    <row r="101" spans="1:11" s="55" customFormat="1" ht="16.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</row>
    <row r="102" spans="2:6" ht="12.75">
      <c r="B102" s="37"/>
      <c r="C102" s="37"/>
      <c r="D102" s="37"/>
      <c r="E102" s="37"/>
      <c r="F102" s="37"/>
    </row>
    <row r="103" spans="2:6" ht="12.75">
      <c r="B103" s="37"/>
      <c r="C103" s="37"/>
      <c r="D103" s="37"/>
      <c r="E103" s="37"/>
      <c r="F103" s="37"/>
    </row>
    <row r="104" spans="2:6" ht="12.75">
      <c r="B104" s="37"/>
      <c r="C104" s="37"/>
      <c r="D104" s="37"/>
      <c r="E104" s="37"/>
      <c r="F104" s="37"/>
    </row>
    <row r="105" spans="2:6" ht="12.75">
      <c r="B105" s="37"/>
      <c r="C105" s="37"/>
      <c r="D105" s="37"/>
      <c r="E105" s="37"/>
      <c r="F105" s="37"/>
    </row>
    <row r="106" spans="2:6" ht="12.75">
      <c r="B106" s="37"/>
      <c r="C106" s="37"/>
      <c r="D106" s="37"/>
      <c r="E106" s="37"/>
      <c r="F106" s="37"/>
    </row>
  </sheetData>
  <sheetProtection/>
  <mergeCells count="2">
    <mergeCell ref="A2:K2"/>
    <mergeCell ref="A3:K3"/>
  </mergeCells>
  <printOptions/>
  <pageMargins left="0.9448818897637796" right="0.1968503937007874" top="0.7874015748031497" bottom="0.3937007874015748" header="0.11811023622047245" footer="0.11811023622047245"/>
  <pageSetup horizontalDpi="600" verticalDpi="600" orientation="portrait" paperSize="9" scale="72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Скачков Александр Владимирович</dc:creator>
  <cp:keywords/>
  <dc:description/>
  <cp:lastModifiedBy>Lyalina</cp:lastModifiedBy>
  <cp:lastPrinted>2018-05-23T10:18:45Z</cp:lastPrinted>
  <dcterms:created xsi:type="dcterms:W3CDTF">2013-12-11T07:58:53Z</dcterms:created>
  <dcterms:modified xsi:type="dcterms:W3CDTF">2018-07-02T06:27:55Z</dcterms:modified>
  <cp:category/>
  <cp:version/>
  <cp:contentType/>
  <cp:contentStatus/>
</cp:coreProperties>
</file>