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5180" windowHeight="126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9" i="1" l="1"/>
  <c r="G38" i="1" l="1"/>
  <c r="G37" i="1" l="1"/>
  <c r="G36" i="1"/>
  <c r="G35" i="1"/>
  <c r="G34" i="1"/>
  <c r="G33" i="1"/>
  <c r="G32" i="1"/>
  <c r="G31" i="1"/>
  <c r="G30" i="1"/>
</calcChain>
</file>

<file path=xl/sharedStrings.xml><?xml version="1.0" encoding="utf-8"?>
<sst xmlns="http://schemas.openxmlformats.org/spreadsheetml/2006/main" count="19" uniqueCount="16">
  <si>
    <t>Наличие основных фондов в Российской Федерации по формам собственности</t>
  </si>
  <si>
    <t>Годы</t>
  </si>
  <si>
    <t>В процентах к итогу</t>
  </si>
  <si>
    <t xml:space="preserve">все основные фонды </t>
  </si>
  <si>
    <t>в том числе</t>
  </si>
  <si>
    <t>по формам собственности</t>
  </si>
  <si>
    <t xml:space="preserve">государственная </t>
  </si>
  <si>
    <t xml:space="preserve">негосудар-ственная </t>
  </si>
  <si>
    <t xml:space="preserve">государст-венная </t>
  </si>
  <si>
    <t xml:space="preserve">негосударст-венная </t>
  </si>
  <si>
    <t>Млн. руб. (до 1998 г. - млрд. руб.)</t>
  </si>
  <si>
    <t xml:space="preserve">на конец года по полной учетной стоимости </t>
  </si>
  <si>
    <r>
      <t>2010</t>
    </r>
    <r>
      <rPr>
        <vertAlign val="superscript"/>
        <sz val="7"/>
        <rFont val="Calibri"/>
        <family val="2"/>
        <charset val="204"/>
      </rPr>
      <t>1)</t>
    </r>
  </si>
  <si>
    <r>
      <rPr>
        <vertAlign val="superscript"/>
        <sz val="7"/>
        <rFont val="Arial"/>
        <family val="2"/>
        <charset val="204"/>
      </rPr>
      <t>1)</t>
    </r>
    <r>
      <rPr>
        <sz val="7"/>
        <rFont val="Arial"/>
        <family val="2"/>
      </rPr>
      <t xml:space="preserve"> Начиная с 2010 года данные уточнены, расчеты проведены по полному кругу организаций с учетом основных фондов Банка России и основных фондов, находящихся в государственной казне.</t>
    </r>
  </si>
  <si>
    <r>
      <t>2019</t>
    </r>
    <r>
      <rPr>
        <vertAlign val="superscript"/>
        <sz val="7"/>
        <rFont val="Arial"/>
        <family val="2"/>
        <charset val="204"/>
      </rPr>
      <t>2)</t>
    </r>
  </si>
  <si>
    <r>
      <rPr>
        <vertAlign val="superscript"/>
        <sz val="7"/>
        <rFont val="Arial"/>
        <family val="2"/>
        <charset val="204"/>
      </rPr>
      <t>2)</t>
    </r>
    <r>
      <rPr>
        <sz val="7"/>
        <rFont val="Arial"/>
        <family val="2"/>
        <charset val="204"/>
      </rPr>
      <t xml:space="preserve">  C 2019 года расчет стоимости жилищного фонда и хозяйственных строений в собственности домашних хозяйств, относящихся к частной собственности, осуществляется по кадастровой стоимости.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</si>
</sst>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Cambria"/>
      <family val="1"/>
      <charset val="204"/>
    </font>
    <font>
      <sz val="7"/>
      <name val="Arial"/>
      <family val="2"/>
      <charset val="204"/>
    </font>
    <font>
      <vertAlign val="superscript"/>
      <sz val="7"/>
      <name val="Calibri"/>
      <family val="2"/>
      <charset val="204"/>
    </font>
    <font>
      <sz val="7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vertAlign val="superscript"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/>
    <xf numFmtId="0" fontId="4" fillId="0" borderId="5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4" fillId="0" borderId="7" xfId="0" applyFont="1" applyBorder="1"/>
    <xf numFmtId="0" fontId="4" fillId="0" borderId="9" xfId="0" applyFont="1" applyBorder="1"/>
    <xf numFmtId="1" fontId="4" fillId="0" borderId="10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10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/>
    <xf numFmtId="0" fontId="1" fillId="0" borderId="0" xfId="0" applyFont="1" applyAlignment="1"/>
    <xf numFmtId="0" fontId="6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zoomScale="130" zoomScaleNormal="130" workbookViewId="0">
      <selection activeCell="A42" sqref="A42:G42"/>
    </sheetView>
  </sheetViews>
  <sheetFormatPr defaultRowHeight="12.75" x14ac:dyDescent="0.2"/>
  <cols>
    <col min="1" max="1" width="18.28515625" style="1" customWidth="1"/>
    <col min="2" max="2" width="11.5703125" style="1" customWidth="1"/>
    <col min="3" max="3" width="12.7109375" style="1" customWidth="1"/>
    <col min="4" max="4" width="12.140625" style="1" customWidth="1"/>
    <col min="5" max="5" width="9.140625" style="1"/>
    <col min="6" max="6" width="10.5703125" style="1" customWidth="1"/>
    <col min="7" max="7" width="11" style="1" customWidth="1"/>
    <col min="8" max="8" width="10" style="1" bestFit="1" customWidth="1"/>
    <col min="9" max="10" width="9.140625" style="1"/>
    <col min="11" max="11" width="10.28515625" style="1" bestFit="1" customWidth="1"/>
    <col min="12" max="16384" width="9.140625" style="1"/>
  </cols>
  <sheetData>
    <row r="1" spans="1:21" x14ac:dyDescent="0.2">
      <c r="A1" s="38"/>
    </row>
    <row r="3" spans="1:21" x14ac:dyDescent="0.2">
      <c r="A3" s="40" t="s">
        <v>0</v>
      </c>
      <c r="B3" s="40"/>
      <c r="C3" s="40"/>
      <c r="D3" s="40"/>
      <c r="E3" s="40"/>
      <c r="F3" s="40"/>
      <c r="G3" s="40"/>
      <c r="H3" s="34"/>
    </row>
    <row r="4" spans="1:21" x14ac:dyDescent="0.2">
      <c r="A4" s="40" t="s">
        <v>11</v>
      </c>
      <c r="B4" s="40"/>
      <c r="C4" s="40"/>
      <c r="D4" s="40"/>
      <c r="E4" s="40"/>
      <c r="F4" s="40"/>
      <c r="G4" s="40"/>
      <c r="H4" s="2"/>
    </row>
    <row r="6" spans="1:21" x14ac:dyDescent="0.2">
      <c r="A6" s="41" t="s">
        <v>1</v>
      </c>
      <c r="B6" s="46" t="s">
        <v>10</v>
      </c>
      <c r="C6" s="47"/>
      <c r="D6" s="48"/>
      <c r="E6" s="46" t="s">
        <v>2</v>
      </c>
      <c r="F6" s="47"/>
      <c r="G6" s="48"/>
    </row>
    <row r="7" spans="1:21" x14ac:dyDescent="0.2">
      <c r="A7" s="42"/>
      <c r="B7" s="41" t="s">
        <v>3</v>
      </c>
      <c r="C7" s="44" t="s">
        <v>4</v>
      </c>
      <c r="D7" s="45"/>
      <c r="E7" s="41" t="s">
        <v>3</v>
      </c>
      <c r="F7" s="44" t="s">
        <v>4</v>
      </c>
      <c r="G7" s="45"/>
    </row>
    <row r="8" spans="1:21" ht="19.5" customHeight="1" x14ac:dyDescent="0.2">
      <c r="A8" s="42"/>
      <c r="B8" s="42"/>
      <c r="C8" s="50" t="s">
        <v>5</v>
      </c>
      <c r="D8" s="51"/>
      <c r="E8" s="42"/>
      <c r="F8" s="50" t="s">
        <v>5</v>
      </c>
      <c r="G8" s="51"/>
    </row>
    <row r="9" spans="1:21" ht="19.5" x14ac:dyDescent="0.2">
      <c r="A9" s="43"/>
      <c r="B9" s="43"/>
      <c r="C9" s="19" t="s">
        <v>6</v>
      </c>
      <c r="D9" s="19" t="s">
        <v>7</v>
      </c>
      <c r="E9" s="43"/>
      <c r="F9" s="19" t="s">
        <v>8</v>
      </c>
      <c r="G9" s="19" t="s">
        <v>9</v>
      </c>
    </row>
    <row r="10" spans="1:21" x14ac:dyDescent="0.2">
      <c r="A10" s="8">
        <v>1990</v>
      </c>
      <c r="B10" s="3">
        <v>1927</v>
      </c>
      <c r="C10" s="3">
        <v>1754</v>
      </c>
      <c r="D10" s="3">
        <v>173</v>
      </c>
      <c r="E10" s="3">
        <v>100</v>
      </c>
      <c r="F10" s="3">
        <v>91</v>
      </c>
      <c r="G10" s="3">
        <v>9</v>
      </c>
    </row>
    <row r="11" spans="1:21" x14ac:dyDescent="0.2">
      <c r="A11" s="8">
        <v>1991</v>
      </c>
      <c r="B11" s="3">
        <v>2061</v>
      </c>
      <c r="C11" s="3">
        <v>1875</v>
      </c>
      <c r="D11" s="3">
        <v>186</v>
      </c>
      <c r="E11" s="3">
        <v>100</v>
      </c>
      <c r="F11" s="10">
        <v>91</v>
      </c>
      <c r="G11" s="10">
        <v>9</v>
      </c>
    </row>
    <row r="12" spans="1:21" x14ac:dyDescent="0.2">
      <c r="A12" s="8">
        <v>1992</v>
      </c>
      <c r="B12" s="3">
        <v>43215</v>
      </c>
      <c r="C12" s="3">
        <v>11106</v>
      </c>
      <c r="D12" s="3">
        <v>32109</v>
      </c>
      <c r="E12" s="3">
        <v>100</v>
      </c>
      <c r="F12" s="10">
        <v>26</v>
      </c>
      <c r="G12" s="10">
        <v>74</v>
      </c>
    </row>
    <row r="13" spans="1:21" x14ac:dyDescent="0.2">
      <c r="A13" s="8">
        <v>1993</v>
      </c>
      <c r="B13" s="3">
        <v>63861</v>
      </c>
      <c r="C13" s="3">
        <v>16795</v>
      </c>
      <c r="D13" s="3">
        <v>47066</v>
      </c>
      <c r="E13" s="3">
        <v>100</v>
      </c>
      <c r="F13" s="10">
        <v>26</v>
      </c>
      <c r="G13" s="10">
        <v>74</v>
      </c>
    </row>
    <row r="14" spans="1:21" x14ac:dyDescent="0.2">
      <c r="A14" s="8">
        <v>1994</v>
      </c>
      <c r="B14" s="4">
        <v>1221494</v>
      </c>
      <c r="C14" s="4">
        <v>368891</v>
      </c>
      <c r="D14" s="4">
        <v>852603</v>
      </c>
      <c r="E14" s="3">
        <v>100</v>
      </c>
      <c r="F14" s="10">
        <v>30</v>
      </c>
      <c r="G14" s="10">
        <v>70</v>
      </c>
    </row>
    <row r="15" spans="1:21" x14ac:dyDescent="0.2">
      <c r="A15" s="8">
        <v>1995</v>
      </c>
      <c r="B15" s="4">
        <v>5306460</v>
      </c>
      <c r="C15" s="4">
        <v>1491115</v>
      </c>
      <c r="D15" s="4">
        <v>3815345</v>
      </c>
      <c r="E15" s="3">
        <v>100</v>
      </c>
      <c r="F15" s="10">
        <v>28</v>
      </c>
      <c r="G15" s="10">
        <v>72</v>
      </c>
    </row>
    <row r="16" spans="1:21" x14ac:dyDescent="0.2">
      <c r="A16" s="8">
        <v>1996</v>
      </c>
      <c r="B16" s="4">
        <v>13250160</v>
      </c>
      <c r="C16" s="4">
        <v>3776296</v>
      </c>
      <c r="D16" s="4">
        <v>9473864</v>
      </c>
      <c r="E16" s="3">
        <v>100</v>
      </c>
      <c r="F16" s="10">
        <v>29</v>
      </c>
      <c r="G16" s="10">
        <v>71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">
      <c r="A17" s="8">
        <v>1997</v>
      </c>
      <c r="B17" s="4">
        <v>13419951</v>
      </c>
      <c r="C17" s="4">
        <v>3757586</v>
      </c>
      <c r="D17" s="4">
        <v>9662365</v>
      </c>
      <c r="E17" s="3">
        <v>100</v>
      </c>
      <c r="F17" s="10">
        <v>28</v>
      </c>
      <c r="G17" s="10">
        <v>72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">
      <c r="A18" s="8">
        <v>1998</v>
      </c>
      <c r="B18" s="4">
        <v>14277540</v>
      </c>
      <c r="C18" s="4">
        <v>3854936</v>
      </c>
      <c r="D18" s="4">
        <v>10422604</v>
      </c>
      <c r="E18" s="3">
        <v>100</v>
      </c>
      <c r="F18" s="10">
        <v>27</v>
      </c>
      <c r="G18" s="10">
        <v>73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">
      <c r="A19" s="8">
        <v>1999</v>
      </c>
      <c r="B19" s="4">
        <v>14334783</v>
      </c>
      <c r="C19" s="4">
        <v>3927730</v>
      </c>
      <c r="D19" s="4">
        <v>10407053</v>
      </c>
      <c r="E19" s="3">
        <v>100</v>
      </c>
      <c r="F19" s="10">
        <v>27</v>
      </c>
      <c r="G19" s="10">
        <v>73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">
      <c r="A20" s="8">
        <v>2000</v>
      </c>
      <c r="B20" s="4">
        <v>17464772</v>
      </c>
      <c r="C20" s="4">
        <v>4366043</v>
      </c>
      <c r="D20" s="4">
        <v>13098729</v>
      </c>
      <c r="E20" s="3">
        <v>100</v>
      </c>
      <c r="F20" s="10">
        <v>25</v>
      </c>
      <c r="G20" s="10">
        <v>75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">
      <c r="A21" s="8">
        <v>2001</v>
      </c>
      <c r="B21" s="4">
        <v>21495236</v>
      </c>
      <c r="C21" s="4">
        <v>5588761</v>
      </c>
      <c r="D21" s="4">
        <v>15906475</v>
      </c>
      <c r="E21" s="4">
        <v>100</v>
      </c>
      <c r="F21" s="10">
        <v>26</v>
      </c>
      <c r="G21" s="10">
        <v>74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">
      <c r="A22" s="8">
        <v>2002</v>
      </c>
      <c r="B22" s="4">
        <v>26333273</v>
      </c>
      <c r="C22" s="4">
        <v>7109984</v>
      </c>
      <c r="D22" s="4">
        <v>19223289</v>
      </c>
      <c r="E22" s="3">
        <v>100</v>
      </c>
      <c r="F22" s="10">
        <v>27</v>
      </c>
      <c r="G22" s="10">
        <v>73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">
      <c r="A23" s="8">
        <v>2003</v>
      </c>
      <c r="B23" s="4">
        <v>32173286</v>
      </c>
      <c r="C23" s="4">
        <v>7399856</v>
      </c>
      <c r="D23" s="4">
        <v>24773430</v>
      </c>
      <c r="E23" s="3">
        <v>100</v>
      </c>
      <c r="F23" s="10">
        <v>23</v>
      </c>
      <c r="G23" s="10">
        <v>77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">
      <c r="A24" s="8">
        <v>2004</v>
      </c>
      <c r="B24" s="4">
        <v>34873724</v>
      </c>
      <c r="C24" s="4">
        <v>8020957</v>
      </c>
      <c r="D24" s="4">
        <v>26852767</v>
      </c>
      <c r="E24" s="3">
        <v>100</v>
      </c>
      <c r="F24" s="10">
        <v>23</v>
      </c>
      <c r="G24" s="10">
        <v>77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">
      <c r="A25" s="8">
        <v>2005</v>
      </c>
      <c r="B25" s="4">
        <v>41493568</v>
      </c>
      <c r="C25" s="4">
        <v>9543521</v>
      </c>
      <c r="D25" s="4">
        <v>31950047</v>
      </c>
      <c r="E25" s="3">
        <v>100</v>
      </c>
      <c r="F25" s="10">
        <v>23</v>
      </c>
      <c r="G25" s="10">
        <v>77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">
      <c r="A26" s="8">
        <v>2006</v>
      </c>
      <c r="B26" s="4">
        <v>47489498</v>
      </c>
      <c r="C26" s="4">
        <v>10447690</v>
      </c>
      <c r="D26" s="4">
        <v>37041808</v>
      </c>
      <c r="E26" s="3">
        <v>100</v>
      </c>
      <c r="F26" s="10">
        <v>22</v>
      </c>
      <c r="G26" s="10">
        <v>78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">
      <c r="A27" s="8">
        <v>2007</v>
      </c>
      <c r="B27" s="4">
        <v>60391454</v>
      </c>
      <c r="C27" s="4">
        <v>14493949</v>
      </c>
      <c r="D27" s="4">
        <v>45897505</v>
      </c>
      <c r="E27" s="5">
        <v>100</v>
      </c>
      <c r="F27" s="10">
        <v>24</v>
      </c>
      <c r="G27" s="10">
        <v>76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">
      <c r="A28" s="9">
        <v>2008</v>
      </c>
      <c r="B28" s="4">
        <v>74441095</v>
      </c>
      <c r="C28" s="4">
        <v>15632630</v>
      </c>
      <c r="D28" s="4">
        <v>58808465</v>
      </c>
      <c r="E28" s="7">
        <v>100</v>
      </c>
      <c r="F28" s="10">
        <v>21</v>
      </c>
      <c r="G28" s="10">
        <v>79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">
      <c r="A29" s="11">
        <v>2009</v>
      </c>
      <c r="B29" s="12">
        <v>82302969</v>
      </c>
      <c r="C29" s="13">
        <v>16460594</v>
      </c>
      <c r="D29" s="13">
        <v>65842375</v>
      </c>
      <c r="E29" s="14">
        <v>100</v>
      </c>
      <c r="F29" s="15">
        <v>20</v>
      </c>
      <c r="G29" s="15">
        <v>80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">
      <c r="A30" s="16" t="s">
        <v>12</v>
      </c>
      <c r="B30" s="6">
        <v>93185612</v>
      </c>
      <c r="C30" s="6">
        <v>20500835</v>
      </c>
      <c r="D30" s="6">
        <v>72684777</v>
      </c>
      <c r="E30" s="6">
        <v>100</v>
      </c>
      <c r="F30" s="26">
        <v>22</v>
      </c>
      <c r="G30" s="26">
        <f>100-F30</f>
        <v>78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3.5" customHeight="1" x14ac:dyDescent="0.2">
      <c r="A31" s="16">
        <v>2011</v>
      </c>
      <c r="B31" s="17">
        <v>108001247</v>
      </c>
      <c r="C31" s="6">
        <v>23760274</v>
      </c>
      <c r="D31" s="6">
        <v>84240973</v>
      </c>
      <c r="E31" s="17">
        <v>100</v>
      </c>
      <c r="F31" s="27">
        <v>22</v>
      </c>
      <c r="G31" s="26">
        <f t="shared" ref="G31:G37" si="0">100-F31</f>
        <v>78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 customHeight="1" x14ac:dyDescent="0.2">
      <c r="A32" s="16">
        <v>2012</v>
      </c>
      <c r="B32" s="17">
        <v>121268908</v>
      </c>
      <c r="C32" s="6">
        <v>26679160</v>
      </c>
      <c r="D32" s="6">
        <v>94589748</v>
      </c>
      <c r="E32" s="17">
        <v>100</v>
      </c>
      <c r="F32" s="27">
        <v>22</v>
      </c>
      <c r="G32" s="26">
        <f t="shared" si="0"/>
        <v>78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 customHeight="1" x14ac:dyDescent="0.2">
      <c r="A33" s="16">
        <v>2013</v>
      </c>
      <c r="B33" s="17">
        <v>133521531</v>
      </c>
      <c r="C33" s="6">
        <v>28039522</v>
      </c>
      <c r="D33" s="6">
        <v>105482009</v>
      </c>
      <c r="E33" s="17">
        <v>100</v>
      </c>
      <c r="F33" s="27">
        <v>21</v>
      </c>
      <c r="G33" s="26">
        <f t="shared" si="0"/>
        <v>79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2.75" customHeight="1" x14ac:dyDescent="0.2">
      <c r="A34" s="16">
        <v>2014</v>
      </c>
      <c r="B34" s="17">
        <v>147429656</v>
      </c>
      <c r="C34" s="6">
        <v>32434524</v>
      </c>
      <c r="D34" s="6">
        <v>114995132</v>
      </c>
      <c r="E34" s="17">
        <v>100</v>
      </c>
      <c r="F34" s="27">
        <v>22</v>
      </c>
      <c r="G34" s="26">
        <f t="shared" si="0"/>
        <v>78</v>
      </c>
    </row>
    <row r="35" spans="1:21" ht="12.75" customHeight="1" x14ac:dyDescent="0.2">
      <c r="A35" s="16">
        <v>2015</v>
      </c>
      <c r="B35" s="17">
        <v>160725261</v>
      </c>
      <c r="C35" s="6">
        <v>35359557</v>
      </c>
      <c r="D35" s="6">
        <v>125365704</v>
      </c>
      <c r="E35" s="17">
        <v>100</v>
      </c>
      <c r="F35" s="27">
        <v>22</v>
      </c>
      <c r="G35" s="26">
        <f t="shared" si="0"/>
        <v>78</v>
      </c>
    </row>
    <row r="36" spans="1:21" x14ac:dyDescent="0.2">
      <c r="A36" s="16">
        <v>2016</v>
      </c>
      <c r="B36" s="17">
        <v>183403693</v>
      </c>
      <c r="C36" s="6">
        <v>42182849</v>
      </c>
      <c r="D36" s="6">
        <v>141220844</v>
      </c>
      <c r="E36" s="17">
        <v>100</v>
      </c>
      <c r="F36" s="27">
        <v>23</v>
      </c>
      <c r="G36" s="26">
        <f t="shared" si="0"/>
        <v>77</v>
      </c>
    </row>
    <row r="37" spans="1:21" x14ac:dyDescent="0.2">
      <c r="A37" s="23">
        <v>2017</v>
      </c>
      <c r="B37" s="24">
        <v>194649464</v>
      </c>
      <c r="C37" s="24">
        <v>42822882</v>
      </c>
      <c r="D37" s="24">
        <v>151826582</v>
      </c>
      <c r="E37" s="25">
        <v>100</v>
      </c>
      <c r="F37" s="27">
        <v>22</v>
      </c>
      <c r="G37" s="26">
        <f t="shared" si="0"/>
        <v>78</v>
      </c>
    </row>
    <row r="38" spans="1:21" x14ac:dyDescent="0.2">
      <c r="A38" s="23">
        <v>2018</v>
      </c>
      <c r="B38" s="24">
        <v>210940524</v>
      </c>
      <c r="C38" s="24">
        <v>48554819</v>
      </c>
      <c r="D38" s="24">
        <v>162385705</v>
      </c>
      <c r="E38" s="25">
        <v>100</v>
      </c>
      <c r="F38" s="27">
        <v>23</v>
      </c>
      <c r="G38" s="26">
        <f>100-F38</f>
        <v>77</v>
      </c>
    </row>
    <row r="39" spans="1:21" x14ac:dyDescent="0.2">
      <c r="A39" s="23" t="s">
        <v>14</v>
      </c>
      <c r="B39" s="24">
        <v>349731105</v>
      </c>
      <c r="C39" s="24">
        <v>52747222</v>
      </c>
      <c r="D39" s="25">
        <v>296983883</v>
      </c>
      <c r="E39" s="25">
        <v>100</v>
      </c>
      <c r="F39" s="27">
        <v>15</v>
      </c>
      <c r="G39" s="26">
        <f>100-F39</f>
        <v>85</v>
      </c>
    </row>
    <row r="40" spans="1:21" x14ac:dyDescent="0.2">
      <c r="A40" s="20"/>
      <c r="B40" s="21"/>
      <c r="C40" s="35"/>
      <c r="D40" s="35"/>
      <c r="E40" s="22"/>
      <c r="F40" s="36"/>
      <c r="G40" s="37"/>
      <c r="H40" s="18"/>
    </row>
    <row r="41" spans="1:21" ht="21" customHeight="1" x14ac:dyDescent="0.2">
      <c r="A41" s="39" t="s">
        <v>13</v>
      </c>
      <c r="B41" s="49"/>
      <c r="C41" s="49"/>
      <c r="D41" s="49"/>
      <c r="E41" s="49"/>
      <c r="F41" s="49"/>
      <c r="G41" s="49"/>
    </row>
    <row r="42" spans="1:21" ht="21.75" customHeight="1" x14ac:dyDescent="0.2">
      <c r="A42" s="39" t="s">
        <v>15</v>
      </c>
      <c r="B42" s="39"/>
      <c r="C42" s="39"/>
      <c r="D42" s="39"/>
      <c r="E42" s="39"/>
      <c r="F42" s="39"/>
      <c r="G42" s="39"/>
    </row>
    <row r="44" spans="1:21" x14ac:dyDescent="0.2">
      <c r="B44" s="28"/>
      <c r="C44" s="29"/>
      <c r="D44" s="29"/>
    </row>
    <row r="45" spans="1:21" x14ac:dyDescent="0.2">
      <c r="B45" s="30"/>
      <c r="C45" s="31"/>
      <c r="D45" s="31"/>
    </row>
    <row r="46" spans="1:21" x14ac:dyDescent="0.2">
      <c r="B46" s="30"/>
      <c r="C46" s="31"/>
      <c r="D46" s="31"/>
    </row>
    <row r="47" spans="1:21" x14ac:dyDescent="0.2">
      <c r="B47" s="30"/>
      <c r="C47" s="31"/>
      <c r="D47" s="31"/>
    </row>
    <row r="48" spans="1:21" x14ac:dyDescent="0.2">
      <c r="B48" s="30"/>
      <c r="C48" s="31"/>
      <c r="D48" s="31"/>
    </row>
    <row r="49" spans="2:4" x14ac:dyDescent="0.2">
      <c r="B49" s="30"/>
      <c r="C49" s="31"/>
      <c r="D49" s="31"/>
    </row>
    <row r="50" spans="2:4" x14ac:dyDescent="0.2">
      <c r="B50" s="30"/>
      <c r="C50" s="31"/>
      <c r="D50" s="31"/>
    </row>
    <row r="51" spans="2:4" x14ac:dyDescent="0.2">
      <c r="B51" s="30"/>
      <c r="C51" s="31"/>
      <c r="D51" s="31"/>
    </row>
    <row r="52" spans="2:4" x14ac:dyDescent="0.2">
      <c r="B52" s="30"/>
      <c r="C52" s="31"/>
      <c r="D52" s="31"/>
    </row>
    <row r="53" spans="2:4" x14ac:dyDescent="0.2">
      <c r="B53" s="30"/>
      <c r="C53" s="31"/>
      <c r="D53" s="31"/>
    </row>
    <row r="54" spans="2:4" x14ac:dyDescent="0.2">
      <c r="B54" s="30"/>
      <c r="C54" s="31"/>
      <c r="D54" s="31"/>
    </row>
    <row r="55" spans="2:4" x14ac:dyDescent="0.2">
      <c r="B55" s="32"/>
      <c r="C55" s="31"/>
      <c r="D55" s="31"/>
    </row>
    <row r="56" spans="2:4" x14ac:dyDescent="0.2">
      <c r="B56" s="30"/>
      <c r="C56" s="31"/>
      <c r="D56" s="31"/>
    </row>
    <row r="57" spans="2:4" x14ac:dyDescent="0.2">
      <c r="B57" s="30"/>
      <c r="C57" s="31"/>
      <c r="D57" s="31"/>
    </row>
    <row r="58" spans="2:4" x14ac:dyDescent="0.2">
      <c r="B58" s="30"/>
      <c r="C58" s="31"/>
      <c r="D58" s="31"/>
    </row>
    <row r="59" spans="2:4" x14ac:dyDescent="0.2">
      <c r="B59" s="30"/>
      <c r="C59" s="31"/>
      <c r="D59" s="31"/>
    </row>
    <row r="60" spans="2:4" x14ac:dyDescent="0.2">
      <c r="B60" s="32"/>
      <c r="C60" s="31"/>
      <c r="D60" s="31"/>
    </row>
    <row r="61" spans="2:4" x14ac:dyDescent="0.2">
      <c r="B61" s="32"/>
      <c r="C61" s="31"/>
      <c r="D61" s="31"/>
    </row>
    <row r="62" spans="2:4" x14ac:dyDescent="0.2">
      <c r="B62" s="30"/>
      <c r="C62" s="31"/>
      <c r="D62" s="33"/>
    </row>
  </sheetData>
  <mergeCells count="13">
    <mergeCell ref="A42:G42"/>
    <mergeCell ref="A3:G3"/>
    <mergeCell ref="B7:B9"/>
    <mergeCell ref="C7:D7"/>
    <mergeCell ref="A4:G4"/>
    <mergeCell ref="A6:A9"/>
    <mergeCell ref="B6:D6"/>
    <mergeCell ref="E6:G6"/>
    <mergeCell ref="A41:G41"/>
    <mergeCell ref="E7:E9"/>
    <mergeCell ref="F7:G7"/>
    <mergeCell ref="C8:D8"/>
    <mergeCell ref="F8:G8"/>
  </mergeCells>
  <phoneticPr fontId="0" type="noConversion"/>
  <pageMargins left="0.78740157480314965" right="0.59055118110236227" top="0.82677165354330717" bottom="1.220472440944881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Filatova_o</dc:creator>
  <cp:lastModifiedBy>Лычагина Наталья Андреевна</cp:lastModifiedBy>
  <cp:lastPrinted>2018-11-12T11:43:55Z</cp:lastPrinted>
  <dcterms:created xsi:type="dcterms:W3CDTF">2009-12-28T06:53:48Z</dcterms:created>
  <dcterms:modified xsi:type="dcterms:W3CDTF">2020-11-12T14:06:45Z</dcterms:modified>
</cp:coreProperties>
</file>