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ОКОПФ" sheetId="1" r:id="rId1"/>
    <sheet name="ОКФС" sheetId="2" r:id="rId2"/>
    <sheet name="ОКВЭД2007" sheetId="3" r:id="rId3"/>
    <sheet name="ОКВЭД2" sheetId="6" r:id="rId4"/>
    <sheet name="Субъекты" sheetId="4" r:id="rId5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<sst xmlns="http://schemas.openxmlformats.org/spreadsheetml/2006/main" count="1733" uniqueCount="893">
  <si>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</si>
  <si>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</si>
  <si>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</si>
  <si>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</si>
  <si>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</si>
  <si>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</si>
  <si>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</si>
  <si>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</si>
  <si>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</si>
  <si>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</si>
  <si>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</si>
  <si>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</si>
  <si>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</si>
  <si>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</si>
  <si>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</si>
  <si>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</si>
  <si>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</si>
  <si>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</si>
  <si>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</si>
  <si>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</si>
  <si>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</si>
  <si>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</si>
  <si>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</si>
  <si>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</si>
  <si>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</si>
  <si>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</si>
  <si>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</si>
  <si>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</si>
  <si>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</si>
  <si>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</si>
  <si>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</si>
  <si>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</si>
  <si>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</si>
  <si>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</si>
  <si>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</si>
  <si>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</si>
  <si>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</si>
  <si>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</si>
  <si>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</si>
  <si>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</si>
  <si>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</si>
  <si>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</si>
  <si>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</si>
  <si>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</si>
  <si>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</si>
  <si>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</si>
  <si>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</si>
  <si>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</si>
  <si>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</si>
  <si>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</si>
  <si>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</si>
  <si>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</si>
  <si>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</si>
  <si>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</si>
  <si>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</si>
  <si>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</si>
  <si>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</si>
  <si>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</si>
  <si>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</si>
  <si>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</si>
  <si>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</si>
  <si>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</si>
  <si>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</si>
  <si>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</si>
  <si>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</si>
  <si>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</si>
  <si>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</si>
  <si>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</si>
  <si>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</si>
  <si>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</si>
  <si>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</si>
  <si>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</si>
  <si>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</si>
  <si>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</si>
  <si>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</si>
  <si>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</si>
  <si>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</si>
  <si>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</si>
  <si>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</si>
  <si>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</si>
  <si>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</si>
  <si>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</si>
  <si>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</si>
  <si>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</si>
  <si>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</si>
  <si>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</si>
  <si>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</si>
  <si>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</si>
  <si>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</si>
  <si>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</si>
  <si>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</si>
  <si>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</si>
  <si>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</si>
  <si>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</si>
  <si>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</si>
  <si>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</si>
  <si>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</si>
  <si>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</si>
  <si>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</si>
  <si>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</si>
  <si>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</si>
  <si>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</si>
  <si>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</si>
  <si>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</si>
  <si>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</si>
  <si>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</si>
  <si>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</si>
  <si>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</si>
  <si>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</si>
  <si>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</si>
  <si>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</si>
  <si>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</si>
  <si>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</si>
  <si>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</si>
  <si>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</si>
  <si>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</si>
  <si>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</si>
  <si>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</si>
  <si>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</si>
  <si>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</si>
  <si>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</si>
  <si>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</si>
  <si>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</si>
  <si>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</si>
  <si>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</si>
  <si>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</si>
  <si>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</si>
  <si>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</si>
  <si>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</si>
  <si>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</si>
  <si>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</si>
  <si>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</si>
  <si>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</si>
  <si>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</si>
  <si>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</si>
  <si>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</si>
  <si>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</si>
  <si>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</si>
  <si>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</si>
  <si>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</si>
  <si>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</si>
  <si>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</si>
  <si>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</si>
  <si>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</si>
  <si>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</si>
  <si>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</si>
  <si>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</si>
  <si>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</si>
  <si>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</si>
  <si>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</si>
  <si>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</si>
  <si>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</si>
  <si>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</si>
  <si>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</si>
  <si>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</si>
  <si>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</si>
  <si>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</si>
  <si>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</si>
  <si>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</si>
  <si>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</si>
  <si>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</si>
  <si>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</si>
  <si>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</si>
  <si>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</si>
  <si>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</si>
  <si>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</si>
  <si>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</si>
  <si>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</si>
  <si>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</si>
  <si>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</si>
  <si>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</si>
  <si>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</si>
  <si>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</si>
  <si>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</si>
  <si>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</si>
  <si>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</si>
  <si>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</si>
  <si>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</si>
  <si>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</si>
  <si>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</si>
  <si>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</si>
  <si>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</si>
  <si>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</si>
  <si>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</si>
  <si>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</si>
  <si>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</si>
  <si>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</si>
  <si>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</si>
  <si>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Чукотская автономная область</t>
  </si>
  <si>
    <t>Республика Крым</t>
  </si>
  <si>
    <r>
      <t xml:space="preserve">  </t>
    </r>
    <r>
      <rPr>
        <sz val="9"/>
        <color theme="1"/>
        <rFont val="Times New Roman"/>
        <family val="1"/>
        <charset val="204"/>
      </rPr>
      <t xml:space="preserve"> в том числе:</t>
    </r>
  </si>
  <si>
    <t>единиц</t>
  </si>
  <si>
    <t>в процентах по отношению к предыдуще-му году</t>
  </si>
  <si>
    <t>96,4</t>
  </si>
  <si>
    <t>3385</t>
  </si>
  <si>
    <t>90,5</t>
  </si>
  <si>
    <t>3353</t>
  </si>
  <si>
    <t>90,8</t>
  </si>
  <si>
    <t>2678</t>
  </si>
  <si>
    <t>88,8</t>
  </si>
  <si>
    <t>1494</t>
  </si>
  <si>
    <t>74,9</t>
  </si>
  <si>
    <t>1184</t>
  </si>
  <si>
    <t>115,7</t>
  </si>
  <si>
    <t>675</t>
  </si>
  <si>
    <t>99,7</t>
  </si>
  <si>
    <t>31</t>
  </si>
  <si>
    <t>70,5</t>
  </si>
  <si>
    <t>579</t>
  </si>
  <si>
    <t>92,9</t>
  </si>
  <si>
    <t>125,0</t>
  </si>
  <si>
    <t>434</t>
  </si>
  <si>
    <t>88,6</t>
  </si>
  <si>
    <t>140</t>
  </si>
  <si>
    <t>109,4</t>
  </si>
  <si>
    <t>3294</t>
  </si>
  <si>
    <t>82,7</t>
  </si>
  <si>
    <t>99,4</t>
  </si>
  <si>
    <t>53</t>
  </si>
  <si>
    <t>112,8</t>
  </si>
  <si>
    <t>107</t>
  </si>
  <si>
    <t>93,9</t>
  </si>
  <si>
    <t>3134</t>
  </si>
  <si>
    <t>82,0</t>
  </si>
  <si>
    <t>1058</t>
  </si>
  <si>
    <t>76,6</t>
  </si>
  <si>
    <t>2076</t>
  </si>
  <si>
    <t>85,1</t>
  </si>
  <si>
    <t>55481</t>
  </si>
  <si>
    <t>97,6</t>
  </si>
  <si>
    <t>1</t>
  </si>
  <si>
    <t>100,0</t>
  </si>
  <si>
    <t>55414</t>
  </si>
  <si>
    <t>97,5</t>
  </si>
  <si>
    <t>95,6</t>
  </si>
  <si>
    <t>226</t>
  </si>
  <si>
    <t>105,1</t>
  </si>
  <si>
    <t>86,1</t>
  </si>
  <si>
    <t>99,1</t>
  </si>
  <si>
    <t>39117</t>
  </si>
  <si>
    <t>98,1</t>
  </si>
  <si>
    <t>4531</t>
  </si>
  <si>
    <t>102,0</t>
  </si>
  <si>
    <t>23037</t>
  </si>
  <si>
    <t>97,9</t>
  </si>
  <si>
    <t>11549</t>
  </si>
  <si>
    <t>97,2</t>
  </si>
  <si>
    <t>117,1</t>
  </si>
  <si>
    <t>96,1</t>
  </si>
  <si>
    <t>93,2</t>
  </si>
  <si>
    <t>91,1</t>
  </si>
  <si>
    <t>76,7</t>
  </si>
  <si>
    <t>109,2</t>
  </si>
  <si>
    <t>101,6</t>
  </si>
  <si>
    <t>64,5</t>
  </si>
  <si>
    <t>92,1</t>
  </si>
  <si>
    <t>80,0</t>
  </si>
  <si>
    <t>91,7</t>
  </si>
  <si>
    <t>93,6</t>
  </si>
  <si>
    <t>83,9</t>
  </si>
  <si>
    <t>95,0</t>
  </si>
  <si>
    <t>94,3</t>
  </si>
  <si>
    <t>95,3</t>
  </si>
  <si>
    <t>83,3</t>
  </si>
  <si>
    <t>84,0</t>
  </si>
  <si>
    <t>97,4</t>
  </si>
  <si>
    <t>127,3</t>
  </si>
  <si>
    <t>97,3</t>
  </si>
  <si>
    <t>95,5</t>
  </si>
  <si>
    <t>101,8</t>
  </si>
  <si>
    <t>91,2</t>
  </si>
  <si>
    <t>96,9</t>
  </si>
  <si>
    <t>98,9</t>
  </si>
  <si>
    <t>97,1</t>
  </si>
  <si>
    <t>99,8</t>
  </si>
  <si>
    <t>80,5</t>
  </si>
  <si>
    <t>94,9</t>
  </si>
  <si>
    <t>95,1</t>
  </si>
  <si>
    <t>82,4</t>
  </si>
  <si>
    <t>104,8</t>
  </si>
  <si>
    <t>60,0</t>
  </si>
  <si>
    <t>75,0</t>
  </si>
  <si>
    <t>93,5</t>
  </si>
  <si>
    <t>91,6</t>
  </si>
  <si>
    <t>85,6</t>
  </si>
  <si>
    <t>92,8</t>
  </si>
  <si>
    <t>96,0</t>
  </si>
  <si>
    <t>85,2</t>
  </si>
  <si>
    <t>86,8</t>
  </si>
  <si>
    <t>в 2,0 раза</t>
  </si>
  <si>
    <t>96,3</t>
  </si>
  <si>
    <t>100,4</t>
  </si>
  <si>
    <t>92,3</t>
  </si>
  <si>
    <t>98,8</t>
  </si>
  <si>
    <t>99,0</t>
  </si>
  <si>
    <t>98,3</t>
  </si>
  <si>
    <t>90,9</t>
  </si>
  <si>
    <t>93,7</t>
  </si>
  <si>
    <t>86,3</t>
  </si>
  <si>
    <t>87,5</t>
  </si>
  <si>
    <t>95,4</t>
  </si>
  <si>
    <t>93,3</t>
  </si>
  <si>
    <t>ВСЕГО</t>
  </si>
  <si>
    <t xml:space="preserve">  из них:</t>
  </si>
  <si>
    <t>СЕЛЬСКОЕ, ЛЕСНОЕ ХОЗЯЙСТВО, ОХОТА, РЫБОЛОВСТВО И РЫБОВОДСТВО</t>
  </si>
  <si>
    <t>2289</t>
  </si>
  <si>
    <t>Растениеводство и животноводство, охота и предоставление соответствующих услуг в этих областях</t>
  </si>
  <si>
    <t>1065</t>
  </si>
  <si>
    <t>Лесоводство и лесозаготовки</t>
  </si>
  <si>
    <t>1168</t>
  </si>
  <si>
    <t>Лесозаготовки</t>
  </si>
  <si>
    <t>29</t>
  </si>
  <si>
    <t>Рыболовство и рыбоводство</t>
  </si>
  <si>
    <t>56</t>
  </si>
  <si>
    <t>Рыболовство</t>
  </si>
  <si>
    <t>20</t>
  </si>
  <si>
    <t>Рыбоводство</t>
  </si>
  <si>
    <t>36</t>
  </si>
  <si>
    <t>ДОБЫЧА ПОЛЕЗНЫХ ИСКОПАЕМЫХ</t>
  </si>
  <si>
    <t>50</t>
  </si>
  <si>
    <t>Добыча угля</t>
  </si>
  <si>
    <t>3</t>
  </si>
  <si>
    <t>Добыча сырой нефти и природного газа</t>
  </si>
  <si>
    <t>10</t>
  </si>
  <si>
    <t>Добыча металлических руд</t>
  </si>
  <si>
    <t>2</t>
  </si>
  <si>
    <t>Добыча прочих полезных ископаемых</t>
  </si>
  <si>
    <t>28</t>
  </si>
  <si>
    <t>ОБРАБАТЫВАЮЩИЕ ПРОИЗВОДСТВА</t>
  </si>
  <si>
    <t>782</t>
  </si>
  <si>
    <t>Производство пищевых продуктов</t>
  </si>
  <si>
    <t>100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</si>
  <si>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</si>
  <si>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</si>
  <si>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</si>
  <si>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24</t>
  </si>
  <si>
    <t>Производство напитков</t>
  </si>
  <si>
    <t>19</t>
  </si>
  <si>
    <t>Производство табачных изделий</t>
  </si>
  <si>
    <t>Производство текстильных изделий</t>
  </si>
  <si>
    <t>14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</si>
  <si>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</si>
  <si>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</si>
  <si>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</si>
  <si>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35</t>
  </si>
  <si>
    <t>Производство бумаги и бумажных изделий</t>
  </si>
  <si>
    <t>Деятельность полиграфическая и копирование носителей информации</t>
  </si>
  <si>
    <t>151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</si>
  <si>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</si>
  <si>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</si>
  <si>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</si>
  <si>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</si>
  <si>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</si>
  <si>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</si>
  <si>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27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</si>
  <si>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</si>
  <si>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</si>
  <si>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37</t>
  </si>
  <si>
    <t>Производство металлургическое</t>
  </si>
  <si>
    <t>11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</si>
  <si>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</si>
  <si>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</si>
  <si>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</si>
  <si>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55</t>
  </si>
  <si>
    <t>Производство электрического оборудования</t>
  </si>
  <si>
    <t>13</t>
  </si>
  <si>
    <t>Производство машин и оборудования, не включенных в другие группировки</t>
  </si>
  <si>
    <t>33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</si>
  <si>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</si>
  <si>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</si>
  <si>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</si>
  <si>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Производство мебели</t>
  </si>
  <si>
    <t>6</t>
  </si>
  <si>
    <t>Производство прочих готовых изделий</t>
  </si>
  <si>
    <t>26</t>
  </si>
  <si>
    <t>ОБЕСПЕЧЕНИЕ ЭЛЕКТРИЧЕСКОЙ ЭНЕРГИЕЙ, ГАЗОМ И ПАРОМ; КОНДИЦИОНИРОВАНИЕ ВОЗДУХА</t>
  </si>
  <si>
    <t>166</t>
  </si>
  <si>
    <t>Производство, передача и распределение электроэнергии</t>
  </si>
  <si>
    <t>71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</si>
  <si>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</si>
  <si>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</si>
  <si>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69</t>
  </si>
  <si>
    <t>ВОДОСНАБЖЕНИЕ; ВОДООТВЕДЕНИЕ, ОРГАНИЗАЦИЯ СБОРА И УТИЛИЗАЦИИ ОТХОДОВ, ДЕЯТЕЛЬНОСТЬ ПО ЛИКВИДАЦИИ ЗАГРЯЗНЕНИЙ</t>
  </si>
  <si>
    <t>157</t>
  </si>
  <si>
    <t>СТРОИТЕЛЬСТВО</t>
  </si>
  <si>
    <t>583</t>
  </si>
  <si>
    <t>ТОРГОВЛЯ ОПТОВАЯ И РОЗНИЧНАЯ; РЕМОНТ АВТОТРАНСПОРТНЫХ СРЕДСТВ И МОТОЦИКЛОВ</t>
  </si>
  <si>
    <t>615</t>
  </si>
  <si>
    <t>Торговля оптовая и розничная автотранспортными средствами и мотоциклами и их ремонт</t>
  </si>
  <si>
    <t>57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</si>
  <si>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</si>
  <si>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</si>
  <si>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</si>
  <si>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262</t>
  </si>
  <si>
    <t>ТРАНСПОРТИРОВКА И ХРАНЕНИЕ</t>
  </si>
  <si>
    <t>1273</t>
  </si>
  <si>
    <t>Деятельность сухопутного и трубопроводного транспорта</t>
  </si>
  <si>
    <t>312</t>
  </si>
  <si>
    <t>Деятельность железнодорожного транспорта: междугородные и международные пассажирские перевозки</t>
  </si>
  <si>
    <t>16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</si>
  <si>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</si>
  <si>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</si>
  <si>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248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</si>
  <si>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</si>
  <si>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</si>
  <si>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</si>
  <si>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22</t>
  </si>
  <si>
    <t>Деятельность воздушного и космического транспорта</t>
  </si>
  <si>
    <t>39</t>
  </si>
  <si>
    <t>Складское хозяйство и вспомогательная транспортная деятельность</t>
  </si>
  <si>
    <t>839</t>
  </si>
  <si>
    <t>Деятельность почтовой связи и курьерская деятельность</t>
  </si>
  <si>
    <t>61</t>
  </si>
  <si>
    <t>ДЕЯТЕЛЬНОСТЬ ГОСТИНИЦ И ПРЕДПРИЯТИЙ ОБЩЕСТВЕННОГО ПИТАНИЯ</t>
  </si>
  <si>
    <t>264</t>
  </si>
  <si>
    <t>Деятельность по предоставлению мест для временного проживания</t>
  </si>
  <si>
    <t>174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</si>
  <si>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</si>
  <si>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</si>
  <si>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90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</si>
  <si>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</si>
  <si>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</si>
  <si>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</si>
  <si>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68</t>
  </si>
  <si>
    <t>ДЕЯТЕЛЬНОСТЬ В ОБЛАСТИ ИНФОРМАЦИИ И СВЯЗИ</t>
  </si>
  <si>
    <t>1735</t>
  </si>
  <si>
    <t>Деятельность издательская</t>
  </si>
  <si>
    <t>909</t>
  </si>
  <si>
    <t>Деятельность в области телевизионного и радиовещания</t>
  </si>
  <si>
    <t>96</t>
  </si>
  <si>
    <t>Деятельность в сфере телекоммуникаций</t>
  </si>
  <si>
    <t>128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</si>
  <si>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</si>
  <si>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</si>
  <si>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</si>
  <si>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</si>
  <si>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</si>
  <si>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275</t>
  </si>
  <si>
    <t>ДЕЯТЕЛЬНОСТЬ ПО ОПЕРАЦИЯМ С НЕДВИЖИМЫМ ИМУЩЕСТВОМ</t>
  </si>
  <si>
    <t>1023</t>
  </si>
  <si>
    <t>ДЕЯТЕЛЬНОСТЬ ПРОФЕССИОНАЛЬНАЯ, НАУЧНАЯ И ТЕХНИЧЕСКАЯ</t>
  </si>
  <si>
    <t>5520</t>
  </si>
  <si>
    <t>Научные исследования и разработки</t>
  </si>
  <si>
    <t>1839</t>
  </si>
  <si>
    <t>ДЕЯТЕЛЬНОСТЬ АДМИНИСТРАТИВНАЯ И СОПУТСТВУЮЩИЕ ДОПОЛНИТЕЛЬНЫЕ УСЛУГИ</t>
  </si>
  <si>
    <t>1691</t>
  </si>
  <si>
    <t>Деятельность туристических агентств и прочих организаций, предоставляющих услуги в сфере туризма</t>
  </si>
  <si>
    <t>42</t>
  </si>
  <si>
    <t>ГОСУДАРСТВЕННОЕ УПРАВЛЕНИЕ И ОБЕСПЕЧЕНИЕ ВОЕННОЙ БЕЗОПАСНОСТИ; СОЦИАЛЬНОЕ ОБЕСПЕЧЕНИЕ</t>
  </si>
  <si>
    <t>17907</t>
  </si>
  <si>
    <t>ОБРАЗОВАНИЕ</t>
  </si>
  <si>
    <t>11073</t>
  </si>
  <si>
    <t>ДЕЯТЕЛЬНОСТЬ В ОБЛАСТИ ЗДРАВООХРАНЕНИЯ И СОЦИАЛЬНЫХ УСЛУГ</t>
  </si>
  <si>
    <t>13268</t>
  </si>
  <si>
    <t>Деятельность в области здравоохранения</t>
  </si>
  <si>
    <t>7927</t>
  </si>
  <si>
    <t>ДЕЯТЕЛЬНОСТЬ В ОБЛАСТИ КУЛЬТУРЫ, СПОРТА, ОРГАНИЗАЦИИ ДОСУГА И РАЗВЛЕЧЕНИЙ</t>
  </si>
  <si>
    <t>3731</t>
  </si>
  <si>
    <t>Деятельность библиотек, архивов, музеев и прочих объектов культуры</t>
  </si>
  <si>
    <t>1502</t>
  </si>
  <si>
    <t>Деятельность в области спорта, отдыха и развлечений</t>
  </si>
  <si>
    <t>1238</t>
  </si>
  <si>
    <t>ПРЕДОСТАВЛЕНИЕ ПРОЧИХ ВИДОВ УСЛУГ</t>
  </si>
  <si>
    <t>293</t>
  </si>
  <si>
    <t>Количество хозяйствующих субъектов, относящихся к государственной собственности, по видам экономической деятельности ОКВЭД2</t>
  </si>
  <si>
    <t>(по данным государственной регистрации)</t>
  </si>
  <si>
    <t>92,7</t>
  </si>
  <si>
    <t>94,7</t>
  </si>
  <si>
    <t>91,5</t>
  </si>
  <si>
    <t>69,0</t>
  </si>
  <si>
    <t>80,4</t>
  </si>
  <si>
    <t>80,6</t>
  </si>
  <si>
    <t>88,0</t>
  </si>
  <si>
    <t>133,3</t>
  </si>
  <si>
    <t>88,2</t>
  </si>
  <si>
    <t>93,0</t>
  </si>
  <si>
    <t>79,2</t>
  </si>
  <si>
    <t>89,5</t>
  </si>
  <si>
    <t>78,6</t>
  </si>
  <si>
    <t>66,7</t>
  </si>
  <si>
    <t>88,7</t>
  </si>
  <si>
    <t>95,8</t>
  </si>
  <si>
    <t>70,4</t>
  </si>
  <si>
    <t>70,0</t>
  </si>
  <si>
    <t>78,4</t>
  </si>
  <si>
    <t>85,5</t>
  </si>
  <si>
    <t>84,6</t>
  </si>
  <si>
    <t>88,5</t>
  </si>
  <si>
    <t>92,2</t>
  </si>
  <si>
    <t>95,7</t>
  </si>
  <si>
    <t>80,9</t>
  </si>
  <si>
    <t>87,3</t>
  </si>
  <si>
    <t>86,2</t>
  </si>
  <si>
    <t>84,4</t>
  </si>
  <si>
    <t>93,1</t>
  </si>
  <si>
    <t>81,3</t>
  </si>
  <si>
    <t>81,8</t>
  </si>
  <si>
    <t>94,8</t>
  </si>
  <si>
    <t>88,9</t>
  </si>
  <si>
    <t>86,4</t>
  </si>
  <si>
    <t>97,7</t>
  </si>
  <si>
    <t>96,7</t>
  </si>
  <si>
    <t>77,8</t>
  </si>
  <si>
    <t>77,3</t>
  </si>
  <si>
    <t>77,9</t>
  </si>
  <si>
    <t>95,9</t>
  </si>
  <si>
    <t>98,4</t>
  </si>
  <si>
    <t>98,2</t>
  </si>
  <si>
    <t>97,8</t>
  </si>
  <si>
    <t>102,2</t>
  </si>
  <si>
    <t>92,6</t>
  </si>
  <si>
    <t>87,4</t>
  </si>
  <si>
    <t>99,3</t>
  </si>
  <si>
    <t>96,6</t>
  </si>
  <si>
    <t>97,0</t>
  </si>
  <si>
    <t>94,2</t>
  </si>
  <si>
    <t>1992</t>
  </si>
  <si>
    <t>93,8</t>
  </si>
  <si>
    <t>943</t>
  </si>
  <si>
    <t>1007</t>
  </si>
  <si>
    <t>18</t>
  </si>
  <si>
    <t>90,0</t>
  </si>
  <si>
    <t>89,7</t>
  </si>
  <si>
    <t>41</t>
  </si>
  <si>
    <t>7</t>
  </si>
  <si>
    <t>625</t>
  </si>
  <si>
    <t>90,6</t>
  </si>
  <si>
    <t>89</t>
  </si>
  <si>
    <t>17</t>
  </si>
  <si>
    <t>63,6</t>
  </si>
  <si>
    <t>50,0</t>
  </si>
  <si>
    <t>25</t>
  </si>
  <si>
    <t>89,3</t>
  </si>
  <si>
    <t>119</t>
  </si>
  <si>
    <t>105,3</t>
  </si>
  <si>
    <t>85,7</t>
  </si>
  <si>
    <t>75,9</t>
  </si>
  <si>
    <t>73</t>
  </si>
  <si>
    <t>87,2</t>
  </si>
  <si>
    <t>145</t>
  </si>
  <si>
    <t>64</t>
  </si>
  <si>
    <t>98,5</t>
  </si>
  <si>
    <t>21</t>
  </si>
  <si>
    <t>60</t>
  </si>
  <si>
    <t>130</t>
  </si>
  <si>
    <t>102,4</t>
  </si>
  <si>
    <t>465</t>
  </si>
  <si>
    <t>91,4</t>
  </si>
  <si>
    <t>470</t>
  </si>
  <si>
    <t>46</t>
  </si>
  <si>
    <t>237</t>
  </si>
  <si>
    <t>187</t>
  </si>
  <si>
    <t>1144</t>
  </si>
  <si>
    <t>96,5</t>
  </si>
  <si>
    <t>282</t>
  </si>
  <si>
    <t>9</t>
  </si>
  <si>
    <t>96,2</t>
  </si>
  <si>
    <t>94,6</t>
  </si>
  <si>
    <t>749</t>
  </si>
  <si>
    <t>222</t>
  </si>
  <si>
    <t>92,5</t>
  </si>
  <si>
    <t>161</t>
  </si>
  <si>
    <t>101,7</t>
  </si>
  <si>
    <t>87,1</t>
  </si>
  <si>
    <t>12</t>
  </si>
  <si>
    <t>70,6</t>
  </si>
  <si>
    <t>1601</t>
  </si>
  <si>
    <t>812</t>
  </si>
  <si>
    <t>124</t>
  </si>
  <si>
    <t>43</t>
  </si>
  <si>
    <t>286</t>
  </si>
  <si>
    <t>931</t>
  </si>
  <si>
    <t>94,4</t>
  </si>
  <si>
    <t>4902</t>
  </si>
  <si>
    <t>1476</t>
  </si>
  <si>
    <t>91,8</t>
  </si>
  <si>
    <t>1623</t>
  </si>
  <si>
    <t>48</t>
  </si>
  <si>
    <t>109,1</t>
  </si>
  <si>
    <t>16836</t>
  </si>
  <si>
    <t>10617</t>
  </si>
  <si>
    <t>12785</t>
  </si>
  <si>
    <t>7656</t>
  </si>
  <si>
    <t>99,5</t>
  </si>
  <si>
    <t>3785</t>
  </si>
  <si>
    <t>1372</t>
  </si>
  <si>
    <t>1366</t>
  </si>
  <si>
    <t>108,6</t>
  </si>
  <si>
    <t>297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</si>
  <si>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(по данным государственной регистрации)</t>
  </si>
  <si>
    <t>16243</t>
  </si>
  <si>
    <t>613</t>
  </si>
  <si>
    <t>611</t>
  </si>
  <si>
    <t>832</t>
  </si>
  <si>
    <t>503</t>
  </si>
  <si>
    <t>532</t>
  </si>
  <si>
    <t>506</t>
  </si>
  <si>
    <t>637</t>
  </si>
  <si>
    <t>1910</t>
  </si>
  <si>
    <t>90,4</t>
  </si>
  <si>
    <t>479</t>
  </si>
  <si>
    <t>495</t>
  </si>
  <si>
    <t>473</t>
  </si>
  <si>
    <t>452</t>
  </si>
  <si>
    <t>95,2</t>
  </si>
  <si>
    <t>791</t>
  </si>
  <si>
    <t>433</t>
  </si>
  <si>
    <t>497</t>
  </si>
  <si>
    <t>5544</t>
  </si>
  <si>
    <t>8328</t>
  </si>
  <si>
    <t>453</t>
  </si>
  <si>
    <t>614</t>
  </si>
  <si>
    <t>94,1</t>
  </si>
  <si>
    <t>165</t>
  </si>
  <si>
    <t>82,1</t>
  </si>
  <si>
    <t>647</t>
  </si>
  <si>
    <t>542</t>
  </si>
  <si>
    <t>92,0</t>
  </si>
  <si>
    <t>423</t>
  </si>
  <si>
    <t>427</t>
  </si>
  <si>
    <t>100,7</t>
  </si>
  <si>
    <t>98,7</t>
  </si>
  <si>
    <t>405</t>
  </si>
  <si>
    <t>3767</t>
  </si>
  <si>
    <t>5570</t>
  </si>
  <si>
    <t>348</t>
  </si>
  <si>
    <t>101,2</t>
  </si>
  <si>
    <t>744</t>
  </si>
  <si>
    <t>1395</t>
  </si>
  <si>
    <t>482</t>
  </si>
  <si>
    <t>94,0</t>
  </si>
  <si>
    <t>894</t>
  </si>
  <si>
    <t>976</t>
  </si>
  <si>
    <t>419</t>
  </si>
  <si>
    <t>5207</t>
  </si>
  <si>
    <t>1535</t>
  </si>
  <si>
    <t>99,6</t>
  </si>
  <si>
    <t>505</t>
  </si>
  <si>
    <t>460</t>
  </si>
  <si>
    <t>324</t>
  </si>
  <si>
    <t>103,5</t>
  </si>
  <si>
    <t>496</t>
  </si>
  <si>
    <t>91,3</t>
  </si>
  <si>
    <t>998</t>
  </si>
  <si>
    <t>889</t>
  </si>
  <si>
    <t>11061</t>
  </si>
  <si>
    <t>1123</t>
  </si>
  <si>
    <t>449</t>
  </si>
  <si>
    <t>492</t>
  </si>
  <si>
    <t>1292</t>
  </si>
  <si>
    <t>669</t>
  </si>
  <si>
    <t>483</t>
  </si>
  <si>
    <t>827</t>
  </si>
  <si>
    <t>617</t>
  </si>
  <si>
    <t>1156</t>
  </si>
  <si>
    <t>739</t>
  </si>
  <si>
    <t>444</t>
  </si>
  <si>
    <t>1246</t>
  </si>
  <si>
    <t>938</t>
  </si>
  <si>
    <t>586</t>
  </si>
  <si>
    <t>4121</t>
  </si>
  <si>
    <t>1655</t>
  </si>
  <si>
    <t>1211</t>
  </si>
  <si>
    <t>485</t>
  </si>
  <si>
    <t>303</t>
  </si>
  <si>
    <t>758</t>
  </si>
  <si>
    <t>96,8</t>
  </si>
  <si>
    <t>527</t>
  </si>
  <si>
    <t>114,2</t>
  </si>
  <si>
    <t>428</t>
  </si>
  <si>
    <t>462</t>
  </si>
  <si>
    <t>98,0</t>
  </si>
  <si>
    <t>89,4</t>
  </si>
  <si>
    <t>99,2</t>
  </si>
  <si>
    <t>91,0</t>
  </si>
  <si>
    <t>14921</t>
  </si>
  <si>
    <t>475</t>
  </si>
  <si>
    <t>101,9</t>
  </si>
  <si>
    <t>593</t>
  </si>
  <si>
    <t>780</t>
  </si>
  <si>
    <t>451</t>
  </si>
  <si>
    <t>1500</t>
  </si>
  <si>
    <t>455</t>
  </si>
  <si>
    <t>442</t>
  </si>
  <si>
    <t>771</t>
  </si>
  <si>
    <t>411</t>
  </si>
  <si>
    <t>463</t>
  </si>
  <si>
    <t>5033</t>
  </si>
  <si>
    <t>7856</t>
  </si>
  <si>
    <t>384</t>
  </si>
  <si>
    <t>552</t>
  </si>
  <si>
    <t>767</t>
  </si>
  <si>
    <t>156</t>
  </si>
  <si>
    <t>101,3</t>
  </si>
  <si>
    <t>392</t>
  </si>
  <si>
    <t>398</t>
  </si>
  <si>
    <t>389</t>
  </si>
  <si>
    <t>410</t>
  </si>
  <si>
    <t>369</t>
  </si>
  <si>
    <t>3703</t>
  </si>
  <si>
    <t>5418</t>
  </si>
  <si>
    <t>101,1</t>
  </si>
  <si>
    <t>289</t>
  </si>
  <si>
    <t>308</t>
  </si>
  <si>
    <t>709</t>
  </si>
  <si>
    <t>1468</t>
  </si>
  <si>
    <t>109,0</t>
  </si>
  <si>
    <t>844</t>
  </si>
  <si>
    <t>929</t>
  </si>
  <si>
    <t>4847</t>
  </si>
  <si>
    <t>1390</t>
  </si>
  <si>
    <t>383</t>
  </si>
  <si>
    <t>316</t>
  </si>
  <si>
    <t>477</t>
  </si>
  <si>
    <t>98,6</t>
  </si>
  <si>
    <t>843</t>
  </si>
  <si>
    <t>10400</t>
  </si>
  <si>
    <t>1051</t>
  </si>
  <si>
    <t>416</t>
  </si>
  <si>
    <t>478</t>
  </si>
  <si>
    <t>100,8</t>
  </si>
  <si>
    <t>1202</t>
  </si>
  <si>
    <t>604</t>
  </si>
  <si>
    <t>88,4</t>
  </si>
  <si>
    <t>630</t>
  </si>
  <si>
    <t>1086</t>
  </si>
  <si>
    <t>702</t>
  </si>
  <si>
    <t>1210</t>
  </si>
  <si>
    <t>3928</t>
  </si>
  <si>
    <t>446</t>
  </si>
  <si>
    <t>1599</t>
  </si>
  <si>
    <t>1171</t>
  </si>
  <si>
    <t>712</t>
  </si>
  <si>
    <t>362</t>
  </si>
  <si>
    <t>319</t>
  </si>
  <si>
    <t>833</t>
  </si>
  <si>
    <t>1119</t>
  </si>
  <si>
    <t>900</t>
  </si>
  <si>
    <t>745</t>
  </si>
  <si>
    <t>896</t>
  </si>
  <si>
    <t>765</t>
  </si>
  <si>
    <t>456</t>
  </si>
  <si>
    <t>728</t>
  </si>
  <si>
    <t>668</t>
  </si>
  <si>
    <t>437</t>
  </si>
  <si>
    <t>228</t>
  </si>
  <si>
    <t>385</t>
  </si>
  <si>
    <t>190</t>
  </si>
  <si>
    <t>120</t>
  </si>
  <si>
    <t>104,3</t>
  </si>
  <si>
    <t>6659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</si>
  <si>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(по данным государственной регистрации)</t>
  </si>
  <si>
    <t>109,5</t>
  </si>
  <si>
    <t>-</t>
  </si>
  <si>
    <t>на 01.07.2016</t>
  </si>
  <si>
    <t>на 01.07.2017</t>
  </si>
  <si>
    <t>на 01.07.2018</t>
  </si>
  <si>
    <t>на 01.07.2019</t>
  </si>
  <si>
    <t>на 01.07.2020</t>
  </si>
  <si>
    <t>на 01.01.2018</t>
  </si>
  <si>
    <t>Количество хозяйствующих субъектов, относящихся к государственной собственности, по видам экономической деятельности на 01.07.2016                                                                                                                             (по данным государственной регистрации; единиц)</t>
  </si>
  <si>
    <t>77,6</t>
  </si>
  <si>
    <t>104,0</t>
  </si>
  <si>
    <t>33,3</t>
  </si>
  <si>
    <t>89,9</t>
  </si>
  <si>
    <t>85,3</t>
  </si>
  <si>
    <t>119,6</t>
  </si>
  <si>
    <t>101,4</t>
  </si>
  <si>
    <t>99,9</t>
  </si>
  <si>
    <t>128,6</t>
  </si>
  <si>
    <t>89,1</t>
  </si>
  <si>
    <t>87,7</t>
  </si>
  <si>
    <t>86,9</t>
  </si>
  <si>
    <t>30,8</t>
  </si>
  <si>
    <t>107,3</t>
  </si>
  <si>
    <t>102,1</t>
  </si>
  <si>
    <t>100,3</t>
  </si>
  <si>
    <t>в 2р.</t>
  </si>
  <si>
    <t>93,4</t>
  </si>
  <si>
    <t xml:space="preserve">   Архангельская область без авт, округа</t>
  </si>
  <si>
    <t>91,9</t>
  </si>
  <si>
    <t xml:space="preserve">   Тюменская область без авт, округов</t>
  </si>
  <si>
    <t>102,6</t>
  </si>
  <si>
    <t>94,5</t>
  </si>
  <si>
    <t>106,0</t>
  </si>
  <si>
    <t>85,0</t>
  </si>
  <si>
    <t>в 3,0р.</t>
  </si>
  <si>
    <t>на 0.07.2017</t>
  </si>
  <si>
    <t>г. Москва</t>
  </si>
  <si>
    <t>г. Санкт-Петербург</t>
  </si>
  <si>
    <t>г. Севастополь</t>
  </si>
  <si>
    <t>83,5</t>
  </si>
  <si>
    <t>в 1,5р.</t>
  </si>
  <si>
    <t>на 01.07.2021</t>
  </si>
  <si>
    <t>935</t>
  </si>
  <si>
    <t>34</t>
  </si>
  <si>
    <t>15</t>
  </si>
  <si>
    <t>97</t>
  </si>
  <si>
    <t>5</t>
  </si>
  <si>
    <t>63</t>
  </si>
  <si>
    <t>54</t>
  </si>
  <si>
    <t>122</t>
  </si>
  <si>
    <t>181</t>
  </si>
  <si>
    <t>223</t>
  </si>
  <si>
    <t>660</t>
  </si>
  <si>
    <t>51</t>
  </si>
  <si>
    <t>81</t>
  </si>
  <si>
    <t>342</t>
  </si>
  <si>
    <t>299</t>
  </si>
  <si>
    <t>1322</t>
  </si>
  <si>
    <t>1488</t>
  </si>
  <si>
    <t>44</t>
  </si>
  <si>
    <t>7201</t>
  </si>
  <si>
    <t>1336</t>
  </si>
  <si>
    <t>Количество хозяйствующих субъектов, относящихся к государственной собственности, по формам государственной собственности                                                                                                                                                                    (по данным государственной регистрации)</t>
  </si>
  <si>
    <t>на 01.07.2022</t>
  </si>
  <si>
    <t>53013</t>
  </si>
  <si>
    <t>13350</t>
  </si>
  <si>
    <t>431</t>
  </si>
  <si>
    <t>555</t>
  </si>
  <si>
    <t>513</t>
  </si>
  <si>
    <t>717</t>
  </si>
  <si>
    <t>420</t>
  </si>
  <si>
    <t>561</t>
  </si>
  <si>
    <t>375</t>
  </si>
  <si>
    <t>1158</t>
  </si>
  <si>
    <t>436</t>
  </si>
  <si>
    <t>408</t>
  </si>
  <si>
    <t>722</t>
  </si>
  <si>
    <t>372</t>
  </si>
  <si>
    <t>4502</t>
  </si>
  <si>
    <t>7415</t>
  </si>
  <si>
    <t>341</t>
  </si>
  <si>
    <t>678</t>
  </si>
  <si>
    <t>147</t>
  </si>
  <si>
    <t>531</t>
  </si>
  <si>
    <t>360</t>
  </si>
  <si>
    <t>356</t>
  </si>
  <si>
    <t>353</t>
  </si>
  <si>
    <t>357</t>
  </si>
  <si>
    <t>3647</t>
  </si>
  <si>
    <t>4985</t>
  </si>
  <si>
    <t>266</t>
  </si>
  <si>
    <t>283</t>
  </si>
  <si>
    <t>645</t>
  </si>
  <si>
    <t>1377</t>
  </si>
  <si>
    <t>424</t>
  </si>
  <si>
    <t>831</t>
  </si>
  <si>
    <t>394</t>
  </si>
  <si>
    <t>4393</t>
  </si>
  <si>
    <t>539</t>
  </si>
  <si>
    <t>330</t>
  </si>
  <si>
    <t>294</t>
  </si>
  <si>
    <t>724</t>
  </si>
  <si>
    <t>786</t>
  </si>
  <si>
    <t>9298</t>
  </si>
  <si>
    <t>867</t>
  </si>
  <si>
    <t>378</t>
  </si>
  <si>
    <t>1110</t>
  </si>
  <si>
    <t>421</t>
  </si>
  <si>
    <t>610</t>
  </si>
  <si>
    <t>572</t>
  </si>
  <si>
    <t>1052</t>
  </si>
  <si>
    <t>402</t>
  </si>
  <si>
    <t>1133</t>
  </si>
  <si>
    <t>472</t>
  </si>
  <si>
    <t>3317</t>
  </si>
  <si>
    <t>1317</t>
  </si>
  <si>
    <t>1020</t>
  </si>
  <si>
    <t>412</t>
  </si>
  <si>
    <t>238</t>
  </si>
  <si>
    <t>370</t>
  </si>
  <si>
    <t>664</t>
  </si>
  <si>
    <t>6044</t>
  </si>
  <si>
    <t>233</t>
  </si>
  <si>
    <t>345</t>
  </si>
  <si>
    <t>756</t>
  </si>
  <si>
    <t>1056</t>
  </si>
  <si>
    <t>828</t>
  </si>
  <si>
    <t>587</t>
  </si>
  <si>
    <t>819</t>
  </si>
  <si>
    <t>697</t>
  </si>
  <si>
    <t>448</t>
  </si>
  <si>
    <t>4211</t>
  </si>
  <si>
    <t>397</t>
  </si>
  <si>
    <t>588</t>
  </si>
  <si>
    <t>354</t>
  </si>
  <si>
    <t>606</t>
  </si>
  <si>
    <t>603</t>
  </si>
  <si>
    <t>376</t>
  </si>
  <si>
    <t>198</t>
  </si>
  <si>
    <t>363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</si>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</sst>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Alignment="0"/>
  </cellStyleXfs>
  <cellXfs count="136">
    <xf numFmtId="0" fontId="0" fillId="0" borderId="0" xfId="0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1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1" fillId="0" borderId="0" xfId="0" applyFont="1" applyAlignment="1"/>
    <xf numFmtId="1" fontId="7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2" fillId="0" borderId="0" xfId="0" applyFont="1" applyAlignment="1"/>
    <xf numFmtId="1" fontId="1" fillId="0" borderId="0" xfId="1" applyNumberFormat="1" applyFont="1" applyBorder="1" applyAlignment="1">
      <alignment horizontal="right" vertical="top"/>
    </xf>
    <xf numFmtId="2" fontId="1" fillId="0" borderId="0" xfId="1" applyNumberFormat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1" fontId="2" fillId="0" borderId="0" xfId="1" applyNumberFormat="1" applyFont="1" applyBorder="1" applyAlignment="1">
      <alignment horizontal="right" vertical="top"/>
    </xf>
    <xf numFmtId="1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1" fontId="1" fillId="0" borderId="0" xfId="1" quotePrefix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right" vertical="top"/>
    </xf>
    <xf numFmtId="164" fontId="5" fillId="0" borderId="0" xfId="0" applyNumberFormat="1" applyFont="1" applyBorder="1" applyAlignment="1"/>
    <xf numFmtId="164" fontId="5" fillId="0" borderId="0" xfId="0" applyNumberFormat="1" applyFont="1" applyAlignment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/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/>
    <xf numFmtId="2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1" fontId="9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1" fontId="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/>
  </cellXfs>
  <cellStyles count="2">
    <cellStyle name="Обычный" xfId="0" builtinId="0"/>
    <cellStyle name="Обычный 2" xfId="1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110" zoomScaleNormal="110" workbookViewId="0">
      <selection activeCell="A3" sqref="A3:E4"/>
    </sheetView>
  </sheetViews>
  <sheetFormatPr defaultRowHeight="15" x14ac:dyDescent="0.25"/>
  <cols>
    <col min="6" max="6" width="10.140625" bestFit="1" customWidth="1"/>
    <col min="7" max="7" width="7.28515625" customWidth="1"/>
    <col min="8" max="8" width="11.42578125" style="67" customWidth="1"/>
    <col min="9" max="9" width="8.42578125" customWidth="1"/>
    <col min="10" max="10" width="12.140625" customWidth="1"/>
    <col min="11" max="11" width="7.28515625" customWidth="1"/>
    <col min="12" max="12" width="11.42578125" customWidth="1"/>
    <col min="13" max="13" width="7.42578125" customWidth="1"/>
    <col min="14" max="14" width="11.7109375" customWidth="1"/>
    <col min="15" max="15" width="7.140625" customWidth="1"/>
    <col min="16" max="16" width="12" customWidth="1"/>
    <col min="17" max="17" width="7.140625" customWidth="1"/>
    <col min="18" max="18" width="11.42578125" customWidth="1"/>
  </cols>
  <sheetData>
    <row r="1" spans="1:18" ht="15" customHeight="1" x14ac:dyDescent="0.25">
      <c r="A1" s="117" t="s">
        <v>751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s="11" customFormat="1" x14ac:dyDescent="0.25">
      <c r="A3" s="99"/>
      <c r="B3" s="99"/>
      <c r="C3" s="99"/>
      <c r="D3" s="99"/>
      <c r="E3" s="99"/>
      <c r="F3" s="15" t="s">
        <v>754</v>
      </c>
      <c r="G3" s="111" t="s">
        <v>755</v>
      </c>
      <c r="H3" s="111"/>
      <c r="I3" s="111" t="s">
        <v>756</v>
      </c>
      <c r="J3" s="111"/>
      <c r="K3" s="111" t="s">
        <v>757</v>
      </c>
      <c r="L3" s="111"/>
      <c r="M3" s="111" t="s">
        <v>758</v>
      </c>
      <c r="N3" s="111"/>
      <c r="O3" s="111" t="s">
        <v>793</v>
      </c>
      <c r="P3" s="111"/>
      <c r="Q3" s="111" t="s">
        <v>815</v>
      </c>
      <c r="R3" s="111"/>
    </row>
    <row r="4" spans="1:18" s="11" customFormat="1" ht="66" customHeight="1" x14ac:dyDescent="0.25">
      <c r="A4" s="99"/>
      <c r="B4" s="99"/>
      <c r="C4" s="99"/>
      <c r="D4" s="99"/>
      <c r="E4" s="99"/>
      <c r="F4" s="22" t="s">
        <v>191</v>
      </c>
      <c r="G4" s="22" t="s">
        <v>191</v>
      </c>
      <c r="H4" s="59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  <c r="Q4" s="22" t="s">
        <v>191</v>
      </c>
      <c r="R4" s="21" t="s">
        <v>192</v>
      </c>
    </row>
    <row r="5" spans="1:18" x14ac:dyDescent="0.25">
      <c r="A5" s="102" t="s">
        <v>0</v>
      </c>
      <c r="B5" s="102"/>
      <c r="C5" s="102"/>
      <c r="D5" s="102"/>
      <c r="E5" s="102"/>
      <c r="F5" s="16">
        <v>65218</v>
      </c>
      <c r="G5" s="37">
        <v>62655</v>
      </c>
      <c r="H5" s="60">
        <f>G5/F5*100</f>
        <v>96.070103345702108</v>
      </c>
      <c r="I5" s="24">
        <v>60391</v>
      </c>
      <c r="J5" s="25" t="s">
        <v>193</v>
      </c>
      <c r="K5" s="32">
        <v>58839</v>
      </c>
      <c r="L5" s="33" t="s">
        <v>265</v>
      </c>
      <c r="M5" s="87">
        <v>56909</v>
      </c>
      <c r="N5" s="43" t="s">
        <v>501</v>
      </c>
      <c r="O5" s="87">
        <v>55204</v>
      </c>
      <c r="P5" s="93">
        <v>97</v>
      </c>
      <c r="Q5" s="87">
        <v>53013</v>
      </c>
      <c r="R5" s="93">
        <v>96</v>
      </c>
    </row>
    <row r="6" spans="1:18" x14ac:dyDescent="0.25">
      <c r="A6" s="103" t="s">
        <v>1</v>
      </c>
      <c r="B6" s="103"/>
      <c r="C6" s="103"/>
      <c r="D6" s="103"/>
      <c r="E6" s="103"/>
      <c r="F6" s="103"/>
      <c r="G6" s="17"/>
      <c r="H6" s="61"/>
      <c r="I6" s="17"/>
      <c r="J6" s="14"/>
      <c r="K6" s="14"/>
      <c r="L6" s="14"/>
      <c r="M6" s="10"/>
      <c r="N6" s="9"/>
      <c r="Q6" s="10"/>
      <c r="R6" s="92"/>
    </row>
    <row r="7" spans="1:18" ht="36.75" customHeight="1" x14ac:dyDescent="0.25">
      <c r="A7" s="112" t="s">
        <v>2</v>
      </c>
      <c r="B7" s="112"/>
      <c r="C7" s="112"/>
      <c r="D7" s="112"/>
      <c r="E7" s="112"/>
      <c r="F7" s="75">
        <v>3718</v>
      </c>
      <c r="G7" s="78" t="s">
        <v>194</v>
      </c>
      <c r="H7" s="79" t="s">
        <v>195</v>
      </c>
      <c r="I7" s="78">
        <v>3146</v>
      </c>
      <c r="J7" s="77" t="s">
        <v>209</v>
      </c>
      <c r="K7" s="78">
        <v>2984</v>
      </c>
      <c r="L7" s="77" t="s">
        <v>276</v>
      </c>
      <c r="M7" s="86">
        <v>2798</v>
      </c>
      <c r="N7" s="43" t="s">
        <v>517</v>
      </c>
      <c r="O7" s="10">
        <v>2681</v>
      </c>
      <c r="P7" s="92">
        <v>95.8</v>
      </c>
      <c r="Q7" s="10">
        <v>2590</v>
      </c>
      <c r="R7" s="92">
        <v>96.6</v>
      </c>
    </row>
    <row r="8" spans="1:18" x14ac:dyDescent="0.25">
      <c r="A8" s="100" t="s">
        <v>3</v>
      </c>
      <c r="B8" s="100"/>
      <c r="C8" s="100"/>
      <c r="D8" s="100"/>
      <c r="E8" s="100"/>
      <c r="F8" s="100"/>
      <c r="G8" s="13"/>
      <c r="H8" s="62"/>
      <c r="I8" s="13"/>
      <c r="J8" s="14"/>
      <c r="K8" s="14"/>
      <c r="L8" s="14"/>
      <c r="M8" s="10"/>
      <c r="N8" s="9"/>
      <c r="O8" s="10"/>
      <c r="P8" s="92"/>
      <c r="Q8" s="10"/>
      <c r="R8" s="92"/>
    </row>
    <row r="9" spans="1:18" ht="15" customHeight="1" x14ac:dyDescent="0.25">
      <c r="A9" s="98" t="s">
        <v>4</v>
      </c>
      <c r="B9" s="98"/>
      <c r="C9" s="98"/>
      <c r="D9" s="98"/>
      <c r="E9" s="98"/>
      <c r="F9" s="13">
        <v>3673</v>
      </c>
      <c r="G9" s="34" t="s">
        <v>196</v>
      </c>
      <c r="H9" s="63" t="s">
        <v>197</v>
      </c>
      <c r="I9" s="34">
        <v>3125</v>
      </c>
      <c r="J9" s="35" t="s">
        <v>249</v>
      </c>
      <c r="K9" s="34">
        <v>2972</v>
      </c>
      <c r="L9" s="35" t="s">
        <v>277</v>
      </c>
      <c r="M9" s="85">
        <v>2787</v>
      </c>
      <c r="N9" s="9" t="s">
        <v>517</v>
      </c>
      <c r="O9" s="10">
        <v>2672</v>
      </c>
      <c r="P9" s="92">
        <v>95.9</v>
      </c>
      <c r="Q9" s="10">
        <v>2583</v>
      </c>
      <c r="R9" s="92">
        <v>96.7</v>
      </c>
    </row>
    <row r="10" spans="1:18" ht="15" customHeight="1" x14ac:dyDescent="0.25">
      <c r="A10" s="100" t="s">
        <v>5</v>
      </c>
      <c r="B10" s="100"/>
      <c r="C10" s="100"/>
      <c r="D10" s="100"/>
      <c r="E10" s="100"/>
      <c r="F10" s="100"/>
      <c r="G10" s="13"/>
      <c r="H10" s="62"/>
      <c r="I10" s="13"/>
      <c r="J10" s="14"/>
      <c r="K10" s="14"/>
      <c r="L10" s="14"/>
      <c r="M10" s="10"/>
      <c r="N10" s="9"/>
      <c r="O10" s="10"/>
      <c r="P10" s="92"/>
      <c r="Q10" s="10"/>
      <c r="R10" s="92"/>
    </row>
    <row r="11" spans="1:18" ht="15" customHeight="1" x14ac:dyDescent="0.25">
      <c r="A11" s="100" t="s">
        <v>6</v>
      </c>
      <c r="B11" s="100"/>
      <c r="C11" s="100"/>
      <c r="D11" s="100"/>
      <c r="E11" s="100"/>
      <c r="F11" s="13">
        <v>2994</v>
      </c>
      <c r="G11" s="34" t="s">
        <v>198</v>
      </c>
      <c r="H11" s="63" t="s">
        <v>199</v>
      </c>
      <c r="I11" s="34">
        <v>2439</v>
      </c>
      <c r="J11" s="35" t="s">
        <v>250</v>
      </c>
      <c r="K11" s="34">
        <v>2299</v>
      </c>
      <c r="L11" s="35" t="s">
        <v>261</v>
      </c>
      <c r="M11" s="85">
        <v>2142</v>
      </c>
      <c r="N11" s="9" t="s">
        <v>249</v>
      </c>
      <c r="O11" s="10">
        <v>2033</v>
      </c>
      <c r="P11" s="92">
        <v>94.9</v>
      </c>
      <c r="Q11" s="10">
        <v>1935</v>
      </c>
      <c r="R11" s="92">
        <v>95.2</v>
      </c>
    </row>
    <row r="12" spans="1:18" x14ac:dyDescent="0.25">
      <c r="A12" s="101" t="s">
        <v>7</v>
      </c>
      <c r="B12" s="101"/>
      <c r="C12" s="101"/>
      <c r="D12" s="101"/>
      <c r="E12" s="101"/>
      <c r="F12" s="101"/>
      <c r="G12" s="13"/>
      <c r="H12" s="62"/>
      <c r="I12" s="13"/>
      <c r="J12" s="14"/>
      <c r="K12" s="14"/>
      <c r="L12" s="14"/>
      <c r="M12" s="10"/>
      <c r="N12" s="9"/>
      <c r="O12" s="10"/>
      <c r="P12" s="92"/>
      <c r="Q12" s="10"/>
      <c r="R12" s="92"/>
    </row>
    <row r="13" spans="1:18" x14ac:dyDescent="0.25">
      <c r="A13" s="101" t="s">
        <v>8</v>
      </c>
      <c r="B13" s="101"/>
      <c r="C13" s="101"/>
      <c r="D13" s="101"/>
      <c r="E13" s="101"/>
      <c r="F13" s="13">
        <v>1979</v>
      </c>
      <c r="G13" s="34" t="s">
        <v>200</v>
      </c>
      <c r="H13" s="63" t="s">
        <v>201</v>
      </c>
      <c r="I13" s="34">
        <v>1146</v>
      </c>
      <c r="J13" s="35" t="s">
        <v>251</v>
      </c>
      <c r="K13" s="34">
        <v>944</v>
      </c>
      <c r="L13" s="35" t="s">
        <v>278</v>
      </c>
      <c r="M13" s="85">
        <v>733</v>
      </c>
      <c r="N13" s="9" t="s">
        <v>761</v>
      </c>
      <c r="O13" s="10">
        <v>615</v>
      </c>
      <c r="P13" s="92">
        <v>83.9</v>
      </c>
      <c r="Q13" s="10">
        <v>505</v>
      </c>
      <c r="R13" s="92">
        <v>82.1</v>
      </c>
    </row>
    <row r="14" spans="1:18" x14ac:dyDescent="0.25">
      <c r="A14" s="101" t="s">
        <v>9</v>
      </c>
      <c r="B14" s="101"/>
      <c r="C14" s="101"/>
      <c r="D14" s="101"/>
      <c r="E14" s="101"/>
      <c r="F14" s="13">
        <v>1015</v>
      </c>
      <c r="G14" s="34" t="s">
        <v>202</v>
      </c>
      <c r="H14" s="63" t="s">
        <v>203</v>
      </c>
      <c r="I14" s="34">
        <v>1293</v>
      </c>
      <c r="J14" s="35" t="s">
        <v>252</v>
      </c>
      <c r="K14" s="34">
        <v>1355</v>
      </c>
      <c r="L14" s="35" t="s">
        <v>279</v>
      </c>
      <c r="M14" s="85">
        <v>1409</v>
      </c>
      <c r="N14" s="9" t="s">
        <v>762</v>
      </c>
      <c r="O14" s="10">
        <v>1418</v>
      </c>
      <c r="P14" s="92">
        <v>100.6</v>
      </c>
      <c r="Q14" s="10">
        <v>1430</v>
      </c>
      <c r="R14" s="92">
        <v>100.8</v>
      </c>
    </row>
    <row r="15" spans="1:18" x14ac:dyDescent="0.25">
      <c r="A15" s="101" t="s">
        <v>10</v>
      </c>
      <c r="B15" s="101"/>
      <c r="C15" s="101"/>
      <c r="D15" s="101"/>
      <c r="E15" s="101"/>
      <c r="F15" s="13">
        <v>679</v>
      </c>
      <c r="G15" s="34" t="s">
        <v>204</v>
      </c>
      <c r="H15" s="63" t="s">
        <v>205</v>
      </c>
      <c r="I15" s="34">
        <v>686</v>
      </c>
      <c r="J15" s="35" t="s">
        <v>253</v>
      </c>
      <c r="K15" s="34">
        <v>673</v>
      </c>
      <c r="L15" s="35" t="s">
        <v>240</v>
      </c>
      <c r="M15" s="85">
        <v>645</v>
      </c>
      <c r="N15" s="9" t="s">
        <v>481</v>
      </c>
      <c r="O15" s="10">
        <v>639</v>
      </c>
      <c r="P15" s="92">
        <v>99.1</v>
      </c>
      <c r="Q15" s="10">
        <v>648</v>
      </c>
      <c r="R15" s="92">
        <v>101.4</v>
      </c>
    </row>
    <row r="16" spans="1:18" ht="28.5" customHeight="1" x14ac:dyDescent="0.25">
      <c r="A16" s="98" t="s">
        <v>11</v>
      </c>
      <c r="B16" s="98"/>
      <c r="C16" s="98"/>
      <c r="D16" s="98"/>
      <c r="E16" s="98"/>
      <c r="F16" s="74">
        <v>44</v>
      </c>
      <c r="G16" s="80" t="s">
        <v>206</v>
      </c>
      <c r="H16" s="81" t="s">
        <v>207</v>
      </c>
      <c r="I16" s="80">
        <v>20</v>
      </c>
      <c r="J16" s="82" t="s">
        <v>254</v>
      </c>
      <c r="K16" s="80">
        <v>12</v>
      </c>
      <c r="L16" s="82" t="s">
        <v>280</v>
      </c>
      <c r="M16" s="85">
        <v>11</v>
      </c>
      <c r="N16" s="9" t="s">
        <v>257</v>
      </c>
      <c r="O16" s="10">
        <v>9</v>
      </c>
      <c r="P16" s="92">
        <v>81.8</v>
      </c>
      <c r="Q16" s="10">
        <v>7</v>
      </c>
      <c r="R16" s="92">
        <v>77.8</v>
      </c>
    </row>
    <row r="17" spans="1:18" ht="42" customHeight="1" x14ac:dyDescent="0.25">
      <c r="A17" s="118" t="s">
        <v>12</v>
      </c>
      <c r="B17" s="118"/>
      <c r="C17" s="118"/>
      <c r="D17" s="118"/>
      <c r="E17" s="118"/>
      <c r="F17" s="75">
        <v>623</v>
      </c>
      <c r="G17" s="78" t="s">
        <v>208</v>
      </c>
      <c r="H17" s="79" t="s">
        <v>209</v>
      </c>
      <c r="I17" s="78">
        <v>533</v>
      </c>
      <c r="J17" s="77" t="s">
        <v>255</v>
      </c>
      <c r="K17" s="78">
        <v>495</v>
      </c>
      <c r="L17" s="77" t="s">
        <v>209</v>
      </c>
      <c r="M17" s="86">
        <v>483</v>
      </c>
      <c r="N17" s="43" t="s">
        <v>229</v>
      </c>
      <c r="O17" s="87">
        <v>470</v>
      </c>
      <c r="P17" s="93">
        <v>97.3</v>
      </c>
      <c r="Q17" s="87">
        <v>442</v>
      </c>
      <c r="R17" s="93">
        <v>94</v>
      </c>
    </row>
    <row r="18" spans="1:18" ht="15" customHeight="1" x14ac:dyDescent="0.25">
      <c r="A18" s="118" t="s">
        <v>190</v>
      </c>
      <c r="B18" s="118"/>
      <c r="C18" s="118"/>
      <c r="D18" s="118"/>
      <c r="E18" s="118"/>
      <c r="F18" s="118"/>
      <c r="G18" s="13"/>
      <c r="H18" s="62"/>
      <c r="I18" s="13"/>
      <c r="J18" s="14"/>
      <c r="K18" s="14"/>
      <c r="L18" s="14"/>
      <c r="M18" s="10"/>
      <c r="N18" s="9"/>
      <c r="O18" s="10"/>
      <c r="P18" s="92"/>
      <c r="Q18" s="10"/>
      <c r="R18" s="92"/>
    </row>
    <row r="19" spans="1:18" x14ac:dyDescent="0.25">
      <c r="A19" s="115" t="s">
        <v>13</v>
      </c>
      <c r="B19" s="115"/>
      <c r="C19" s="115"/>
      <c r="D19" s="115"/>
      <c r="E19" s="115"/>
      <c r="F19" s="18">
        <v>4</v>
      </c>
      <c r="G19" s="30">
        <v>5</v>
      </c>
      <c r="H19" s="64" t="s">
        <v>210</v>
      </c>
      <c r="I19" s="34">
        <v>4</v>
      </c>
      <c r="J19" s="35" t="s">
        <v>256</v>
      </c>
      <c r="K19" s="34">
        <v>3</v>
      </c>
      <c r="L19" s="35" t="s">
        <v>281</v>
      </c>
      <c r="M19" s="10">
        <v>1</v>
      </c>
      <c r="N19" s="9" t="s">
        <v>763</v>
      </c>
      <c r="O19" s="10">
        <v>1</v>
      </c>
      <c r="P19" s="92">
        <v>100</v>
      </c>
      <c r="Q19" s="10">
        <v>1</v>
      </c>
      <c r="R19" s="92">
        <v>100</v>
      </c>
    </row>
    <row r="20" spans="1:18" x14ac:dyDescent="0.25">
      <c r="A20" s="115" t="s">
        <v>14</v>
      </c>
      <c r="B20" s="115"/>
      <c r="C20" s="115"/>
      <c r="D20" s="115"/>
      <c r="E20" s="115"/>
      <c r="F20" s="18">
        <v>491</v>
      </c>
      <c r="G20" s="30" t="s">
        <v>211</v>
      </c>
      <c r="H20" s="64" t="s">
        <v>212</v>
      </c>
      <c r="I20" s="34">
        <v>398</v>
      </c>
      <c r="J20" s="35" t="s">
        <v>257</v>
      </c>
      <c r="K20" s="34">
        <v>372</v>
      </c>
      <c r="L20" s="35" t="s">
        <v>282</v>
      </c>
      <c r="M20" s="10">
        <v>364</v>
      </c>
      <c r="N20" s="9" t="s">
        <v>508</v>
      </c>
      <c r="O20" s="10">
        <v>349</v>
      </c>
      <c r="P20" s="92">
        <v>95.9</v>
      </c>
      <c r="Q20" s="10">
        <v>328</v>
      </c>
      <c r="R20" s="92">
        <v>94</v>
      </c>
    </row>
    <row r="21" spans="1:18" x14ac:dyDescent="0.25">
      <c r="A21" s="115" t="s">
        <v>15</v>
      </c>
      <c r="B21" s="115"/>
      <c r="C21" s="115"/>
      <c r="D21" s="115"/>
      <c r="E21" s="115"/>
      <c r="F21" s="18">
        <v>128</v>
      </c>
      <c r="G21" s="30" t="s">
        <v>213</v>
      </c>
      <c r="H21" s="64" t="s">
        <v>214</v>
      </c>
      <c r="I21" s="34">
        <v>131</v>
      </c>
      <c r="J21" s="35" t="s">
        <v>258</v>
      </c>
      <c r="K21" s="34">
        <v>120</v>
      </c>
      <c r="L21" s="35" t="s">
        <v>283</v>
      </c>
      <c r="M21" s="10">
        <v>118</v>
      </c>
      <c r="N21" s="9" t="s">
        <v>295</v>
      </c>
      <c r="O21" s="10">
        <v>120</v>
      </c>
      <c r="P21" s="92">
        <v>101.7</v>
      </c>
      <c r="Q21" s="10">
        <v>113</v>
      </c>
      <c r="R21" s="92">
        <v>94.2</v>
      </c>
    </row>
    <row r="22" spans="1:18" ht="15" customHeight="1" x14ac:dyDescent="0.25">
      <c r="A22" s="116" t="s">
        <v>16</v>
      </c>
      <c r="B22" s="116"/>
      <c r="C22" s="116"/>
      <c r="D22" s="116"/>
      <c r="E22" s="116"/>
      <c r="F22" s="27">
        <v>3982</v>
      </c>
      <c r="G22" s="32" t="s">
        <v>215</v>
      </c>
      <c r="H22" s="65" t="s">
        <v>216</v>
      </c>
      <c r="I22" s="32">
        <v>2763</v>
      </c>
      <c r="J22" s="33" t="s">
        <v>259</v>
      </c>
      <c r="K22" s="32">
        <v>2366</v>
      </c>
      <c r="L22" s="33" t="s">
        <v>284</v>
      </c>
      <c r="M22" s="86">
        <v>2050</v>
      </c>
      <c r="N22" s="43" t="s">
        <v>492</v>
      </c>
      <c r="O22" s="87">
        <v>1792</v>
      </c>
      <c r="P22" s="93">
        <v>87.4</v>
      </c>
      <c r="Q22" s="87">
        <v>1426</v>
      </c>
      <c r="R22" s="93">
        <v>79.599999999999994</v>
      </c>
    </row>
    <row r="23" spans="1:18" ht="15" customHeight="1" x14ac:dyDescent="0.25">
      <c r="A23" s="119" t="s">
        <v>5</v>
      </c>
      <c r="B23" s="119"/>
      <c r="C23" s="119"/>
      <c r="D23" s="119"/>
      <c r="E23" s="119"/>
      <c r="F23" s="119"/>
      <c r="G23" s="13"/>
      <c r="H23" s="62"/>
      <c r="I23" s="13"/>
      <c r="J23" s="14"/>
      <c r="K23" s="14"/>
      <c r="L23" s="14"/>
      <c r="M23" s="10"/>
      <c r="N23" s="9"/>
      <c r="O23" s="10"/>
      <c r="P23" s="92"/>
      <c r="Q23" s="10"/>
      <c r="R23" s="92"/>
    </row>
    <row r="24" spans="1:18" ht="23.25" customHeight="1" x14ac:dyDescent="0.25">
      <c r="A24" s="100" t="s">
        <v>17</v>
      </c>
      <c r="B24" s="100"/>
      <c r="C24" s="100"/>
      <c r="D24" s="100"/>
      <c r="E24" s="100"/>
      <c r="F24" s="74">
        <v>161</v>
      </c>
      <c r="G24" s="80">
        <v>160</v>
      </c>
      <c r="H24" s="81" t="s">
        <v>217</v>
      </c>
      <c r="I24" s="80">
        <v>152</v>
      </c>
      <c r="J24" s="82" t="s">
        <v>260</v>
      </c>
      <c r="K24" s="80">
        <v>141</v>
      </c>
      <c r="L24" s="82" t="s">
        <v>285</v>
      </c>
      <c r="M24" s="85">
        <v>137</v>
      </c>
      <c r="N24" s="9" t="s">
        <v>246</v>
      </c>
      <c r="O24" s="10">
        <v>123</v>
      </c>
      <c r="P24" s="92">
        <v>89.8</v>
      </c>
      <c r="Q24" s="10">
        <v>121</v>
      </c>
      <c r="R24" s="92">
        <v>98.4</v>
      </c>
    </row>
    <row r="25" spans="1:18" ht="15" customHeight="1" x14ac:dyDescent="0.25">
      <c r="A25" s="100" t="s">
        <v>18</v>
      </c>
      <c r="B25" s="100"/>
      <c r="C25" s="100"/>
      <c r="D25" s="100"/>
      <c r="E25" s="100"/>
      <c r="F25" s="100"/>
      <c r="G25" s="13"/>
      <c r="H25" s="62"/>
      <c r="I25" s="13"/>
      <c r="J25" s="14"/>
      <c r="K25" s="14"/>
      <c r="L25" s="14"/>
      <c r="M25" s="10"/>
      <c r="N25" s="9"/>
      <c r="O25" s="10"/>
      <c r="P25" s="92"/>
      <c r="Q25" s="10"/>
      <c r="R25" s="92"/>
    </row>
    <row r="26" spans="1:18" ht="15" customHeight="1" x14ac:dyDescent="0.25">
      <c r="A26" s="98" t="s">
        <v>19</v>
      </c>
      <c r="B26" s="98"/>
      <c r="C26" s="98"/>
      <c r="D26" s="98"/>
      <c r="E26" s="98"/>
      <c r="F26" s="19">
        <v>47</v>
      </c>
      <c r="G26" s="34" t="s">
        <v>218</v>
      </c>
      <c r="H26" s="63" t="s">
        <v>219</v>
      </c>
      <c r="I26" s="34">
        <v>50</v>
      </c>
      <c r="J26" s="35" t="s">
        <v>261</v>
      </c>
      <c r="K26" s="34">
        <v>48</v>
      </c>
      <c r="L26" s="35" t="s">
        <v>286</v>
      </c>
      <c r="M26" s="85">
        <v>46</v>
      </c>
      <c r="N26" s="9" t="s">
        <v>481</v>
      </c>
      <c r="O26" s="10">
        <v>40</v>
      </c>
      <c r="P26" s="92">
        <v>87</v>
      </c>
      <c r="Q26" s="10">
        <v>41</v>
      </c>
      <c r="R26" s="92">
        <v>102.5</v>
      </c>
    </row>
    <row r="27" spans="1:18" ht="27" customHeight="1" x14ac:dyDescent="0.25">
      <c r="A27" s="98" t="s">
        <v>20</v>
      </c>
      <c r="B27" s="98"/>
      <c r="C27" s="98"/>
      <c r="D27" s="98"/>
      <c r="E27" s="98"/>
      <c r="F27" s="74">
        <v>114</v>
      </c>
      <c r="G27" s="80" t="s">
        <v>220</v>
      </c>
      <c r="H27" s="81" t="s">
        <v>221</v>
      </c>
      <c r="I27" s="80">
        <v>102</v>
      </c>
      <c r="J27" s="82" t="s">
        <v>262</v>
      </c>
      <c r="K27" s="80">
        <v>93</v>
      </c>
      <c r="L27" s="82" t="s">
        <v>270</v>
      </c>
      <c r="M27" s="85">
        <v>91</v>
      </c>
      <c r="N27" s="9" t="s">
        <v>508</v>
      </c>
      <c r="O27" s="10">
        <v>83</v>
      </c>
      <c r="P27" s="92">
        <v>91.2</v>
      </c>
      <c r="Q27" s="10">
        <v>80</v>
      </c>
      <c r="R27" s="92">
        <v>96.4</v>
      </c>
    </row>
    <row r="28" spans="1:18" ht="24.75" customHeight="1" x14ac:dyDescent="0.25">
      <c r="A28" s="100" t="s">
        <v>21</v>
      </c>
      <c r="B28" s="100"/>
      <c r="C28" s="100"/>
      <c r="D28" s="100"/>
      <c r="E28" s="100"/>
      <c r="F28" s="74">
        <v>3821</v>
      </c>
      <c r="G28" s="80" t="s">
        <v>222</v>
      </c>
      <c r="H28" s="81" t="s">
        <v>223</v>
      </c>
      <c r="I28" s="80">
        <v>2611</v>
      </c>
      <c r="J28" s="82" t="s">
        <v>263</v>
      </c>
      <c r="K28" s="80">
        <v>2225</v>
      </c>
      <c r="L28" s="82" t="s">
        <v>287</v>
      </c>
      <c r="M28" s="85">
        <v>1913</v>
      </c>
      <c r="N28" s="9" t="s">
        <v>284</v>
      </c>
      <c r="O28" s="10">
        <v>1669</v>
      </c>
      <c r="P28" s="92">
        <v>87.2</v>
      </c>
      <c r="Q28" s="10">
        <v>1305</v>
      </c>
      <c r="R28" s="92">
        <v>78.2</v>
      </c>
    </row>
    <row r="29" spans="1:18" x14ac:dyDescent="0.25">
      <c r="A29" s="101" t="s">
        <v>22</v>
      </c>
      <c r="B29" s="101"/>
      <c r="C29" s="101"/>
      <c r="D29" s="101"/>
      <c r="E29" s="101"/>
      <c r="F29" s="101"/>
      <c r="G29" s="13"/>
      <c r="H29" s="62"/>
      <c r="I29" s="13"/>
      <c r="J29" s="14"/>
      <c r="K29" s="14"/>
      <c r="L29" s="14"/>
      <c r="M29" s="10"/>
      <c r="N29" s="9"/>
      <c r="O29" s="10"/>
      <c r="P29" s="92"/>
      <c r="Q29" s="10"/>
      <c r="R29" s="92"/>
    </row>
    <row r="30" spans="1:18" ht="24.75" customHeight="1" x14ac:dyDescent="0.25">
      <c r="A30" s="98" t="s">
        <v>23</v>
      </c>
      <c r="B30" s="98"/>
      <c r="C30" s="98"/>
      <c r="D30" s="98"/>
      <c r="E30" s="98"/>
      <c r="F30" s="76">
        <v>1378</v>
      </c>
      <c r="G30" s="80" t="s">
        <v>224</v>
      </c>
      <c r="H30" s="81" t="s">
        <v>225</v>
      </c>
      <c r="I30" s="80">
        <v>868</v>
      </c>
      <c r="J30" s="82" t="s">
        <v>223</v>
      </c>
      <c r="K30" s="80">
        <v>712</v>
      </c>
      <c r="L30" s="82" t="s">
        <v>223</v>
      </c>
      <c r="M30" s="85">
        <v>640</v>
      </c>
      <c r="N30" s="9" t="s">
        <v>764</v>
      </c>
      <c r="O30" s="10">
        <v>539</v>
      </c>
      <c r="P30" s="92">
        <v>84.2</v>
      </c>
      <c r="Q30" s="10">
        <v>352</v>
      </c>
      <c r="R30" s="92">
        <v>65.3</v>
      </c>
    </row>
    <row r="31" spans="1:18" ht="27.75" customHeight="1" x14ac:dyDescent="0.25">
      <c r="A31" s="98" t="s">
        <v>24</v>
      </c>
      <c r="B31" s="98"/>
      <c r="C31" s="98"/>
      <c r="D31" s="98"/>
      <c r="E31" s="98"/>
      <c r="F31" s="76">
        <v>2443</v>
      </c>
      <c r="G31" s="80" t="s">
        <v>226</v>
      </c>
      <c r="H31" s="81" t="s">
        <v>227</v>
      </c>
      <c r="I31" s="80">
        <v>1743</v>
      </c>
      <c r="J31" s="82" t="s">
        <v>264</v>
      </c>
      <c r="K31" s="80">
        <v>1513</v>
      </c>
      <c r="L31" s="82" t="s">
        <v>288</v>
      </c>
      <c r="M31" s="85">
        <v>1273</v>
      </c>
      <c r="N31" s="9" t="s">
        <v>791</v>
      </c>
      <c r="O31" s="10">
        <v>1130</v>
      </c>
      <c r="P31" s="92">
        <v>88.8</v>
      </c>
      <c r="Q31" s="10">
        <v>953</v>
      </c>
      <c r="R31" s="92">
        <v>84.3</v>
      </c>
    </row>
    <row r="32" spans="1:18" ht="24.75" customHeight="1" x14ac:dyDescent="0.25">
      <c r="A32" s="118" t="s">
        <v>25</v>
      </c>
      <c r="B32" s="118"/>
      <c r="C32" s="118"/>
      <c r="D32" s="118"/>
      <c r="E32" s="118"/>
      <c r="F32" s="75">
        <v>56895</v>
      </c>
      <c r="G32" s="83" t="s">
        <v>228</v>
      </c>
      <c r="H32" s="84" t="s">
        <v>229</v>
      </c>
      <c r="I32" s="78">
        <v>54018</v>
      </c>
      <c r="J32" s="77" t="s">
        <v>265</v>
      </c>
      <c r="K32" s="78">
        <v>52997</v>
      </c>
      <c r="L32" s="77" t="s">
        <v>240</v>
      </c>
      <c r="M32" s="43">
        <v>51588</v>
      </c>
      <c r="N32" s="43" t="s">
        <v>267</v>
      </c>
      <c r="O32" s="87">
        <v>50261</v>
      </c>
      <c r="P32" s="93">
        <v>97.4</v>
      </c>
      <c r="Q32" s="87">
        <v>48555</v>
      </c>
      <c r="R32" s="93">
        <v>96.6</v>
      </c>
    </row>
    <row r="33" spans="1:18" x14ac:dyDescent="0.25">
      <c r="A33" s="101" t="s">
        <v>26</v>
      </c>
      <c r="B33" s="101"/>
      <c r="C33" s="101"/>
      <c r="D33" s="101"/>
      <c r="E33" s="101"/>
      <c r="F33" s="101"/>
      <c r="G33" s="13"/>
      <c r="H33" s="62"/>
      <c r="I33" s="13"/>
      <c r="J33" s="14"/>
      <c r="K33" s="14"/>
      <c r="L33" s="14"/>
      <c r="M33" s="10"/>
      <c r="N33" s="9"/>
      <c r="O33" s="10"/>
      <c r="P33" s="92"/>
      <c r="Q33" s="10"/>
      <c r="R33" s="92"/>
    </row>
    <row r="34" spans="1:18" x14ac:dyDescent="0.25">
      <c r="A34" s="115" t="s">
        <v>27</v>
      </c>
      <c r="B34" s="115"/>
      <c r="C34" s="115"/>
      <c r="D34" s="115"/>
      <c r="E34" s="115"/>
      <c r="F34" s="90" t="s">
        <v>753</v>
      </c>
      <c r="G34" s="13">
        <v>66</v>
      </c>
      <c r="H34" s="91" t="s">
        <v>753</v>
      </c>
      <c r="I34" s="13">
        <v>84</v>
      </c>
      <c r="J34" s="20" t="s">
        <v>266</v>
      </c>
      <c r="K34" s="14">
        <v>92</v>
      </c>
      <c r="L34" s="20" t="s">
        <v>752</v>
      </c>
      <c r="M34" s="10">
        <v>110</v>
      </c>
      <c r="N34" s="9" t="s">
        <v>766</v>
      </c>
      <c r="O34" s="10">
        <v>118</v>
      </c>
      <c r="P34" s="92">
        <v>107.3</v>
      </c>
      <c r="Q34" s="10">
        <v>117</v>
      </c>
      <c r="R34" s="92">
        <v>99.2</v>
      </c>
    </row>
    <row r="35" spans="1:18" x14ac:dyDescent="0.25">
      <c r="A35" s="115" t="s">
        <v>28</v>
      </c>
      <c r="B35" s="115"/>
      <c r="C35" s="115"/>
      <c r="D35" s="115"/>
      <c r="E35" s="115"/>
      <c r="F35" s="18">
        <v>1</v>
      </c>
      <c r="G35" s="30" t="s">
        <v>230</v>
      </c>
      <c r="H35" s="64" t="s">
        <v>231</v>
      </c>
      <c r="I35" s="30" t="s">
        <v>230</v>
      </c>
      <c r="J35" s="31" t="s">
        <v>231</v>
      </c>
      <c r="K35" s="34">
        <v>2</v>
      </c>
      <c r="L35" s="35" t="s">
        <v>289</v>
      </c>
      <c r="M35" s="10">
        <v>3</v>
      </c>
      <c r="N35" s="9" t="s">
        <v>792</v>
      </c>
      <c r="O35" s="10">
        <v>5</v>
      </c>
      <c r="P35" s="92">
        <v>166.7</v>
      </c>
      <c r="Q35" s="10">
        <v>5</v>
      </c>
      <c r="R35" s="92">
        <v>100</v>
      </c>
    </row>
    <row r="36" spans="1:18" x14ac:dyDescent="0.25">
      <c r="A36" s="101" t="s">
        <v>29</v>
      </c>
      <c r="B36" s="101"/>
      <c r="C36" s="101"/>
      <c r="D36" s="101"/>
      <c r="E36" s="101"/>
      <c r="F36" s="13">
        <v>1</v>
      </c>
      <c r="G36" s="30" t="s">
        <v>230</v>
      </c>
      <c r="H36" s="64" t="s">
        <v>231</v>
      </c>
      <c r="I36" s="30" t="s">
        <v>230</v>
      </c>
      <c r="J36" s="31" t="s">
        <v>231</v>
      </c>
      <c r="K36" s="34">
        <v>2</v>
      </c>
      <c r="L36" s="35" t="s">
        <v>289</v>
      </c>
      <c r="M36" s="10">
        <v>3</v>
      </c>
      <c r="N36" s="9" t="s">
        <v>792</v>
      </c>
      <c r="O36" s="10">
        <v>5</v>
      </c>
      <c r="P36" s="92">
        <v>166.7</v>
      </c>
      <c r="Q36" s="10">
        <v>5</v>
      </c>
      <c r="R36" s="92">
        <v>100</v>
      </c>
    </row>
    <row r="37" spans="1:18" x14ac:dyDescent="0.25">
      <c r="A37" s="115" t="s">
        <v>30</v>
      </c>
      <c r="B37" s="115"/>
      <c r="C37" s="115"/>
      <c r="D37" s="115"/>
      <c r="E37" s="115"/>
      <c r="F37" s="19">
        <v>56893</v>
      </c>
      <c r="G37" s="34" t="s">
        <v>232</v>
      </c>
      <c r="H37" s="63" t="s">
        <v>233</v>
      </c>
      <c r="I37" s="34">
        <v>53933</v>
      </c>
      <c r="J37" s="35" t="s">
        <v>267</v>
      </c>
      <c r="K37" s="34">
        <v>52901</v>
      </c>
      <c r="L37" s="35" t="s">
        <v>240</v>
      </c>
      <c r="M37" s="85">
        <v>51474</v>
      </c>
      <c r="N37" s="9" t="s">
        <v>267</v>
      </c>
      <c r="O37" s="10">
        <v>50138</v>
      </c>
      <c r="P37" s="92">
        <v>97.4</v>
      </c>
      <c r="Q37" s="10">
        <v>48433</v>
      </c>
      <c r="R37" s="92">
        <v>96.6</v>
      </c>
    </row>
    <row r="38" spans="1:18" x14ac:dyDescent="0.25">
      <c r="A38" s="101" t="s">
        <v>22</v>
      </c>
      <c r="B38" s="101"/>
      <c r="C38" s="101"/>
      <c r="D38" s="101"/>
      <c r="E38" s="101"/>
      <c r="F38" s="101"/>
      <c r="G38" s="13"/>
      <c r="H38" s="62"/>
      <c r="I38" s="13"/>
      <c r="J38" s="14"/>
      <c r="K38" s="14"/>
      <c r="L38" s="14"/>
      <c r="M38" s="10"/>
      <c r="N38" s="9"/>
      <c r="O38" s="10"/>
      <c r="P38" s="92"/>
      <c r="Q38" s="10"/>
      <c r="R38" s="92"/>
    </row>
    <row r="39" spans="1:18" x14ac:dyDescent="0.25">
      <c r="A39" s="101" t="s">
        <v>31</v>
      </c>
      <c r="B39" s="101"/>
      <c r="C39" s="101"/>
      <c r="D39" s="101"/>
      <c r="E39" s="101"/>
      <c r="F39" s="19">
        <v>16990</v>
      </c>
      <c r="G39" s="34">
        <v>16244</v>
      </c>
      <c r="H39" s="63" t="s">
        <v>234</v>
      </c>
      <c r="I39" s="34">
        <v>15520</v>
      </c>
      <c r="J39" s="35" t="s">
        <v>268</v>
      </c>
      <c r="K39" s="34">
        <v>14942</v>
      </c>
      <c r="L39" s="35" t="s">
        <v>290</v>
      </c>
      <c r="M39" s="85">
        <v>13915</v>
      </c>
      <c r="N39" s="9" t="s">
        <v>494</v>
      </c>
      <c r="O39" s="10">
        <v>13149</v>
      </c>
      <c r="P39" s="92">
        <v>94.5</v>
      </c>
      <c r="Q39" s="10">
        <v>12197</v>
      </c>
      <c r="R39" s="92">
        <v>92.8</v>
      </c>
    </row>
    <row r="40" spans="1:18" x14ac:dyDescent="0.25">
      <c r="A40" s="101" t="s">
        <v>7</v>
      </c>
      <c r="B40" s="101"/>
      <c r="C40" s="101"/>
      <c r="D40" s="101"/>
      <c r="E40" s="101"/>
      <c r="F40" s="101"/>
      <c r="G40" s="13"/>
      <c r="H40" s="62"/>
      <c r="I40" s="13"/>
      <c r="J40" s="14"/>
      <c r="K40" s="14"/>
      <c r="L40" s="14"/>
      <c r="M40" s="10"/>
      <c r="N40" s="9"/>
      <c r="O40" s="10"/>
      <c r="P40" s="92"/>
      <c r="Q40" s="10"/>
      <c r="R40" s="92"/>
    </row>
    <row r="41" spans="1:18" ht="15" customHeight="1" x14ac:dyDescent="0.25">
      <c r="A41" s="100" t="s">
        <v>32</v>
      </c>
      <c r="B41" s="100"/>
      <c r="C41" s="100"/>
      <c r="D41" s="100"/>
      <c r="E41" s="100"/>
      <c r="F41" s="114">
        <v>214</v>
      </c>
      <c r="G41" s="104" t="s">
        <v>235</v>
      </c>
      <c r="H41" s="109" t="s">
        <v>236</v>
      </c>
      <c r="I41" s="104">
        <v>230</v>
      </c>
      <c r="J41" s="106" t="s">
        <v>269</v>
      </c>
      <c r="K41" s="104">
        <v>231</v>
      </c>
      <c r="L41" s="106" t="s">
        <v>291</v>
      </c>
      <c r="M41" s="107">
        <v>193</v>
      </c>
      <c r="N41" s="108" t="s">
        <v>765</v>
      </c>
      <c r="O41" s="10"/>
      <c r="P41" s="92"/>
      <c r="Q41" s="10"/>
      <c r="R41" s="92"/>
    </row>
    <row r="42" spans="1:18" x14ac:dyDescent="0.25">
      <c r="A42" s="100"/>
      <c r="B42" s="100"/>
      <c r="C42" s="100"/>
      <c r="D42" s="100"/>
      <c r="E42" s="100"/>
      <c r="F42" s="114"/>
      <c r="G42" s="105"/>
      <c r="H42" s="110"/>
      <c r="I42" s="105"/>
      <c r="J42" s="105"/>
      <c r="K42" s="105"/>
      <c r="L42" s="105"/>
      <c r="M42" s="107"/>
      <c r="N42" s="108"/>
      <c r="O42" s="10">
        <v>199</v>
      </c>
      <c r="P42" s="92">
        <v>103.1</v>
      </c>
      <c r="Q42" s="10">
        <v>202</v>
      </c>
      <c r="R42" s="92">
        <v>101.5</v>
      </c>
    </row>
    <row r="43" spans="1:18" ht="26.25" customHeight="1" x14ac:dyDescent="0.25">
      <c r="A43" s="100" t="s">
        <v>33</v>
      </c>
      <c r="B43" s="100"/>
      <c r="C43" s="100"/>
      <c r="D43" s="100"/>
      <c r="E43" s="100"/>
      <c r="F43" s="74">
        <v>4684</v>
      </c>
      <c r="G43" s="80">
        <v>4032</v>
      </c>
      <c r="H43" s="81" t="s">
        <v>237</v>
      </c>
      <c r="I43" s="80">
        <v>3677</v>
      </c>
      <c r="J43" s="82" t="s">
        <v>270</v>
      </c>
      <c r="K43" s="80">
        <v>3393</v>
      </c>
      <c r="L43" s="82" t="s">
        <v>292</v>
      </c>
      <c r="M43" s="85">
        <v>3183</v>
      </c>
      <c r="N43" s="9" t="s">
        <v>517</v>
      </c>
      <c r="O43" s="10">
        <v>2944</v>
      </c>
      <c r="P43" s="92">
        <v>92.5</v>
      </c>
      <c r="Q43" s="10">
        <v>2854</v>
      </c>
      <c r="R43" s="92">
        <v>96.9</v>
      </c>
    </row>
    <row r="44" spans="1:18" ht="16.5" customHeight="1" x14ac:dyDescent="0.25">
      <c r="A44" s="113" t="s">
        <v>34</v>
      </c>
      <c r="B44" s="113"/>
      <c r="C44" s="113"/>
      <c r="D44" s="113"/>
      <c r="E44" s="113"/>
      <c r="F44" s="74">
        <v>12092</v>
      </c>
      <c r="G44" s="80">
        <v>11986</v>
      </c>
      <c r="H44" s="81" t="s">
        <v>238</v>
      </c>
      <c r="I44" s="80">
        <v>11613</v>
      </c>
      <c r="J44" s="82" t="s">
        <v>271</v>
      </c>
      <c r="K44" s="80">
        <v>11318</v>
      </c>
      <c r="L44" s="82" t="s">
        <v>233</v>
      </c>
      <c r="M44" s="85">
        <v>10539</v>
      </c>
      <c r="N44" s="9" t="s">
        <v>494</v>
      </c>
      <c r="O44" s="10">
        <v>10006</v>
      </c>
      <c r="P44" s="92">
        <v>94.9</v>
      </c>
      <c r="Q44" s="10">
        <v>9141</v>
      </c>
      <c r="R44" s="92">
        <v>91.4</v>
      </c>
    </row>
    <row r="45" spans="1:18" ht="24" customHeight="1" x14ac:dyDescent="0.25">
      <c r="A45" s="100" t="s">
        <v>35</v>
      </c>
      <c r="B45" s="100"/>
      <c r="C45" s="100"/>
      <c r="D45" s="100"/>
      <c r="E45" s="100"/>
      <c r="F45" s="74">
        <v>39866</v>
      </c>
      <c r="G45" s="80" t="s">
        <v>239</v>
      </c>
      <c r="H45" s="81" t="s">
        <v>240</v>
      </c>
      <c r="I45" s="80">
        <v>38379</v>
      </c>
      <c r="J45" s="82" t="s">
        <v>240</v>
      </c>
      <c r="K45" s="80">
        <v>37928</v>
      </c>
      <c r="L45" s="82" t="s">
        <v>293</v>
      </c>
      <c r="M45" s="85">
        <v>37530</v>
      </c>
      <c r="N45" s="9" t="s">
        <v>294</v>
      </c>
      <c r="O45" s="10">
        <v>36961</v>
      </c>
      <c r="P45" s="92">
        <v>98.5</v>
      </c>
      <c r="Q45" s="10">
        <v>36210</v>
      </c>
      <c r="R45" s="92">
        <v>98</v>
      </c>
    </row>
    <row r="46" spans="1:18" x14ac:dyDescent="0.25">
      <c r="A46" s="101" t="s">
        <v>36</v>
      </c>
      <c r="B46" s="101"/>
      <c r="C46" s="101"/>
      <c r="D46" s="101"/>
      <c r="E46" s="101"/>
      <c r="F46" s="101"/>
      <c r="G46" s="13"/>
      <c r="H46" s="62"/>
      <c r="I46" s="13"/>
      <c r="J46" s="14"/>
      <c r="K46" s="14"/>
      <c r="L46" s="14"/>
      <c r="M46" s="10"/>
      <c r="N46" s="9"/>
      <c r="O46" s="10"/>
      <c r="P46" s="92"/>
      <c r="Q46" s="10"/>
      <c r="R46" s="92"/>
    </row>
    <row r="47" spans="1:18" ht="25.5" customHeight="1" x14ac:dyDescent="0.25">
      <c r="A47" s="100" t="s">
        <v>37</v>
      </c>
      <c r="B47" s="100"/>
      <c r="C47" s="100"/>
      <c r="D47" s="100"/>
      <c r="E47" s="100"/>
      <c r="F47" s="74">
        <v>4439</v>
      </c>
      <c r="G47" s="80" t="s">
        <v>241</v>
      </c>
      <c r="H47" s="81" t="s">
        <v>242</v>
      </c>
      <c r="I47" s="80">
        <v>4480</v>
      </c>
      <c r="J47" s="82" t="s">
        <v>272</v>
      </c>
      <c r="K47" s="80">
        <v>4438</v>
      </c>
      <c r="L47" s="82" t="s">
        <v>238</v>
      </c>
      <c r="M47" s="85">
        <v>4498</v>
      </c>
      <c r="N47" s="9" t="s">
        <v>767</v>
      </c>
      <c r="O47" s="10">
        <v>4504</v>
      </c>
      <c r="P47" s="92">
        <v>100.1</v>
      </c>
      <c r="Q47" s="10">
        <v>4521</v>
      </c>
      <c r="R47" s="92">
        <v>100.4</v>
      </c>
    </row>
    <row r="48" spans="1:18" ht="30" customHeight="1" x14ac:dyDescent="0.25">
      <c r="A48" s="100" t="s">
        <v>38</v>
      </c>
      <c r="B48" s="100"/>
      <c r="C48" s="100"/>
      <c r="D48" s="100"/>
      <c r="E48" s="100"/>
      <c r="F48" s="74">
        <v>23565</v>
      </c>
      <c r="G48" s="80" t="s">
        <v>243</v>
      </c>
      <c r="H48" s="81" t="s">
        <v>244</v>
      </c>
      <c r="I48" s="80">
        <v>22374</v>
      </c>
      <c r="J48" s="82" t="s">
        <v>273</v>
      </c>
      <c r="K48" s="80">
        <v>22156</v>
      </c>
      <c r="L48" s="82" t="s">
        <v>294</v>
      </c>
      <c r="M48" s="85">
        <v>21865</v>
      </c>
      <c r="N48" s="9" t="s">
        <v>621</v>
      </c>
      <c r="O48" s="10">
        <v>21413</v>
      </c>
      <c r="P48" s="92">
        <v>97.9</v>
      </c>
      <c r="Q48" s="10">
        <v>21074</v>
      </c>
      <c r="R48" s="92">
        <v>98.4</v>
      </c>
    </row>
    <row r="49" spans="1:18" ht="23.25" customHeight="1" x14ac:dyDescent="0.25">
      <c r="A49" s="100" t="s">
        <v>39</v>
      </c>
      <c r="B49" s="100"/>
      <c r="C49" s="100"/>
      <c r="D49" s="100"/>
      <c r="E49" s="100"/>
      <c r="F49" s="74">
        <v>11862</v>
      </c>
      <c r="G49" s="80" t="s">
        <v>245</v>
      </c>
      <c r="H49" s="81" t="s">
        <v>246</v>
      </c>
      <c r="I49" s="80">
        <v>11525</v>
      </c>
      <c r="J49" s="82" t="s">
        <v>274</v>
      </c>
      <c r="K49" s="80">
        <v>11334</v>
      </c>
      <c r="L49" s="82" t="s">
        <v>295</v>
      </c>
      <c r="M49" s="85">
        <v>11167</v>
      </c>
      <c r="N49" s="9" t="s">
        <v>541</v>
      </c>
      <c r="O49" s="10">
        <v>11044</v>
      </c>
      <c r="P49" s="92">
        <v>98.9</v>
      </c>
      <c r="Q49" s="10">
        <v>10615</v>
      </c>
      <c r="R49" s="92">
        <v>96.1</v>
      </c>
    </row>
    <row r="50" spans="1:18" x14ac:dyDescent="0.25">
      <c r="A50" s="101" t="s">
        <v>40</v>
      </c>
      <c r="B50" s="101"/>
      <c r="C50" s="101"/>
      <c r="D50" s="101"/>
      <c r="E50" s="101"/>
      <c r="F50" s="19">
        <v>1</v>
      </c>
      <c r="G50" s="34" t="s">
        <v>230</v>
      </c>
      <c r="H50" s="63" t="s">
        <v>231</v>
      </c>
      <c r="I50" s="34">
        <v>1</v>
      </c>
      <c r="J50" s="35" t="s">
        <v>231</v>
      </c>
      <c r="K50" s="34">
        <v>1</v>
      </c>
      <c r="L50" s="35" t="s">
        <v>231</v>
      </c>
      <c r="M50" s="85">
        <v>1</v>
      </c>
      <c r="N50" s="9" t="s">
        <v>231</v>
      </c>
      <c r="O50" s="10">
        <v>1</v>
      </c>
      <c r="P50" s="92">
        <v>100</v>
      </c>
      <c r="Q50" s="10">
        <v>1</v>
      </c>
      <c r="R50" s="92">
        <v>100</v>
      </c>
    </row>
    <row r="51" spans="1:18" x14ac:dyDescent="0.25">
      <c r="A51" s="101" t="s">
        <v>41</v>
      </c>
      <c r="B51" s="101"/>
      <c r="C51" s="101"/>
      <c r="D51" s="101"/>
      <c r="E51" s="101"/>
      <c r="F51" s="19">
        <v>36</v>
      </c>
      <c r="G51" s="12">
        <v>41</v>
      </c>
      <c r="H51" s="66" t="s">
        <v>247</v>
      </c>
      <c r="I51" s="12">
        <v>33</v>
      </c>
      <c r="J51" s="36" t="s">
        <v>275</v>
      </c>
      <c r="K51" s="28">
        <v>30</v>
      </c>
      <c r="L51" s="36" t="s">
        <v>296</v>
      </c>
      <c r="M51" s="85">
        <v>28</v>
      </c>
      <c r="N51" s="9" t="s">
        <v>301</v>
      </c>
      <c r="O51" s="10">
        <v>27</v>
      </c>
      <c r="P51" s="92">
        <v>96.4</v>
      </c>
      <c r="Q51" s="10">
        <v>25</v>
      </c>
      <c r="R51" s="92">
        <v>92.6</v>
      </c>
    </row>
  </sheetData>
  <mergeCells count="63">
    <mergeCell ref="Q3:R3"/>
    <mergeCell ref="A1:P2"/>
    <mergeCell ref="O3:P3"/>
    <mergeCell ref="A10:F10"/>
    <mergeCell ref="A38:F38"/>
    <mergeCell ref="A8:F8"/>
    <mergeCell ref="A15:E15"/>
    <mergeCell ref="A12:F12"/>
    <mergeCell ref="A16:E16"/>
    <mergeCell ref="A17:E17"/>
    <mergeCell ref="A30:E30"/>
    <mergeCell ref="A31:E31"/>
    <mergeCell ref="A32:E32"/>
    <mergeCell ref="A18:F18"/>
    <mergeCell ref="A23:F23"/>
    <mergeCell ref="G3:H3"/>
    <mergeCell ref="A40:F40"/>
    <mergeCell ref="A25:F25"/>
    <mergeCell ref="A29:F29"/>
    <mergeCell ref="A19:E19"/>
    <mergeCell ref="A21:E21"/>
    <mergeCell ref="A20:E20"/>
    <mergeCell ref="A22:E22"/>
    <mergeCell ref="A24:E24"/>
    <mergeCell ref="A28:E28"/>
    <mergeCell ref="A26:E26"/>
    <mergeCell ref="A27:E27"/>
    <mergeCell ref="A33:F33"/>
    <mergeCell ref="A36:E36"/>
    <mergeCell ref="A37:E37"/>
    <mergeCell ref="A34:E34"/>
    <mergeCell ref="A35:E35"/>
    <mergeCell ref="I3:J3"/>
    <mergeCell ref="K3:L3"/>
    <mergeCell ref="M3:N3"/>
    <mergeCell ref="A7:E7"/>
    <mergeCell ref="A51:E51"/>
    <mergeCell ref="A39:E39"/>
    <mergeCell ref="A41:E42"/>
    <mergeCell ref="A43:E43"/>
    <mergeCell ref="A50:E50"/>
    <mergeCell ref="A45:E45"/>
    <mergeCell ref="A47:E47"/>
    <mergeCell ref="A48:E48"/>
    <mergeCell ref="A49:E49"/>
    <mergeCell ref="A44:E44"/>
    <mergeCell ref="A46:F46"/>
    <mergeCell ref="F41:F42"/>
    <mergeCell ref="K41:K42"/>
    <mergeCell ref="L41:L42"/>
    <mergeCell ref="M41:M42"/>
    <mergeCell ref="N41:N42"/>
    <mergeCell ref="G41:G42"/>
    <mergeCell ref="H41:H42"/>
    <mergeCell ref="I41:I42"/>
    <mergeCell ref="J41:J42"/>
    <mergeCell ref="A9:E9"/>
    <mergeCell ref="A3:E4"/>
    <mergeCell ref="A11:E11"/>
    <mergeCell ref="A13:E13"/>
    <mergeCell ref="A14:E14"/>
    <mergeCell ref="A5:E5"/>
    <mergeCell ref="A6:F6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zoomScale="110" zoomScaleNormal="110" workbookViewId="0">
      <selection activeCell="A3" sqref="A3:E4"/>
    </sheetView>
  </sheetViews>
  <sheetFormatPr defaultRowHeight="15" x14ac:dyDescent="0.25"/>
  <cols>
    <col min="6" max="6" width="11" customWidth="1"/>
    <col min="7" max="7" width="8" customWidth="1"/>
    <col min="8" max="8" width="11.85546875" customWidth="1"/>
    <col min="9" max="9" width="8" customWidth="1"/>
    <col min="10" max="10" width="12.85546875" customWidth="1"/>
    <col min="11" max="11" width="8.140625" customWidth="1"/>
    <col min="12" max="12" width="12" customWidth="1"/>
    <col min="13" max="13" width="8.42578125" customWidth="1"/>
    <col min="14" max="14" width="12.28515625" customWidth="1"/>
    <col min="15" max="15" width="8.42578125" customWidth="1"/>
    <col min="16" max="16" width="11.5703125" customWidth="1"/>
    <col min="17" max="17" width="8.28515625" customWidth="1"/>
    <col min="18" max="18" width="11.42578125" customWidth="1"/>
  </cols>
  <sheetData>
    <row r="1" spans="1:18" ht="15" customHeight="1" x14ac:dyDescent="0.25">
      <c r="A1" s="122" t="s">
        <v>814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s="11" customFormat="1" x14ac:dyDescent="0.25">
      <c r="A3" s="99"/>
      <c r="B3" s="99"/>
      <c r="C3" s="99"/>
      <c r="D3" s="99"/>
      <c r="E3" s="99"/>
      <c r="F3" s="41" t="s">
        <v>754</v>
      </c>
      <c r="G3" s="120" t="s">
        <v>755</v>
      </c>
      <c r="H3" s="121"/>
      <c r="I3" s="120" t="s">
        <v>756</v>
      </c>
      <c r="J3" s="121"/>
      <c r="K3" s="120" t="s">
        <v>757</v>
      </c>
      <c r="L3" s="121"/>
      <c r="M3" s="120" t="s">
        <v>758</v>
      </c>
      <c r="N3" s="121"/>
      <c r="O3" s="120" t="s">
        <v>793</v>
      </c>
      <c r="P3" s="121"/>
      <c r="Q3" s="120" t="s">
        <v>815</v>
      </c>
      <c r="R3" s="121"/>
    </row>
    <row r="4" spans="1:18" s="11" customFormat="1" ht="59.25" customHeight="1" x14ac:dyDescent="0.25">
      <c r="A4" s="99"/>
      <c r="B4" s="99"/>
      <c r="C4" s="99"/>
      <c r="D4" s="99"/>
      <c r="E4" s="99"/>
      <c r="F4" s="26"/>
      <c r="G4" s="22" t="s">
        <v>191</v>
      </c>
      <c r="H4" s="21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  <c r="Q4" s="22" t="s">
        <v>191</v>
      </c>
      <c r="R4" s="21" t="s">
        <v>192</v>
      </c>
    </row>
    <row r="5" spans="1:18" x14ac:dyDescent="0.25">
      <c r="A5" s="126" t="s">
        <v>0</v>
      </c>
      <c r="B5" s="107"/>
      <c r="C5" s="107"/>
      <c r="D5" s="107"/>
      <c r="E5" s="107"/>
      <c r="F5" s="29">
        <v>65218</v>
      </c>
      <c r="G5" s="29">
        <v>62655</v>
      </c>
      <c r="H5" s="43" t="s">
        <v>248</v>
      </c>
      <c r="I5" s="29">
        <v>60391</v>
      </c>
      <c r="J5" s="43" t="s">
        <v>193</v>
      </c>
      <c r="K5" s="29">
        <v>58839</v>
      </c>
      <c r="L5" s="43" t="s">
        <v>265</v>
      </c>
      <c r="M5" s="87">
        <v>56909</v>
      </c>
      <c r="N5" s="43" t="s">
        <v>501</v>
      </c>
      <c r="O5" s="87">
        <v>55204</v>
      </c>
      <c r="P5" s="93">
        <v>97</v>
      </c>
      <c r="Q5" s="87">
        <v>53013</v>
      </c>
      <c r="R5" s="93">
        <v>96</v>
      </c>
    </row>
    <row r="6" spans="1:18" x14ac:dyDescent="0.25">
      <c r="A6" s="125" t="s">
        <v>42</v>
      </c>
      <c r="B6" s="107"/>
      <c r="C6" s="107"/>
      <c r="D6" s="107"/>
      <c r="E6" s="107"/>
      <c r="F6" s="107"/>
      <c r="G6" s="107"/>
      <c r="H6" s="26"/>
      <c r="I6" s="26"/>
      <c r="J6" s="10"/>
      <c r="K6" s="10"/>
      <c r="L6" s="10"/>
      <c r="M6" s="10"/>
      <c r="N6" s="9"/>
      <c r="O6" s="10"/>
      <c r="P6" s="92"/>
      <c r="Q6" s="10"/>
      <c r="R6" s="92"/>
    </row>
    <row r="7" spans="1:18" x14ac:dyDescent="0.25">
      <c r="A7" s="123" t="s">
        <v>43</v>
      </c>
      <c r="B7" s="123"/>
      <c r="C7" s="123"/>
      <c r="D7" s="123"/>
      <c r="E7" s="123"/>
      <c r="F7" s="26">
        <v>20323</v>
      </c>
      <c r="G7" s="26">
        <v>19045</v>
      </c>
      <c r="H7" s="9" t="s">
        <v>297</v>
      </c>
      <c r="I7" s="26">
        <v>17953</v>
      </c>
      <c r="J7" s="9" t="s">
        <v>261</v>
      </c>
      <c r="K7" s="26">
        <v>17120</v>
      </c>
      <c r="L7" s="9" t="s">
        <v>300</v>
      </c>
      <c r="M7" s="10">
        <v>15891</v>
      </c>
      <c r="N7" s="9" t="s">
        <v>285</v>
      </c>
      <c r="O7" s="10">
        <v>14969</v>
      </c>
      <c r="P7" s="92">
        <v>94.2</v>
      </c>
      <c r="Q7" s="10">
        <v>13776</v>
      </c>
      <c r="R7" s="92">
        <v>92</v>
      </c>
    </row>
    <row r="8" spans="1:18" x14ac:dyDescent="0.25">
      <c r="A8" s="107" t="s">
        <v>44</v>
      </c>
      <c r="B8" s="107"/>
      <c r="C8" s="107"/>
      <c r="D8" s="107"/>
      <c r="E8" s="107"/>
      <c r="F8" s="26">
        <v>44422</v>
      </c>
      <c r="G8" s="26">
        <v>43201</v>
      </c>
      <c r="H8" s="9" t="s">
        <v>267</v>
      </c>
      <c r="I8" s="26">
        <v>42080</v>
      </c>
      <c r="J8" s="9" t="s">
        <v>265</v>
      </c>
      <c r="K8" s="26">
        <v>41375</v>
      </c>
      <c r="L8" s="9" t="s">
        <v>295</v>
      </c>
      <c r="M8" s="10">
        <v>40784</v>
      </c>
      <c r="N8" s="9" t="s">
        <v>506</v>
      </c>
      <c r="O8" s="10">
        <v>39968</v>
      </c>
      <c r="P8" s="92">
        <v>98</v>
      </c>
      <c r="Q8" s="10">
        <v>38983</v>
      </c>
      <c r="R8" s="92">
        <v>97.5</v>
      </c>
    </row>
    <row r="9" spans="1:18" ht="29.25" customHeight="1" x14ac:dyDescent="0.25">
      <c r="A9" s="123" t="s">
        <v>45</v>
      </c>
      <c r="B9" s="124"/>
      <c r="C9" s="124"/>
      <c r="D9" s="124"/>
      <c r="E9" s="124"/>
      <c r="F9" s="26">
        <v>473</v>
      </c>
      <c r="G9" s="26">
        <v>409</v>
      </c>
      <c r="H9" s="9" t="s">
        <v>298</v>
      </c>
      <c r="I9" s="26">
        <v>358</v>
      </c>
      <c r="J9" s="9" t="s">
        <v>299</v>
      </c>
      <c r="K9" s="26">
        <v>334</v>
      </c>
      <c r="L9" s="9" t="s">
        <v>301</v>
      </c>
      <c r="M9" s="10">
        <v>297</v>
      </c>
      <c r="N9" s="9" t="s">
        <v>498</v>
      </c>
      <c r="O9" s="10">
        <v>267</v>
      </c>
      <c r="P9" s="92">
        <v>89.9</v>
      </c>
      <c r="Q9" s="10">
        <v>254</v>
      </c>
      <c r="R9" s="92">
        <v>95.1</v>
      </c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13">
    <mergeCell ref="Q3:R3"/>
    <mergeCell ref="A1:P2"/>
    <mergeCell ref="O3:P3"/>
    <mergeCell ref="A9:E9"/>
    <mergeCell ref="A6:G6"/>
    <mergeCell ref="A7:E7"/>
    <mergeCell ref="G3:H3"/>
    <mergeCell ref="I3:J3"/>
    <mergeCell ref="K3:L3"/>
    <mergeCell ref="M3:N3"/>
    <mergeCell ref="A8:E8"/>
    <mergeCell ref="A5:E5"/>
    <mergeCell ref="A3:E4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X8" sqref="X8"/>
    </sheetView>
  </sheetViews>
  <sheetFormatPr defaultRowHeight="15" x14ac:dyDescent="0.25"/>
  <sheetData>
    <row r="1" spans="1:11" x14ac:dyDescent="0.25">
      <c r="A1" s="129" t="s">
        <v>760</v>
      </c>
      <c r="B1" s="107"/>
      <c r="C1" s="107"/>
      <c r="D1" s="107"/>
      <c r="E1" s="107"/>
      <c r="F1" s="107"/>
      <c r="G1" s="5"/>
      <c r="H1" s="5"/>
      <c r="I1" s="5"/>
      <c r="J1" s="2"/>
      <c r="K1" s="2"/>
    </row>
    <row r="2" spans="1:11" x14ac:dyDescent="0.25">
      <c r="A2" s="107"/>
      <c r="B2" s="107"/>
      <c r="C2" s="107"/>
      <c r="D2" s="107"/>
      <c r="E2" s="107"/>
      <c r="F2" s="107"/>
      <c r="G2" s="5"/>
      <c r="H2" s="5"/>
      <c r="I2" s="5"/>
      <c r="J2" s="2"/>
      <c r="K2" s="2"/>
    </row>
    <row r="3" spans="1:11" x14ac:dyDescent="0.25">
      <c r="A3" s="107"/>
      <c r="B3" s="107"/>
      <c r="C3" s="107"/>
      <c r="D3" s="107"/>
      <c r="E3" s="107"/>
      <c r="F3" s="107"/>
      <c r="G3" s="5"/>
      <c r="H3" s="5"/>
      <c r="I3" s="5"/>
      <c r="J3" s="2"/>
      <c r="K3" s="2"/>
    </row>
    <row r="4" spans="1:11" x14ac:dyDescent="0.25">
      <c r="A4" s="107"/>
      <c r="B4" s="107"/>
      <c r="C4" s="107"/>
      <c r="D4" s="107"/>
      <c r="E4" s="107"/>
      <c r="F4" s="107"/>
      <c r="G4" s="5"/>
      <c r="H4" s="5"/>
      <c r="I4" s="5"/>
      <c r="J4" s="2"/>
      <c r="K4" s="2"/>
    </row>
    <row r="5" spans="1:11" x14ac:dyDescent="0.25">
      <c r="A5" s="126" t="s">
        <v>0</v>
      </c>
      <c r="B5" s="127"/>
      <c r="C5" s="127"/>
      <c r="D5" s="127"/>
      <c r="E5" s="127"/>
      <c r="F5" s="6">
        <v>65218</v>
      </c>
      <c r="G5" s="4"/>
      <c r="H5" s="3"/>
      <c r="I5" s="3"/>
      <c r="J5" s="2"/>
      <c r="K5" s="8"/>
    </row>
    <row r="6" spans="1:11" x14ac:dyDescent="0.25">
      <c r="A6" s="127" t="s">
        <v>46</v>
      </c>
      <c r="B6" s="107"/>
      <c r="C6" s="107"/>
      <c r="D6" s="107"/>
      <c r="E6" s="107"/>
      <c r="F6" s="107"/>
      <c r="G6" s="4"/>
      <c r="H6" s="4"/>
      <c r="I6" s="4"/>
      <c r="J6" s="2"/>
      <c r="K6" s="2"/>
    </row>
    <row r="7" spans="1:11" x14ac:dyDescent="0.25">
      <c r="A7" s="127" t="s">
        <v>47</v>
      </c>
      <c r="B7" s="127"/>
      <c r="C7" s="127"/>
      <c r="D7" s="127"/>
      <c r="E7" s="127"/>
      <c r="F7" s="7">
        <v>2373</v>
      </c>
      <c r="G7" s="4"/>
      <c r="H7" s="3"/>
      <c r="I7" s="3"/>
      <c r="J7" s="2"/>
      <c r="K7" s="2"/>
    </row>
    <row r="8" spans="1:11" x14ac:dyDescent="0.25">
      <c r="A8" s="107" t="s">
        <v>48</v>
      </c>
      <c r="B8" s="107"/>
      <c r="C8" s="107"/>
      <c r="D8" s="107"/>
      <c r="E8" s="107"/>
      <c r="F8" s="7">
        <v>83</v>
      </c>
      <c r="G8" s="3"/>
      <c r="H8" s="3"/>
      <c r="I8" s="3"/>
      <c r="J8" s="2"/>
      <c r="K8" s="2"/>
    </row>
    <row r="9" spans="1:11" x14ac:dyDescent="0.25">
      <c r="A9" s="107" t="s">
        <v>49</v>
      </c>
      <c r="B9" s="107"/>
      <c r="C9" s="107"/>
      <c r="D9" s="107"/>
      <c r="E9" s="107"/>
      <c r="F9" s="7">
        <v>56</v>
      </c>
      <c r="G9" s="3"/>
      <c r="H9" s="3"/>
      <c r="I9" s="3"/>
      <c r="J9" s="2"/>
      <c r="K9" s="2"/>
    </row>
    <row r="10" spans="1:11" x14ac:dyDescent="0.25">
      <c r="A10" s="107" t="s">
        <v>50</v>
      </c>
      <c r="B10" s="107"/>
      <c r="C10" s="107"/>
      <c r="D10" s="107"/>
      <c r="E10" s="107"/>
      <c r="F10" s="107"/>
      <c r="G10" s="3"/>
      <c r="H10" s="3"/>
      <c r="I10" s="3"/>
      <c r="J10" s="2"/>
      <c r="K10" s="2"/>
    </row>
    <row r="11" spans="1:11" x14ac:dyDescent="0.25">
      <c r="A11" s="124" t="s">
        <v>51</v>
      </c>
      <c r="B11" s="124"/>
      <c r="C11" s="124"/>
      <c r="D11" s="124"/>
      <c r="E11" s="124"/>
      <c r="F11" s="107">
        <v>23</v>
      </c>
      <c r="G11" s="3"/>
      <c r="H11" s="3"/>
      <c r="I11" s="3"/>
      <c r="J11" s="2"/>
      <c r="K11" s="2"/>
    </row>
    <row r="12" spans="1:11" x14ac:dyDescent="0.25">
      <c r="A12" s="124"/>
      <c r="B12" s="124"/>
      <c r="C12" s="124"/>
      <c r="D12" s="124"/>
      <c r="E12" s="124"/>
      <c r="F12" s="107"/>
      <c r="G12" s="3"/>
      <c r="H12" s="3"/>
      <c r="I12" s="3"/>
      <c r="J12" s="2"/>
      <c r="K12" s="2"/>
    </row>
    <row r="13" spans="1:11" x14ac:dyDescent="0.25">
      <c r="A13" s="123" t="s">
        <v>52</v>
      </c>
      <c r="B13" s="123"/>
      <c r="C13" s="123"/>
      <c r="D13" s="123"/>
      <c r="E13" s="123"/>
      <c r="F13" s="107">
        <v>33</v>
      </c>
      <c r="G13" s="3"/>
      <c r="H13" s="3"/>
      <c r="I13" s="3"/>
      <c r="J13" s="2"/>
      <c r="K13" s="2"/>
    </row>
    <row r="14" spans="1:11" x14ac:dyDescent="0.25">
      <c r="A14" s="123"/>
      <c r="B14" s="123"/>
      <c r="C14" s="123"/>
      <c r="D14" s="123"/>
      <c r="E14" s="123"/>
      <c r="F14" s="107"/>
      <c r="G14" s="3"/>
      <c r="H14" s="3"/>
      <c r="I14" s="3"/>
      <c r="J14" s="2"/>
      <c r="K14" s="2"/>
    </row>
    <row r="15" spans="1:11" x14ac:dyDescent="0.25">
      <c r="A15" s="107" t="s">
        <v>53</v>
      </c>
      <c r="B15" s="107"/>
      <c r="C15" s="107"/>
      <c r="D15" s="107"/>
      <c r="E15" s="107"/>
      <c r="F15" s="7">
        <v>5</v>
      </c>
      <c r="G15" s="3"/>
      <c r="H15" s="3"/>
      <c r="I15" s="3"/>
      <c r="J15" s="2"/>
      <c r="K15" s="2"/>
    </row>
    <row r="16" spans="1:11" x14ac:dyDescent="0.25">
      <c r="A16" s="107" t="s">
        <v>54</v>
      </c>
      <c r="B16" s="107"/>
      <c r="C16" s="107"/>
      <c r="D16" s="107"/>
      <c r="E16" s="107"/>
      <c r="F16" s="7">
        <v>1957</v>
      </c>
      <c r="G16" s="3"/>
      <c r="H16" s="3"/>
      <c r="I16" s="3"/>
      <c r="J16" s="3"/>
      <c r="K16" s="2"/>
    </row>
    <row r="17" spans="1:9" x14ac:dyDescent="0.25">
      <c r="A17" s="107" t="s">
        <v>55</v>
      </c>
      <c r="B17" s="107"/>
      <c r="C17" s="107"/>
      <c r="D17" s="107"/>
      <c r="E17" s="107"/>
      <c r="F17" s="107"/>
      <c r="G17" s="3"/>
      <c r="H17" s="3"/>
      <c r="I17" s="3"/>
    </row>
    <row r="18" spans="1:9" x14ac:dyDescent="0.25">
      <c r="A18" s="124" t="s">
        <v>56</v>
      </c>
      <c r="B18" s="124"/>
      <c r="C18" s="124"/>
      <c r="D18" s="124"/>
      <c r="E18" s="124"/>
      <c r="F18" s="107">
        <v>123</v>
      </c>
      <c r="G18" s="3"/>
      <c r="H18" s="3"/>
      <c r="I18" s="3"/>
    </row>
    <row r="19" spans="1:9" x14ac:dyDescent="0.25">
      <c r="A19" s="124"/>
      <c r="B19" s="124"/>
      <c r="C19" s="124"/>
      <c r="D19" s="124"/>
      <c r="E19" s="124"/>
      <c r="F19" s="107"/>
      <c r="G19" s="3"/>
      <c r="H19" s="3"/>
      <c r="I19" s="3"/>
    </row>
    <row r="20" spans="1:9" x14ac:dyDescent="0.25">
      <c r="A20" s="107" t="s">
        <v>57</v>
      </c>
      <c r="B20" s="107"/>
      <c r="C20" s="107"/>
      <c r="D20" s="107"/>
      <c r="E20" s="107"/>
      <c r="F20" s="7">
        <v>41</v>
      </c>
      <c r="G20" s="3"/>
      <c r="H20" s="3"/>
      <c r="I20" s="3"/>
    </row>
    <row r="21" spans="1:9" x14ac:dyDescent="0.25">
      <c r="A21" s="124" t="s">
        <v>58</v>
      </c>
      <c r="B21" s="124"/>
      <c r="C21" s="124"/>
      <c r="D21" s="124"/>
      <c r="E21" s="124"/>
      <c r="F21" s="107">
        <v>5</v>
      </c>
      <c r="G21" s="3"/>
      <c r="H21" s="3"/>
      <c r="I21" s="3"/>
    </row>
    <row r="22" spans="1:9" x14ac:dyDescent="0.25">
      <c r="A22" s="124"/>
      <c r="B22" s="124"/>
      <c r="C22" s="124"/>
      <c r="D22" s="124"/>
      <c r="E22" s="124"/>
      <c r="F22" s="107"/>
      <c r="G22" s="3"/>
      <c r="H22" s="3"/>
      <c r="I22" s="3"/>
    </row>
    <row r="23" spans="1:9" x14ac:dyDescent="0.25">
      <c r="A23" s="124" t="s">
        <v>59</v>
      </c>
      <c r="B23" s="124"/>
      <c r="C23" s="124"/>
      <c r="D23" s="124"/>
      <c r="E23" s="124"/>
      <c r="F23" s="107">
        <v>41</v>
      </c>
      <c r="G23" s="3"/>
      <c r="H23" s="3"/>
      <c r="I23" s="3"/>
    </row>
    <row r="24" spans="1:9" x14ac:dyDescent="0.25">
      <c r="A24" s="124"/>
      <c r="B24" s="124"/>
      <c r="C24" s="124"/>
      <c r="D24" s="124"/>
      <c r="E24" s="124"/>
      <c r="F24" s="107"/>
      <c r="G24" s="3"/>
      <c r="H24" s="3"/>
      <c r="I24" s="3"/>
    </row>
    <row r="25" spans="1:9" x14ac:dyDescent="0.25">
      <c r="A25" s="128" t="s">
        <v>60</v>
      </c>
      <c r="B25" s="128"/>
      <c r="C25" s="128"/>
      <c r="D25" s="128"/>
      <c r="E25" s="128"/>
      <c r="F25" s="107">
        <v>1148</v>
      </c>
      <c r="G25" s="3"/>
      <c r="H25" s="3"/>
      <c r="I25" s="3"/>
    </row>
    <row r="26" spans="1:9" x14ac:dyDescent="0.25">
      <c r="A26" s="128"/>
      <c r="B26" s="128"/>
      <c r="C26" s="128"/>
      <c r="D26" s="128"/>
      <c r="E26" s="128"/>
      <c r="F26" s="107"/>
      <c r="G26" s="3"/>
      <c r="H26" s="3"/>
      <c r="I26" s="3"/>
    </row>
    <row r="27" spans="1:9" x14ac:dyDescent="0.25">
      <c r="A27" s="107" t="s">
        <v>50</v>
      </c>
      <c r="B27" s="107"/>
      <c r="C27" s="107"/>
      <c r="D27" s="107"/>
      <c r="E27" s="107"/>
      <c r="F27" s="107"/>
      <c r="G27" s="3"/>
      <c r="H27" s="3"/>
      <c r="I27" s="3"/>
    </row>
    <row r="28" spans="1:9" x14ac:dyDescent="0.25">
      <c r="A28" s="123" t="s">
        <v>61</v>
      </c>
      <c r="B28" s="123"/>
      <c r="C28" s="123"/>
      <c r="D28" s="123"/>
      <c r="E28" s="123"/>
      <c r="F28" s="107">
        <v>4</v>
      </c>
      <c r="G28" s="3"/>
      <c r="H28" s="3"/>
      <c r="I28" s="3"/>
    </row>
    <row r="29" spans="1:9" x14ac:dyDescent="0.25">
      <c r="A29" s="123"/>
      <c r="B29" s="123"/>
      <c r="C29" s="123"/>
      <c r="D29" s="123"/>
      <c r="E29" s="123"/>
      <c r="F29" s="107"/>
      <c r="G29" s="3"/>
      <c r="H29" s="3"/>
      <c r="I29" s="3"/>
    </row>
    <row r="30" spans="1:9" x14ac:dyDescent="0.25">
      <c r="A30" s="123" t="s">
        <v>62</v>
      </c>
      <c r="B30" s="123"/>
      <c r="C30" s="123"/>
      <c r="D30" s="123"/>
      <c r="E30" s="123"/>
      <c r="F30" s="107">
        <v>1144</v>
      </c>
      <c r="G30" s="3"/>
      <c r="H30" s="3"/>
      <c r="I30" s="3"/>
    </row>
    <row r="31" spans="1:9" x14ac:dyDescent="0.25">
      <c r="A31" s="123"/>
      <c r="B31" s="123"/>
      <c r="C31" s="123"/>
      <c r="D31" s="123"/>
      <c r="E31" s="123"/>
      <c r="F31" s="107"/>
      <c r="G31" s="3"/>
      <c r="H31" s="3"/>
      <c r="I31" s="3"/>
    </row>
    <row r="32" spans="1:9" x14ac:dyDescent="0.25">
      <c r="A32" s="107" t="s">
        <v>63</v>
      </c>
      <c r="B32" s="107"/>
      <c r="C32" s="107"/>
      <c r="D32" s="107"/>
      <c r="E32" s="107"/>
      <c r="F32" s="3">
        <v>4</v>
      </c>
      <c r="G32" s="3"/>
      <c r="H32" s="3"/>
      <c r="I32" s="3"/>
    </row>
    <row r="33" spans="1:9" x14ac:dyDescent="0.25">
      <c r="A33" s="107" t="s">
        <v>50</v>
      </c>
      <c r="B33" s="107"/>
      <c r="C33" s="107"/>
      <c r="D33" s="107"/>
      <c r="E33" s="107"/>
      <c r="F33" s="107"/>
      <c r="G33" s="3"/>
      <c r="H33" s="3"/>
      <c r="I33" s="3"/>
    </row>
    <row r="34" spans="1:9" x14ac:dyDescent="0.25">
      <c r="A34" s="107" t="s">
        <v>64</v>
      </c>
      <c r="B34" s="107"/>
      <c r="C34" s="107"/>
      <c r="D34" s="107"/>
      <c r="E34" s="107"/>
      <c r="F34" s="23" t="s">
        <v>753</v>
      </c>
      <c r="G34" s="3"/>
      <c r="H34" s="3"/>
      <c r="I34" s="3"/>
    </row>
    <row r="35" spans="1:9" x14ac:dyDescent="0.25">
      <c r="A35" s="107" t="s">
        <v>65</v>
      </c>
      <c r="B35" s="107"/>
      <c r="C35" s="107"/>
      <c r="D35" s="107"/>
      <c r="E35" s="107"/>
      <c r="F35" s="3">
        <v>4</v>
      </c>
      <c r="G35" s="3"/>
      <c r="H35" s="3"/>
      <c r="I35" s="3"/>
    </row>
    <row r="36" spans="1:9" x14ac:dyDescent="0.25">
      <c r="A36" s="107" t="s">
        <v>66</v>
      </c>
      <c r="B36" s="107"/>
      <c r="C36" s="107"/>
      <c r="D36" s="107"/>
      <c r="E36" s="107"/>
      <c r="F36" s="3">
        <v>54</v>
      </c>
      <c r="G36" s="3"/>
      <c r="H36" s="3"/>
      <c r="I36" s="3"/>
    </row>
    <row r="37" spans="1:9" x14ac:dyDescent="0.25">
      <c r="A37" s="107" t="s">
        <v>67</v>
      </c>
      <c r="B37" s="107"/>
      <c r="C37" s="107"/>
      <c r="D37" s="107"/>
      <c r="E37" s="107"/>
      <c r="F37" s="7">
        <v>10</v>
      </c>
      <c r="G37" s="3"/>
      <c r="H37" s="3"/>
      <c r="I37" s="3"/>
    </row>
    <row r="38" spans="1:9" x14ac:dyDescent="0.25">
      <c r="A38" s="123" t="s">
        <v>68</v>
      </c>
      <c r="B38" s="123"/>
      <c r="C38" s="123"/>
      <c r="D38" s="123"/>
      <c r="E38" s="123"/>
      <c r="F38" s="107">
        <v>41</v>
      </c>
      <c r="G38" s="3"/>
      <c r="H38" s="3"/>
      <c r="I38" s="3"/>
    </row>
    <row r="39" spans="1:9" x14ac:dyDescent="0.25">
      <c r="A39" s="123"/>
      <c r="B39" s="123"/>
      <c r="C39" s="123"/>
      <c r="D39" s="123"/>
      <c r="E39" s="123"/>
      <c r="F39" s="107"/>
      <c r="G39" s="3"/>
      <c r="H39" s="3"/>
      <c r="I39" s="3"/>
    </row>
    <row r="40" spans="1:9" x14ac:dyDescent="0.25">
      <c r="A40" s="123" t="s">
        <v>69</v>
      </c>
      <c r="B40" s="123"/>
      <c r="C40" s="123"/>
      <c r="D40" s="123"/>
      <c r="E40" s="123"/>
      <c r="F40" s="107">
        <v>42</v>
      </c>
      <c r="G40" s="3"/>
      <c r="H40" s="3"/>
      <c r="I40" s="3"/>
    </row>
    <row r="41" spans="1:9" x14ac:dyDescent="0.25">
      <c r="A41" s="123"/>
      <c r="B41" s="123"/>
      <c r="C41" s="123"/>
      <c r="D41" s="123"/>
      <c r="E41" s="123"/>
      <c r="F41" s="99"/>
      <c r="G41" s="3"/>
      <c r="H41" s="3"/>
      <c r="I41" s="3"/>
    </row>
    <row r="42" spans="1:9" x14ac:dyDescent="0.25">
      <c r="A42" s="107" t="s">
        <v>50</v>
      </c>
      <c r="B42" s="99"/>
      <c r="C42" s="99"/>
      <c r="D42" s="99"/>
      <c r="E42" s="99"/>
      <c r="F42" s="99"/>
      <c r="G42" s="3"/>
      <c r="H42" s="3"/>
      <c r="I42" s="3"/>
    </row>
    <row r="43" spans="1:9" x14ac:dyDescent="0.25">
      <c r="A43" s="107" t="s">
        <v>70</v>
      </c>
      <c r="B43" s="107"/>
      <c r="C43" s="107"/>
      <c r="D43" s="107"/>
      <c r="E43" s="107"/>
      <c r="F43" s="7">
        <v>12</v>
      </c>
      <c r="G43" s="3"/>
      <c r="H43" s="3"/>
      <c r="I43" s="3"/>
    </row>
    <row r="44" spans="1:9" x14ac:dyDescent="0.25">
      <c r="A44" s="107" t="s">
        <v>71</v>
      </c>
      <c r="B44" s="107"/>
      <c r="C44" s="107"/>
      <c r="D44" s="107"/>
      <c r="E44" s="107"/>
      <c r="F44" s="7">
        <v>30</v>
      </c>
      <c r="G44" s="3"/>
      <c r="H44" s="3"/>
      <c r="I44" s="3"/>
    </row>
    <row r="45" spans="1:9" x14ac:dyDescent="0.25">
      <c r="A45" s="107" t="s">
        <v>72</v>
      </c>
      <c r="B45" s="107"/>
      <c r="C45" s="107"/>
      <c r="D45" s="107"/>
      <c r="E45" s="107"/>
      <c r="F45" s="7">
        <v>135</v>
      </c>
      <c r="G45" s="3"/>
      <c r="H45" s="3"/>
      <c r="I45" s="3"/>
    </row>
    <row r="46" spans="1:9" x14ac:dyDescent="0.25">
      <c r="A46" s="123" t="s">
        <v>73</v>
      </c>
      <c r="B46" s="123"/>
      <c r="C46" s="123"/>
      <c r="D46" s="123"/>
      <c r="E46" s="123"/>
      <c r="F46" s="107">
        <v>209</v>
      </c>
      <c r="G46" s="3"/>
      <c r="H46" s="3"/>
      <c r="I46" s="3"/>
    </row>
    <row r="47" spans="1:9" x14ac:dyDescent="0.25">
      <c r="A47" s="123"/>
      <c r="B47" s="123"/>
      <c r="C47" s="123"/>
      <c r="D47" s="123"/>
      <c r="E47" s="123"/>
      <c r="F47" s="99"/>
      <c r="G47" s="3"/>
      <c r="H47" s="3"/>
      <c r="I47" s="3"/>
    </row>
    <row r="48" spans="1:9" x14ac:dyDescent="0.25">
      <c r="A48" s="107" t="s">
        <v>74</v>
      </c>
      <c r="B48" s="107"/>
      <c r="C48" s="107"/>
      <c r="D48" s="107"/>
      <c r="E48" s="107"/>
      <c r="F48" s="7">
        <v>58</v>
      </c>
      <c r="G48" s="3"/>
      <c r="H48" s="3"/>
      <c r="I48" s="3"/>
    </row>
    <row r="49" spans="1:9" x14ac:dyDescent="0.25">
      <c r="A49" s="107" t="s">
        <v>75</v>
      </c>
      <c r="B49" s="107"/>
      <c r="C49" s="107"/>
      <c r="D49" s="107"/>
      <c r="E49" s="107"/>
      <c r="F49" s="7">
        <v>44</v>
      </c>
      <c r="G49" s="3"/>
      <c r="H49" s="3"/>
      <c r="I49" s="3"/>
    </row>
    <row r="50" spans="1:9" x14ac:dyDescent="0.25">
      <c r="A50" s="124" t="s">
        <v>76</v>
      </c>
      <c r="B50" s="124"/>
      <c r="C50" s="124"/>
      <c r="D50" s="124"/>
      <c r="E50" s="124"/>
      <c r="F50" s="107">
        <v>221</v>
      </c>
      <c r="G50" s="3"/>
      <c r="H50" s="3"/>
      <c r="I50" s="3"/>
    </row>
    <row r="51" spans="1:9" x14ac:dyDescent="0.25">
      <c r="A51" s="124"/>
      <c r="B51" s="124"/>
      <c r="C51" s="124"/>
      <c r="D51" s="124"/>
      <c r="E51" s="124"/>
      <c r="F51" s="99"/>
      <c r="G51" s="3"/>
      <c r="H51" s="3"/>
      <c r="I51" s="3"/>
    </row>
    <row r="52" spans="1:9" x14ac:dyDescent="0.25">
      <c r="A52" s="123" t="s">
        <v>77</v>
      </c>
      <c r="B52" s="123"/>
      <c r="C52" s="123"/>
      <c r="D52" s="123"/>
      <c r="E52" s="123"/>
      <c r="F52" s="107">
        <v>172</v>
      </c>
      <c r="G52" s="3"/>
      <c r="H52" s="3"/>
      <c r="I52" s="3"/>
    </row>
    <row r="53" spans="1:9" x14ac:dyDescent="0.25">
      <c r="A53" s="123"/>
      <c r="B53" s="123"/>
      <c r="C53" s="123"/>
      <c r="D53" s="123"/>
      <c r="E53" s="123"/>
      <c r="F53" s="107"/>
      <c r="G53" s="3"/>
      <c r="H53" s="3"/>
      <c r="I53" s="3"/>
    </row>
    <row r="54" spans="1:9" x14ac:dyDescent="0.25">
      <c r="A54" s="107" t="s">
        <v>46</v>
      </c>
      <c r="B54" s="107"/>
      <c r="C54" s="107"/>
      <c r="D54" s="107"/>
      <c r="E54" s="107"/>
      <c r="F54" s="107"/>
      <c r="G54" s="3"/>
      <c r="H54" s="3"/>
      <c r="I54" s="3"/>
    </row>
    <row r="55" spans="1:9" x14ac:dyDescent="0.25">
      <c r="A55" s="124" t="s">
        <v>78</v>
      </c>
      <c r="B55" s="124"/>
      <c r="C55" s="124"/>
      <c r="D55" s="124"/>
      <c r="E55" s="124"/>
      <c r="F55" s="107">
        <v>72</v>
      </c>
      <c r="G55" s="3"/>
      <c r="H55" s="3"/>
      <c r="I55" s="3"/>
    </row>
    <row r="56" spans="1:9" x14ac:dyDescent="0.25">
      <c r="A56" s="124"/>
      <c r="B56" s="124"/>
      <c r="C56" s="124"/>
      <c r="D56" s="124"/>
      <c r="E56" s="124"/>
      <c r="F56" s="99"/>
      <c r="G56" s="3"/>
      <c r="H56" s="3"/>
      <c r="I56" s="3"/>
    </row>
    <row r="57" spans="1:9" x14ac:dyDescent="0.25">
      <c r="A57" s="107" t="s">
        <v>79</v>
      </c>
      <c r="B57" s="107"/>
      <c r="C57" s="107"/>
      <c r="D57" s="107"/>
      <c r="E57" s="107"/>
      <c r="F57" s="3">
        <v>28</v>
      </c>
      <c r="G57" s="3"/>
      <c r="H57" s="3"/>
      <c r="I57" s="3"/>
    </row>
    <row r="58" spans="1:9" x14ac:dyDescent="0.25">
      <c r="A58" s="107" t="s">
        <v>80</v>
      </c>
      <c r="B58" s="107"/>
      <c r="C58" s="107"/>
      <c r="D58" s="107"/>
      <c r="E58" s="107"/>
      <c r="F58" s="7">
        <v>685</v>
      </c>
      <c r="G58" s="3"/>
      <c r="H58" s="3"/>
      <c r="I58" s="3"/>
    </row>
    <row r="59" spans="1:9" x14ac:dyDescent="0.25">
      <c r="A59" s="123" t="s">
        <v>81</v>
      </c>
      <c r="B59" s="123"/>
      <c r="C59" s="123"/>
      <c r="D59" s="123"/>
      <c r="E59" s="123"/>
      <c r="F59" s="130">
        <v>787</v>
      </c>
      <c r="G59" s="3"/>
      <c r="H59" s="3"/>
      <c r="I59" s="3"/>
    </row>
    <row r="60" spans="1:9" x14ac:dyDescent="0.25">
      <c r="A60" s="123"/>
      <c r="B60" s="123"/>
      <c r="C60" s="123"/>
      <c r="D60" s="123"/>
      <c r="E60" s="123"/>
      <c r="F60" s="99"/>
      <c r="G60" s="3"/>
      <c r="H60" s="3"/>
      <c r="I60" s="3"/>
    </row>
    <row r="61" spans="1:9" x14ac:dyDescent="0.25">
      <c r="A61" s="123"/>
      <c r="B61" s="123"/>
      <c r="C61" s="123"/>
      <c r="D61" s="123"/>
      <c r="E61" s="123"/>
      <c r="F61" s="99"/>
      <c r="G61" s="3"/>
      <c r="H61" s="3"/>
      <c r="I61" s="3"/>
    </row>
    <row r="62" spans="1:9" x14ac:dyDescent="0.25">
      <c r="A62" s="107" t="s">
        <v>50</v>
      </c>
      <c r="B62" s="107"/>
      <c r="C62" s="107"/>
      <c r="D62" s="107"/>
      <c r="E62" s="107"/>
      <c r="F62" s="107"/>
      <c r="G62" s="3"/>
      <c r="H62" s="3"/>
      <c r="I62" s="3"/>
    </row>
    <row r="63" spans="1:9" x14ac:dyDescent="0.25">
      <c r="A63" s="123" t="s">
        <v>82</v>
      </c>
      <c r="B63" s="123"/>
      <c r="C63" s="123"/>
      <c r="D63" s="123"/>
      <c r="E63" s="123"/>
      <c r="F63" s="107">
        <v>76</v>
      </c>
      <c r="G63" s="3"/>
      <c r="H63" s="3"/>
      <c r="I63" s="3"/>
    </row>
    <row r="64" spans="1:9" x14ac:dyDescent="0.25">
      <c r="A64" s="123"/>
      <c r="B64" s="123"/>
      <c r="C64" s="123"/>
      <c r="D64" s="123"/>
      <c r="E64" s="123"/>
      <c r="F64" s="99"/>
      <c r="G64" s="3"/>
      <c r="H64" s="3"/>
      <c r="I64" s="3"/>
    </row>
    <row r="65" spans="1:9" x14ac:dyDescent="0.25">
      <c r="A65" s="123" t="s">
        <v>83</v>
      </c>
      <c r="B65" s="123"/>
      <c r="C65" s="123"/>
      <c r="D65" s="123"/>
      <c r="E65" s="123"/>
      <c r="F65" s="107">
        <v>365</v>
      </c>
      <c r="G65" s="3"/>
      <c r="H65" s="3"/>
      <c r="I65" s="3"/>
    </row>
    <row r="66" spans="1:9" ht="24.75" customHeight="1" x14ac:dyDescent="0.25">
      <c r="A66" s="123"/>
      <c r="B66" s="123"/>
      <c r="C66" s="123"/>
      <c r="D66" s="123"/>
      <c r="E66" s="123"/>
      <c r="F66" s="99"/>
      <c r="G66" s="3"/>
      <c r="H66" s="3"/>
      <c r="I66" s="3"/>
    </row>
    <row r="67" spans="1:9" x14ac:dyDescent="0.25">
      <c r="A67" s="123" t="s">
        <v>84</v>
      </c>
      <c r="B67" s="123"/>
      <c r="C67" s="123"/>
      <c r="D67" s="123"/>
      <c r="E67" s="123"/>
      <c r="F67" s="107">
        <v>346</v>
      </c>
      <c r="G67" s="3"/>
      <c r="H67" s="3"/>
      <c r="I67" s="3"/>
    </row>
    <row r="68" spans="1:9" x14ac:dyDescent="0.25">
      <c r="A68" s="123"/>
      <c r="B68" s="123"/>
      <c r="C68" s="123"/>
      <c r="D68" s="123"/>
      <c r="E68" s="123"/>
      <c r="F68" s="99"/>
      <c r="G68" s="3"/>
      <c r="H68" s="3"/>
      <c r="I68" s="3"/>
    </row>
    <row r="69" spans="1:9" ht="20.25" customHeight="1" x14ac:dyDescent="0.25">
      <c r="A69" s="123"/>
      <c r="B69" s="123"/>
      <c r="C69" s="123"/>
      <c r="D69" s="123"/>
      <c r="E69" s="123"/>
      <c r="F69" s="99"/>
      <c r="G69" s="3"/>
      <c r="H69" s="3"/>
      <c r="I69" s="3"/>
    </row>
    <row r="70" spans="1:9" x14ac:dyDescent="0.25">
      <c r="A70" s="107" t="s">
        <v>85</v>
      </c>
      <c r="B70" s="107"/>
      <c r="C70" s="107"/>
      <c r="D70" s="107"/>
      <c r="E70" s="107"/>
      <c r="F70" s="7">
        <v>301</v>
      </c>
      <c r="G70" s="3"/>
      <c r="H70" s="3"/>
      <c r="I70" s="3"/>
    </row>
    <row r="71" spans="1:9" x14ac:dyDescent="0.25">
      <c r="A71" s="107" t="s">
        <v>86</v>
      </c>
      <c r="B71" s="107"/>
      <c r="C71" s="107"/>
      <c r="D71" s="107"/>
      <c r="E71" s="107"/>
      <c r="F71" s="7">
        <v>1535</v>
      </c>
      <c r="G71" s="3"/>
      <c r="H71" s="3"/>
      <c r="I71" s="3"/>
    </row>
    <row r="72" spans="1:9" x14ac:dyDescent="0.25">
      <c r="A72" s="107" t="s">
        <v>46</v>
      </c>
      <c r="B72" s="107"/>
      <c r="C72" s="107"/>
      <c r="D72" s="107"/>
      <c r="E72" s="107"/>
      <c r="F72" s="107"/>
      <c r="G72" s="3"/>
      <c r="H72" s="3"/>
      <c r="I72" s="3"/>
    </row>
    <row r="73" spans="1:9" x14ac:dyDescent="0.25">
      <c r="A73" s="107" t="s">
        <v>87</v>
      </c>
      <c r="B73" s="107"/>
      <c r="C73" s="107"/>
      <c r="D73" s="107"/>
      <c r="E73" s="107"/>
      <c r="F73" s="3">
        <v>37</v>
      </c>
      <c r="G73" s="3"/>
      <c r="H73" s="3"/>
      <c r="I73" s="3"/>
    </row>
    <row r="74" spans="1:9" x14ac:dyDescent="0.25">
      <c r="A74" s="107" t="s">
        <v>88</v>
      </c>
      <c r="B74" s="107"/>
      <c r="C74" s="107"/>
      <c r="D74" s="107"/>
      <c r="E74" s="107"/>
      <c r="F74" s="3">
        <v>3</v>
      </c>
      <c r="G74" s="3"/>
      <c r="H74" s="3"/>
      <c r="I74" s="3"/>
    </row>
    <row r="75" spans="1:9" x14ac:dyDescent="0.25">
      <c r="A75" s="107" t="s">
        <v>89</v>
      </c>
      <c r="B75" s="107"/>
      <c r="C75" s="107"/>
      <c r="D75" s="107"/>
      <c r="E75" s="107"/>
      <c r="F75" s="7">
        <v>210</v>
      </c>
      <c r="G75" s="3"/>
      <c r="H75" s="3"/>
      <c r="I75" s="3"/>
    </row>
    <row r="76" spans="1:9" x14ac:dyDescent="0.25">
      <c r="A76" s="107" t="s">
        <v>90</v>
      </c>
      <c r="B76" s="107"/>
      <c r="C76" s="107"/>
      <c r="D76" s="107"/>
      <c r="E76" s="107"/>
      <c r="F76" s="7">
        <v>244</v>
      </c>
      <c r="G76" s="3"/>
      <c r="H76" s="3"/>
      <c r="I76" s="3"/>
    </row>
    <row r="77" spans="1:9" x14ac:dyDescent="0.25">
      <c r="A77" s="124" t="s">
        <v>91</v>
      </c>
      <c r="B77" s="124"/>
      <c r="C77" s="124"/>
      <c r="D77" s="124"/>
      <c r="E77" s="124"/>
      <c r="F77" s="107">
        <v>7406</v>
      </c>
      <c r="G77" s="3"/>
      <c r="H77" s="3"/>
      <c r="I77" s="3"/>
    </row>
    <row r="78" spans="1:9" x14ac:dyDescent="0.25">
      <c r="A78" s="124"/>
      <c r="B78" s="124"/>
      <c r="C78" s="124"/>
      <c r="D78" s="124"/>
      <c r="E78" s="124"/>
      <c r="F78" s="99"/>
      <c r="G78" s="3"/>
      <c r="H78" s="3"/>
      <c r="I78" s="3"/>
    </row>
    <row r="79" spans="1:9" x14ac:dyDescent="0.25">
      <c r="A79" s="107" t="s">
        <v>92</v>
      </c>
      <c r="B79" s="107"/>
      <c r="C79" s="107"/>
      <c r="D79" s="107"/>
      <c r="E79" s="107"/>
      <c r="F79" s="7">
        <v>2061</v>
      </c>
      <c r="G79" s="3"/>
      <c r="H79" s="3"/>
      <c r="I79" s="3"/>
    </row>
    <row r="80" spans="1:9" x14ac:dyDescent="0.25">
      <c r="A80" s="123" t="s">
        <v>93</v>
      </c>
      <c r="B80" s="123"/>
      <c r="C80" s="123"/>
      <c r="D80" s="123"/>
      <c r="E80" s="123"/>
      <c r="F80" s="107">
        <v>18362</v>
      </c>
      <c r="G80" s="3"/>
      <c r="H80" s="3"/>
      <c r="I80" s="3"/>
    </row>
    <row r="81" spans="1:9" x14ac:dyDescent="0.25">
      <c r="A81" s="123"/>
      <c r="B81" s="123"/>
      <c r="C81" s="123"/>
      <c r="D81" s="123"/>
      <c r="E81" s="123"/>
      <c r="F81" s="99"/>
      <c r="G81" s="3"/>
      <c r="H81" s="3"/>
      <c r="I81" s="3"/>
    </row>
    <row r="82" spans="1:9" x14ac:dyDescent="0.25">
      <c r="A82" s="123" t="s">
        <v>94</v>
      </c>
      <c r="B82" s="123"/>
      <c r="C82" s="123"/>
      <c r="D82" s="123"/>
      <c r="E82" s="123"/>
      <c r="F82" s="7">
        <v>11358</v>
      </c>
      <c r="G82" s="3"/>
      <c r="H82" s="3"/>
      <c r="I82" s="3"/>
    </row>
    <row r="83" spans="1:9" x14ac:dyDescent="0.25">
      <c r="A83" s="107" t="s">
        <v>95</v>
      </c>
      <c r="B83" s="107"/>
      <c r="C83" s="107"/>
      <c r="D83" s="107"/>
      <c r="E83" s="107"/>
      <c r="F83" s="7">
        <v>15509</v>
      </c>
      <c r="G83" s="3"/>
      <c r="H83" s="3"/>
      <c r="I83" s="3"/>
    </row>
    <row r="84" spans="1:9" x14ac:dyDescent="0.25">
      <c r="A84" s="123" t="s">
        <v>96</v>
      </c>
      <c r="B84" s="123"/>
      <c r="C84" s="123"/>
      <c r="D84" s="123"/>
      <c r="E84" s="123"/>
      <c r="F84" s="107">
        <v>4321</v>
      </c>
      <c r="G84" s="3"/>
      <c r="H84" s="3"/>
      <c r="I84" s="3"/>
    </row>
    <row r="85" spans="1:9" x14ac:dyDescent="0.25">
      <c r="A85" s="123"/>
      <c r="B85" s="123"/>
      <c r="C85" s="123"/>
      <c r="D85" s="123"/>
      <c r="E85" s="123"/>
      <c r="F85" s="99"/>
      <c r="G85" s="3"/>
      <c r="H85" s="3"/>
      <c r="I85" s="3"/>
    </row>
    <row r="86" spans="1:9" x14ac:dyDescent="0.25">
      <c r="A86" s="123" t="s">
        <v>97</v>
      </c>
      <c r="B86" s="123"/>
      <c r="C86" s="123"/>
      <c r="D86" s="123"/>
      <c r="E86" s="123"/>
      <c r="F86" s="107">
        <v>3950</v>
      </c>
      <c r="G86" s="3"/>
      <c r="H86" s="3"/>
      <c r="I86" s="3"/>
    </row>
    <row r="87" spans="1:9" x14ac:dyDescent="0.25">
      <c r="A87" s="123"/>
      <c r="B87" s="123"/>
      <c r="C87" s="123"/>
      <c r="D87" s="123"/>
      <c r="E87" s="123"/>
      <c r="F87" s="99"/>
      <c r="G87" s="3"/>
      <c r="H87" s="3"/>
      <c r="I87" s="3"/>
    </row>
  </sheetData>
  <mergeCells count="82">
    <mergeCell ref="F80:F81"/>
    <mergeCell ref="F84:F85"/>
    <mergeCell ref="F86:F87"/>
    <mergeCell ref="F50:F51"/>
    <mergeCell ref="F55:F56"/>
    <mergeCell ref="F59:F61"/>
    <mergeCell ref="F63:F64"/>
    <mergeCell ref="F65:F66"/>
    <mergeCell ref="A1:F4"/>
    <mergeCell ref="F38:F39"/>
    <mergeCell ref="F40:F41"/>
    <mergeCell ref="A42:F42"/>
    <mergeCell ref="F46:F47"/>
    <mergeCell ref="A9:E9"/>
    <mergeCell ref="A11:E12"/>
    <mergeCell ref="A7:E7"/>
    <mergeCell ref="A8:E8"/>
    <mergeCell ref="A5:E5"/>
    <mergeCell ref="F11:F12"/>
    <mergeCell ref="F13:F14"/>
    <mergeCell ref="F18:F19"/>
    <mergeCell ref="F21:F22"/>
    <mergeCell ref="A46:E47"/>
    <mergeCell ref="A37:E37"/>
    <mergeCell ref="A58:E58"/>
    <mergeCell ref="A59:E61"/>
    <mergeCell ref="A55:E56"/>
    <mergeCell ref="A57:E57"/>
    <mergeCell ref="A49:E49"/>
    <mergeCell ref="A50:E51"/>
    <mergeCell ref="A54:F54"/>
    <mergeCell ref="A70:E70"/>
    <mergeCell ref="A67:E69"/>
    <mergeCell ref="A63:E64"/>
    <mergeCell ref="A65:E66"/>
    <mergeCell ref="A62:F62"/>
    <mergeCell ref="F67:F69"/>
    <mergeCell ref="A76:E76"/>
    <mergeCell ref="A77:E78"/>
    <mergeCell ref="A74:E74"/>
    <mergeCell ref="A75:E75"/>
    <mergeCell ref="A71:E71"/>
    <mergeCell ref="A73:E73"/>
    <mergeCell ref="A72:F72"/>
    <mergeCell ref="F77:F78"/>
    <mergeCell ref="A86:E87"/>
    <mergeCell ref="A83:E83"/>
    <mergeCell ref="A84:E85"/>
    <mergeCell ref="A79:E79"/>
    <mergeCell ref="A80:E81"/>
    <mergeCell ref="A82:E82"/>
    <mergeCell ref="A6:F6"/>
    <mergeCell ref="A10:F10"/>
    <mergeCell ref="A17:F17"/>
    <mergeCell ref="A27:F27"/>
    <mergeCell ref="A34:E34"/>
    <mergeCell ref="A28:E29"/>
    <mergeCell ref="A30:E31"/>
    <mergeCell ref="A23:E24"/>
    <mergeCell ref="A25:E26"/>
    <mergeCell ref="A20:E20"/>
    <mergeCell ref="A21:E22"/>
    <mergeCell ref="A16:E16"/>
    <mergeCell ref="A18:E19"/>
    <mergeCell ref="A13:E14"/>
    <mergeCell ref="A15:E15"/>
    <mergeCell ref="F23:F24"/>
    <mergeCell ref="F25:F26"/>
    <mergeCell ref="F28:F29"/>
    <mergeCell ref="F30:F31"/>
    <mergeCell ref="A33:F33"/>
    <mergeCell ref="A52:E53"/>
    <mergeCell ref="F52:F53"/>
    <mergeCell ref="A38:E39"/>
    <mergeCell ref="A35:E35"/>
    <mergeCell ref="A36:E36"/>
    <mergeCell ref="A32:E32"/>
    <mergeCell ref="A48:E48"/>
    <mergeCell ref="A44:E44"/>
    <mergeCell ref="A45:E45"/>
    <mergeCell ref="A40:E41"/>
    <mergeCell ref="A43:E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120" zoomScaleNormal="120" workbookViewId="0">
      <selection activeCell="A3" sqref="A3:A4"/>
    </sheetView>
  </sheetViews>
  <sheetFormatPr defaultRowHeight="12.75" x14ac:dyDescent="0.2"/>
  <cols>
    <col min="1" max="1" width="40.85546875" style="10" customWidth="1"/>
    <col min="2" max="2" width="10.5703125" style="10" customWidth="1"/>
    <col min="3" max="3" width="9.140625" style="10"/>
    <col min="4" max="4" width="10.7109375" style="10" customWidth="1"/>
    <col min="5" max="5" width="9.140625" style="10"/>
    <col min="6" max="6" width="10.85546875" style="10" customWidth="1"/>
    <col min="7" max="7" width="9.140625" style="10"/>
    <col min="8" max="8" width="11" style="10" customWidth="1"/>
    <col min="9" max="9" width="9.140625" style="10"/>
    <col min="10" max="10" width="11" style="10" customWidth="1"/>
    <col min="11" max="11" width="9.140625" style="10"/>
    <col min="12" max="12" width="10.85546875" style="10" customWidth="1"/>
    <col min="13" max="16384" width="9.140625" style="10"/>
  </cols>
  <sheetData>
    <row r="1" spans="1:12" ht="15.75" customHeight="1" x14ac:dyDescent="0.2">
      <c r="A1" s="131" t="s">
        <v>464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x14ac:dyDescent="0.2">
      <c r="A2" s="121" t="s">
        <v>465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x14ac:dyDescent="0.2">
      <c r="A3" s="99"/>
      <c r="B3" s="42" t="s">
        <v>787</v>
      </c>
      <c r="C3" s="120" t="s">
        <v>756</v>
      </c>
      <c r="D3" s="121"/>
      <c r="E3" s="120" t="s">
        <v>757</v>
      </c>
      <c r="F3" s="121"/>
      <c r="G3" s="120" t="s">
        <v>758</v>
      </c>
      <c r="H3" s="121"/>
      <c r="I3" s="120" t="s">
        <v>793</v>
      </c>
      <c r="J3" s="121"/>
      <c r="K3" s="120" t="s">
        <v>815</v>
      </c>
      <c r="L3" s="121"/>
    </row>
    <row r="4" spans="1:12" ht="57" customHeight="1" x14ac:dyDescent="0.2">
      <c r="A4" s="99"/>
      <c r="B4" s="48" t="s">
        <v>191</v>
      </c>
      <c r="C4" s="48" t="s">
        <v>191</v>
      </c>
      <c r="D4" s="21" t="s">
        <v>192</v>
      </c>
      <c r="E4" s="48" t="s">
        <v>191</v>
      </c>
      <c r="F4" s="21" t="s">
        <v>192</v>
      </c>
      <c r="G4" s="48" t="s">
        <v>191</v>
      </c>
      <c r="H4" s="21" t="s">
        <v>192</v>
      </c>
      <c r="I4" s="48" t="s">
        <v>191</v>
      </c>
      <c r="J4" s="21" t="s">
        <v>192</v>
      </c>
      <c r="K4" s="48" t="s">
        <v>191</v>
      </c>
      <c r="L4" s="21" t="s">
        <v>192</v>
      </c>
    </row>
    <row r="5" spans="1:12" x14ac:dyDescent="0.2">
      <c r="A5" s="46" t="s">
        <v>302</v>
      </c>
      <c r="B5" s="37">
        <v>62655</v>
      </c>
      <c r="C5" s="37">
        <v>60391</v>
      </c>
      <c r="D5" s="43" t="s">
        <v>193</v>
      </c>
      <c r="E5" s="78">
        <v>58839</v>
      </c>
      <c r="F5" s="43" t="s">
        <v>265</v>
      </c>
      <c r="G5" s="87">
        <v>56909</v>
      </c>
      <c r="H5" s="43" t="s">
        <v>501</v>
      </c>
      <c r="I5" s="87">
        <v>55204</v>
      </c>
      <c r="J5" s="93">
        <v>97</v>
      </c>
      <c r="K5" s="87">
        <v>53013</v>
      </c>
      <c r="L5" s="93">
        <v>96</v>
      </c>
    </row>
    <row r="6" spans="1:12" x14ac:dyDescent="0.2">
      <c r="A6" s="132" t="s">
        <v>303</v>
      </c>
      <c r="B6" s="133"/>
      <c r="H6" s="9"/>
      <c r="L6" s="92"/>
    </row>
    <row r="7" spans="1:12" ht="25.5" x14ac:dyDescent="0.2">
      <c r="A7" s="47" t="s">
        <v>304</v>
      </c>
      <c r="B7" s="38" t="s">
        <v>305</v>
      </c>
      <c r="C7" s="38">
        <v>2123</v>
      </c>
      <c r="D7" s="9" t="s">
        <v>466</v>
      </c>
      <c r="E7" s="50" t="s">
        <v>516</v>
      </c>
      <c r="F7" s="51" t="s">
        <v>517</v>
      </c>
      <c r="G7" s="10">
        <v>1835</v>
      </c>
      <c r="H7" s="9" t="s">
        <v>255</v>
      </c>
      <c r="I7" s="97">
        <v>1682</v>
      </c>
      <c r="J7" s="92">
        <v>91.662125340599459</v>
      </c>
      <c r="K7" s="10">
        <v>1565</v>
      </c>
      <c r="L7" s="92">
        <v>93</v>
      </c>
    </row>
    <row r="8" spans="1:12" ht="38.25" x14ac:dyDescent="0.2">
      <c r="A8" s="47" t="s">
        <v>306</v>
      </c>
      <c r="B8" s="38" t="s">
        <v>307</v>
      </c>
      <c r="C8" s="38">
        <v>1009</v>
      </c>
      <c r="D8" s="9" t="s">
        <v>467</v>
      </c>
      <c r="E8" s="50" t="s">
        <v>518</v>
      </c>
      <c r="F8" s="51" t="s">
        <v>282</v>
      </c>
      <c r="G8" s="10">
        <v>791</v>
      </c>
      <c r="H8" s="9" t="s">
        <v>259</v>
      </c>
      <c r="I8" s="97">
        <v>713</v>
      </c>
      <c r="J8" s="92">
        <v>90.139064475347666</v>
      </c>
      <c r="K8" s="10">
        <v>620</v>
      </c>
      <c r="L8" s="92">
        <v>87</v>
      </c>
    </row>
    <row r="9" spans="1:12" x14ac:dyDescent="0.2">
      <c r="A9" s="47" t="s">
        <v>308</v>
      </c>
      <c r="B9" s="38" t="s">
        <v>309</v>
      </c>
      <c r="C9" s="38">
        <v>1069</v>
      </c>
      <c r="D9" s="9" t="s">
        <v>468</v>
      </c>
      <c r="E9" s="50" t="s">
        <v>519</v>
      </c>
      <c r="F9" s="51" t="s">
        <v>515</v>
      </c>
      <c r="G9" s="10">
        <v>1006</v>
      </c>
      <c r="H9" s="9" t="s">
        <v>768</v>
      </c>
      <c r="I9" s="97" t="s">
        <v>794</v>
      </c>
      <c r="J9" s="92">
        <v>92.942345924453278</v>
      </c>
      <c r="K9" s="10">
        <v>919</v>
      </c>
      <c r="L9" s="92">
        <v>98.3</v>
      </c>
    </row>
    <row r="10" spans="1:12" x14ac:dyDescent="0.2">
      <c r="A10" s="47" t="s">
        <v>310</v>
      </c>
      <c r="B10" s="38" t="s">
        <v>311</v>
      </c>
      <c r="C10" s="38">
        <v>20</v>
      </c>
      <c r="D10" s="9" t="s">
        <v>469</v>
      </c>
      <c r="E10" s="50" t="s">
        <v>520</v>
      </c>
      <c r="F10" s="51" t="s">
        <v>521</v>
      </c>
      <c r="G10" s="10">
        <v>16</v>
      </c>
      <c r="H10" s="9" t="s">
        <v>498</v>
      </c>
      <c r="I10" s="97" t="s">
        <v>399</v>
      </c>
      <c r="J10" s="92">
        <v>100</v>
      </c>
      <c r="K10" s="10">
        <v>13</v>
      </c>
      <c r="L10" s="92">
        <v>81.3</v>
      </c>
    </row>
    <row r="11" spans="1:12" x14ac:dyDescent="0.2">
      <c r="A11" s="47" t="s">
        <v>312</v>
      </c>
      <c r="B11" s="38" t="s">
        <v>313</v>
      </c>
      <c r="C11" s="38">
        <v>45</v>
      </c>
      <c r="D11" s="9" t="s">
        <v>470</v>
      </c>
      <c r="E11" s="50" t="s">
        <v>447</v>
      </c>
      <c r="F11" s="51" t="s">
        <v>301</v>
      </c>
      <c r="G11" s="10">
        <v>38</v>
      </c>
      <c r="H11" s="9" t="s">
        <v>195</v>
      </c>
      <c r="I11" s="97" t="s">
        <v>795</v>
      </c>
      <c r="J11" s="92">
        <v>89.473684210526315</v>
      </c>
      <c r="K11" s="10">
        <v>26</v>
      </c>
      <c r="L11" s="92">
        <v>76.5</v>
      </c>
    </row>
    <row r="12" spans="1:12" x14ac:dyDescent="0.2">
      <c r="A12" s="47" t="s">
        <v>314</v>
      </c>
      <c r="B12" s="38" t="s">
        <v>315</v>
      </c>
      <c r="C12" s="38">
        <v>16</v>
      </c>
      <c r="D12" s="9" t="s">
        <v>256</v>
      </c>
      <c r="E12" s="50" t="s">
        <v>399</v>
      </c>
      <c r="F12" s="51" t="s">
        <v>231</v>
      </c>
      <c r="G12" s="10">
        <v>16</v>
      </c>
      <c r="H12" s="9" t="s">
        <v>231</v>
      </c>
      <c r="I12" s="97" t="s">
        <v>796</v>
      </c>
      <c r="J12" s="92">
        <v>93.75</v>
      </c>
      <c r="K12" s="10">
        <v>11</v>
      </c>
      <c r="L12" s="92">
        <v>73.3</v>
      </c>
    </row>
    <row r="13" spans="1:12" x14ac:dyDescent="0.2">
      <c r="A13" s="47" t="s">
        <v>316</v>
      </c>
      <c r="B13" s="38" t="s">
        <v>317</v>
      </c>
      <c r="C13" s="38">
        <v>29</v>
      </c>
      <c r="D13" s="9" t="s">
        <v>471</v>
      </c>
      <c r="E13" s="50" t="s">
        <v>374</v>
      </c>
      <c r="F13" s="51" t="s">
        <v>522</v>
      </c>
      <c r="G13" s="10">
        <v>22</v>
      </c>
      <c r="H13" s="9" t="s">
        <v>486</v>
      </c>
      <c r="I13" s="97" t="s">
        <v>337</v>
      </c>
      <c r="J13" s="92">
        <v>86.36363636363636</v>
      </c>
      <c r="K13" s="10">
        <v>15</v>
      </c>
      <c r="L13" s="92">
        <v>78.900000000000006</v>
      </c>
    </row>
    <row r="14" spans="1:12" x14ac:dyDescent="0.2">
      <c r="A14" s="47" t="s">
        <v>318</v>
      </c>
      <c r="B14" s="38" t="s">
        <v>319</v>
      </c>
      <c r="C14" s="38">
        <v>44</v>
      </c>
      <c r="D14" s="9" t="s">
        <v>472</v>
      </c>
      <c r="E14" s="50" t="s">
        <v>523</v>
      </c>
      <c r="F14" s="51" t="s">
        <v>249</v>
      </c>
      <c r="G14" s="10">
        <v>42</v>
      </c>
      <c r="H14" s="9" t="s">
        <v>545</v>
      </c>
      <c r="I14" s="97" t="s">
        <v>569</v>
      </c>
      <c r="J14" s="92">
        <v>102.38095238095238</v>
      </c>
      <c r="K14" s="10">
        <v>41</v>
      </c>
      <c r="L14" s="92">
        <v>95.3</v>
      </c>
    </row>
    <row r="15" spans="1:12" x14ac:dyDescent="0.2">
      <c r="A15" s="47" t="s">
        <v>320</v>
      </c>
      <c r="B15" s="38" t="s">
        <v>321</v>
      </c>
      <c r="C15" s="38">
        <v>4</v>
      </c>
      <c r="D15" s="9" t="s">
        <v>473</v>
      </c>
      <c r="E15" s="50" t="s">
        <v>333</v>
      </c>
      <c r="F15" s="51" t="s">
        <v>231</v>
      </c>
      <c r="G15" s="10">
        <v>2</v>
      </c>
      <c r="H15" s="9" t="s">
        <v>530</v>
      </c>
      <c r="I15" s="97" t="s">
        <v>325</v>
      </c>
      <c r="J15" s="92">
        <v>100</v>
      </c>
      <c r="K15" s="10">
        <v>2</v>
      </c>
      <c r="L15" s="92">
        <v>100</v>
      </c>
    </row>
    <row r="16" spans="1:12" x14ac:dyDescent="0.2">
      <c r="A16" s="47" t="s">
        <v>322</v>
      </c>
      <c r="B16" s="38" t="s">
        <v>323</v>
      </c>
      <c r="C16" s="38">
        <v>8</v>
      </c>
      <c r="D16" s="9" t="s">
        <v>256</v>
      </c>
      <c r="E16" s="50" t="s">
        <v>524</v>
      </c>
      <c r="F16" s="51" t="s">
        <v>299</v>
      </c>
      <c r="G16" s="10">
        <v>9</v>
      </c>
      <c r="H16" s="9" t="s">
        <v>769</v>
      </c>
      <c r="I16" s="97" t="s">
        <v>369</v>
      </c>
      <c r="J16" s="92">
        <v>88.888888888888886</v>
      </c>
      <c r="K16" s="10">
        <v>8</v>
      </c>
      <c r="L16" s="92">
        <v>100</v>
      </c>
    </row>
    <row r="17" spans="1:12" x14ac:dyDescent="0.2">
      <c r="A17" s="47" t="s">
        <v>324</v>
      </c>
      <c r="B17" s="38" t="s">
        <v>325</v>
      </c>
      <c r="C17" s="38" t="s">
        <v>325</v>
      </c>
      <c r="D17" s="9" t="s">
        <v>231</v>
      </c>
      <c r="E17" s="50" t="s">
        <v>325</v>
      </c>
      <c r="F17" s="51" t="s">
        <v>231</v>
      </c>
      <c r="G17" s="10">
        <v>2</v>
      </c>
      <c r="H17" s="9" t="s">
        <v>231</v>
      </c>
      <c r="I17" s="97" t="s">
        <v>325</v>
      </c>
      <c r="J17" s="92">
        <v>100</v>
      </c>
      <c r="K17" s="10">
        <v>2</v>
      </c>
      <c r="L17" s="92">
        <v>100</v>
      </c>
    </row>
    <row r="18" spans="1:12" x14ac:dyDescent="0.2">
      <c r="A18" s="47" t="s">
        <v>326</v>
      </c>
      <c r="B18" s="38" t="s">
        <v>327</v>
      </c>
      <c r="C18" s="38">
        <v>21</v>
      </c>
      <c r="D18" s="9" t="s">
        <v>281</v>
      </c>
      <c r="E18" s="50" t="s">
        <v>337</v>
      </c>
      <c r="F18" s="51" t="s">
        <v>195</v>
      </c>
      <c r="G18" s="10">
        <v>20</v>
      </c>
      <c r="H18" s="9" t="s">
        <v>534</v>
      </c>
      <c r="I18" s="97" t="s">
        <v>542</v>
      </c>
      <c r="J18" s="92">
        <v>105</v>
      </c>
      <c r="K18" s="10">
        <v>20</v>
      </c>
      <c r="L18" s="92">
        <v>95.2</v>
      </c>
    </row>
    <row r="19" spans="1:12" x14ac:dyDescent="0.2">
      <c r="A19" s="47" t="s">
        <v>328</v>
      </c>
      <c r="B19" s="38" t="s">
        <v>329</v>
      </c>
      <c r="C19" s="38">
        <v>690</v>
      </c>
      <c r="D19" s="9" t="s">
        <v>474</v>
      </c>
      <c r="E19" s="50" t="s">
        <v>525</v>
      </c>
      <c r="F19" s="51" t="s">
        <v>526</v>
      </c>
      <c r="G19" s="10">
        <v>559</v>
      </c>
      <c r="H19" s="9" t="s">
        <v>672</v>
      </c>
      <c r="I19" s="97">
        <v>502</v>
      </c>
      <c r="J19" s="92">
        <v>89.803220035778182</v>
      </c>
      <c r="K19" s="10">
        <v>447</v>
      </c>
      <c r="L19" s="92">
        <v>89</v>
      </c>
    </row>
    <row r="20" spans="1:12" x14ac:dyDescent="0.2">
      <c r="A20" s="47" t="s">
        <v>330</v>
      </c>
      <c r="B20" s="38" t="s">
        <v>331</v>
      </c>
      <c r="C20" s="38">
        <v>93</v>
      </c>
      <c r="D20" s="9" t="s">
        <v>475</v>
      </c>
      <c r="E20" s="50" t="s">
        <v>527</v>
      </c>
      <c r="F20" s="51" t="s">
        <v>489</v>
      </c>
      <c r="G20" s="10">
        <v>80</v>
      </c>
      <c r="H20" s="9" t="s">
        <v>764</v>
      </c>
      <c r="I20" s="97">
        <v>69</v>
      </c>
      <c r="J20" s="92">
        <v>86.25</v>
      </c>
      <c r="K20" s="10">
        <v>62</v>
      </c>
      <c r="L20" s="92">
        <v>89.9</v>
      </c>
    </row>
    <row r="21" spans="1:12" ht="25.5" x14ac:dyDescent="0.2">
      <c r="A21" s="47" t="s">
        <v>332</v>
      </c>
      <c r="B21" s="38" t="s">
        <v>333</v>
      </c>
      <c r="C21" s="38">
        <v>3</v>
      </c>
      <c r="D21" s="9" t="s">
        <v>281</v>
      </c>
      <c r="E21" s="38">
        <v>3</v>
      </c>
      <c r="F21" s="9" t="s">
        <v>231</v>
      </c>
      <c r="G21" s="88">
        <v>3</v>
      </c>
      <c r="H21" s="88" t="s">
        <v>231</v>
      </c>
      <c r="I21" s="97" t="s">
        <v>325</v>
      </c>
      <c r="J21" s="92">
        <v>66.666666666666657</v>
      </c>
      <c r="K21" s="49" t="s">
        <v>753</v>
      </c>
      <c r="L21" s="49" t="s">
        <v>753</v>
      </c>
    </row>
    <row r="22" spans="1:12" ht="38.25" x14ac:dyDescent="0.2">
      <c r="A22" s="47" t="s">
        <v>334</v>
      </c>
      <c r="B22" s="38" t="s">
        <v>335</v>
      </c>
      <c r="C22" s="38">
        <v>19</v>
      </c>
      <c r="D22" s="9" t="s">
        <v>476</v>
      </c>
      <c r="E22" s="38">
        <v>18</v>
      </c>
      <c r="F22" s="9" t="s">
        <v>467</v>
      </c>
      <c r="G22" s="88">
        <v>16</v>
      </c>
      <c r="H22" s="88" t="s">
        <v>498</v>
      </c>
      <c r="I22" s="97" t="s">
        <v>564</v>
      </c>
      <c r="J22" s="92">
        <v>75</v>
      </c>
      <c r="K22" s="10">
        <v>10</v>
      </c>
      <c r="L22" s="92">
        <v>83.3</v>
      </c>
    </row>
    <row r="23" spans="1:12" x14ac:dyDescent="0.2">
      <c r="A23" s="47" t="s">
        <v>336</v>
      </c>
      <c r="B23" s="38" t="s">
        <v>337</v>
      </c>
      <c r="C23" s="38">
        <v>17</v>
      </c>
      <c r="D23" s="9" t="s">
        <v>477</v>
      </c>
      <c r="E23" s="50" t="s">
        <v>528</v>
      </c>
      <c r="F23" s="51" t="s">
        <v>231</v>
      </c>
      <c r="G23" s="88">
        <v>15</v>
      </c>
      <c r="H23" s="88" t="s">
        <v>474</v>
      </c>
      <c r="I23" s="97" t="s">
        <v>359</v>
      </c>
      <c r="J23" s="92">
        <v>73.333333333333329</v>
      </c>
      <c r="K23" s="10">
        <v>9</v>
      </c>
      <c r="L23" s="92">
        <v>81.8</v>
      </c>
    </row>
    <row r="24" spans="1:12" x14ac:dyDescent="0.2">
      <c r="A24" s="47" t="s">
        <v>338</v>
      </c>
      <c r="B24" s="49" t="s">
        <v>753</v>
      </c>
      <c r="C24" s="49" t="s">
        <v>753</v>
      </c>
      <c r="D24" s="49" t="s">
        <v>753</v>
      </c>
      <c r="E24" s="49" t="s">
        <v>753</v>
      </c>
      <c r="F24" s="49" t="s">
        <v>753</v>
      </c>
      <c r="G24" s="49" t="s">
        <v>753</v>
      </c>
      <c r="H24" s="49" t="s">
        <v>753</v>
      </c>
      <c r="I24" s="49" t="s">
        <v>753</v>
      </c>
      <c r="J24" s="49" t="s">
        <v>753</v>
      </c>
      <c r="K24" s="49" t="s">
        <v>753</v>
      </c>
      <c r="L24" s="49" t="s">
        <v>753</v>
      </c>
    </row>
    <row r="25" spans="1:12" x14ac:dyDescent="0.2">
      <c r="A25" s="47" t="s">
        <v>339</v>
      </c>
      <c r="B25" s="38" t="s">
        <v>340</v>
      </c>
      <c r="C25" s="38">
        <v>11</v>
      </c>
      <c r="D25" s="9" t="s">
        <v>478</v>
      </c>
      <c r="E25" s="50" t="s">
        <v>323</v>
      </c>
      <c r="F25" s="51" t="s">
        <v>296</v>
      </c>
      <c r="G25" s="88">
        <v>8</v>
      </c>
      <c r="H25" s="88" t="s">
        <v>256</v>
      </c>
      <c r="I25" s="97" t="s">
        <v>524</v>
      </c>
      <c r="J25" s="92">
        <v>87.5</v>
      </c>
      <c r="K25" s="10">
        <v>6</v>
      </c>
      <c r="L25" s="92">
        <v>85.7</v>
      </c>
    </row>
    <row r="26" spans="1:12" x14ac:dyDescent="0.2">
      <c r="A26" s="47" t="s">
        <v>341</v>
      </c>
      <c r="B26" s="38" t="s">
        <v>340</v>
      </c>
      <c r="C26" s="38">
        <v>11</v>
      </c>
      <c r="D26" s="9" t="s">
        <v>478</v>
      </c>
      <c r="E26" s="50" t="s">
        <v>524</v>
      </c>
      <c r="F26" s="51" t="s">
        <v>529</v>
      </c>
      <c r="G26" s="88">
        <v>7</v>
      </c>
      <c r="H26" s="88" t="s">
        <v>231</v>
      </c>
      <c r="I26" s="97" t="s">
        <v>321</v>
      </c>
      <c r="J26" s="92">
        <v>42.857142857142854</v>
      </c>
      <c r="K26" s="10">
        <v>3</v>
      </c>
      <c r="L26" s="92">
        <v>100</v>
      </c>
    </row>
    <row r="27" spans="1:12" x14ac:dyDescent="0.2">
      <c r="A27" s="47" t="s">
        <v>342</v>
      </c>
      <c r="B27" s="38" t="s">
        <v>321</v>
      </c>
      <c r="C27" s="38">
        <v>2</v>
      </c>
      <c r="D27" s="9" t="s">
        <v>479</v>
      </c>
      <c r="E27" s="50" t="s">
        <v>230</v>
      </c>
      <c r="F27" s="51" t="s">
        <v>530</v>
      </c>
      <c r="G27" s="88">
        <v>2</v>
      </c>
      <c r="H27" s="88" t="s">
        <v>777</v>
      </c>
      <c r="I27" s="97" t="s">
        <v>230</v>
      </c>
      <c r="J27" s="92">
        <v>50</v>
      </c>
      <c r="K27" s="10">
        <v>1</v>
      </c>
      <c r="L27" s="92">
        <v>100</v>
      </c>
    </row>
    <row r="28" spans="1:12" ht="38.25" x14ac:dyDescent="0.2">
      <c r="A28" s="47" t="s">
        <v>343</v>
      </c>
      <c r="B28" s="38" t="s">
        <v>344</v>
      </c>
      <c r="C28" s="38">
        <v>28</v>
      </c>
      <c r="D28" s="9" t="s">
        <v>256</v>
      </c>
      <c r="E28" s="50" t="s">
        <v>531</v>
      </c>
      <c r="F28" s="51" t="s">
        <v>532</v>
      </c>
      <c r="G28" s="88">
        <v>22</v>
      </c>
      <c r="H28" s="88" t="s">
        <v>472</v>
      </c>
      <c r="I28" s="97" t="s">
        <v>337</v>
      </c>
      <c r="J28" s="92">
        <v>86.36363636363636</v>
      </c>
      <c r="K28" s="10">
        <v>18</v>
      </c>
      <c r="L28" s="92">
        <v>94.7</v>
      </c>
    </row>
    <row r="29" spans="1:12" x14ac:dyDescent="0.2">
      <c r="A29" s="47" t="s">
        <v>345</v>
      </c>
      <c r="B29" s="38" t="s">
        <v>321</v>
      </c>
      <c r="C29" s="38">
        <v>2</v>
      </c>
      <c r="D29" s="9" t="s">
        <v>479</v>
      </c>
      <c r="E29" s="49" t="s">
        <v>753</v>
      </c>
      <c r="F29" s="49" t="s">
        <v>753</v>
      </c>
      <c r="G29" s="49" t="s">
        <v>753</v>
      </c>
      <c r="H29" s="49" t="s">
        <v>753</v>
      </c>
      <c r="I29" s="49" t="s">
        <v>753</v>
      </c>
      <c r="J29" s="49" t="s">
        <v>753</v>
      </c>
      <c r="K29" s="49" t="s">
        <v>753</v>
      </c>
      <c r="L29" s="49" t="s">
        <v>753</v>
      </c>
    </row>
    <row r="30" spans="1:12" ht="25.5" x14ac:dyDescent="0.2">
      <c r="A30" s="47" t="s">
        <v>346</v>
      </c>
      <c r="B30" s="38" t="s">
        <v>347</v>
      </c>
      <c r="C30" s="38">
        <v>134</v>
      </c>
      <c r="D30" s="9" t="s">
        <v>480</v>
      </c>
      <c r="E30" s="50" t="s">
        <v>533</v>
      </c>
      <c r="F30" s="51" t="s">
        <v>199</v>
      </c>
      <c r="G30" s="88">
        <v>106</v>
      </c>
      <c r="H30" s="88" t="s">
        <v>770</v>
      </c>
      <c r="I30" s="97" t="s">
        <v>797</v>
      </c>
      <c r="J30" s="92">
        <v>91.509433962264154</v>
      </c>
      <c r="K30" s="10">
        <v>87</v>
      </c>
      <c r="L30" s="92">
        <v>89.7</v>
      </c>
    </row>
    <row r="31" spans="1:12" ht="25.5" x14ac:dyDescent="0.2">
      <c r="A31" s="47" t="s">
        <v>348</v>
      </c>
      <c r="B31" s="38" t="s">
        <v>347</v>
      </c>
      <c r="C31" s="38">
        <v>134</v>
      </c>
      <c r="D31" s="9" t="s">
        <v>480</v>
      </c>
      <c r="E31" s="50" t="s">
        <v>533</v>
      </c>
      <c r="F31" s="51" t="s">
        <v>199</v>
      </c>
      <c r="G31" s="88">
        <v>106</v>
      </c>
      <c r="H31" s="88" t="s">
        <v>770</v>
      </c>
      <c r="I31" s="97" t="s">
        <v>797</v>
      </c>
      <c r="J31" s="92">
        <v>91.509433962264154</v>
      </c>
      <c r="K31" s="10">
        <v>87</v>
      </c>
      <c r="L31" s="92">
        <v>89.7</v>
      </c>
    </row>
    <row r="32" spans="1:12" x14ac:dyDescent="0.2">
      <c r="A32" s="47" t="s">
        <v>349</v>
      </c>
      <c r="B32" s="38" t="s">
        <v>321</v>
      </c>
      <c r="C32" s="38">
        <v>3</v>
      </c>
      <c r="D32" s="9" t="s">
        <v>231</v>
      </c>
      <c r="E32" s="50" t="s">
        <v>321</v>
      </c>
      <c r="F32" s="51" t="s">
        <v>231</v>
      </c>
      <c r="G32" s="88">
        <v>3</v>
      </c>
      <c r="H32" s="88" t="s">
        <v>231</v>
      </c>
      <c r="I32" s="97" t="s">
        <v>321</v>
      </c>
      <c r="J32" s="92">
        <v>100</v>
      </c>
      <c r="K32" s="10">
        <v>2</v>
      </c>
      <c r="L32" s="92">
        <v>66.7</v>
      </c>
    </row>
    <row r="33" spans="1:12" x14ac:dyDescent="0.2">
      <c r="A33" s="47" t="s">
        <v>350</v>
      </c>
      <c r="B33" s="49" t="s">
        <v>753</v>
      </c>
      <c r="C33" s="49" t="s">
        <v>753</v>
      </c>
      <c r="D33" s="49" t="s">
        <v>753</v>
      </c>
      <c r="E33" s="49" t="s">
        <v>753</v>
      </c>
      <c r="F33" s="49" t="s">
        <v>753</v>
      </c>
      <c r="G33" s="49" t="s">
        <v>753</v>
      </c>
      <c r="H33" s="49" t="s">
        <v>753</v>
      </c>
      <c r="I33" s="49" t="s">
        <v>753</v>
      </c>
      <c r="J33" s="49" t="s">
        <v>753</v>
      </c>
      <c r="K33" s="49" t="s">
        <v>753</v>
      </c>
      <c r="L33" s="49" t="s">
        <v>753</v>
      </c>
    </row>
    <row r="34" spans="1:12" x14ac:dyDescent="0.2">
      <c r="A34" s="47" t="s">
        <v>351</v>
      </c>
      <c r="B34" s="38" t="s">
        <v>321</v>
      </c>
      <c r="C34" s="38">
        <v>3</v>
      </c>
      <c r="D34" s="9" t="s">
        <v>231</v>
      </c>
      <c r="E34" s="50" t="s">
        <v>321</v>
      </c>
      <c r="F34" s="51">
        <v>100</v>
      </c>
      <c r="G34" s="88">
        <v>3</v>
      </c>
      <c r="H34" s="88">
        <v>100</v>
      </c>
      <c r="I34" s="97" t="s">
        <v>321</v>
      </c>
      <c r="J34" s="92">
        <v>100</v>
      </c>
      <c r="K34" s="10">
        <v>2</v>
      </c>
      <c r="L34" s="92">
        <v>66.7</v>
      </c>
    </row>
    <row r="35" spans="1:12" ht="25.5" x14ac:dyDescent="0.2">
      <c r="A35" s="47" t="s">
        <v>352</v>
      </c>
      <c r="B35" s="38" t="s">
        <v>335</v>
      </c>
      <c r="C35" s="38">
        <v>23</v>
      </c>
      <c r="D35" s="9" t="s">
        <v>481</v>
      </c>
      <c r="E35" s="50" t="s">
        <v>406</v>
      </c>
      <c r="F35" s="51" t="s">
        <v>489</v>
      </c>
      <c r="G35" s="88">
        <v>19</v>
      </c>
      <c r="H35" s="88" t="s">
        <v>499</v>
      </c>
      <c r="I35" s="97" t="s">
        <v>528</v>
      </c>
      <c r="J35" s="92">
        <v>89.473684210526315</v>
      </c>
      <c r="K35" s="10">
        <v>15</v>
      </c>
      <c r="L35" s="92">
        <v>88.2</v>
      </c>
    </row>
    <row r="36" spans="1:12" ht="25.5" x14ac:dyDescent="0.2">
      <c r="A36" s="47" t="s">
        <v>353</v>
      </c>
      <c r="B36" s="38" t="s">
        <v>354</v>
      </c>
      <c r="C36" s="38">
        <v>19</v>
      </c>
      <c r="D36" s="9" t="s">
        <v>482</v>
      </c>
      <c r="E36" s="50" t="s">
        <v>315</v>
      </c>
      <c r="F36" s="51" t="s">
        <v>534</v>
      </c>
      <c r="G36" s="88">
        <v>18</v>
      </c>
      <c r="H36" s="88" t="s">
        <v>521</v>
      </c>
      <c r="I36" s="97" t="s">
        <v>399</v>
      </c>
      <c r="J36" s="92">
        <v>88.888888888888886</v>
      </c>
      <c r="K36" s="10">
        <v>13</v>
      </c>
      <c r="L36" s="92">
        <v>81.3</v>
      </c>
    </row>
    <row r="37" spans="1:12" ht="25.5" x14ac:dyDescent="0.2">
      <c r="A37" s="47" t="s">
        <v>355</v>
      </c>
      <c r="B37" s="38" t="s">
        <v>323</v>
      </c>
      <c r="C37" s="38">
        <v>7</v>
      </c>
      <c r="D37" s="9" t="s">
        <v>483</v>
      </c>
      <c r="E37" s="50" t="s">
        <v>372</v>
      </c>
      <c r="F37" s="51" t="s">
        <v>535</v>
      </c>
      <c r="G37" s="88">
        <v>5</v>
      </c>
      <c r="H37" s="88" t="s">
        <v>263</v>
      </c>
      <c r="I37" s="97" t="s">
        <v>798</v>
      </c>
      <c r="J37" s="92">
        <v>100</v>
      </c>
      <c r="K37" s="10">
        <v>6</v>
      </c>
      <c r="L37" s="92">
        <v>120</v>
      </c>
    </row>
    <row r="38" spans="1:12" ht="25.5" x14ac:dyDescent="0.2">
      <c r="A38" s="47" t="s">
        <v>356</v>
      </c>
      <c r="B38" s="38" t="s">
        <v>357</v>
      </c>
      <c r="C38" s="38">
        <v>29</v>
      </c>
      <c r="D38" s="9" t="s">
        <v>484</v>
      </c>
      <c r="E38" s="50" t="s">
        <v>406</v>
      </c>
      <c r="F38" s="51" t="s">
        <v>536</v>
      </c>
      <c r="G38" s="88">
        <v>21</v>
      </c>
      <c r="H38" s="88" t="s">
        <v>268</v>
      </c>
      <c r="I38" s="97" t="s">
        <v>337</v>
      </c>
      <c r="J38" s="92">
        <v>90.476190476190482</v>
      </c>
      <c r="K38" s="10">
        <v>15</v>
      </c>
      <c r="L38" s="92">
        <v>78.900000000000006</v>
      </c>
    </row>
    <row r="39" spans="1:12" x14ac:dyDescent="0.2">
      <c r="A39" s="47" t="s">
        <v>358</v>
      </c>
      <c r="B39" s="38" t="s">
        <v>359</v>
      </c>
      <c r="C39" s="38">
        <v>10</v>
      </c>
      <c r="D39" s="9" t="s">
        <v>296</v>
      </c>
      <c r="E39" s="50" t="s">
        <v>369</v>
      </c>
      <c r="F39" s="51" t="s">
        <v>256</v>
      </c>
      <c r="G39" s="88">
        <v>7</v>
      </c>
      <c r="H39" s="88" t="s">
        <v>299</v>
      </c>
      <c r="I39" s="97" t="s">
        <v>798</v>
      </c>
      <c r="J39" s="92">
        <v>71.428571428571431</v>
      </c>
      <c r="K39" s="10">
        <v>4</v>
      </c>
      <c r="L39" s="92">
        <v>80</v>
      </c>
    </row>
    <row r="40" spans="1:12" ht="25.5" x14ac:dyDescent="0.2">
      <c r="A40" s="47" t="s">
        <v>360</v>
      </c>
      <c r="B40" s="38" t="s">
        <v>361</v>
      </c>
      <c r="C40" s="38">
        <v>76</v>
      </c>
      <c r="D40" s="9" t="s">
        <v>260</v>
      </c>
      <c r="E40" s="50" t="s">
        <v>537</v>
      </c>
      <c r="F40" s="51" t="s">
        <v>248</v>
      </c>
      <c r="G40" s="88">
        <v>63</v>
      </c>
      <c r="H40" s="88" t="s">
        <v>298</v>
      </c>
      <c r="I40" s="97" t="s">
        <v>799</v>
      </c>
      <c r="J40" s="92">
        <v>100</v>
      </c>
      <c r="K40" s="10">
        <v>53</v>
      </c>
      <c r="L40" s="92">
        <v>84.1</v>
      </c>
    </row>
    <row r="41" spans="1:12" ht="25.5" x14ac:dyDescent="0.2">
      <c r="A41" s="47" t="s">
        <v>362</v>
      </c>
      <c r="B41" s="38" t="s">
        <v>363</v>
      </c>
      <c r="C41" s="38">
        <v>47</v>
      </c>
      <c r="D41" s="9" t="s">
        <v>485</v>
      </c>
      <c r="E41" s="50" t="s">
        <v>523</v>
      </c>
      <c r="F41" s="51" t="s">
        <v>538</v>
      </c>
      <c r="G41" s="88">
        <v>38</v>
      </c>
      <c r="H41" s="88" t="s">
        <v>466</v>
      </c>
      <c r="I41" s="97" t="s">
        <v>317</v>
      </c>
      <c r="J41" s="92">
        <v>94.73684210526315</v>
      </c>
      <c r="K41" s="10">
        <v>33</v>
      </c>
      <c r="L41" s="92">
        <v>91.7</v>
      </c>
    </row>
    <row r="42" spans="1:12" x14ac:dyDescent="0.2">
      <c r="A42" s="47" t="s">
        <v>364</v>
      </c>
      <c r="B42" s="38" t="s">
        <v>365</v>
      </c>
      <c r="C42" s="38">
        <v>11</v>
      </c>
      <c r="D42" s="9" t="s">
        <v>486</v>
      </c>
      <c r="E42" s="50" t="s">
        <v>323</v>
      </c>
      <c r="F42" s="51" t="s">
        <v>296</v>
      </c>
      <c r="G42" s="88">
        <v>9</v>
      </c>
      <c r="H42" s="88" t="s">
        <v>521</v>
      </c>
      <c r="I42" s="97" t="s">
        <v>369</v>
      </c>
      <c r="J42" s="92">
        <v>88.888888888888886</v>
      </c>
      <c r="K42" s="10">
        <v>8</v>
      </c>
      <c r="L42" s="92">
        <v>100</v>
      </c>
    </row>
    <row r="43" spans="1:12" ht="25.5" x14ac:dyDescent="0.2">
      <c r="A43" s="47" t="s">
        <v>366</v>
      </c>
      <c r="B43" s="38" t="s">
        <v>367</v>
      </c>
      <c r="C43" s="38">
        <v>31</v>
      </c>
      <c r="D43" s="9" t="s">
        <v>221</v>
      </c>
      <c r="E43" s="50" t="s">
        <v>374</v>
      </c>
      <c r="F43" s="51" t="s">
        <v>259</v>
      </c>
      <c r="G43" s="88">
        <v>25</v>
      </c>
      <c r="H43" s="88" t="s">
        <v>556</v>
      </c>
      <c r="I43" s="97" t="s">
        <v>337</v>
      </c>
      <c r="J43" s="92">
        <v>76</v>
      </c>
      <c r="K43" s="10">
        <v>15</v>
      </c>
      <c r="L43" s="92">
        <v>78.900000000000006</v>
      </c>
    </row>
    <row r="44" spans="1:12" ht="25.5" x14ac:dyDescent="0.2">
      <c r="A44" s="47" t="s">
        <v>368</v>
      </c>
      <c r="B44" s="38" t="s">
        <v>369</v>
      </c>
      <c r="C44" s="38">
        <v>8</v>
      </c>
      <c r="D44" s="9" t="s">
        <v>231</v>
      </c>
      <c r="E44" s="50" t="s">
        <v>369</v>
      </c>
      <c r="F44" s="51" t="s">
        <v>231</v>
      </c>
      <c r="G44" s="88">
        <v>8</v>
      </c>
      <c r="H44" s="88" t="s">
        <v>231</v>
      </c>
      <c r="I44" s="97" t="s">
        <v>798</v>
      </c>
      <c r="J44" s="92">
        <v>62.5</v>
      </c>
      <c r="K44" s="10">
        <v>4</v>
      </c>
      <c r="L44" s="92">
        <v>80</v>
      </c>
    </row>
    <row r="45" spans="1:12" ht="25.5" x14ac:dyDescent="0.2">
      <c r="A45" s="47" t="s">
        <v>370</v>
      </c>
      <c r="B45" s="38" t="s">
        <v>340</v>
      </c>
      <c r="C45" s="38">
        <v>13</v>
      </c>
      <c r="D45" s="9" t="s">
        <v>209</v>
      </c>
      <c r="E45" s="50" t="s">
        <v>359</v>
      </c>
      <c r="F45" s="51" t="s">
        <v>486</v>
      </c>
      <c r="G45" s="88">
        <v>10</v>
      </c>
      <c r="H45" s="88" t="s">
        <v>296</v>
      </c>
      <c r="I45" s="97" t="s">
        <v>555</v>
      </c>
      <c r="J45" s="92">
        <v>90</v>
      </c>
      <c r="K45" s="10">
        <v>11</v>
      </c>
      <c r="L45" s="92">
        <v>122.2</v>
      </c>
    </row>
    <row r="46" spans="1:12" x14ac:dyDescent="0.2">
      <c r="A46" s="47" t="s">
        <v>371</v>
      </c>
      <c r="B46" s="38" t="s">
        <v>372</v>
      </c>
      <c r="C46" s="38">
        <v>6</v>
      </c>
      <c r="D46" s="9" t="s">
        <v>231</v>
      </c>
      <c r="E46" s="50" t="s">
        <v>372</v>
      </c>
      <c r="F46" s="51" t="s">
        <v>231</v>
      </c>
      <c r="G46" s="88">
        <v>6</v>
      </c>
      <c r="H46" s="88" t="s">
        <v>231</v>
      </c>
      <c r="I46" s="97" t="s">
        <v>798</v>
      </c>
      <c r="J46" s="92">
        <v>83.333333333333343</v>
      </c>
      <c r="K46" s="10">
        <v>4</v>
      </c>
      <c r="L46" s="92">
        <v>80</v>
      </c>
    </row>
    <row r="47" spans="1:12" x14ac:dyDescent="0.2">
      <c r="A47" s="47" t="s">
        <v>373</v>
      </c>
      <c r="B47" s="38" t="s">
        <v>374</v>
      </c>
      <c r="C47" s="38">
        <v>23</v>
      </c>
      <c r="D47" s="9" t="s">
        <v>487</v>
      </c>
      <c r="E47" s="50" t="s">
        <v>315</v>
      </c>
      <c r="F47" s="51">
        <v>87</v>
      </c>
      <c r="G47" s="88">
        <v>18</v>
      </c>
      <c r="H47" s="88" t="s">
        <v>521</v>
      </c>
      <c r="I47" s="97" t="s">
        <v>520</v>
      </c>
      <c r="J47" s="92">
        <v>100</v>
      </c>
      <c r="K47" s="10">
        <v>16</v>
      </c>
      <c r="L47" s="92">
        <v>88.9</v>
      </c>
    </row>
    <row r="48" spans="1:12" ht="38.25" x14ac:dyDescent="0.2">
      <c r="A48" s="47" t="s">
        <v>375</v>
      </c>
      <c r="B48" s="38" t="s">
        <v>376</v>
      </c>
      <c r="C48" s="38">
        <v>153</v>
      </c>
      <c r="D48" s="9" t="s">
        <v>488</v>
      </c>
      <c r="E48" s="50" t="s">
        <v>539</v>
      </c>
      <c r="F48" s="51" t="s">
        <v>497</v>
      </c>
      <c r="G48" s="88">
        <v>139</v>
      </c>
      <c r="H48" s="88" t="s">
        <v>505</v>
      </c>
      <c r="I48" s="97">
        <v>133</v>
      </c>
      <c r="J48" s="92">
        <v>95.683453237410077</v>
      </c>
      <c r="K48" s="10">
        <v>128</v>
      </c>
      <c r="L48" s="92">
        <v>96.2</v>
      </c>
    </row>
    <row r="49" spans="1:12" ht="25.5" x14ac:dyDescent="0.2">
      <c r="A49" s="47" t="s">
        <v>377</v>
      </c>
      <c r="B49" s="38" t="s">
        <v>378</v>
      </c>
      <c r="C49" s="38">
        <v>65</v>
      </c>
      <c r="D49" s="9" t="s">
        <v>468</v>
      </c>
      <c r="E49" s="50" t="s">
        <v>540</v>
      </c>
      <c r="F49" s="51" t="s">
        <v>541</v>
      </c>
      <c r="G49" s="88">
        <v>63</v>
      </c>
      <c r="H49" s="88" t="s">
        <v>506</v>
      </c>
      <c r="I49" s="97">
        <v>61</v>
      </c>
      <c r="J49" s="92">
        <v>96.825396825396822</v>
      </c>
      <c r="K49" s="10">
        <v>59</v>
      </c>
      <c r="L49" s="92">
        <v>96.7</v>
      </c>
    </row>
    <row r="50" spans="1:12" ht="25.5" x14ac:dyDescent="0.2">
      <c r="A50" s="47" t="s">
        <v>379</v>
      </c>
      <c r="B50" s="38" t="s">
        <v>374</v>
      </c>
      <c r="C50" s="38">
        <v>22</v>
      </c>
      <c r="D50" s="9" t="s">
        <v>486</v>
      </c>
      <c r="E50" s="50" t="s">
        <v>542</v>
      </c>
      <c r="F50" s="51" t="s">
        <v>268</v>
      </c>
      <c r="G50" s="88">
        <v>18</v>
      </c>
      <c r="H50" s="88" t="s">
        <v>535</v>
      </c>
      <c r="I50" s="97" t="s">
        <v>520</v>
      </c>
      <c r="J50" s="92">
        <v>100</v>
      </c>
      <c r="K50" s="10">
        <v>19</v>
      </c>
      <c r="L50" s="92">
        <v>105.6</v>
      </c>
    </row>
    <row r="51" spans="1:12" ht="25.5" x14ac:dyDescent="0.2">
      <c r="A51" s="47" t="s">
        <v>380</v>
      </c>
      <c r="B51" s="38" t="s">
        <v>381</v>
      </c>
      <c r="C51" s="38">
        <v>66</v>
      </c>
      <c r="D51" s="9" t="s">
        <v>489</v>
      </c>
      <c r="E51" s="50" t="s">
        <v>543</v>
      </c>
      <c r="F51" s="51" t="s">
        <v>296</v>
      </c>
      <c r="G51" s="88">
        <v>58</v>
      </c>
      <c r="H51" s="88" t="s">
        <v>501</v>
      </c>
      <c r="I51" s="97" t="s">
        <v>800</v>
      </c>
      <c r="J51" s="92">
        <v>93.103448275862064</v>
      </c>
      <c r="K51" s="10">
        <v>50</v>
      </c>
      <c r="L51" s="92">
        <v>92.6</v>
      </c>
    </row>
    <row r="52" spans="1:12" ht="51" x14ac:dyDescent="0.2">
      <c r="A52" s="47" t="s">
        <v>382</v>
      </c>
      <c r="B52" s="38" t="s">
        <v>383</v>
      </c>
      <c r="C52" s="38">
        <v>127</v>
      </c>
      <c r="D52" s="9" t="s">
        <v>490</v>
      </c>
      <c r="E52" s="50" t="s">
        <v>544</v>
      </c>
      <c r="F52" s="51" t="s">
        <v>545</v>
      </c>
      <c r="G52" s="88">
        <v>128</v>
      </c>
      <c r="H52" s="88" t="s">
        <v>541</v>
      </c>
      <c r="I52" s="97" t="s">
        <v>801</v>
      </c>
      <c r="J52" s="92">
        <v>95.3125</v>
      </c>
      <c r="K52" s="10">
        <v>123</v>
      </c>
      <c r="L52" s="92">
        <v>100.8</v>
      </c>
    </row>
    <row r="53" spans="1:12" x14ac:dyDescent="0.2">
      <c r="A53" s="47" t="s">
        <v>384</v>
      </c>
      <c r="B53" s="38" t="s">
        <v>385</v>
      </c>
      <c r="C53" s="38">
        <v>509</v>
      </c>
      <c r="D53" s="9" t="s">
        <v>491</v>
      </c>
      <c r="E53" s="50" t="s">
        <v>546</v>
      </c>
      <c r="F53" s="51" t="s">
        <v>547</v>
      </c>
      <c r="G53" s="88">
        <v>413</v>
      </c>
      <c r="H53" s="88" t="s">
        <v>199</v>
      </c>
      <c r="I53" s="97">
        <v>386</v>
      </c>
      <c r="J53" s="92">
        <v>93.462469733656178</v>
      </c>
      <c r="K53" s="10">
        <v>377</v>
      </c>
      <c r="L53" s="92">
        <v>97.7</v>
      </c>
    </row>
    <row r="54" spans="1:12" ht="38.25" x14ac:dyDescent="0.2">
      <c r="A54" s="47" t="s">
        <v>386</v>
      </c>
      <c r="B54" s="38" t="s">
        <v>387</v>
      </c>
      <c r="C54" s="38">
        <v>530</v>
      </c>
      <c r="D54" s="9" t="s">
        <v>492</v>
      </c>
      <c r="E54" s="50" t="s">
        <v>548</v>
      </c>
      <c r="F54" s="51" t="s">
        <v>480</v>
      </c>
      <c r="G54" s="88">
        <v>412</v>
      </c>
      <c r="H54" s="88" t="s">
        <v>771</v>
      </c>
      <c r="I54" s="97">
        <v>351</v>
      </c>
      <c r="J54" s="92">
        <v>85.194174757281544</v>
      </c>
      <c r="K54" s="10">
        <v>316</v>
      </c>
      <c r="L54" s="92">
        <v>90</v>
      </c>
    </row>
    <row r="55" spans="1:12" ht="38.25" x14ac:dyDescent="0.2">
      <c r="A55" s="47" t="s">
        <v>388</v>
      </c>
      <c r="B55" s="38" t="s">
        <v>389</v>
      </c>
      <c r="C55" s="38">
        <v>52</v>
      </c>
      <c r="D55" s="9" t="s">
        <v>270</v>
      </c>
      <c r="E55" s="50" t="s">
        <v>549</v>
      </c>
      <c r="F55" s="51" t="s">
        <v>487</v>
      </c>
      <c r="G55" s="88">
        <v>41</v>
      </c>
      <c r="H55" s="88" t="s">
        <v>770</v>
      </c>
      <c r="I55" s="97" t="s">
        <v>795</v>
      </c>
      <c r="J55" s="92">
        <v>82.926829268292678</v>
      </c>
      <c r="K55" s="10">
        <v>32</v>
      </c>
      <c r="L55" s="92">
        <v>94.1</v>
      </c>
    </row>
    <row r="56" spans="1:12" ht="25.5" x14ac:dyDescent="0.2">
      <c r="A56" s="47" t="s">
        <v>390</v>
      </c>
      <c r="B56" s="38" t="s">
        <v>391</v>
      </c>
      <c r="C56" s="38">
        <v>257</v>
      </c>
      <c r="D56" s="9" t="s">
        <v>288</v>
      </c>
      <c r="E56" s="50" t="s">
        <v>550</v>
      </c>
      <c r="F56" s="51" t="s">
        <v>488</v>
      </c>
      <c r="G56" s="88">
        <v>206</v>
      </c>
      <c r="H56" s="88" t="s">
        <v>772</v>
      </c>
      <c r="I56" s="97" t="s">
        <v>802</v>
      </c>
      <c r="J56" s="92">
        <v>87.864077669902912</v>
      </c>
      <c r="K56" s="10">
        <v>164</v>
      </c>
      <c r="L56" s="92">
        <v>90.6</v>
      </c>
    </row>
    <row r="57" spans="1:12" ht="25.5" x14ac:dyDescent="0.2">
      <c r="A57" s="47" t="s">
        <v>392</v>
      </c>
      <c r="B57" s="38" t="s">
        <v>393</v>
      </c>
      <c r="C57" s="38">
        <v>221</v>
      </c>
      <c r="D57" s="9" t="s">
        <v>493</v>
      </c>
      <c r="E57" s="50" t="s">
        <v>551</v>
      </c>
      <c r="F57" s="51" t="s">
        <v>486</v>
      </c>
      <c r="G57" s="88">
        <v>165</v>
      </c>
      <c r="H57" s="88" t="s">
        <v>474</v>
      </c>
      <c r="I57" s="97">
        <v>136</v>
      </c>
      <c r="J57" s="92">
        <v>82.424242424242422</v>
      </c>
      <c r="K57" s="10">
        <v>120</v>
      </c>
      <c r="L57" s="92">
        <v>88.2</v>
      </c>
    </row>
    <row r="58" spans="1:12" x14ac:dyDescent="0.2">
      <c r="A58" s="47" t="s">
        <v>394</v>
      </c>
      <c r="B58" s="38" t="s">
        <v>395</v>
      </c>
      <c r="C58" s="38">
        <v>1185</v>
      </c>
      <c r="D58" s="9" t="s">
        <v>494</v>
      </c>
      <c r="E58" s="50" t="s">
        <v>552</v>
      </c>
      <c r="F58" s="51" t="s">
        <v>553</v>
      </c>
      <c r="G58" s="88">
        <v>1054</v>
      </c>
      <c r="H58" s="88" t="s">
        <v>255</v>
      </c>
      <c r="I58" s="97">
        <v>1032</v>
      </c>
      <c r="J58" s="92">
        <v>97.912713472485763</v>
      </c>
      <c r="K58" s="10">
        <v>919</v>
      </c>
      <c r="L58" s="92">
        <v>89.1</v>
      </c>
    </row>
    <row r="59" spans="1:12" ht="25.5" x14ac:dyDescent="0.2">
      <c r="A59" s="47" t="s">
        <v>396</v>
      </c>
      <c r="B59" s="38" t="s">
        <v>397</v>
      </c>
      <c r="C59" s="38">
        <v>290</v>
      </c>
      <c r="D59" s="9" t="s">
        <v>209</v>
      </c>
      <c r="E59" s="50" t="s">
        <v>554</v>
      </c>
      <c r="F59" s="51" t="s">
        <v>246</v>
      </c>
      <c r="G59" s="88">
        <v>265</v>
      </c>
      <c r="H59" s="88" t="s">
        <v>630</v>
      </c>
      <c r="I59" s="97" t="s">
        <v>414</v>
      </c>
      <c r="J59" s="92">
        <v>99.622641509433961</v>
      </c>
      <c r="K59" s="10">
        <v>241</v>
      </c>
      <c r="L59" s="92">
        <v>91.3</v>
      </c>
    </row>
    <row r="60" spans="1:12" ht="38.25" x14ac:dyDescent="0.2">
      <c r="A60" s="47" t="s">
        <v>398</v>
      </c>
      <c r="B60" s="38" t="s">
        <v>399</v>
      </c>
      <c r="C60" s="38">
        <v>13</v>
      </c>
      <c r="D60" s="9" t="s">
        <v>495</v>
      </c>
      <c r="E60" s="50" t="s">
        <v>365</v>
      </c>
      <c r="F60" s="51" t="s">
        <v>231</v>
      </c>
      <c r="G60" s="88">
        <v>4</v>
      </c>
      <c r="H60" s="88" t="s">
        <v>773</v>
      </c>
      <c r="I60" s="97" t="s">
        <v>333</v>
      </c>
      <c r="J60" s="92">
        <v>100</v>
      </c>
      <c r="K60" s="10">
        <v>3</v>
      </c>
      <c r="L60" s="92">
        <v>75</v>
      </c>
    </row>
    <row r="61" spans="1:12" ht="25.5" x14ac:dyDescent="0.2">
      <c r="A61" s="47" t="s">
        <v>400</v>
      </c>
      <c r="B61" s="38" t="s">
        <v>359</v>
      </c>
      <c r="C61" s="38">
        <v>9</v>
      </c>
      <c r="D61" s="9" t="s">
        <v>496</v>
      </c>
      <c r="E61" s="50" t="s">
        <v>555</v>
      </c>
      <c r="F61" s="51" t="s">
        <v>231</v>
      </c>
      <c r="G61" s="88">
        <v>8</v>
      </c>
      <c r="H61" s="88" t="s">
        <v>498</v>
      </c>
      <c r="I61" s="97" t="s">
        <v>369</v>
      </c>
      <c r="J61" s="92">
        <v>100</v>
      </c>
      <c r="K61" s="10">
        <v>8</v>
      </c>
      <c r="L61" s="92">
        <v>100</v>
      </c>
    </row>
    <row r="62" spans="1:12" ht="25.5" x14ac:dyDescent="0.2">
      <c r="A62" s="47" t="s">
        <v>401</v>
      </c>
      <c r="B62" s="38" t="s">
        <v>402</v>
      </c>
      <c r="C62" s="38">
        <v>235</v>
      </c>
      <c r="D62" s="9" t="s">
        <v>497</v>
      </c>
      <c r="E62" s="50" t="s">
        <v>235</v>
      </c>
      <c r="F62" s="51" t="s">
        <v>556</v>
      </c>
      <c r="G62" s="88">
        <v>225</v>
      </c>
      <c r="H62" s="88" t="s">
        <v>636</v>
      </c>
      <c r="I62" s="97" t="s">
        <v>803</v>
      </c>
      <c r="J62" s="92">
        <v>99.111111111111114</v>
      </c>
      <c r="K62" s="10">
        <v>206</v>
      </c>
      <c r="L62" s="92">
        <v>92.4</v>
      </c>
    </row>
    <row r="63" spans="1:12" ht="25.5" x14ac:dyDescent="0.2">
      <c r="A63" s="47" t="s">
        <v>403</v>
      </c>
      <c r="B63" s="38" t="s">
        <v>317</v>
      </c>
      <c r="C63" s="38">
        <v>32</v>
      </c>
      <c r="D63" s="9" t="s">
        <v>498</v>
      </c>
      <c r="E63" s="50" t="s">
        <v>206</v>
      </c>
      <c r="F63" s="51" t="s">
        <v>271</v>
      </c>
      <c r="G63" s="88">
        <v>25</v>
      </c>
      <c r="H63" s="88" t="s">
        <v>471</v>
      </c>
      <c r="I63" s="97" t="s">
        <v>335</v>
      </c>
      <c r="J63" s="92">
        <v>96</v>
      </c>
      <c r="K63" s="10">
        <v>19</v>
      </c>
      <c r="L63" s="92">
        <v>79.2</v>
      </c>
    </row>
    <row r="64" spans="1:12" x14ac:dyDescent="0.2">
      <c r="A64" s="47" t="s">
        <v>404</v>
      </c>
      <c r="B64" s="38" t="s">
        <v>230</v>
      </c>
      <c r="C64" s="38">
        <v>1</v>
      </c>
      <c r="D64" s="9" t="s">
        <v>231</v>
      </c>
      <c r="E64" s="50" t="s">
        <v>321</v>
      </c>
      <c r="F64" s="51" t="s">
        <v>786</v>
      </c>
      <c r="G64" s="88">
        <v>3</v>
      </c>
      <c r="H64" s="88" t="s">
        <v>231</v>
      </c>
      <c r="I64" s="97" t="s">
        <v>798</v>
      </c>
      <c r="J64" s="92">
        <v>166.66666666666669</v>
      </c>
      <c r="K64" s="10">
        <v>5</v>
      </c>
      <c r="L64" s="92">
        <v>100</v>
      </c>
    </row>
    <row r="65" spans="1:12" x14ac:dyDescent="0.2">
      <c r="A65" s="47" t="s">
        <v>405</v>
      </c>
      <c r="B65" s="38" t="s">
        <v>406</v>
      </c>
      <c r="C65" s="38">
        <v>19</v>
      </c>
      <c r="D65" s="9" t="s">
        <v>499</v>
      </c>
      <c r="E65" s="50" t="s">
        <v>528</v>
      </c>
      <c r="F65" s="51" t="s">
        <v>477</v>
      </c>
      <c r="G65" s="88">
        <v>16</v>
      </c>
      <c r="H65" s="88" t="s">
        <v>612</v>
      </c>
      <c r="I65" s="97" t="s">
        <v>399</v>
      </c>
      <c r="J65" s="92">
        <v>100</v>
      </c>
      <c r="K65" s="10">
        <v>16</v>
      </c>
      <c r="L65" s="92">
        <v>100</v>
      </c>
    </row>
    <row r="66" spans="1:12" ht="25.5" x14ac:dyDescent="0.2">
      <c r="A66" s="47" t="s">
        <v>407</v>
      </c>
      <c r="B66" s="38" t="s">
        <v>408</v>
      </c>
      <c r="C66" s="38">
        <v>37</v>
      </c>
      <c r="D66" s="9" t="s">
        <v>276</v>
      </c>
      <c r="E66" s="50" t="s">
        <v>344</v>
      </c>
      <c r="F66" s="51" t="s">
        <v>557</v>
      </c>
      <c r="G66" s="88">
        <v>32</v>
      </c>
      <c r="H66" s="88" t="s">
        <v>547</v>
      </c>
      <c r="I66" s="97" t="s">
        <v>206</v>
      </c>
      <c r="J66" s="92">
        <v>96.875</v>
      </c>
      <c r="K66" s="10">
        <v>31</v>
      </c>
      <c r="L66" s="92">
        <v>100</v>
      </c>
    </row>
    <row r="67" spans="1:12" ht="25.5" x14ac:dyDescent="0.2">
      <c r="A67" s="47" t="s">
        <v>409</v>
      </c>
      <c r="B67" s="38" t="s">
        <v>410</v>
      </c>
      <c r="C67" s="38">
        <v>778</v>
      </c>
      <c r="D67" s="9" t="s">
        <v>466</v>
      </c>
      <c r="E67" s="50" t="s">
        <v>558</v>
      </c>
      <c r="F67" s="51" t="s">
        <v>290</v>
      </c>
      <c r="G67" s="88">
        <v>680</v>
      </c>
      <c r="H67" s="88" t="s">
        <v>197</v>
      </c>
      <c r="I67" s="97" t="s">
        <v>804</v>
      </c>
      <c r="J67" s="92">
        <v>97.058823529411768</v>
      </c>
      <c r="K67" s="10">
        <v>625</v>
      </c>
      <c r="L67" s="92">
        <v>94.7</v>
      </c>
    </row>
    <row r="68" spans="1:12" ht="25.5" x14ac:dyDescent="0.2">
      <c r="A68" s="47" t="s">
        <v>411</v>
      </c>
      <c r="B68" s="38" t="s">
        <v>412</v>
      </c>
      <c r="C68" s="38">
        <v>61</v>
      </c>
      <c r="D68" s="9" t="s">
        <v>231</v>
      </c>
      <c r="E68" s="50" t="s">
        <v>412</v>
      </c>
      <c r="F68" s="51" t="s">
        <v>231</v>
      </c>
      <c r="G68" s="88">
        <v>61</v>
      </c>
      <c r="H68" s="88" t="s">
        <v>231</v>
      </c>
      <c r="I68" s="97">
        <v>61</v>
      </c>
      <c r="J68" s="92">
        <v>100</v>
      </c>
      <c r="K68" s="10">
        <v>6</v>
      </c>
      <c r="L68" s="92">
        <v>9.8000000000000007</v>
      </c>
    </row>
    <row r="69" spans="1:12" ht="25.5" x14ac:dyDescent="0.2">
      <c r="A69" s="47" t="s">
        <v>413</v>
      </c>
      <c r="B69" s="38" t="s">
        <v>414</v>
      </c>
      <c r="C69" s="38">
        <v>240</v>
      </c>
      <c r="D69" s="9" t="s">
        <v>296</v>
      </c>
      <c r="E69" s="50" t="s">
        <v>559</v>
      </c>
      <c r="F69" s="51" t="s">
        <v>560</v>
      </c>
      <c r="G69" s="88">
        <v>212</v>
      </c>
      <c r="H69" s="88" t="s">
        <v>268</v>
      </c>
      <c r="I69" s="97">
        <v>170</v>
      </c>
      <c r="J69" s="92">
        <v>80.188679245283026</v>
      </c>
      <c r="K69" s="10">
        <v>152</v>
      </c>
      <c r="L69" s="92">
        <v>89.4</v>
      </c>
    </row>
    <row r="70" spans="1:12" ht="25.5" x14ac:dyDescent="0.2">
      <c r="A70" s="47" t="s">
        <v>415</v>
      </c>
      <c r="B70" s="38" t="s">
        <v>416</v>
      </c>
      <c r="C70" s="38">
        <v>170</v>
      </c>
      <c r="D70" s="9" t="s">
        <v>500</v>
      </c>
      <c r="E70" s="50" t="s">
        <v>561</v>
      </c>
      <c r="F70" s="51" t="s">
        <v>467</v>
      </c>
      <c r="G70" s="88">
        <v>153</v>
      </c>
      <c r="H70" s="88" t="s">
        <v>260</v>
      </c>
      <c r="I70" s="97" t="s">
        <v>748</v>
      </c>
      <c r="J70" s="92">
        <v>78.431372549019613</v>
      </c>
      <c r="K70" s="10">
        <v>104</v>
      </c>
      <c r="L70" s="92">
        <v>86.7</v>
      </c>
    </row>
    <row r="71" spans="1:12" ht="25.5" x14ac:dyDescent="0.2">
      <c r="A71" s="47" t="s">
        <v>417</v>
      </c>
      <c r="B71" s="38" t="s">
        <v>412</v>
      </c>
      <c r="C71" s="38">
        <v>59</v>
      </c>
      <c r="D71" s="9" t="s">
        <v>501</v>
      </c>
      <c r="E71" s="50" t="s">
        <v>543</v>
      </c>
      <c r="F71" s="51" t="s">
        <v>562</v>
      </c>
      <c r="G71" s="88">
        <v>55</v>
      </c>
      <c r="H71" s="9" t="s">
        <v>257</v>
      </c>
      <c r="I71" s="97" t="s">
        <v>218</v>
      </c>
      <c r="J71" s="92">
        <v>96.36363636363636</v>
      </c>
      <c r="K71" s="10">
        <v>47</v>
      </c>
      <c r="L71" s="92">
        <v>88.7</v>
      </c>
    </row>
    <row r="72" spans="1:12" ht="25.5" x14ac:dyDescent="0.2">
      <c r="A72" s="47" t="s">
        <v>418</v>
      </c>
      <c r="B72" s="38" t="s">
        <v>419</v>
      </c>
      <c r="C72" s="38">
        <v>70</v>
      </c>
      <c r="D72" s="9" t="s">
        <v>502</v>
      </c>
      <c r="E72" s="50" t="s">
        <v>412</v>
      </c>
      <c r="F72" s="51" t="s">
        <v>563</v>
      </c>
      <c r="G72" s="88">
        <v>59</v>
      </c>
      <c r="H72" s="9" t="s">
        <v>501</v>
      </c>
      <c r="I72" s="97" t="s">
        <v>805</v>
      </c>
      <c r="J72" s="92">
        <v>86.440677966101703</v>
      </c>
      <c r="K72" s="10">
        <v>48</v>
      </c>
      <c r="L72" s="92">
        <v>94.1</v>
      </c>
    </row>
    <row r="73" spans="1:12" ht="25.5" x14ac:dyDescent="0.2">
      <c r="A73" s="47" t="s">
        <v>420</v>
      </c>
      <c r="B73" s="38" t="s">
        <v>406</v>
      </c>
      <c r="C73" s="38">
        <v>17</v>
      </c>
      <c r="D73" s="9" t="s">
        <v>503</v>
      </c>
      <c r="E73" s="50" t="s">
        <v>564</v>
      </c>
      <c r="F73" s="51" t="s">
        <v>565</v>
      </c>
      <c r="G73" s="88">
        <v>11</v>
      </c>
      <c r="H73" s="9" t="s">
        <v>257</v>
      </c>
      <c r="I73" s="97" t="s">
        <v>369</v>
      </c>
      <c r="J73" s="92">
        <v>72.727272727272734</v>
      </c>
      <c r="K73" s="10">
        <v>8</v>
      </c>
      <c r="L73" s="92">
        <v>100</v>
      </c>
    </row>
    <row r="74" spans="1:12" ht="25.5" x14ac:dyDescent="0.2">
      <c r="A74" s="73" t="s">
        <v>422</v>
      </c>
      <c r="B74" s="72" t="s">
        <v>423</v>
      </c>
      <c r="C74" s="72">
        <v>53</v>
      </c>
      <c r="D74" s="9" t="s">
        <v>504</v>
      </c>
      <c r="E74" s="72">
        <v>49</v>
      </c>
      <c r="F74" s="9" t="s">
        <v>560</v>
      </c>
      <c r="G74" s="88">
        <v>48</v>
      </c>
      <c r="H74" s="9" t="s">
        <v>257</v>
      </c>
      <c r="I74" s="97" t="s">
        <v>569</v>
      </c>
      <c r="J74" s="92">
        <v>89.583333333333343</v>
      </c>
      <c r="K74" s="10">
        <v>40</v>
      </c>
      <c r="L74" s="92">
        <v>93</v>
      </c>
    </row>
    <row r="75" spans="1:12" x14ac:dyDescent="0.2">
      <c r="A75" s="47" t="s">
        <v>421</v>
      </c>
      <c r="B75" s="49" t="s">
        <v>753</v>
      </c>
      <c r="C75" s="49" t="s">
        <v>753</v>
      </c>
      <c r="D75" s="49" t="s">
        <v>753</v>
      </c>
      <c r="E75" s="49" t="s">
        <v>753</v>
      </c>
      <c r="F75" s="49" t="s">
        <v>753</v>
      </c>
      <c r="G75" s="49" t="s">
        <v>753</v>
      </c>
      <c r="H75" s="49" t="s">
        <v>753</v>
      </c>
      <c r="I75" s="49" t="s">
        <v>753</v>
      </c>
      <c r="J75" s="49" t="s">
        <v>753</v>
      </c>
      <c r="K75" s="49" t="s">
        <v>753</v>
      </c>
      <c r="L75" s="49" t="s">
        <v>753</v>
      </c>
    </row>
    <row r="76" spans="1:12" ht="25.5" x14ac:dyDescent="0.2">
      <c r="A76" s="47" t="s">
        <v>424</v>
      </c>
      <c r="B76" s="38" t="s">
        <v>425</v>
      </c>
      <c r="C76" s="38">
        <v>1663</v>
      </c>
      <c r="D76" s="9" t="s">
        <v>505</v>
      </c>
      <c r="E76" s="50" t="s">
        <v>566</v>
      </c>
      <c r="F76" s="51" t="s">
        <v>290</v>
      </c>
      <c r="G76" s="88">
        <v>1549</v>
      </c>
      <c r="H76" s="88" t="s">
        <v>666</v>
      </c>
      <c r="I76" s="97">
        <v>1467</v>
      </c>
      <c r="J76" s="92">
        <v>94.706262104583601</v>
      </c>
      <c r="K76" s="10">
        <v>1451</v>
      </c>
      <c r="L76" s="92">
        <v>98.9</v>
      </c>
    </row>
    <row r="77" spans="1:12" x14ac:dyDescent="0.2">
      <c r="A77" s="47" t="s">
        <v>426</v>
      </c>
      <c r="B77" s="38" t="s">
        <v>427</v>
      </c>
      <c r="C77" s="38">
        <v>871</v>
      </c>
      <c r="D77" s="9" t="s">
        <v>481</v>
      </c>
      <c r="E77" s="50" t="s">
        <v>567</v>
      </c>
      <c r="F77" s="51" t="s">
        <v>249</v>
      </c>
      <c r="G77" s="88">
        <v>752</v>
      </c>
      <c r="H77" s="88" t="s">
        <v>510</v>
      </c>
      <c r="I77" s="97">
        <v>681</v>
      </c>
      <c r="J77" s="92">
        <v>90.558510638297875</v>
      </c>
      <c r="K77" s="10">
        <v>669</v>
      </c>
      <c r="L77" s="92">
        <v>98.2</v>
      </c>
    </row>
    <row r="78" spans="1:12" ht="25.5" x14ac:dyDescent="0.2">
      <c r="A78" s="47" t="s">
        <v>428</v>
      </c>
      <c r="B78" s="38" t="s">
        <v>429</v>
      </c>
      <c r="C78" s="38">
        <v>95</v>
      </c>
      <c r="D78" s="9" t="s">
        <v>294</v>
      </c>
      <c r="E78" s="50" t="s">
        <v>419</v>
      </c>
      <c r="F78" s="51" t="s">
        <v>467</v>
      </c>
      <c r="G78" s="88">
        <v>88</v>
      </c>
      <c r="H78" s="88" t="s">
        <v>508</v>
      </c>
      <c r="I78" s="97" t="s">
        <v>806</v>
      </c>
      <c r="J78" s="92">
        <v>92.045454545454547</v>
      </c>
      <c r="K78" s="10">
        <v>81</v>
      </c>
      <c r="L78" s="92">
        <v>100</v>
      </c>
    </row>
    <row r="79" spans="1:12" x14ac:dyDescent="0.2">
      <c r="A79" s="47" t="s">
        <v>430</v>
      </c>
      <c r="B79" s="38" t="s">
        <v>431</v>
      </c>
      <c r="C79" s="38">
        <v>126</v>
      </c>
      <c r="D79" s="9" t="s">
        <v>506</v>
      </c>
      <c r="E79" s="50" t="s">
        <v>568</v>
      </c>
      <c r="F79" s="51" t="s">
        <v>506</v>
      </c>
      <c r="G79" s="88">
        <v>133</v>
      </c>
      <c r="H79" s="88" t="s">
        <v>774</v>
      </c>
      <c r="I79" s="97" t="s">
        <v>544</v>
      </c>
      <c r="J79" s="92">
        <v>97.744360902255636</v>
      </c>
      <c r="K79" s="10">
        <v>129</v>
      </c>
      <c r="L79" s="92">
        <v>99.2</v>
      </c>
    </row>
    <row r="80" spans="1:12" ht="25.5" x14ac:dyDescent="0.2">
      <c r="A80" s="47" t="s">
        <v>432</v>
      </c>
      <c r="B80" s="38" t="s">
        <v>433</v>
      </c>
      <c r="C80" s="38">
        <v>327</v>
      </c>
      <c r="D80" s="9" t="s">
        <v>507</v>
      </c>
      <c r="E80" s="50" t="s">
        <v>433</v>
      </c>
      <c r="F80" s="51" t="s">
        <v>269</v>
      </c>
      <c r="G80" s="88">
        <v>340</v>
      </c>
      <c r="H80" s="88" t="s">
        <v>775</v>
      </c>
      <c r="I80" s="97" t="s">
        <v>807</v>
      </c>
      <c r="J80" s="92">
        <v>100.58823529411765</v>
      </c>
      <c r="K80" s="10">
        <v>346</v>
      </c>
      <c r="L80" s="92">
        <v>101.2</v>
      </c>
    </row>
    <row r="81" spans="1:12" x14ac:dyDescent="0.2">
      <c r="A81" s="47" t="s">
        <v>434</v>
      </c>
      <c r="B81" s="38" t="s">
        <v>435</v>
      </c>
      <c r="C81" s="38">
        <v>44</v>
      </c>
      <c r="D81" s="9" t="s">
        <v>508</v>
      </c>
      <c r="E81" s="50" t="s">
        <v>569</v>
      </c>
      <c r="F81" s="51" t="s">
        <v>500</v>
      </c>
      <c r="G81" s="88">
        <v>42</v>
      </c>
      <c r="H81" s="88" t="s">
        <v>500</v>
      </c>
      <c r="I81" s="97" t="s">
        <v>408</v>
      </c>
      <c r="J81" s="92">
        <v>92.857142857142861</v>
      </c>
      <c r="K81" s="10">
        <v>36</v>
      </c>
      <c r="L81" s="92">
        <v>92.3</v>
      </c>
    </row>
    <row r="82" spans="1:12" ht="25.5" x14ac:dyDescent="0.2">
      <c r="A82" s="47" t="s">
        <v>436</v>
      </c>
      <c r="B82" s="38" t="s">
        <v>437</v>
      </c>
      <c r="C82" s="38">
        <v>281</v>
      </c>
      <c r="D82" s="9" t="s">
        <v>509</v>
      </c>
      <c r="E82" s="50" t="s">
        <v>570</v>
      </c>
      <c r="F82" s="51" t="s">
        <v>269</v>
      </c>
      <c r="G82" s="88">
        <v>286</v>
      </c>
      <c r="H82" s="88" t="s">
        <v>231</v>
      </c>
      <c r="I82" s="97" t="s">
        <v>808</v>
      </c>
      <c r="J82" s="92">
        <v>104.54545454545455</v>
      </c>
      <c r="K82" s="10">
        <v>294</v>
      </c>
      <c r="L82" s="92">
        <v>98.3</v>
      </c>
    </row>
    <row r="83" spans="1:12" ht="25.5" x14ac:dyDescent="0.2">
      <c r="A83" s="47" t="s">
        <v>438</v>
      </c>
      <c r="B83" s="38" t="s">
        <v>439</v>
      </c>
      <c r="C83" s="38">
        <v>986</v>
      </c>
      <c r="D83" s="9" t="s">
        <v>193</v>
      </c>
      <c r="E83" s="50" t="s">
        <v>571</v>
      </c>
      <c r="F83" s="51" t="s">
        <v>572</v>
      </c>
      <c r="G83" s="88">
        <v>913</v>
      </c>
      <c r="H83" s="88" t="s">
        <v>240</v>
      </c>
      <c r="I83" s="97">
        <v>904</v>
      </c>
      <c r="J83" s="92">
        <v>99.014238773274926</v>
      </c>
      <c r="K83" s="10">
        <v>847</v>
      </c>
      <c r="L83" s="92">
        <v>93.7</v>
      </c>
    </row>
    <row r="84" spans="1:12" ht="25.5" x14ac:dyDescent="0.2">
      <c r="A84" s="47" t="s">
        <v>440</v>
      </c>
      <c r="B84" s="38" t="s">
        <v>441</v>
      </c>
      <c r="C84" s="38">
        <v>5112</v>
      </c>
      <c r="D84" s="9" t="s">
        <v>510</v>
      </c>
      <c r="E84" s="50" t="s">
        <v>573</v>
      </c>
      <c r="F84" s="51" t="s">
        <v>505</v>
      </c>
      <c r="G84" s="88">
        <v>4664</v>
      </c>
      <c r="H84" s="88" t="s">
        <v>277</v>
      </c>
      <c r="I84" s="97">
        <v>4522</v>
      </c>
      <c r="J84" s="92">
        <v>96.955403087478558</v>
      </c>
      <c r="K84" s="10">
        <v>4387</v>
      </c>
      <c r="L84" s="92">
        <v>97</v>
      </c>
    </row>
    <row r="85" spans="1:12" x14ac:dyDescent="0.2">
      <c r="A85" s="47" t="s">
        <v>442</v>
      </c>
      <c r="B85" s="38" t="s">
        <v>443</v>
      </c>
      <c r="C85" s="38">
        <v>1607</v>
      </c>
      <c r="D85" s="9" t="s">
        <v>511</v>
      </c>
      <c r="E85" s="50" t="s">
        <v>574</v>
      </c>
      <c r="F85" s="51" t="s">
        <v>575</v>
      </c>
      <c r="G85" s="88">
        <v>1358</v>
      </c>
      <c r="H85" s="88" t="s">
        <v>617</v>
      </c>
      <c r="I85" s="97" t="s">
        <v>809</v>
      </c>
      <c r="J85" s="92">
        <v>97.349042709867447</v>
      </c>
      <c r="K85" s="10">
        <v>1220</v>
      </c>
      <c r="L85" s="92">
        <v>92.3</v>
      </c>
    </row>
    <row r="86" spans="1:12" ht="38.25" x14ac:dyDescent="0.2">
      <c r="A86" s="47" t="s">
        <v>444</v>
      </c>
      <c r="B86" s="38" t="s">
        <v>445</v>
      </c>
      <c r="C86" s="38">
        <v>1680</v>
      </c>
      <c r="D86" s="9" t="s">
        <v>512</v>
      </c>
      <c r="E86" s="50" t="s">
        <v>576</v>
      </c>
      <c r="F86" s="51" t="s">
        <v>513</v>
      </c>
      <c r="G86" s="88">
        <v>1507</v>
      </c>
      <c r="H86" s="88" t="s">
        <v>209</v>
      </c>
      <c r="I86" s="97" t="s">
        <v>810</v>
      </c>
      <c r="J86" s="92">
        <v>98.739216987392169</v>
      </c>
      <c r="K86" s="10">
        <v>1374</v>
      </c>
      <c r="L86" s="92">
        <v>92.3</v>
      </c>
    </row>
    <row r="87" spans="1:12" ht="38.25" x14ac:dyDescent="0.2">
      <c r="A87" s="47" t="s">
        <v>446</v>
      </c>
      <c r="B87" s="38" t="s">
        <v>447</v>
      </c>
      <c r="C87" s="38">
        <v>44</v>
      </c>
      <c r="D87" s="9" t="s">
        <v>279</v>
      </c>
      <c r="E87" s="50" t="s">
        <v>577</v>
      </c>
      <c r="F87" s="51" t="s">
        <v>578</v>
      </c>
      <c r="G87" s="88">
        <v>47</v>
      </c>
      <c r="H87" s="88" t="s">
        <v>244</v>
      </c>
      <c r="I87" s="97" t="s">
        <v>811</v>
      </c>
      <c r="J87" s="92">
        <v>93.61702127659575</v>
      </c>
      <c r="K87" s="10">
        <v>42</v>
      </c>
      <c r="L87" s="92">
        <v>95.5</v>
      </c>
    </row>
    <row r="88" spans="1:12" ht="38.25" x14ac:dyDescent="0.2">
      <c r="A88" s="47" t="s">
        <v>448</v>
      </c>
      <c r="B88" s="38" t="s">
        <v>449</v>
      </c>
      <c r="C88" s="38">
        <v>17307</v>
      </c>
      <c r="D88" s="9" t="s">
        <v>513</v>
      </c>
      <c r="E88" s="50" t="s">
        <v>579</v>
      </c>
      <c r="F88" s="51" t="s">
        <v>267</v>
      </c>
      <c r="G88" s="88">
        <v>15967</v>
      </c>
      <c r="H88" s="88" t="s">
        <v>497</v>
      </c>
      <c r="I88" s="97">
        <v>15130</v>
      </c>
      <c r="J88" s="92">
        <v>94.757938247635749</v>
      </c>
      <c r="K88" s="10">
        <v>13991</v>
      </c>
      <c r="L88" s="92">
        <v>92.5</v>
      </c>
    </row>
    <row r="89" spans="1:12" x14ac:dyDescent="0.2">
      <c r="A89" s="47" t="s">
        <v>450</v>
      </c>
      <c r="B89" s="38" t="s">
        <v>451</v>
      </c>
      <c r="C89" s="38">
        <v>10860</v>
      </c>
      <c r="D89" s="9" t="s">
        <v>240</v>
      </c>
      <c r="E89" s="50" t="s">
        <v>580</v>
      </c>
      <c r="F89" s="51" t="s">
        <v>508</v>
      </c>
      <c r="G89" s="88">
        <v>10653</v>
      </c>
      <c r="H89" s="88" t="s">
        <v>776</v>
      </c>
      <c r="I89" s="97">
        <v>10607</v>
      </c>
      <c r="J89" s="92">
        <v>99.56819675208861</v>
      </c>
      <c r="K89" s="10">
        <v>10583</v>
      </c>
      <c r="L89" s="92">
        <v>99.8</v>
      </c>
    </row>
    <row r="90" spans="1:12" ht="38.25" x14ac:dyDescent="0.2">
      <c r="A90" s="47" t="s">
        <v>452</v>
      </c>
      <c r="B90" s="38" t="s">
        <v>453</v>
      </c>
      <c r="C90" s="38">
        <v>12942</v>
      </c>
      <c r="D90" s="9" t="s">
        <v>233</v>
      </c>
      <c r="E90" s="50" t="s">
        <v>581</v>
      </c>
      <c r="F90" s="51" t="s">
        <v>293</v>
      </c>
      <c r="G90" s="88">
        <v>12530</v>
      </c>
      <c r="H90" s="88" t="s">
        <v>521</v>
      </c>
      <c r="I90" s="97">
        <v>12266</v>
      </c>
      <c r="J90" s="92">
        <v>97.89305666400638</v>
      </c>
      <c r="K90" s="10">
        <v>12050</v>
      </c>
      <c r="L90" s="92">
        <v>98.2</v>
      </c>
    </row>
    <row r="91" spans="1:12" x14ac:dyDescent="0.2">
      <c r="A91" s="47" t="s">
        <v>454</v>
      </c>
      <c r="B91" s="38" t="s">
        <v>455</v>
      </c>
      <c r="C91" s="38">
        <v>7691</v>
      </c>
      <c r="D91" s="9" t="s">
        <v>514</v>
      </c>
      <c r="E91" s="50" t="s">
        <v>582</v>
      </c>
      <c r="F91" s="51" t="s">
        <v>583</v>
      </c>
      <c r="G91" s="88">
        <v>7373</v>
      </c>
      <c r="H91" s="88" t="s">
        <v>290</v>
      </c>
      <c r="I91" s="97" t="s">
        <v>812</v>
      </c>
      <c r="J91" s="92">
        <v>97.667163976671645</v>
      </c>
      <c r="K91" s="10">
        <v>7088</v>
      </c>
      <c r="L91" s="92">
        <v>98.4</v>
      </c>
    </row>
    <row r="92" spans="1:12" ht="38.25" x14ac:dyDescent="0.2">
      <c r="A92" s="47" t="s">
        <v>456</v>
      </c>
      <c r="B92" s="38" t="s">
        <v>457</v>
      </c>
      <c r="C92" s="38">
        <v>3698</v>
      </c>
      <c r="D92" s="9" t="s">
        <v>238</v>
      </c>
      <c r="E92" s="50" t="s">
        <v>584</v>
      </c>
      <c r="F92" s="51" t="s">
        <v>545</v>
      </c>
      <c r="G92" s="88">
        <v>3801</v>
      </c>
      <c r="H92" s="88" t="s">
        <v>291</v>
      </c>
      <c r="I92" s="97">
        <v>3805</v>
      </c>
      <c r="J92" s="92">
        <v>100.10523546435148</v>
      </c>
      <c r="K92" s="10">
        <v>3727</v>
      </c>
      <c r="L92" s="92">
        <v>98</v>
      </c>
    </row>
    <row r="93" spans="1:12" ht="25.5" x14ac:dyDescent="0.2">
      <c r="A93" s="47" t="s">
        <v>458</v>
      </c>
      <c r="B93" s="38" t="s">
        <v>459</v>
      </c>
      <c r="C93" s="38">
        <v>1415</v>
      </c>
      <c r="D93" s="9" t="s">
        <v>515</v>
      </c>
      <c r="E93" s="50" t="s">
        <v>585</v>
      </c>
      <c r="F93" s="51" t="s">
        <v>514</v>
      </c>
      <c r="G93" s="88">
        <v>1361</v>
      </c>
      <c r="H93" s="88" t="s">
        <v>673</v>
      </c>
      <c r="I93" s="97" t="s">
        <v>813</v>
      </c>
      <c r="J93" s="92">
        <v>98.163115356355618</v>
      </c>
      <c r="K93" s="10">
        <v>1319</v>
      </c>
      <c r="L93" s="92">
        <v>98.7</v>
      </c>
    </row>
    <row r="94" spans="1:12" ht="25.5" x14ac:dyDescent="0.2">
      <c r="A94" s="47" t="s">
        <v>460</v>
      </c>
      <c r="B94" s="38" t="s">
        <v>461</v>
      </c>
      <c r="C94" s="38">
        <v>1258</v>
      </c>
      <c r="D94" s="9" t="s">
        <v>253</v>
      </c>
      <c r="E94" s="50" t="s">
        <v>586</v>
      </c>
      <c r="F94" s="51" t="s">
        <v>587</v>
      </c>
      <c r="G94" s="88">
        <v>1385</v>
      </c>
      <c r="H94" s="88" t="s">
        <v>767</v>
      </c>
      <c r="I94" s="97">
        <v>1402</v>
      </c>
      <c r="J94" s="92">
        <v>101.22743682310468</v>
      </c>
      <c r="K94" s="10">
        <v>1394</v>
      </c>
      <c r="L94" s="92">
        <v>99.4</v>
      </c>
    </row>
    <row r="95" spans="1:12" x14ac:dyDescent="0.2">
      <c r="A95" s="47" t="s">
        <v>462</v>
      </c>
      <c r="B95" s="38" t="s">
        <v>463</v>
      </c>
      <c r="C95" s="38">
        <v>308</v>
      </c>
      <c r="D95" s="9" t="s">
        <v>236</v>
      </c>
      <c r="E95" s="50" t="s">
        <v>588</v>
      </c>
      <c r="F95" s="51" t="s">
        <v>193</v>
      </c>
      <c r="G95" s="88">
        <v>298</v>
      </c>
      <c r="H95" s="88" t="s">
        <v>776</v>
      </c>
      <c r="I95" s="97">
        <v>278</v>
      </c>
      <c r="J95" s="92">
        <v>93.288590604026851</v>
      </c>
      <c r="K95" s="10">
        <v>232</v>
      </c>
      <c r="L95" s="92">
        <v>83.5</v>
      </c>
    </row>
    <row r="96" spans="1:12" x14ac:dyDescent="0.2">
      <c r="G96" s="58"/>
    </row>
    <row r="97" spans="9:9" x14ac:dyDescent="0.2">
      <c r="I97" s="96"/>
    </row>
    <row r="98" spans="9:9" x14ac:dyDescent="0.2">
      <c r="I98" s="96"/>
    </row>
  </sheetData>
  <mergeCells count="9">
    <mergeCell ref="K3:L3"/>
    <mergeCell ref="A1:J1"/>
    <mergeCell ref="A2:J2"/>
    <mergeCell ref="I3:J3"/>
    <mergeCell ref="A6:B6"/>
    <mergeCell ref="C3:D3"/>
    <mergeCell ref="E3:F3"/>
    <mergeCell ref="G3:H3"/>
    <mergeCell ref="A3:A4"/>
  </mergeCells>
  <conditionalFormatting sqref="F7:F20 F69:F73">
    <cfRule type="expression" dxfId="50" priority="42">
      <formula>($A7="0")</formula>
    </cfRule>
  </conditionalFormatting>
  <conditionalFormatting sqref="F7:F20">
    <cfRule type="expression" dxfId="49" priority="41">
      <formula>($A7="0")</formula>
    </cfRule>
  </conditionalFormatting>
  <conditionalFormatting sqref="F7:F20">
    <cfRule type="expression" dxfId="48" priority="40">
      <formula>($A7="0")</formula>
    </cfRule>
  </conditionalFormatting>
  <conditionalFormatting sqref="F23 F34:F43 F45 F47:F57 F25:F28 F30:F31">
    <cfRule type="expression" dxfId="47" priority="39">
      <formula>($A23="0")</formula>
    </cfRule>
  </conditionalFormatting>
  <conditionalFormatting sqref="F23 F34:F43 F45 F47:F57 F25:F28 F30:F31">
    <cfRule type="expression" dxfId="46" priority="38">
      <formula>($A23="0")</formula>
    </cfRule>
  </conditionalFormatting>
  <conditionalFormatting sqref="F23 F34:F43 F45 F47:F57 F25:F28 F30:F31">
    <cfRule type="expression" dxfId="45" priority="37">
      <formula>($A23="0")</formula>
    </cfRule>
  </conditionalFormatting>
  <conditionalFormatting sqref="F58:F59 F62:F67">
    <cfRule type="expression" dxfId="44" priority="30">
      <formula>($A58="0")</formula>
    </cfRule>
  </conditionalFormatting>
  <conditionalFormatting sqref="F58:F59 F62:F67">
    <cfRule type="expression" dxfId="43" priority="29">
      <formula>($A58="0")</formula>
    </cfRule>
  </conditionalFormatting>
  <conditionalFormatting sqref="F58:F59 F62:F67">
    <cfRule type="expression" dxfId="42" priority="28">
      <formula>($A58="0")</formula>
    </cfRule>
  </conditionalFormatting>
  <conditionalFormatting sqref="F76:F95">
    <cfRule type="expression" dxfId="41" priority="27">
      <formula>($A76="0")</formula>
    </cfRule>
  </conditionalFormatting>
  <conditionalFormatting sqref="F76:F95">
    <cfRule type="expression" dxfId="40" priority="26">
      <formula>($A76="0")</formula>
    </cfRule>
  </conditionalFormatting>
  <conditionalFormatting sqref="F76:F95">
    <cfRule type="expression" dxfId="39" priority="25">
      <formula>($A76="0")</formula>
    </cfRule>
  </conditionalFormatting>
  <conditionalFormatting sqref="F32">
    <cfRule type="expression" dxfId="38" priority="18">
      <formula>($A32="0")</formula>
    </cfRule>
  </conditionalFormatting>
  <conditionalFormatting sqref="F32">
    <cfRule type="expression" dxfId="37" priority="17">
      <formula>($A32="0")</formula>
    </cfRule>
  </conditionalFormatting>
  <conditionalFormatting sqref="F32">
    <cfRule type="expression" dxfId="36" priority="16">
      <formula>($A32="0")</formula>
    </cfRule>
  </conditionalFormatting>
  <conditionalFormatting sqref="F44">
    <cfRule type="expression" dxfId="35" priority="15">
      <formula>($A44="0")</formula>
    </cfRule>
  </conditionalFormatting>
  <conditionalFormatting sqref="F44">
    <cfRule type="expression" dxfId="34" priority="14">
      <formula>($A44="0")</formula>
    </cfRule>
  </conditionalFormatting>
  <conditionalFormatting sqref="F44">
    <cfRule type="expression" dxfId="33" priority="13">
      <formula>($A44="0")</formula>
    </cfRule>
  </conditionalFormatting>
  <conditionalFormatting sqref="F46">
    <cfRule type="expression" dxfId="32" priority="12">
      <formula>($A46="0")</formula>
    </cfRule>
  </conditionalFormatting>
  <conditionalFormatting sqref="F46">
    <cfRule type="expression" dxfId="31" priority="11">
      <formula>($A46="0")</formula>
    </cfRule>
  </conditionalFormatting>
  <conditionalFormatting sqref="F46">
    <cfRule type="expression" dxfId="30" priority="10">
      <formula>($A46="0")</formula>
    </cfRule>
  </conditionalFormatting>
  <conditionalFormatting sqref="F60">
    <cfRule type="expression" dxfId="29" priority="9">
      <formula>($A60="0")</formula>
    </cfRule>
  </conditionalFormatting>
  <conditionalFormatting sqref="F60">
    <cfRule type="expression" dxfId="28" priority="8">
      <formula>($A60="0")</formula>
    </cfRule>
  </conditionalFormatting>
  <conditionalFormatting sqref="F60">
    <cfRule type="expression" dxfId="27" priority="7">
      <formula>($A60="0")</formula>
    </cfRule>
  </conditionalFormatting>
  <conditionalFormatting sqref="F61">
    <cfRule type="expression" dxfId="26" priority="6">
      <formula>($A61="0")</formula>
    </cfRule>
  </conditionalFormatting>
  <conditionalFormatting sqref="F61">
    <cfRule type="expression" dxfId="25" priority="5">
      <formula>($A61="0")</formula>
    </cfRule>
  </conditionalFormatting>
  <conditionalFormatting sqref="F61">
    <cfRule type="expression" dxfId="24" priority="4">
      <formula>($A61="0")</formula>
    </cfRule>
  </conditionalFormatting>
  <conditionalFormatting sqref="F68">
    <cfRule type="expression" dxfId="23" priority="3">
      <formula>($A68="0")</formula>
    </cfRule>
  </conditionalFormatting>
  <conditionalFormatting sqref="F68">
    <cfRule type="expression" dxfId="22" priority="2">
      <formula>($A68="0")</formula>
    </cfRule>
  </conditionalFormatting>
  <conditionalFormatting sqref="F68">
    <cfRule type="expression" dxfId="21" priority="1">
      <formula>($A68="0")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zoomScale="120" zoomScaleNormal="120" workbookViewId="0">
      <selection activeCell="A2" sqref="A2:E3"/>
    </sheetView>
  </sheetViews>
  <sheetFormatPr defaultRowHeight="12.75" x14ac:dyDescent="0.2"/>
  <cols>
    <col min="1" max="4" width="9.140625" style="10"/>
    <col min="5" max="5" width="5.85546875" style="10" customWidth="1"/>
    <col min="6" max="6" width="11.7109375" style="10" customWidth="1"/>
    <col min="7" max="7" width="9.140625" style="10"/>
    <col min="8" max="8" width="11.140625" style="10" customWidth="1"/>
    <col min="9" max="9" width="9.140625" style="10"/>
    <col min="10" max="10" width="11" style="10" customWidth="1"/>
    <col min="11" max="11" width="9.140625" style="10"/>
    <col min="12" max="12" width="10.7109375" style="10" customWidth="1"/>
    <col min="13" max="13" width="9.140625" style="10"/>
    <col min="14" max="14" width="10.7109375" style="10" customWidth="1"/>
    <col min="15" max="15" width="9.140625" style="10"/>
    <col min="16" max="16" width="11" style="10" customWidth="1"/>
    <col min="17" max="17" width="9.140625" style="10"/>
    <col min="18" max="18" width="10.7109375" style="10" customWidth="1"/>
    <col min="19" max="16384" width="9.140625" style="10"/>
  </cols>
  <sheetData>
    <row r="1" spans="1:18" ht="29.25" customHeight="1" x14ac:dyDescent="0.2">
      <c r="A1" s="129" t="s">
        <v>589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8" ht="14.25" customHeight="1" x14ac:dyDescent="0.2">
      <c r="A2" s="134"/>
      <c r="B2" s="134"/>
      <c r="C2" s="134"/>
      <c r="D2" s="134"/>
      <c r="E2" s="134"/>
      <c r="F2" s="52" t="s">
        <v>754</v>
      </c>
      <c r="G2" s="120" t="s">
        <v>755</v>
      </c>
      <c r="H2" s="121"/>
      <c r="I2" s="120" t="s">
        <v>759</v>
      </c>
      <c r="J2" s="121"/>
      <c r="K2" s="120" t="s">
        <v>757</v>
      </c>
      <c r="L2" s="121"/>
      <c r="M2" s="120" t="s">
        <v>758</v>
      </c>
      <c r="N2" s="121"/>
      <c r="O2" s="120" t="s">
        <v>793</v>
      </c>
      <c r="P2" s="121"/>
      <c r="Q2" s="120" t="s">
        <v>815</v>
      </c>
      <c r="R2" s="121"/>
    </row>
    <row r="3" spans="1:18" ht="60.75" customHeight="1" x14ac:dyDescent="0.2">
      <c r="A3" s="134"/>
      <c r="B3" s="134"/>
      <c r="C3" s="134"/>
      <c r="D3" s="134"/>
      <c r="E3" s="134"/>
      <c r="F3" s="53" t="s">
        <v>191</v>
      </c>
      <c r="G3" s="53" t="s">
        <v>191</v>
      </c>
      <c r="H3" s="21" t="s">
        <v>192</v>
      </c>
      <c r="I3" s="53" t="s">
        <v>191</v>
      </c>
      <c r="J3" s="21" t="s">
        <v>192</v>
      </c>
      <c r="K3" s="53" t="s">
        <v>191</v>
      </c>
      <c r="L3" s="21" t="s">
        <v>192</v>
      </c>
      <c r="M3" s="53" t="s">
        <v>191</v>
      </c>
      <c r="N3" s="21" t="s">
        <v>192</v>
      </c>
      <c r="O3" s="53" t="s">
        <v>191</v>
      </c>
      <c r="P3" s="21" t="s">
        <v>192</v>
      </c>
      <c r="Q3" s="53" t="s">
        <v>191</v>
      </c>
      <c r="R3" s="21" t="s">
        <v>192</v>
      </c>
    </row>
    <row r="4" spans="1:18" x14ac:dyDescent="0.2">
      <c r="A4" s="126" t="s">
        <v>98</v>
      </c>
      <c r="B4" s="127"/>
      <c r="C4" s="127"/>
      <c r="D4" s="127"/>
      <c r="E4" s="127"/>
      <c r="F4" s="39">
        <v>65218</v>
      </c>
      <c r="G4" s="56">
        <v>62655</v>
      </c>
      <c r="H4" s="57" t="s">
        <v>248</v>
      </c>
      <c r="I4" s="56">
        <v>60391</v>
      </c>
      <c r="J4" s="57" t="s">
        <v>193</v>
      </c>
      <c r="K4" s="68">
        <v>58839</v>
      </c>
      <c r="L4" s="71" t="s">
        <v>265</v>
      </c>
      <c r="M4" s="87">
        <v>56909</v>
      </c>
      <c r="N4" s="43" t="s">
        <v>501</v>
      </c>
      <c r="O4" s="87">
        <v>55204</v>
      </c>
      <c r="P4" s="93">
        <v>97</v>
      </c>
      <c r="Q4" s="56" t="s">
        <v>816</v>
      </c>
      <c r="R4" s="93">
        <v>96.031084704006958</v>
      </c>
    </row>
    <row r="5" spans="1:18" x14ac:dyDescent="0.2">
      <c r="A5" s="126" t="s">
        <v>99</v>
      </c>
      <c r="B5" s="126"/>
      <c r="C5" s="126"/>
      <c r="D5" s="126"/>
      <c r="E5" s="126"/>
      <c r="F5" s="39">
        <v>16984</v>
      </c>
      <c r="G5" s="56" t="s">
        <v>590</v>
      </c>
      <c r="H5" s="57" t="s">
        <v>481</v>
      </c>
      <c r="I5" s="56">
        <v>15580</v>
      </c>
      <c r="J5" s="57" t="s">
        <v>505</v>
      </c>
      <c r="K5" s="68" t="s">
        <v>675</v>
      </c>
      <c r="L5" s="70" t="s">
        <v>481</v>
      </c>
      <c r="M5" s="89">
        <v>14463</v>
      </c>
      <c r="N5" s="89" t="s">
        <v>271</v>
      </c>
      <c r="O5" s="95">
        <v>14037</v>
      </c>
      <c r="P5" s="93">
        <v>97.05455299730346</v>
      </c>
      <c r="Q5" s="56" t="s">
        <v>817</v>
      </c>
      <c r="R5" s="93">
        <v>95.105791835862362</v>
      </c>
    </row>
    <row r="6" spans="1:18" x14ac:dyDescent="0.2">
      <c r="A6" s="107" t="s">
        <v>100</v>
      </c>
      <c r="B6" s="107"/>
      <c r="C6" s="107"/>
      <c r="D6" s="107"/>
      <c r="E6" s="107"/>
      <c r="F6" s="40">
        <v>480</v>
      </c>
      <c r="G6" s="54" t="s">
        <v>548</v>
      </c>
      <c r="H6" s="55" t="s">
        <v>244</v>
      </c>
      <c r="I6" s="54">
        <v>466</v>
      </c>
      <c r="J6" s="55" t="s">
        <v>238</v>
      </c>
      <c r="K6" s="50" t="s">
        <v>676</v>
      </c>
      <c r="L6" s="51" t="s">
        <v>677</v>
      </c>
      <c r="M6" s="58">
        <v>459</v>
      </c>
      <c r="N6" s="58" t="s">
        <v>513</v>
      </c>
      <c r="O6" s="94">
        <v>445</v>
      </c>
      <c r="P6" s="92">
        <v>96.949891067538132</v>
      </c>
      <c r="Q6" s="54" t="s">
        <v>818</v>
      </c>
      <c r="R6" s="92">
        <v>96.853932584269671</v>
      </c>
    </row>
    <row r="7" spans="1:18" x14ac:dyDescent="0.2">
      <c r="A7" s="107" t="s">
        <v>101</v>
      </c>
      <c r="B7" s="107"/>
      <c r="C7" s="107"/>
      <c r="D7" s="107"/>
      <c r="E7" s="107"/>
      <c r="F7" s="10">
        <v>652</v>
      </c>
      <c r="G7" s="54" t="s">
        <v>591</v>
      </c>
      <c r="H7" s="55" t="s">
        <v>515</v>
      </c>
      <c r="I7" s="54">
        <v>597</v>
      </c>
      <c r="J7" s="55" t="s">
        <v>265</v>
      </c>
      <c r="K7" s="50" t="s">
        <v>678</v>
      </c>
      <c r="L7" s="51" t="s">
        <v>512</v>
      </c>
      <c r="M7" s="58">
        <v>582</v>
      </c>
      <c r="N7" s="58" t="s">
        <v>240</v>
      </c>
      <c r="O7" s="94">
        <v>577</v>
      </c>
      <c r="P7" s="92">
        <v>99.140893470790388</v>
      </c>
      <c r="Q7" s="54" t="s">
        <v>819</v>
      </c>
      <c r="R7" s="92">
        <v>96.187175043327557</v>
      </c>
    </row>
    <row r="8" spans="1:18" x14ac:dyDescent="0.2">
      <c r="A8" s="107" t="s">
        <v>102</v>
      </c>
      <c r="B8" s="107"/>
      <c r="C8" s="107"/>
      <c r="D8" s="107"/>
      <c r="E8" s="107"/>
      <c r="F8" s="10">
        <v>614</v>
      </c>
      <c r="G8" s="54" t="s">
        <v>592</v>
      </c>
      <c r="H8" s="55" t="s">
        <v>583</v>
      </c>
      <c r="I8" s="54">
        <v>589</v>
      </c>
      <c r="J8" s="55" t="s">
        <v>193</v>
      </c>
      <c r="K8" s="50" t="s">
        <v>385</v>
      </c>
      <c r="L8" s="51" t="s">
        <v>294</v>
      </c>
      <c r="M8" s="58">
        <v>565</v>
      </c>
      <c r="N8" s="58" t="s">
        <v>271</v>
      </c>
      <c r="O8" s="94">
        <v>543</v>
      </c>
      <c r="P8" s="92">
        <v>96.106194690265482</v>
      </c>
      <c r="Q8" s="54" t="s">
        <v>820</v>
      </c>
      <c r="R8" s="92">
        <v>94.475138121546962</v>
      </c>
    </row>
    <row r="9" spans="1:18" x14ac:dyDescent="0.2">
      <c r="A9" s="107" t="s">
        <v>103</v>
      </c>
      <c r="B9" s="107"/>
      <c r="C9" s="107"/>
      <c r="D9" s="107"/>
      <c r="E9" s="107"/>
      <c r="F9" s="40">
        <v>862</v>
      </c>
      <c r="G9" s="54" t="s">
        <v>593</v>
      </c>
      <c r="H9" s="55" t="s">
        <v>513</v>
      </c>
      <c r="I9" s="54">
        <v>798</v>
      </c>
      <c r="J9" s="55" t="s">
        <v>505</v>
      </c>
      <c r="K9" s="50" t="s">
        <v>679</v>
      </c>
      <c r="L9" s="51" t="s">
        <v>500</v>
      </c>
      <c r="M9" s="58">
        <v>769</v>
      </c>
      <c r="N9" s="58" t="s">
        <v>714</v>
      </c>
      <c r="O9" s="94">
        <v>743</v>
      </c>
      <c r="P9" s="92">
        <v>96.618985695708716</v>
      </c>
      <c r="Q9" s="54" t="s">
        <v>821</v>
      </c>
      <c r="R9" s="92">
        <v>96.500672947510097</v>
      </c>
    </row>
    <row r="10" spans="1:18" x14ac:dyDescent="0.2">
      <c r="A10" s="107" t="s">
        <v>104</v>
      </c>
      <c r="B10" s="107"/>
      <c r="C10" s="107"/>
      <c r="D10" s="107"/>
      <c r="E10" s="107"/>
      <c r="F10" s="40">
        <v>511</v>
      </c>
      <c r="G10" s="54" t="s">
        <v>594</v>
      </c>
      <c r="H10" s="55" t="s">
        <v>506</v>
      </c>
      <c r="I10" s="54">
        <v>483</v>
      </c>
      <c r="J10" s="55" t="s">
        <v>286</v>
      </c>
      <c r="K10" s="50" t="s">
        <v>600</v>
      </c>
      <c r="L10" s="51" t="s">
        <v>673</v>
      </c>
      <c r="M10" s="58">
        <v>465</v>
      </c>
      <c r="N10" s="58" t="s">
        <v>273</v>
      </c>
      <c r="O10" s="94">
        <v>447</v>
      </c>
      <c r="P10" s="92">
        <v>96.129032258064512</v>
      </c>
      <c r="Q10" s="54" t="s">
        <v>744</v>
      </c>
      <c r="R10" s="92">
        <v>97.762863534675617</v>
      </c>
    </row>
    <row r="11" spans="1:18" x14ac:dyDescent="0.2">
      <c r="A11" s="107" t="s">
        <v>105</v>
      </c>
      <c r="B11" s="107"/>
      <c r="C11" s="107"/>
      <c r="D11" s="107"/>
      <c r="E11" s="107"/>
      <c r="F11" s="40">
        <v>549</v>
      </c>
      <c r="G11" s="54" t="s">
        <v>595</v>
      </c>
      <c r="H11" s="55" t="s">
        <v>271</v>
      </c>
      <c r="I11" s="54">
        <v>512</v>
      </c>
      <c r="J11" s="55" t="s">
        <v>556</v>
      </c>
      <c r="K11" s="50" t="s">
        <v>601</v>
      </c>
      <c r="L11" s="51" t="s">
        <v>501</v>
      </c>
      <c r="M11" s="58">
        <v>475</v>
      </c>
      <c r="N11" s="58" t="s">
        <v>286</v>
      </c>
      <c r="O11" s="94">
        <v>474</v>
      </c>
      <c r="P11" s="92">
        <v>99.789473684210535</v>
      </c>
      <c r="Q11" s="54" t="s">
        <v>686</v>
      </c>
      <c r="R11" s="92">
        <v>97.679324894514764</v>
      </c>
    </row>
    <row r="12" spans="1:18" x14ac:dyDescent="0.2">
      <c r="A12" s="107" t="s">
        <v>106</v>
      </c>
      <c r="B12" s="107"/>
      <c r="C12" s="107"/>
      <c r="D12" s="107"/>
      <c r="E12" s="107"/>
      <c r="F12" s="40">
        <v>531</v>
      </c>
      <c r="G12" s="54" t="s">
        <v>596</v>
      </c>
      <c r="H12" s="55" t="s">
        <v>556</v>
      </c>
      <c r="I12" s="54">
        <v>468</v>
      </c>
      <c r="J12" s="55" t="s">
        <v>560</v>
      </c>
      <c r="K12" s="50" t="s">
        <v>638</v>
      </c>
      <c r="L12" s="51" t="s">
        <v>295</v>
      </c>
      <c r="M12" s="58">
        <v>437</v>
      </c>
      <c r="N12" s="58" t="s">
        <v>260</v>
      </c>
      <c r="O12" s="94">
        <v>426</v>
      </c>
      <c r="P12" s="92">
        <v>97.482837528604122</v>
      </c>
      <c r="Q12" s="54" t="s">
        <v>822</v>
      </c>
      <c r="R12" s="92">
        <v>98.591549295774655</v>
      </c>
    </row>
    <row r="13" spans="1:18" x14ac:dyDescent="0.2">
      <c r="A13" s="107" t="s">
        <v>107</v>
      </c>
      <c r="B13" s="107"/>
      <c r="C13" s="107"/>
      <c r="D13" s="107"/>
      <c r="E13" s="107"/>
      <c r="F13" s="40">
        <v>662</v>
      </c>
      <c r="G13" s="54" t="s">
        <v>597</v>
      </c>
      <c r="H13" s="55" t="s">
        <v>556</v>
      </c>
      <c r="I13" s="54">
        <v>622</v>
      </c>
      <c r="J13" s="55" t="s">
        <v>229</v>
      </c>
      <c r="K13" s="50" t="s">
        <v>653</v>
      </c>
      <c r="L13" s="51" t="s">
        <v>673</v>
      </c>
      <c r="M13" s="58">
        <v>609</v>
      </c>
      <c r="N13" s="58" t="s">
        <v>621</v>
      </c>
      <c r="O13" s="94">
        <v>574</v>
      </c>
      <c r="P13" s="92">
        <v>94.252873563218387</v>
      </c>
      <c r="Q13" s="54" t="s">
        <v>823</v>
      </c>
      <c r="R13" s="92">
        <v>97.735191637630663</v>
      </c>
    </row>
    <row r="14" spans="1:18" x14ac:dyDescent="0.2">
      <c r="A14" s="107" t="s">
        <v>108</v>
      </c>
      <c r="B14" s="107"/>
      <c r="C14" s="107"/>
      <c r="D14" s="107"/>
      <c r="E14" s="107"/>
      <c r="F14" s="40">
        <v>468</v>
      </c>
      <c r="G14" s="54" t="s">
        <v>546</v>
      </c>
      <c r="H14" s="55" t="s">
        <v>274</v>
      </c>
      <c r="I14" s="54">
        <v>449</v>
      </c>
      <c r="J14" s="55" t="s">
        <v>513</v>
      </c>
      <c r="K14" s="50" t="s">
        <v>680</v>
      </c>
      <c r="L14" s="51" t="s">
        <v>291</v>
      </c>
      <c r="M14" s="58">
        <v>446</v>
      </c>
      <c r="N14" s="58" t="s">
        <v>272</v>
      </c>
      <c r="O14" s="94">
        <v>437</v>
      </c>
      <c r="P14" s="92">
        <v>97.982062780269061</v>
      </c>
      <c r="Q14" s="54" t="s">
        <v>824</v>
      </c>
      <c r="R14" s="92">
        <v>85.812356979405038</v>
      </c>
    </row>
    <row r="15" spans="1:18" x14ac:dyDescent="0.2">
      <c r="A15" s="107" t="s">
        <v>109</v>
      </c>
      <c r="B15" s="107"/>
      <c r="C15" s="107"/>
      <c r="D15" s="107"/>
      <c r="E15" s="107"/>
      <c r="F15" s="40">
        <v>2118</v>
      </c>
      <c r="G15" s="54" t="s">
        <v>598</v>
      </c>
      <c r="H15" s="55" t="s">
        <v>599</v>
      </c>
      <c r="I15" s="54">
        <v>1737</v>
      </c>
      <c r="J15" s="55" t="s">
        <v>296</v>
      </c>
      <c r="K15" s="50" t="s">
        <v>681</v>
      </c>
      <c r="L15" s="51" t="s">
        <v>499</v>
      </c>
      <c r="M15" s="58">
        <v>1375</v>
      </c>
      <c r="N15" s="58" t="s">
        <v>257</v>
      </c>
      <c r="O15" s="94">
        <v>1281</v>
      </c>
      <c r="P15" s="92">
        <v>93.163636363636357</v>
      </c>
      <c r="Q15" s="54" t="s">
        <v>825</v>
      </c>
      <c r="R15" s="92">
        <v>90.398126463700237</v>
      </c>
    </row>
    <row r="16" spans="1:18" x14ac:dyDescent="0.2">
      <c r="A16" s="107" t="s">
        <v>110</v>
      </c>
      <c r="B16" s="107"/>
      <c r="C16" s="107"/>
      <c r="D16" s="107"/>
      <c r="E16" s="107"/>
      <c r="F16" s="40">
        <v>516</v>
      </c>
      <c r="G16" s="54" t="s">
        <v>600</v>
      </c>
      <c r="H16" s="55" t="s">
        <v>475</v>
      </c>
      <c r="I16" s="54">
        <v>471</v>
      </c>
      <c r="J16" s="55" t="s">
        <v>295</v>
      </c>
      <c r="K16" s="50" t="s">
        <v>682</v>
      </c>
      <c r="L16" s="51" t="s">
        <v>513</v>
      </c>
      <c r="M16" s="58">
        <v>450</v>
      </c>
      <c r="N16" s="58" t="s">
        <v>272</v>
      </c>
      <c r="O16" s="94">
        <v>446</v>
      </c>
      <c r="P16" s="92">
        <v>99.111111111111114</v>
      </c>
      <c r="Q16" s="54" t="s">
        <v>826</v>
      </c>
      <c r="R16" s="92">
        <v>97.757847533632287</v>
      </c>
    </row>
    <row r="17" spans="1:18" x14ac:dyDescent="0.2">
      <c r="A17" s="107" t="s">
        <v>111</v>
      </c>
      <c r="B17" s="107"/>
      <c r="C17" s="107"/>
      <c r="D17" s="107"/>
      <c r="E17" s="107"/>
      <c r="F17" s="40">
        <v>502</v>
      </c>
      <c r="G17" s="54" t="s">
        <v>601</v>
      </c>
      <c r="H17" s="55" t="s">
        <v>293</v>
      </c>
      <c r="I17" s="54">
        <v>487</v>
      </c>
      <c r="J17" s="55" t="s">
        <v>506</v>
      </c>
      <c r="K17" s="50" t="s">
        <v>600</v>
      </c>
      <c r="L17" s="51" t="s">
        <v>506</v>
      </c>
      <c r="M17" s="58">
        <v>470</v>
      </c>
      <c r="N17" s="58" t="s">
        <v>240</v>
      </c>
      <c r="O17" s="94">
        <v>465</v>
      </c>
      <c r="P17" s="92">
        <v>98.936170212765958</v>
      </c>
      <c r="Q17" s="54" t="s">
        <v>729</v>
      </c>
      <c r="R17" s="92">
        <v>95.913978494623649</v>
      </c>
    </row>
    <row r="18" spans="1:18" x14ac:dyDescent="0.2">
      <c r="A18" s="107" t="s">
        <v>112</v>
      </c>
      <c r="B18" s="107"/>
      <c r="C18" s="107"/>
      <c r="D18" s="107"/>
      <c r="E18" s="107"/>
      <c r="F18" s="40">
        <v>492</v>
      </c>
      <c r="G18" s="54" t="s">
        <v>602</v>
      </c>
      <c r="H18" s="55" t="s">
        <v>248</v>
      </c>
      <c r="I18" s="54">
        <v>469</v>
      </c>
      <c r="J18" s="55" t="s">
        <v>673</v>
      </c>
      <c r="K18" s="50" t="s">
        <v>683</v>
      </c>
      <c r="L18" s="51" t="s">
        <v>515</v>
      </c>
      <c r="M18" s="58">
        <v>434</v>
      </c>
      <c r="N18" s="58" t="s">
        <v>507</v>
      </c>
      <c r="O18" s="94">
        <v>420</v>
      </c>
      <c r="P18" s="92">
        <v>96.774193548387103</v>
      </c>
      <c r="Q18" s="54" t="s">
        <v>827</v>
      </c>
      <c r="R18" s="92">
        <v>97.142857142857139</v>
      </c>
    </row>
    <row r="19" spans="1:18" x14ac:dyDescent="0.2">
      <c r="A19" s="107" t="s">
        <v>113</v>
      </c>
      <c r="B19" s="107"/>
      <c r="C19" s="107"/>
      <c r="D19" s="107"/>
      <c r="E19" s="107"/>
      <c r="F19" s="40">
        <v>475</v>
      </c>
      <c r="G19" s="54" t="s">
        <v>603</v>
      </c>
      <c r="H19" s="55" t="s">
        <v>604</v>
      </c>
      <c r="I19" s="54">
        <v>446</v>
      </c>
      <c r="J19" s="55" t="s">
        <v>621</v>
      </c>
      <c r="K19" s="50" t="s">
        <v>211</v>
      </c>
      <c r="L19" s="51" t="s">
        <v>267</v>
      </c>
      <c r="M19" s="58">
        <v>427</v>
      </c>
      <c r="N19" s="58" t="s">
        <v>506</v>
      </c>
      <c r="O19" s="94">
        <v>429</v>
      </c>
      <c r="P19" s="92">
        <v>100.46838407494145</v>
      </c>
      <c r="Q19" s="54" t="s">
        <v>685</v>
      </c>
      <c r="R19" s="92">
        <v>95.8041958041958</v>
      </c>
    </row>
    <row r="20" spans="1:18" x14ac:dyDescent="0.2">
      <c r="A20" s="107" t="s">
        <v>114</v>
      </c>
      <c r="B20" s="107"/>
      <c r="C20" s="107"/>
      <c r="D20" s="107"/>
      <c r="E20" s="107"/>
      <c r="F20" s="40">
        <v>801</v>
      </c>
      <c r="G20" s="54" t="s">
        <v>605</v>
      </c>
      <c r="H20" s="55" t="s">
        <v>293</v>
      </c>
      <c r="I20" s="54">
        <v>783</v>
      </c>
      <c r="J20" s="55" t="s">
        <v>294</v>
      </c>
      <c r="K20" s="50" t="s">
        <v>684</v>
      </c>
      <c r="L20" s="51" t="s">
        <v>541</v>
      </c>
      <c r="M20" s="58">
        <v>755</v>
      </c>
      <c r="N20" s="58" t="s">
        <v>244</v>
      </c>
      <c r="O20" s="94">
        <v>739</v>
      </c>
      <c r="P20" s="92">
        <v>97.880794701986744</v>
      </c>
      <c r="Q20" s="54" t="s">
        <v>828</v>
      </c>
      <c r="R20" s="92">
        <v>97.699594046008116</v>
      </c>
    </row>
    <row r="21" spans="1:18" x14ac:dyDescent="0.2">
      <c r="A21" s="107" t="s">
        <v>115</v>
      </c>
      <c r="B21" s="107"/>
      <c r="C21" s="107"/>
      <c r="D21" s="107"/>
      <c r="E21" s="107"/>
      <c r="F21" s="40">
        <v>441</v>
      </c>
      <c r="G21" s="54" t="s">
        <v>606</v>
      </c>
      <c r="H21" s="55" t="s">
        <v>507</v>
      </c>
      <c r="I21" s="54">
        <v>420</v>
      </c>
      <c r="J21" s="55" t="s">
        <v>514</v>
      </c>
      <c r="K21" s="50" t="s">
        <v>685</v>
      </c>
      <c r="L21" s="51" t="s">
        <v>244</v>
      </c>
      <c r="M21" s="58">
        <v>406</v>
      </c>
      <c r="N21" s="58" t="s">
        <v>293</v>
      </c>
      <c r="O21" s="94">
        <v>388</v>
      </c>
      <c r="P21" s="92">
        <v>95.566502463054192</v>
      </c>
      <c r="Q21" s="54" t="s">
        <v>829</v>
      </c>
      <c r="R21" s="92">
        <v>95.876288659793815</v>
      </c>
    </row>
    <row r="22" spans="1:18" x14ac:dyDescent="0.2">
      <c r="A22" s="107" t="s">
        <v>116</v>
      </c>
      <c r="B22" s="107"/>
      <c r="C22" s="107"/>
      <c r="D22" s="107"/>
      <c r="E22" s="107"/>
      <c r="F22" s="40">
        <v>533</v>
      </c>
      <c r="G22" s="54" t="s">
        <v>607</v>
      </c>
      <c r="H22" s="55" t="s">
        <v>301</v>
      </c>
      <c r="I22" s="54">
        <v>489</v>
      </c>
      <c r="J22" s="55" t="s">
        <v>506</v>
      </c>
      <c r="K22" s="50" t="s">
        <v>686</v>
      </c>
      <c r="L22" s="51" t="s">
        <v>467</v>
      </c>
      <c r="M22" s="58">
        <v>445</v>
      </c>
      <c r="N22" s="58" t="s">
        <v>248</v>
      </c>
      <c r="O22" s="94">
        <v>442</v>
      </c>
      <c r="P22" s="92">
        <v>99.325842696629223</v>
      </c>
      <c r="Q22" s="54" t="s">
        <v>618</v>
      </c>
      <c r="R22" s="92">
        <v>95.701357466063357</v>
      </c>
    </row>
    <row r="23" spans="1:18" x14ac:dyDescent="0.2">
      <c r="A23" s="107" t="s">
        <v>788</v>
      </c>
      <c r="B23" s="107"/>
      <c r="C23" s="107"/>
      <c r="D23" s="107"/>
      <c r="E23" s="107"/>
      <c r="F23" s="40">
        <v>5777</v>
      </c>
      <c r="G23" s="54" t="s">
        <v>608</v>
      </c>
      <c r="H23" s="55" t="s">
        <v>248</v>
      </c>
      <c r="I23" s="54">
        <v>5294</v>
      </c>
      <c r="J23" s="55" t="s">
        <v>268</v>
      </c>
      <c r="K23" s="50" t="s">
        <v>687</v>
      </c>
      <c r="L23" s="51" t="s">
        <v>277</v>
      </c>
      <c r="M23" s="58">
        <v>4894</v>
      </c>
      <c r="N23" s="58" t="s">
        <v>246</v>
      </c>
      <c r="O23" s="94">
        <v>4761</v>
      </c>
      <c r="P23" s="92">
        <v>97.282386595831625</v>
      </c>
      <c r="Q23" s="54" t="s">
        <v>830</v>
      </c>
      <c r="R23" s="92">
        <v>94.559966393614786</v>
      </c>
    </row>
    <row r="24" spans="1:18" x14ac:dyDescent="0.2">
      <c r="A24" s="135" t="s">
        <v>117</v>
      </c>
      <c r="B24" s="135"/>
      <c r="C24" s="135"/>
      <c r="D24" s="135"/>
      <c r="E24" s="135"/>
      <c r="F24" s="39">
        <v>8679</v>
      </c>
      <c r="G24" s="56" t="s">
        <v>609</v>
      </c>
      <c r="H24" s="57" t="s">
        <v>286</v>
      </c>
      <c r="I24" s="56">
        <v>8083</v>
      </c>
      <c r="J24" s="57" t="s">
        <v>273</v>
      </c>
      <c r="K24" s="68" t="s">
        <v>688</v>
      </c>
      <c r="L24" s="70" t="s">
        <v>246</v>
      </c>
      <c r="M24" s="89">
        <v>7694</v>
      </c>
      <c r="N24" s="89" t="s">
        <v>244</v>
      </c>
      <c r="O24" s="95">
        <v>7543</v>
      </c>
      <c r="P24" s="93">
        <v>98.037431765011689</v>
      </c>
      <c r="Q24" s="56" t="s">
        <v>831</v>
      </c>
      <c r="R24" s="93">
        <v>98.303062441999202</v>
      </c>
    </row>
    <row r="25" spans="1:18" x14ac:dyDescent="0.2">
      <c r="A25" s="107" t="s">
        <v>118</v>
      </c>
      <c r="B25" s="107"/>
      <c r="C25" s="107"/>
      <c r="D25" s="107"/>
      <c r="E25" s="107"/>
      <c r="F25" s="40">
        <v>458</v>
      </c>
      <c r="G25" s="54" t="s">
        <v>610</v>
      </c>
      <c r="H25" s="55" t="s">
        <v>272</v>
      </c>
      <c r="I25" s="54">
        <v>434</v>
      </c>
      <c r="J25" s="55" t="s">
        <v>481</v>
      </c>
      <c r="K25" s="50" t="s">
        <v>689</v>
      </c>
      <c r="L25" s="51" t="s">
        <v>487</v>
      </c>
      <c r="M25" s="58">
        <v>369</v>
      </c>
      <c r="N25" s="58" t="s">
        <v>248</v>
      </c>
      <c r="O25" s="94">
        <v>356</v>
      </c>
      <c r="P25" s="92">
        <v>96.476964769647694</v>
      </c>
      <c r="Q25" s="54" t="s">
        <v>832</v>
      </c>
      <c r="R25" s="92">
        <v>95.786516853932582</v>
      </c>
    </row>
    <row r="26" spans="1:18" x14ac:dyDescent="0.2">
      <c r="A26" s="107" t="s">
        <v>119</v>
      </c>
      <c r="B26" s="107"/>
      <c r="C26" s="107"/>
      <c r="D26" s="107"/>
      <c r="E26" s="107"/>
      <c r="F26" s="40">
        <v>625</v>
      </c>
      <c r="G26" s="54" t="s">
        <v>611</v>
      </c>
      <c r="H26" s="55" t="s">
        <v>295</v>
      </c>
      <c r="I26" s="54">
        <v>576</v>
      </c>
      <c r="J26" s="55" t="s">
        <v>517</v>
      </c>
      <c r="K26" s="50" t="s">
        <v>690</v>
      </c>
      <c r="L26" s="51" t="s">
        <v>481</v>
      </c>
      <c r="M26" s="58">
        <v>515</v>
      </c>
      <c r="N26" s="58" t="s">
        <v>301</v>
      </c>
      <c r="O26" s="94">
        <v>508</v>
      </c>
      <c r="P26" s="92">
        <v>98.640776699029132</v>
      </c>
      <c r="Q26" s="54" t="s">
        <v>648</v>
      </c>
      <c r="R26" s="92">
        <v>96.850393700787393</v>
      </c>
    </row>
    <row r="27" spans="1:18" x14ac:dyDescent="0.2">
      <c r="A27" s="107" t="s">
        <v>120</v>
      </c>
      <c r="B27" s="107"/>
      <c r="C27" s="107"/>
      <c r="D27" s="107"/>
      <c r="E27" s="107"/>
      <c r="F27" s="40">
        <v>864</v>
      </c>
      <c r="G27" s="54" t="s">
        <v>567</v>
      </c>
      <c r="H27" s="55" t="s">
        <v>612</v>
      </c>
      <c r="I27" s="54">
        <v>775</v>
      </c>
      <c r="J27" s="55" t="s">
        <v>300</v>
      </c>
      <c r="K27" s="50" t="s">
        <v>691</v>
      </c>
      <c r="L27" s="51" t="s">
        <v>294</v>
      </c>
      <c r="M27" s="58">
        <v>716</v>
      </c>
      <c r="N27" s="58" t="s">
        <v>778</v>
      </c>
      <c r="O27" s="94">
        <v>686</v>
      </c>
      <c r="P27" s="92">
        <v>95.810055865921782</v>
      </c>
      <c r="Q27" s="54" t="s">
        <v>833</v>
      </c>
      <c r="R27" s="92">
        <v>98.833819241982511</v>
      </c>
    </row>
    <row r="28" spans="1:18" x14ac:dyDescent="0.2">
      <c r="A28" s="107" t="s">
        <v>121</v>
      </c>
      <c r="B28" s="107"/>
      <c r="C28" s="107"/>
      <c r="D28" s="107"/>
      <c r="E28" s="107"/>
      <c r="F28" s="107"/>
      <c r="G28" s="107"/>
      <c r="H28" s="107"/>
      <c r="I28" s="107"/>
      <c r="M28" s="58"/>
      <c r="P28" s="92"/>
    </row>
    <row r="29" spans="1:18" x14ac:dyDescent="0.2">
      <c r="A29" s="124" t="s">
        <v>122</v>
      </c>
      <c r="B29" s="124"/>
      <c r="C29" s="124"/>
      <c r="D29" s="124"/>
      <c r="E29" s="124"/>
      <c r="F29" s="40">
        <v>201</v>
      </c>
      <c r="G29" s="54" t="s">
        <v>613</v>
      </c>
      <c r="H29" s="55" t="s">
        <v>614</v>
      </c>
      <c r="I29" s="54">
        <v>154</v>
      </c>
      <c r="J29" s="55" t="s">
        <v>301</v>
      </c>
      <c r="K29" s="50" t="s">
        <v>692</v>
      </c>
      <c r="L29" s="51" t="s">
        <v>693</v>
      </c>
      <c r="M29" s="58">
        <v>149</v>
      </c>
      <c r="N29" s="58" t="s">
        <v>268</v>
      </c>
      <c r="O29" s="94">
        <v>148</v>
      </c>
      <c r="P29" s="92">
        <v>99.328859060402692</v>
      </c>
      <c r="Q29" s="54" t="s">
        <v>834</v>
      </c>
      <c r="R29" s="92">
        <v>99.324324324324323</v>
      </c>
    </row>
    <row r="30" spans="1:18" x14ac:dyDescent="0.2">
      <c r="A30" s="107" t="s">
        <v>779</v>
      </c>
      <c r="B30" s="107"/>
      <c r="C30" s="107"/>
      <c r="D30" s="107"/>
      <c r="E30" s="107"/>
      <c r="F30" s="40">
        <v>663</v>
      </c>
      <c r="G30" s="54" t="s">
        <v>615</v>
      </c>
      <c r="H30" s="55" t="s">
        <v>500</v>
      </c>
      <c r="I30" s="54">
        <v>621</v>
      </c>
      <c r="J30" s="55" t="s">
        <v>286</v>
      </c>
      <c r="K30" s="50">
        <v>611</v>
      </c>
      <c r="L30" s="69" t="s">
        <v>506</v>
      </c>
      <c r="M30" s="58">
        <v>567</v>
      </c>
      <c r="N30" s="58" t="s">
        <v>285</v>
      </c>
      <c r="O30" s="94">
        <v>538</v>
      </c>
      <c r="P30" s="92">
        <v>94.885361552028215</v>
      </c>
      <c r="Q30" s="54" t="s">
        <v>835</v>
      </c>
      <c r="R30" s="92">
        <v>98.698884758364315</v>
      </c>
    </row>
    <row r="31" spans="1:18" x14ac:dyDescent="0.2">
      <c r="A31" s="107" t="s">
        <v>123</v>
      </c>
      <c r="B31" s="107"/>
      <c r="C31" s="107"/>
      <c r="D31" s="107"/>
      <c r="E31" s="107"/>
      <c r="F31" s="40">
        <v>589</v>
      </c>
      <c r="G31" s="54" t="s">
        <v>616</v>
      </c>
      <c r="H31" s="55" t="s">
        <v>617</v>
      </c>
      <c r="I31" s="54">
        <v>510</v>
      </c>
      <c r="J31" s="55" t="s">
        <v>612</v>
      </c>
      <c r="K31" s="54" t="s">
        <v>648</v>
      </c>
      <c r="L31" s="51" t="s">
        <v>553</v>
      </c>
      <c r="M31" s="58">
        <v>482</v>
      </c>
      <c r="N31" s="58" t="s">
        <v>671</v>
      </c>
      <c r="O31" s="94">
        <v>467</v>
      </c>
      <c r="P31" s="92">
        <v>96.887966804979257</v>
      </c>
      <c r="Q31" s="54" t="s">
        <v>741</v>
      </c>
      <c r="R31" s="92">
        <v>97.644539614561026</v>
      </c>
    </row>
    <row r="32" spans="1:18" x14ac:dyDescent="0.2">
      <c r="A32" s="107" t="s">
        <v>124</v>
      </c>
      <c r="B32" s="107"/>
      <c r="C32" s="107"/>
      <c r="D32" s="107"/>
      <c r="E32" s="107"/>
      <c r="F32" s="40">
        <v>449</v>
      </c>
      <c r="G32" s="54" t="s">
        <v>618</v>
      </c>
      <c r="H32" s="55" t="s">
        <v>515</v>
      </c>
      <c r="I32" s="54">
        <v>410</v>
      </c>
      <c r="J32" s="55" t="s">
        <v>271</v>
      </c>
      <c r="K32" s="54" t="s">
        <v>694</v>
      </c>
      <c r="L32" s="51" t="s">
        <v>234</v>
      </c>
      <c r="M32" s="58">
        <v>378</v>
      </c>
      <c r="N32" s="58" t="s">
        <v>193</v>
      </c>
      <c r="O32" s="94">
        <v>362</v>
      </c>
      <c r="P32" s="92">
        <v>95.767195767195773</v>
      </c>
      <c r="Q32" s="54" t="s">
        <v>836</v>
      </c>
      <c r="R32" s="92">
        <v>99.447513812154696</v>
      </c>
    </row>
    <row r="33" spans="1:18" x14ac:dyDescent="0.2">
      <c r="A33" s="107" t="s">
        <v>125</v>
      </c>
      <c r="B33" s="107"/>
      <c r="C33" s="107"/>
      <c r="D33" s="107"/>
      <c r="E33" s="107"/>
      <c r="F33" s="40">
        <v>424</v>
      </c>
      <c r="G33" s="54" t="s">
        <v>619</v>
      </c>
      <c r="H33" s="55" t="s">
        <v>620</v>
      </c>
      <c r="I33" s="54">
        <v>413</v>
      </c>
      <c r="J33" s="55" t="s">
        <v>501</v>
      </c>
      <c r="K33" s="54" t="s">
        <v>695</v>
      </c>
      <c r="L33" s="51" t="s">
        <v>193</v>
      </c>
      <c r="M33" s="58">
        <v>380</v>
      </c>
      <c r="N33" s="58" t="s">
        <v>268</v>
      </c>
      <c r="O33" s="94">
        <v>361</v>
      </c>
      <c r="P33" s="92">
        <v>95</v>
      </c>
      <c r="Q33" s="54" t="s">
        <v>837</v>
      </c>
      <c r="R33" s="92">
        <v>98.61495844875347</v>
      </c>
    </row>
    <row r="34" spans="1:18" x14ac:dyDescent="0.2">
      <c r="A34" s="107" t="s">
        <v>126</v>
      </c>
      <c r="B34" s="107"/>
      <c r="C34" s="107"/>
      <c r="D34" s="107"/>
      <c r="E34" s="107"/>
      <c r="F34" s="40">
        <v>506</v>
      </c>
      <c r="G34" s="54" t="s">
        <v>603</v>
      </c>
      <c r="H34" s="55" t="s">
        <v>522</v>
      </c>
      <c r="I34" s="54">
        <v>435</v>
      </c>
      <c r="J34" s="55" t="s">
        <v>556</v>
      </c>
      <c r="K34" s="54" t="s">
        <v>696</v>
      </c>
      <c r="L34" s="51" t="s">
        <v>672</v>
      </c>
      <c r="M34" s="58">
        <v>385</v>
      </c>
      <c r="N34" s="58" t="s">
        <v>294</v>
      </c>
      <c r="O34" s="94">
        <v>360</v>
      </c>
      <c r="P34" s="92">
        <v>93.506493506493499</v>
      </c>
      <c r="Q34" s="54" t="s">
        <v>838</v>
      </c>
      <c r="R34" s="92">
        <v>98.055555555555557</v>
      </c>
    </row>
    <row r="35" spans="1:18" x14ac:dyDescent="0.2">
      <c r="A35" s="107" t="s">
        <v>127</v>
      </c>
      <c r="B35" s="107"/>
      <c r="C35" s="107"/>
      <c r="D35" s="107"/>
      <c r="E35" s="107"/>
      <c r="F35" s="40">
        <v>438</v>
      </c>
      <c r="G35" s="54" t="s">
        <v>606</v>
      </c>
      <c r="H35" s="55" t="s">
        <v>621</v>
      </c>
      <c r="I35" s="54">
        <v>413</v>
      </c>
      <c r="J35" s="55" t="s">
        <v>300</v>
      </c>
      <c r="K35" s="54" t="s">
        <v>697</v>
      </c>
      <c r="L35" s="51" t="s">
        <v>512</v>
      </c>
      <c r="M35" s="58">
        <v>398</v>
      </c>
      <c r="N35" s="58" t="s">
        <v>273</v>
      </c>
      <c r="O35" s="94">
        <v>393</v>
      </c>
      <c r="P35" s="92">
        <v>98.743718592964825</v>
      </c>
      <c r="Q35" s="54" t="s">
        <v>824</v>
      </c>
      <c r="R35" s="92">
        <v>95.419847328244273</v>
      </c>
    </row>
    <row r="36" spans="1:18" x14ac:dyDescent="0.2">
      <c r="A36" s="107" t="s">
        <v>128</v>
      </c>
      <c r="B36" s="107"/>
      <c r="C36" s="107"/>
      <c r="D36" s="107"/>
      <c r="E36" s="107"/>
      <c r="F36" s="40">
        <v>413</v>
      </c>
      <c r="G36" s="54" t="s">
        <v>622</v>
      </c>
      <c r="H36" s="55" t="s">
        <v>240</v>
      </c>
      <c r="I36" s="54">
        <v>387</v>
      </c>
      <c r="J36" s="55" t="s">
        <v>234</v>
      </c>
      <c r="K36" s="54" t="s">
        <v>698</v>
      </c>
      <c r="L36" s="51" t="s">
        <v>262</v>
      </c>
      <c r="M36" s="58">
        <v>373</v>
      </c>
      <c r="N36" s="58" t="s">
        <v>701</v>
      </c>
      <c r="O36" s="94">
        <v>376</v>
      </c>
      <c r="P36" s="92">
        <v>100.80428954423593</v>
      </c>
      <c r="Q36" s="54" t="s">
        <v>839</v>
      </c>
      <c r="R36" s="92">
        <v>94.946808510638306</v>
      </c>
    </row>
    <row r="37" spans="1:18" x14ac:dyDescent="0.2">
      <c r="A37" s="107" t="s">
        <v>789</v>
      </c>
      <c r="B37" s="107"/>
      <c r="C37" s="107"/>
      <c r="D37" s="107"/>
      <c r="E37" s="107"/>
      <c r="F37" s="40">
        <v>3913</v>
      </c>
      <c r="G37" s="54" t="s">
        <v>623</v>
      </c>
      <c r="H37" s="55" t="s">
        <v>556</v>
      </c>
      <c r="I37" s="54">
        <v>3730</v>
      </c>
      <c r="J37" s="55" t="s">
        <v>294</v>
      </c>
      <c r="K37" s="54" t="s">
        <v>699</v>
      </c>
      <c r="L37" s="51" t="s">
        <v>512</v>
      </c>
      <c r="M37" s="58">
        <v>3698</v>
      </c>
      <c r="N37" s="58" t="s">
        <v>768</v>
      </c>
      <c r="O37" s="94">
        <v>3674</v>
      </c>
      <c r="P37" s="92">
        <v>99.351000540832885</v>
      </c>
      <c r="Q37" s="54" t="s">
        <v>840</v>
      </c>
      <c r="R37" s="92">
        <v>99.265106151333697</v>
      </c>
    </row>
    <row r="38" spans="1:18" x14ac:dyDescent="0.2">
      <c r="A38" s="135" t="s">
        <v>129</v>
      </c>
      <c r="B38" s="135"/>
      <c r="C38" s="135"/>
      <c r="D38" s="135"/>
      <c r="E38" s="135"/>
      <c r="F38" s="39">
        <v>5826</v>
      </c>
      <c r="G38" s="56" t="s">
        <v>624</v>
      </c>
      <c r="H38" s="57" t="s">
        <v>481</v>
      </c>
      <c r="I38" s="56">
        <v>5357</v>
      </c>
      <c r="J38" s="57" t="s">
        <v>556</v>
      </c>
      <c r="K38" s="56" t="s">
        <v>700</v>
      </c>
      <c r="L38" s="70" t="s">
        <v>701</v>
      </c>
      <c r="M38" s="89">
        <v>5227</v>
      </c>
      <c r="N38" s="89" t="s">
        <v>553</v>
      </c>
      <c r="O38" s="95">
        <v>5154</v>
      </c>
      <c r="P38" s="93">
        <v>98.603405395064087</v>
      </c>
      <c r="Q38" s="56" t="s">
        <v>841</v>
      </c>
      <c r="R38" s="93">
        <v>96.720993403181993</v>
      </c>
    </row>
    <row r="39" spans="1:18" x14ac:dyDescent="0.2">
      <c r="A39" s="107" t="s">
        <v>130</v>
      </c>
      <c r="B39" s="107"/>
      <c r="C39" s="107"/>
      <c r="D39" s="107"/>
      <c r="E39" s="107"/>
      <c r="F39" s="40">
        <v>326</v>
      </c>
      <c r="G39" s="54" t="s">
        <v>397</v>
      </c>
      <c r="H39" s="55" t="s">
        <v>489</v>
      </c>
      <c r="I39" s="54">
        <v>302</v>
      </c>
      <c r="J39" s="55" t="s">
        <v>666</v>
      </c>
      <c r="K39" s="54" t="s">
        <v>702</v>
      </c>
      <c r="L39" s="51" t="s">
        <v>489</v>
      </c>
      <c r="M39" s="58">
        <v>290</v>
      </c>
      <c r="N39" s="58" t="s">
        <v>776</v>
      </c>
      <c r="O39" s="94">
        <v>280</v>
      </c>
      <c r="P39" s="92">
        <v>96.551724137931032</v>
      </c>
      <c r="Q39" s="54" t="s">
        <v>842</v>
      </c>
      <c r="R39" s="92">
        <v>95</v>
      </c>
    </row>
    <row r="40" spans="1:18" x14ac:dyDescent="0.2">
      <c r="A40" s="107" t="s">
        <v>131</v>
      </c>
      <c r="B40" s="107"/>
      <c r="C40" s="107"/>
      <c r="D40" s="107"/>
      <c r="E40" s="107"/>
      <c r="F40" s="40">
        <v>343</v>
      </c>
      <c r="G40" s="54" t="s">
        <v>625</v>
      </c>
      <c r="H40" s="55" t="s">
        <v>626</v>
      </c>
      <c r="I40" s="54">
        <v>316</v>
      </c>
      <c r="J40" s="55" t="s">
        <v>197</v>
      </c>
      <c r="K40" s="54" t="s">
        <v>703</v>
      </c>
      <c r="L40" s="51" t="s">
        <v>233</v>
      </c>
      <c r="M40" s="58">
        <v>302</v>
      </c>
      <c r="N40" s="58" t="s">
        <v>240</v>
      </c>
      <c r="O40" s="94">
        <v>296</v>
      </c>
      <c r="P40" s="92">
        <v>98.013245033112582</v>
      </c>
      <c r="Q40" s="54" t="s">
        <v>843</v>
      </c>
      <c r="R40" s="92">
        <v>95.608108108108098</v>
      </c>
    </row>
    <row r="41" spans="1:18" ht="14.25" customHeight="1" x14ac:dyDescent="0.25">
      <c r="A41" s="107" t="s">
        <v>189</v>
      </c>
      <c r="B41" s="99"/>
      <c r="C41" s="99"/>
      <c r="D41" s="99"/>
      <c r="E41" s="99"/>
      <c r="F41" s="40">
        <v>782</v>
      </c>
      <c r="G41" s="54" t="s">
        <v>627</v>
      </c>
      <c r="H41" s="55" t="s">
        <v>300</v>
      </c>
      <c r="I41" s="54">
        <v>723</v>
      </c>
      <c r="J41" s="55" t="s">
        <v>246</v>
      </c>
      <c r="K41" s="54" t="s">
        <v>704</v>
      </c>
      <c r="L41" s="51" t="s">
        <v>240</v>
      </c>
      <c r="M41" s="58">
        <v>683</v>
      </c>
      <c r="N41" s="58" t="s">
        <v>290</v>
      </c>
      <c r="O41" s="94">
        <v>666</v>
      </c>
      <c r="P41" s="92">
        <v>97.510980966325036</v>
      </c>
      <c r="Q41" s="54" t="s">
        <v>844</v>
      </c>
      <c r="R41" s="92">
        <v>96.846846846846844</v>
      </c>
    </row>
    <row r="42" spans="1:18" x14ac:dyDescent="0.2">
      <c r="A42" s="107" t="s">
        <v>132</v>
      </c>
      <c r="B42" s="107"/>
      <c r="C42" s="107"/>
      <c r="D42" s="107"/>
      <c r="E42" s="107"/>
      <c r="F42" s="40">
        <v>1475</v>
      </c>
      <c r="G42" s="54" t="s">
        <v>628</v>
      </c>
      <c r="H42" s="55" t="s">
        <v>557</v>
      </c>
      <c r="I42" s="54">
        <v>1347</v>
      </c>
      <c r="J42" s="55" t="s">
        <v>513</v>
      </c>
      <c r="K42" s="54" t="s">
        <v>705</v>
      </c>
      <c r="L42" s="51" t="s">
        <v>706</v>
      </c>
      <c r="M42" s="58">
        <v>1421</v>
      </c>
      <c r="N42" s="58" t="s">
        <v>666</v>
      </c>
      <c r="O42" s="94">
        <v>1457</v>
      </c>
      <c r="P42" s="92">
        <v>102.53342716396902</v>
      </c>
      <c r="Q42" s="54" t="s">
        <v>845</v>
      </c>
      <c r="R42" s="92">
        <v>94.509265614275904</v>
      </c>
    </row>
    <row r="43" spans="1:18" x14ac:dyDescent="0.2">
      <c r="A43" s="107" t="s">
        <v>133</v>
      </c>
      <c r="B43" s="107"/>
      <c r="C43" s="107"/>
      <c r="D43" s="107"/>
      <c r="E43" s="107"/>
      <c r="F43" s="40">
        <v>515</v>
      </c>
      <c r="G43" s="54" t="s">
        <v>629</v>
      </c>
      <c r="H43" s="55" t="s">
        <v>630</v>
      </c>
      <c r="I43" s="54">
        <v>465</v>
      </c>
      <c r="J43" s="55" t="s">
        <v>553</v>
      </c>
      <c r="K43" s="54" t="s">
        <v>638</v>
      </c>
      <c r="L43" s="51" t="s">
        <v>272</v>
      </c>
      <c r="M43" s="58">
        <v>447</v>
      </c>
      <c r="N43" s="58" t="s">
        <v>246</v>
      </c>
      <c r="O43" s="94">
        <v>438</v>
      </c>
      <c r="P43" s="92">
        <v>97.986577181208062</v>
      </c>
      <c r="Q43" s="54" t="s">
        <v>846</v>
      </c>
      <c r="R43" s="92">
        <v>96.803652968036531</v>
      </c>
    </row>
    <row r="44" spans="1:18" x14ac:dyDescent="0.2">
      <c r="A44" s="107" t="s">
        <v>134</v>
      </c>
      <c r="B44" s="107"/>
      <c r="C44" s="107"/>
      <c r="D44" s="107"/>
      <c r="E44" s="107"/>
      <c r="F44" s="40">
        <v>922</v>
      </c>
      <c r="G44" s="54" t="s">
        <v>631</v>
      </c>
      <c r="H44" s="55" t="s">
        <v>233</v>
      </c>
      <c r="I44" s="54">
        <v>852</v>
      </c>
      <c r="J44" s="55" t="s">
        <v>262</v>
      </c>
      <c r="K44" s="54" t="s">
        <v>707</v>
      </c>
      <c r="L44" s="51" t="s">
        <v>238</v>
      </c>
      <c r="M44" s="58">
        <v>814</v>
      </c>
      <c r="N44" s="58" t="s">
        <v>193</v>
      </c>
      <c r="O44" s="94">
        <v>786</v>
      </c>
      <c r="P44" s="92">
        <v>96.560196560196559</v>
      </c>
      <c r="Q44" s="54" t="s">
        <v>740</v>
      </c>
      <c r="R44" s="92">
        <v>97.328244274809165</v>
      </c>
    </row>
    <row r="45" spans="1:18" x14ac:dyDescent="0.2">
      <c r="A45" s="107" t="s">
        <v>135</v>
      </c>
      <c r="B45" s="107"/>
      <c r="C45" s="107"/>
      <c r="D45" s="107"/>
      <c r="E45" s="107"/>
      <c r="F45" s="40">
        <v>1033</v>
      </c>
      <c r="G45" s="54" t="s">
        <v>632</v>
      </c>
      <c r="H45" s="55" t="s">
        <v>572</v>
      </c>
      <c r="I45" s="54">
        <v>944</v>
      </c>
      <c r="J45" s="55" t="s">
        <v>501</v>
      </c>
      <c r="K45" s="54" t="s">
        <v>708</v>
      </c>
      <c r="L45" s="51" t="s">
        <v>295</v>
      </c>
      <c r="M45" s="58">
        <v>877</v>
      </c>
      <c r="N45" s="58" t="s">
        <v>572</v>
      </c>
      <c r="O45" s="94">
        <v>828</v>
      </c>
      <c r="P45" s="92">
        <v>94.412770809578106</v>
      </c>
      <c r="Q45" s="54" t="s">
        <v>847</v>
      </c>
      <c r="R45" s="92">
        <v>100.36231884057972</v>
      </c>
    </row>
    <row r="46" spans="1:18" ht="15" x14ac:dyDescent="0.25">
      <c r="A46" s="107" t="s">
        <v>790</v>
      </c>
      <c r="B46" s="99"/>
      <c r="C46" s="99"/>
      <c r="D46" s="99"/>
      <c r="E46" s="99"/>
      <c r="F46" s="40">
        <v>430</v>
      </c>
      <c r="G46" s="54" t="s">
        <v>633</v>
      </c>
      <c r="H46" s="55" t="s">
        <v>500</v>
      </c>
      <c r="I46" s="54">
        <v>408</v>
      </c>
      <c r="J46" s="55" t="s">
        <v>265</v>
      </c>
      <c r="K46" s="54" t="s">
        <v>685</v>
      </c>
      <c r="L46" s="51" t="s">
        <v>620</v>
      </c>
      <c r="M46" s="58">
        <v>393</v>
      </c>
      <c r="N46" s="58" t="s">
        <v>234</v>
      </c>
      <c r="O46" s="94">
        <v>403</v>
      </c>
      <c r="P46" s="92">
        <v>102.5445292620865</v>
      </c>
      <c r="Q46" s="54" t="s">
        <v>848</v>
      </c>
      <c r="R46" s="92">
        <v>97.766749379652609</v>
      </c>
    </row>
    <row r="47" spans="1:18" x14ac:dyDescent="0.2">
      <c r="A47" s="135" t="s">
        <v>136</v>
      </c>
      <c r="B47" s="135"/>
      <c r="C47" s="135"/>
      <c r="D47" s="135"/>
      <c r="E47" s="135"/>
      <c r="F47" s="39">
        <v>5279</v>
      </c>
      <c r="G47" s="56" t="s">
        <v>634</v>
      </c>
      <c r="H47" s="57" t="s">
        <v>621</v>
      </c>
      <c r="I47" s="56">
        <v>5007</v>
      </c>
      <c r="J47" s="57" t="s">
        <v>556</v>
      </c>
      <c r="K47" s="56" t="s">
        <v>709</v>
      </c>
      <c r="L47" s="70" t="s">
        <v>666</v>
      </c>
      <c r="M47" s="89">
        <v>4619</v>
      </c>
      <c r="N47" s="89" t="s">
        <v>262</v>
      </c>
      <c r="O47" s="95">
        <v>4520</v>
      </c>
      <c r="P47" s="93">
        <v>97.856678934834378</v>
      </c>
      <c r="Q47" s="56" t="s">
        <v>849</v>
      </c>
      <c r="R47" s="93">
        <v>97.190265486725664</v>
      </c>
    </row>
    <row r="48" spans="1:18" x14ac:dyDescent="0.2">
      <c r="A48" s="107" t="s">
        <v>137</v>
      </c>
      <c r="B48" s="107"/>
      <c r="C48" s="107"/>
      <c r="D48" s="107"/>
      <c r="E48" s="107"/>
      <c r="F48" s="40">
        <v>1540</v>
      </c>
      <c r="G48" s="54" t="s">
        <v>635</v>
      </c>
      <c r="H48" s="55" t="s">
        <v>636</v>
      </c>
      <c r="I48" s="54">
        <v>1462</v>
      </c>
      <c r="J48" s="55" t="s">
        <v>604</v>
      </c>
      <c r="K48" s="54" t="s">
        <v>710</v>
      </c>
      <c r="L48" s="51" t="s">
        <v>277</v>
      </c>
      <c r="M48" s="58">
        <v>1328</v>
      </c>
      <c r="N48" s="58" t="s">
        <v>268</v>
      </c>
      <c r="O48" s="94">
        <v>1316</v>
      </c>
      <c r="P48" s="92">
        <v>99.096385542168676</v>
      </c>
      <c r="Q48" s="54" t="s">
        <v>649</v>
      </c>
      <c r="R48" s="92">
        <v>98.176291793313069</v>
      </c>
    </row>
    <row r="49" spans="1:18" x14ac:dyDescent="0.2">
      <c r="A49" s="107" t="s">
        <v>138</v>
      </c>
      <c r="B49" s="107"/>
      <c r="C49" s="107"/>
      <c r="D49" s="107"/>
      <c r="E49" s="107"/>
      <c r="F49" s="40">
        <v>495</v>
      </c>
      <c r="G49" s="54" t="s">
        <v>637</v>
      </c>
      <c r="H49" s="55" t="s">
        <v>269</v>
      </c>
      <c r="I49" s="54">
        <v>505</v>
      </c>
      <c r="J49" s="55" t="s">
        <v>231</v>
      </c>
      <c r="K49" s="54" t="s">
        <v>601</v>
      </c>
      <c r="L49" s="51">
        <v>98</v>
      </c>
      <c r="M49" s="58">
        <v>501</v>
      </c>
      <c r="N49" s="58" t="s">
        <v>626</v>
      </c>
      <c r="O49" s="94">
        <v>530</v>
      </c>
      <c r="P49" s="92">
        <v>105.78842315369261</v>
      </c>
      <c r="Q49" s="54" t="s">
        <v>850</v>
      </c>
      <c r="R49" s="92">
        <v>101.69811320754718</v>
      </c>
    </row>
    <row r="50" spans="1:18" x14ac:dyDescent="0.2">
      <c r="A50" s="107" t="s">
        <v>139</v>
      </c>
      <c r="B50" s="107"/>
      <c r="C50" s="107"/>
      <c r="D50" s="107"/>
      <c r="E50" s="107"/>
      <c r="F50" s="40">
        <v>495</v>
      </c>
      <c r="G50" s="54" t="s">
        <v>638</v>
      </c>
      <c r="H50" s="55" t="s">
        <v>209</v>
      </c>
      <c r="I50" s="54">
        <v>419</v>
      </c>
      <c r="J50" s="55" t="s">
        <v>250</v>
      </c>
      <c r="K50" s="54" t="s">
        <v>711</v>
      </c>
      <c r="L50" s="51" t="s">
        <v>547</v>
      </c>
      <c r="M50" s="58">
        <v>368</v>
      </c>
      <c r="N50" s="58" t="s">
        <v>248</v>
      </c>
      <c r="O50" s="94">
        <v>355</v>
      </c>
      <c r="P50" s="92">
        <v>96.467391304347828</v>
      </c>
      <c r="Q50" s="54" t="s">
        <v>851</v>
      </c>
      <c r="R50" s="92">
        <v>92.957746478873233</v>
      </c>
    </row>
    <row r="51" spans="1:18" x14ac:dyDescent="0.2">
      <c r="A51" s="107" t="s">
        <v>140</v>
      </c>
      <c r="B51" s="107"/>
      <c r="C51" s="107"/>
      <c r="D51" s="107"/>
      <c r="E51" s="107"/>
      <c r="F51" s="40">
        <v>313</v>
      </c>
      <c r="G51" s="54" t="s">
        <v>639</v>
      </c>
      <c r="H51" s="55" t="s">
        <v>640</v>
      </c>
      <c r="I51" s="54">
        <v>319</v>
      </c>
      <c r="J51" s="55" t="s">
        <v>541</v>
      </c>
      <c r="K51" s="54" t="s">
        <v>712</v>
      </c>
      <c r="L51" s="51" t="s">
        <v>238</v>
      </c>
      <c r="M51" s="58">
        <v>309</v>
      </c>
      <c r="N51" s="58" t="s">
        <v>508</v>
      </c>
      <c r="O51" s="94">
        <v>299</v>
      </c>
      <c r="P51" s="92">
        <v>96.763754045307451</v>
      </c>
      <c r="Q51" s="54" t="s">
        <v>852</v>
      </c>
      <c r="R51" s="92">
        <v>98.327759197324411</v>
      </c>
    </row>
    <row r="52" spans="1:18" x14ac:dyDescent="0.2">
      <c r="A52" s="107" t="s">
        <v>141</v>
      </c>
      <c r="B52" s="107"/>
      <c r="C52" s="107"/>
      <c r="D52" s="107"/>
      <c r="E52" s="107"/>
      <c r="F52" s="40">
        <v>544</v>
      </c>
      <c r="G52" s="54" t="s">
        <v>641</v>
      </c>
      <c r="H52" s="55" t="s">
        <v>642</v>
      </c>
      <c r="I52" s="54">
        <v>484</v>
      </c>
      <c r="J52" s="55" t="s">
        <v>229</v>
      </c>
      <c r="K52" s="54" t="s">
        <v>713</v>
      </c>
      <c r="L52" s="51" t="s">
        <v>714</v>
      </c>
      <c r="M52" s="58">
        <v>461</v>
      </c>
      <c r="N52" s="58" t="s">
        <v>513</v>
      </c>
      <c r="O52" s="94">
        <v>446</v>
      </c>
      <c r="P52" s="92">
        <v>96.746203904555315</v>
      </c>
      <c r="Q52" s="54" t="s">
        <v>669</v>
      </c>
      <c r="R52" s="92">
        <v>95.964125560538122</v>
      </c>
    </row>
    <row r="53" spans="1:18" x14ac:dyDescent="0.2">
      <c r="A53" s="107" t="s">
        <v>142</v>
      </c>
      <c r="B53" s="107"/>
      <c r="C53" s="107"/>
      <c r="D53" s="107"/>
      <c r="E53" s="107"/>
      <c r="F53" s="40">
        <v>978</v>
      </c>
      <c r="G53" s="54" t="s">
        <v>643</v>
      </c>
      <c r="H53" s="55" t="s">
        <v>242</v>
      </c>
      <c r="I53" s="54">
        <v>962</v>
      </c>
      <c r="J53" s="55" t="s">
        <v>193</v>
      </c>
      <c r="K53" s="54" t="s">
        <v>518</v>
      </c>
      <c r="L53" s="51">
        <v>98</v>
      </c>
      <c r="M53" s="58">
        <v>830</v>
      </c>
      <c r="N53" s="58" t="s">
        <v>472</v>
      </c>
      <c r="O53" s="94">
        <v>761</v>
      </c>
      <c r="P53" s="92">
        <v>91.686746987951807</v>
      </c>
      <c r="Q53" s="54" t="s">
        <v>853</v>
      </c>
      <c r="R53" s="92">
        <v>95.137976346911955</v>
      </c>
    </row>
    <row r="54" spans="1:18" x14ac:dyDescent="0.2">
      <c r="A54" s="107" t="s">
        <v>143</v>
      </c>
      <c r="B54" s="107"/>
      <c r="C54" s="107"/>
      <c r="D54" s="107"/>
      <c r="E54" s="107"/>
      <c r="F54" s="40">
        <v>914</v>
      </c>
      <c r="G54" s="54" t="s">
        <v>644</v>
      </c>
      <c r="H54" s="55" t="s">
        <v>229</v>
      </c>
      <c r="I54" s="54">
        <v>856</v>
      </c>
      <c r="J54" s="55" t="s">
        <v>290</v>
      </c>
      <c r="K54" s="54" t="s">
        <v>715</v>
      </c>
      <c r="L54" s="51" t="s">
        <v>541</v>
      </c>
      <c r="M54" s="58">
        <v>822</v>
      </c>
      <c r="N54" s="58" t="s">
        <v>233</v>
      </c>
      <c r="O54" s="94">
        <v>813</v>
      </c>
      <c r="P54" s="92">
        <v>98.905109489051085</v>
      </c>
      <c r="Q54" s="54" t="s">
        <v>854</v>
      </c>
      <c r="R54" s="92">
        <v>96.678966789667896</v>
      </c>
    </row>
    <row r="55" spans="1:18" x14ac:dyDescent="0.2">
      <c r="A55" s="135" t="s">
        <v>144</v>
      </c>
      <c r="B55" s="135"/>
      <c r="C55" s="135"/>
      <c r="D55" s="135"/>
      <c r="E55" s="135"/>
      <c r="F55" s="39">
        <v>11563</v>
      </c>
      <c r="G55" s="56" t="s">
        <v>645</v>
      </c>
      <c r="H55" s="57" t="s">
        <v>262</v>
      </c>
      <c r="I55" s="56">
        <v>10656</v>
      </c>
      <c r="J55" s="57" t="s">
        <v>290</v>
      </c>
      <c r="K55" s="56" t="s">
        <v>716</v>
      </c>
      <c r="L55" s="70" t="s">
        <v>229</v>
      </c>
      <c r="M55" s="89">
        <v>10139</v>
      </c>
      <c r="N55" s="89" t="s">
        <v>233</v>
      </c>
      <c r="O55" s="95">
        <v>9734</v>
      </c>
      <c r="P55" s="93">
        <v>96.005523227142717</v>
      </c>
      <c r="Q55" s="56" t="s">
        <v>855</v>
      </c>
      <c r="R55" s="93">
        <v>95.520854735976997</v>
      </c>
    </row>
    <row r="56" spans="1:18" x14ac:dyDescent="0.2">
      <c r="A56" s="107" t="s">
        <v>145</v>
      </c>
      <c r="B56" s="107"/>
      <c r="C56" s="107"/>
      <c r="D56" s="107"/>
      <c r="E56" s="107"/>
      <c r="F56" s="40">
        <v>1221</v>
      </c>
      <c r="G56" s="54" t="s">
        <v>646</v>
      </c>
      <c r="H56" s="55" t="s">
        <v>255</v>
      </c>
      <c r="I56" s="54">
        <v>1074</v>
      </c>
      <c r="J56" s="55" t="s">
        <v>234</v>
      </c>
      <c r="K56" s="54" t="s">
        <v>717</v>
      </c>
      <c r="L56" s="51" t="s">
        <v>244</v>
      </c>
      <c r="M56" s="58">
        <v>1027</v>
      </c>
      <c r="N56" s="58" t="s">
        <v>500</v>
      </c>
      <c r="O56" s="94">
        <v>947</v>
      </c>
      <c r="P56" s="92">
        <v>92.210321324245371</v>
      </c>
      <c r="Q56" s="54" t="s">
        <v>856</v>
      </c>
      <c r="R56" s="92">
        <v>91.552270327349532</v>
      </c>
    </row>
    <row r="57" spans="1:18" x14ac:dyDescent="0.2">
      <c r="A57" s="107" t="s">
        <v>146</v>
      </c>
      <c r="B57" s="107"/>
      <c r="C57" s="107"/>
      <c r="D57" s="107"/>
      <c r="E57" s="107"/>
      <c r="F57" s="40">
        <v>472</v>
      </c>
      <c r="G57" s="54" t="s">
        <v>647</v>
      </c>
      <c r="H57" s="55" t="s">
        <v>277</v>
      </c>
      <c r="I57" s="54">
        <v>432</v>
      </c>
      <c r="J57" s="55" t="s">
        <v>556</v>
      </c>
      <c r="K57" s="54" t="s">
        <v>718</v>
      </c>
      <c r="L57" s="51" t="s">
        <v>290</v>
      </c>
      <c r="M57" s="58">
        <v>412</v>
      </c>
      <c r="N57" s="58" t="s">
        <v>294</v>
      </c>
      <c r="O57" s="94">
        <v>390</v>
      </c>
      <c r="P57" s="92">
        <v>94.660194174757279</v>
      </c>
      <c r="Q57" s="54" t="s">
        <v>689</v>
      </c>
      <c r="R57" s="92">
        <v>98.461538461538467</v>
      </c>
    </row>
    <row r="58" spans="1:18" x14ac:dyDescent="0.2">
      <c r="A58" s="107" t="s">
        <v>147</v>
      </c>
      <c r="B58" s="107"/>
      <c r="C58" s="107"/>
      <c r="D58" s="107"/>
      <c r="E58" s="107"/>
      <c r="F58" s="40">
        <v>517</v>
      </c>
      <c r="G58" s="54" t="s">
        <v>648</v>
      </c>
      <c r="H58" s="55" t="s">
        <v>300</v>
      </c>
      <c r="I58" s="54">
        <v>474</v>
      </c>
      <c r="J58" s="55" t="s">
        <v>290</v>
      </c>
      <c r="K58" s="54" t="s">
        <v>719</v>
      </c>
      <c r="L58" s="51" t="s">
        <v>720</v>
      </c>
      <c r="M58" s="58">
        <v>453</v>
      </c>
      <c r="N58" s="58" t="s">
        <v>497</v>
      </c>
      <c r="O58" s="94">
        <v>409</v>
      </c>
      <c r="P58" s="92">
        <v>90.28697571743929</v>
      </c>
      <c r="Q58" s="54" t="s">
        <v>857</v>
      </c>
      <c r="R58" s="92">
        <v>92.420537897310524</v>
      </c>
    </row>
    <row r="59" spans="1:18" x14ac:dyDescent="0.2">
      <c r="A59" s="107" t="s">
        <v>148</v>
      </c>
      <c r="B59" s="107"/>
      <c r="C59" s="107"/>
      <c r="D59" s="107"/>
      <c r="E59" s="107"/>
      <c r="F59" s="40">
        <v>1314</v>
      </c>
      <c r="G59" s="54" t="s">
        <v>649</v>
      </c>
      <c r="H59" s="55" t="s">
        <v>295</v>
      </c>
      <c r="I59" s="54">
        <v>1223</v>
      </c>
      <c r="J59" s="55" t="s">
        <v>467</v>
      </c>
      <c r="K59" s="54" t="s">
        <v>721</v>
      </c>
      <c r="L59" s="51" t="s">
        <v>295</v>
      </c>
      <c r="M59" s="58">
        <v>1163</v>
      </c>
      <c r="N59" s="58" t="s">
        <v>666</v>
      </c>
      <c r="O59" s="94">
        <v>1126</v>
      </c>
      <c r="P59" s="92">
        <v>96.818572656921759</v>
      </c>
      <c r="Q59" s="54" t="s">
        <v>858</v>
      </c>
      <c r="R59" s="92">
        <v>98.579040852575488</v>
      </c>
    </row>
    <row r="60" spans="1:18" x14ac:dyDescent="0.2">
      <c r="A60" s="107" t="s">
        <v>149</v>
      </c>
      <c r="B60" s="107"/>
      <c r="C60" s="107"/>
      <c r="D60" s="107"/>
      <c r="E60" s="107"/>
      <c r="F60" s="40">
        <v>684</v>
      </c>
      <c r="G60" s="54" t="s">
        <v>650</v>
      </c>
      <c r="H60" s="55" t="s">
        <v>508</v>
      </c>
      <c r="I60" s="54">
        <v>629</v>
      </c>
      <c r="J60" s="55" t="s">
        <v>630</v>
      </c>
      <c r="K60" s="54" t="s">
        <v>722</v>
      </c>
      <c r="L60" s="51" t="s">
        <v>286</v>
      </c>
      <c r="M60" s="58">
        <v>555</v>
      </c>
      <c r="N60" s="58" t="s">
        <v>780</v>
      </c>
      <c r="O60" s="94">
        <v>548</v>
      </c>
      <c r="P60" s="92">
        <v>98.738738738738746</v>
      </c>
      <c r="Q60" s="54" t="s">
        <v>713</v>
      </c>
      <c r="R60" s="92">
        <v>87.043795620437962</v>
      </c>
    </row>
    <row r="61" spans="1:18" x14ac:dyDescent="0.2">
      <c r="A61" s="107" t="s">
        <v>150</v>
      </c>
      <c r="B61" s="107"/>
      <c r="C61" s="107"/>
      <c r="D61" s="107"/>
      <c r="E61" s="107"/>
      <c r="F61" s="40">
        <v>498</v>
      </c>
      <c r="G61" s="54" t="s">
        <v>651</v>
      </c>
      <c r="H61" s="55" t="s">
        <v>514</v>
      </c>
      <c r="I61" s="54">
        <v>465</v>
      </c>
      <c r="J61" s="55" t="s">
        <v>290</v>
      </c>
      <c r="K61" s="54" t="s">
        <v>670</v>
      </c>
      <c r="L61" s="51" t="s">
        <v>217</v>
      </c>
      <c r="M61" s="58">
        <v>439</v>
      </c>
      <c r="N61" s="58" t="s">
        <v>260</v>
      </c>
      <c r="O61" s="94">
        <v>437</v>
      </c>
      <c r="P61" s="92">
        <v>99.54441913439635</v>
      </c>
      <c r="Q61" s="54" t="s">
        <v>859</v>
      </c>
      <c r="R61" s="92">
        <v>96.338672768878723</v>
      </c>
    </row>
    <row r="62" spans="1:18" x14ac:dyDescent="0.2">
      <c r="A62" s="107" t="s">
        <v>151</v>
      </c>
      <c r="B62" s="107"/>
      <c r="C62" s="107"/>
      <c r="D62" s="107"/>
      <c r="E62" s="107"/>
      <c r="F62" s="40">
        <v>866</v>
      </c>
      <c r="G62" s="54" t="s">
        <v>652</v>
      </c>
      <c r="H62" s="55" t="s">
        <v>268</v>
      </c>
      <c r="I62" s="54">
        <v>802</v>
      </c>
      <c r="J62" s="55" t="s">
        <v>514</v>
      </c>
      <c r="K62" s="54" t="s">
        <v>704</v>
      </c>
      <c r="L62" s="51" t="s">
        <v>723</v>
      </c>
      <c r="M62" s="58">
        <v>659</v>
      </c>
      <c r="N62" s="58" t="s">
        <v>209</v>
      </c>
      <c r="O62" s="94">
        <v>636</v>
      </c>
      <c r="P62" s="92">
        <v>96.509863429438553</v>
      </c>
      <c r="Q62" s="54" t="s">
        <v>860</v>
      </c>
      <c r="R62" s="92">
        <v>95.911949685534594</v>
      </c>
    </row>
    <row r="63" spans="1:18" x14ac:dyDescent="0.2">
      <c r="A63" s="107" t="s">
        <v>152</v>
      </c>
      <c r="B63" s="107"/>
      <c r="C63" s="107"/>
      <c r="D63" s="107"/>
      <c r="E63" s="107"/>
      <c r="F63" s="40">
        <v>663</v>
      </c>
      <c r="G63" s="54" t="s">
        <v>653</v>
      </c>
      <c r="H63" s="55" t="s">
        <v>494</v>
      </c>
      <c r="I63" s="54">
        <v>632</v>
      </c>
      <c r="J63" s="55" t="s">
        <v>545</v>
      </c>
      <c r="K63" s="54" t="s">
        <v>724</v>
      </c>
      <c r="L63" s="51" t="s">
        <v>205</v>
      </c>
      <c r="M63" s="58">
        <v>610</v>
      </c>
      <c r="N63" s="58" t="s">
        <v>666</v>
      </c>
      <c r="O63" s="94">
        <v>589</v>
      </c>
      <c r="P63" s="92">
        <v>96.557377049180332</v>
      </c>
      <c r="Q63" s="54" t="s">
        <v>861</v>
      </c>
      <c r="R63" s="92">
        <v>97.113752122241081</v>
      </c>
    </row>
    <row r="64" spans="1:18" x14ac:dyDescent="0.2">
      <c r="A64" s="107" t="s">
        <v>153</v>
      </c>
      <c r="B64" s="107"/>
      <c r="C64" s="107"/>
      <c r="D64" s="107"/>
      <c r="E64" s="107"/>
      <c r="F64" s="40">
        <v>1188</v>
      </c>
      <c r="G64" s="54" t="s">
        <v>654</v>
      </c>
      <c r="H64" s="55" t="s">
        <v>265</v>
      </c>
      <c r="I64" s="54">
        <v>1111</v>
      </c>
      <c r="J64" s="55" t="s">
        <v>248</v>
      </c>
      <c r="K64" s="54" t="s">
        <v>725</v>
      </c>
      <c r="L64" s="51" t="s">
        <v>500</v>
      </c>
      <c r="M64" s="58">
        <v>1151</v>
      </c>
      <c r="N64" s="58" t="s">
        <v>784</v>
      </c>
      <c r="O64" s="94">
        <v>1094</v>
      </c>
      <c r="P64" s="92">
        <v>95.047784535186793</v>
      </c>
      <c r="Q64" s="54" t="s">
        <v>862</v>
      </c>
      <c r="R64" s="92">
        <v>96.160877513711156</v>
      </c>
    </row>
    <row r="65" spans="1:18" x14ac:dyDescent="0.2">
      <c r="A65" s="107" t="s">
        <v>154</v>
      </c>
      <c r="B65" s="107"/>
      <c r="C65" s="107"/>
      <c r="D65" s="107"/>
      <c r="E65" s="107"/>
      <c r="F65" s="40">
        <v>753</v>
      </c>
      <c r="G65" s="54" t="s">
        <v>655</v>
      </c>
      <c r="H65" s="55" t="s">
        <v>621</v>
      </c>
      <c r="I65" s="54">
        <v>710</v>
      </c>
      <c r="J65" s="55" t="s">
        <v>248</v>
      </c>
      <c r="K65" s="54" t="s">
        <v>726</v>
      </c>
      <c r="L65" s="51" t="s">
        <v>272</v>
      </c>
      <c r="M65" s="58">
        <v>682</v>
      </c>
      <c r="N65" s="58" t="s">
        <v>246</v>
      </c>
      <c r="O65" s="94">
        <v>620</v>
      </c>
      <c r="P65" s="92">
        <v>90.909090909090907</v>
      </c>
      <c r="Q65" s="54" t="s">
        <v>678</v>
      </c>
      <c r="R65" s="92">
        <v>95.645161290322577</v>
      </c>
    </row>
    <row r="66" spans="1:18" x14ac:dyDescent="0.2">
      <c r="A66" s="107" t="s">
        <v>155</v>
      </c>
      <c r="B66" s="107"/>
      <c r="C66" s="107"/>
      <c r="D66" s="107"/>
      <c r="E66" s="107"/>
      <c r="F66" s="40">
        <v>459</v>
      </c>
      <c r="G66" s="54" t="s">
        <v>656</v>
      </c>
      <c r="H66" s="55" t="s">
        <v>501</v>
      </c>
      <c r="I66" s="54">
        <v>441</v>
      </c>
      <c r="J66" s="55" t="s">
        <v>512</v>
      </c>
      <c r="K66" s="54" t="s">
        <v>211</v>
      </c>
      <c r="L66" s="51" t="s">
        <v>506</v>
      </c>
      <c r="M66" s="58">
        <v>421</v>
      </c>
      <c r="N66" s="58" t="s">
        <v>514</v>
      </c>
      <c r="O66" s="94">
        <v>421</v>
      </c>
      <c r="P66" s="92">
        <v>100</v>
      </c>
      <c r="Q66" s="54" t="s">
        <v>863</v>
      </c>
      <c r="R66" s="92">
        <v>95.486935866983373</v>
      </c>
    </row>
    <row r="67" spans="1:18" x14ac:dyDescent="0.2">
      <c r="A67" s="107" t="s">
        <v>156</v>
      </c>
      <c r="B67" s="107"/>
      <c r="C67" s="107"/>
      <c r="D67" s="107"/>
      <c r="E67" s="107"/>
      <c r="F67" s="40">
        <v>1354</v>
      </c>
      <c r="G67" s="54" t="s">
        <v>657</v>
      </c>
      <c r="H67" s="55" t="s">
        <v>617</v>
      </c>
      <c r="I67" s="54">
        <v>1222</v>
      </c>
      <c r="J67" s="55" t="s">
        <v>240</v>
      </c>
      <c r="K67" s="54" t="s">
        <v>727</v>
      </c>
      <c r="L67" s="51" t="s">
        <v>294</v>
      </c>
      <c r="M67" s="58">
        <v>1180</v>
      </c>
      <c r="N67" s="58" t="s">
        <v>233</v>
      </c>
      <c r="O67" s="94">
        <v>1157</v>
      </c>
      <c r="P67" s="92">
        <v>98.050847457627128</v>
      </c>
      <c r="Q67" s="54" t="s">
        <v>864</v>
      </c>
      <c r="R67" s="92">
        <v>97.925669835782188</v>
      </c>
    </row>
    <row r="68" spans="1:18" x14ac:dyDescent="0.2">
      <c r="A68" s="107" t="s">
        <v>157</v>
      </c>
      <c r="B68" s="107"/>
      <c r="C68" s="107"/>
      <c r="D68" s="107"/>
      <c r="E68" s="107"/>
      <c r="F68" s="40">
        <v>936</v>
      </c>
      <c r="G68" s="54" t="s">
        <v>658</v>
      </c>
      <c r="H68" s="55" t="s">
        <v>262</v>
      </c>
      <c r="I68" s="54">
        <v>908</v>
      </c>
      <c r="J68" s="55" t="s">
        <v>666</v>
      </c>
      <c r="K68" s="54" t="s">
        <v>644</v>
      </c>
      <c r="L68" s="51" t="s">
        <v>244</v>
      </c>
      <c r="M68" s="58">
        <v>877</v>
      </c>
      <c r="N68" s="58" t="s">
        <v>621</v>
      </c>
      <c r="O68" s="94">
        <v>864</v>
      </c>
      <c r="P68" s="92">
        <v>98.517673888255416</v>
      </c>
      <c r="Q68" s="54" t="s">
        <v>652</v>
      </c>
      <c r="R68" s="92">
        <v>95.717592592592595</v>
      </c>
    </row>
    <row r="69" spans="1:18" x14ac:dyDescent="0.2">
      <c r="A69" s="107" t="s">
        <v>158</v>
      </c>
      <c r="B69" s="107"/>
      <c r="C69" s="107"/>
      <c r="D69" s="107"/>
      <c r="E69" s="107"/>
      <c r="F69" s="40">
        <v>638</v>
      </c>
      <c r="G69" s="54" t="s">
        <v>659</v>
      </c>
      <c r="H69" s="55" t="s">
        <v>617</v>
      </c>
      <c r="I69" s="54">
        <v>533</v>
      </c>
      <c r="J69" s="55" t="s">
        <v>674</v>
      </c>
      <c r="K69" s="54" t="s">
        <v>667</v>
      </c>
      <c r="L69" s="51" t="s">
        <v>272</v>
      </c>
      <c r="M69" s="58">
        <v>510</v>
      </c>
      <c r="N69" s="58" t="s">
        <v>666</v>
      </c>
      <c r="O69" s="94">
        <v>496</v>
      </c>
      <c r="P69" s="92">
        <v>97.254901960784309</v>
      </c>
      <c r="Q69" s="54" t="s">
        <v>865</v>
      </c>
      <c r="R69" s="92">
        <v>95.161290322580655</v>
      </c>
    </row>
    <row r="70" spans="1:18" x14ac:dyDescent="0.2">
      <c r="A70" s="135" t="s">
        <v>159</v>
      </c>
      <c r="B70" s="135"/>
      <c r="C70" s="135"/>
      <c r="D70" s="135"/>
      <c r="E70" s="135"/>
      <c r="F70" s="39">
        <v>4291</v>
      </c>
      <c r="G70" s="56" t="s">
        <v>660</v>
      </c>
      <c r="H70" s="57" t="s">
        <v>248</v>
      </c>
      <c r="I70" s="56">
        <v>3995</v>
      </c>
      <c r="J70" s="57" t="s">
        <v>271</v>
      </c>
      <c r="K70" s="56" t="s">
        <v>728</v>
      </c>
      <c r="L70" s="70" t="s">
        <v>295</v>
      </c>
      <c r="M70" s="89">
        <v>3741</v>
      </c>
      <c r="N70" s="89" t="s">
        <v>604</v>
      </c>
      <c r="O70" s="95">
        <v>3549</v>
      </c>
      <c r="P70" s="93">
        <v>94.867682437850846</v>
      </c>
      <c r="Q70" s="56" t="s">
        <v>866</v>
      </c>
      <c r="R70" s="93">
        <v>93.462947309101153</v>
      </c>
    </row>
    <row r="71" spans="1:18" x14ac:dyDescent="0.2">
      <c r="A71" s="107" t="s">
        <v>160</v>
      </c>
      <c r="B71" s="107"/>
      <c r="C71" s="107"/>
      <c r="D71" s="107"/>
      <c r="E71" s="107"/>
      <c r="F71" s="40">
        <v>534</v>
      </c>
      <c r="G71" s="54" t="s">
        <v>607</v>
      </c>
      <c r="H71" s="55" t="s">
        <v>494</v>
      </c>
      <c r="I71" s="54">
        <v>458</v>
      </c>
      <c r="J71" s="55" t="s">
        <v>488</v>
      </c>
      <c r="K71" s="54" t="s">
        <v>729</v>
      </c>
      <c r="L71" s="51" t="s">
        <v>265</v>
      </c>
      <c r="M71" s="58">
        <v>415</v>
      </c>
      <c r="N71" s="58" t="s">
        <v>475</v>
      </c>
      <c r="O71" s="94">
        <v>341</v>
      </c>
      <c r="P71" s="92">
        <v>82.168674698795186</v>
      </c>
      <c r="Q71" s="54" t="s">
        <v>712</v>
      </c>
      <c r="R71" s="92">
        <v>92.668621700879754</v>
      </c>
    </row>
    <row r="72" spans="1:18" x14ac:dyDescent="0.2">
      <c r="A72" s="107" t="s">
        <v>161</v>
      </c>
      <c r="B72" s="107"/>
      <c r="C72" s="107"/>
      <c r="D72" s="107"/>
      <c r="E72" s="107"/>
      <c r="F72" s="40">
        <v>1707</v>
      </c>
      <c r="G72" s="54" t="s">
        <v>661</v>
      </c>
      <c r="H72" s="55" t="s">
        <v>514</v>
      </c>
      <c r="I72" s="54">
        <v>1603</v>
      </c>
      <c r="J72" s="55" t="s">
        <v>271</v>
      </c>
      <c r="K72" s="54" t="s">
        <v>730</v>
      </c>
      <c r="L72" s="51" t="s">
        <v>274</v>
      </c>
      <c r="M72" s="58">
        <v>1537</v>
      </c>
      <c r="N72" s="58" t="s">
        <v>248</v>
      </c>
      <c r="O72" s="94">
        <v>1450</v>
      </c>
      <c r="P72" s="92">
        <v>94.339622641509436</v>
      </c>
      <c r="Q72" s="54" t="s">
        <v>867</v>
      </c>
      <c r="R72" s="92">
        <v>90.827586206896555</v>
      </c>
    </row>
    <row r="73" spans="1:18" x14ac:dyDescent="0.2">
      <c r="A73" s="107" t="s">
        <v>162</v>
      </c>
      <c r="B73" s="107"/>
      <c r="C73" s="107"/>
      <c r="D73" s="107"/>
      <c r="E73" s="107"/>
      <c r="F73" s="40">
        <v>1266</v>
      </c>
      <c r="G73" s="54" t="s">
        <v>662</v>
      </c>
      <c r="H73" s="55" t="s">
        <v>489</v>
      </c>
      <c r="I73" s="54">
        <v>1183</v>
      </c>
      <c r="J73" s="55" t="s">
        <v>500</v>
      </c>
      <c r="K73" s="54" t="s">
        <v>731</v>
      </c>
      <c r="L73" s="51" t="s">
        <v>294</v>
      </c>
      <c r="M73" s="58">
        <v>1100</v>
      </c>
      <c r="N73" s="58" t="s">
        <v>221</v>
      </c>
      <c r="O73" s="94">
        <v>1079</v>
      </c>
      <c r="P73" s="92">
        <v>98.090909090909093</v>
      </c>
      <c r="Q73" s="54" t="s">
        <v>868</v>
      </c>
      <c r="R73" s="92">
        <v>94.531974050046344</v>
      </c>
    </row>
    <row r="74" spans="1:18" x14ac:dyDescent="0.2">
      <c r="A74" s="107" t="s">
        <v>50</v>
      </c>
      <c r="B74" s="107"/>
      <c r="C74" s="107"/>
      <c r="D74" s="107"/>
      <c r="E74" s="107"/>
      <c r="F74" s="107"/>
      <c r="G74" s="107"/>
      <c r="H74" s="107"/>
      <c r="I74" s="107"/>
      <c r="M74" s="58"/>
      <c r="P74" s="92"/>
    </row>
    <row r="75" spans="1:18" x14ac:dyDescent="0.2">
      <c r="A75" s="107" t="s">
        <v>163</v>
      </c>
      <c r="B75" s="107"/>
      <c r="C75" s="107"/>
      <c r="D75" s="107"/>
      <c r="E75" s="107"/>
      <c r="F75" s="40">
        <v>505</v>
      </c>
      <c r="G75" s="54" t="s">
        <v>663</v>
      </c>
      <c r="H75" s="55" t="s">
        <v>556</v>
      </c>
      <c r="I75" s="54">
        <v>474</v>
      </c>
      <c r="J75" s="55" t="s">
        <v>500</v>
      </c>
      <c r="K75" s="50">
        <v>456</v>
      </c>
      <c r="L75" s="69" t="s">
        <v>556</v>
      </c>
      <c r="M75" s="58">
        <v>430</v>
      </c>
      <c r="N75" s="58" t="s">
        <v>261</v>
      </c>
      <c r="O75" s="94">
        <v>424</v>
      </c>
      <c r="P75" s="92">
        <v>98.604651162790702</v>
      </c>
      <c r="Q75" s="54" t="s">
        <v>869</v>
      </c>
      <c r="R75" s="92">
        <v>97.169811320754718</v>
      </c>
    </row>
    <row r="76" spans="1:18" x14ac:dyDescent="0.2">
      <c r="A76" s="107" t="s">
        <v>164</v>
      </c>
      <c r="B76" s="107"/>
      <c r="C76" s="107"/>
      <c r="D76" s="107"/>
      <c r="E76" s="107"/>
      <c r="F76" s="40">
        <v>307</v>
      </c>
      <c r="G76" s="54" t="s">
        <v>664</v>
      </c>
      <c r="H76" s="55" t="s">
        <v>621</v>
      </c>
      <c r="I76" s="54">
        <v>290</v>
      </c>
      <c r="J76" s="55" t="s">
        <v>489</v>
      </c>
      <c r="K76" s="50">
        <v>288</v>
      </c>
      <c r="L76" s="69" t="s">
        <v>512</v>
      </c>
      <c r="M76" s="58">
        <v>261</v>
      </c>
      <c r="N76" s="58" t="s">
        <v>526</v>
      </c>
      <c r="O76" s="94">
        <v>251</v>
      </c>
      <c r="P76" s="92">
        <v>96.168582375478934</v>
      </c>
      <c r="Q76" s="54" t="s">
        <v>870</v>
      </c>
      <c r="R76" s="92">
        <v>94.820717131474112</v>
      </c>
    </row>
    <row r="77" spans="1:18" x14ac:dyDescent="0.2">
      <c r="A77" s="107" t="s">
        <v>781</v>
      </c>
      <c r="B77" s="107"/>
      <c r="C77" s="107"/>
      <c r="D77" s="107"/>
      <c r="E77" s="107"/>
      <c r="F77" s="40">
        <v>454</v>
      </c>
      <c r="G77" s="54" t="s">
        <v>618</v>
      </c>
      <c r="H77" s="55" t="s">
        <v>249</v>
      </c>
      <c r="I77" s="54">
        <v>419</v>
      </c>
      <c r="J77" s="55" t="s">
        <v>238</v>
      </c>
      <c r="K77" s="50">
        <v>427</v>
      </c>
      <c r="L77" s="69" t="s">
        <v>677</v>
      </c>
      <c r="M77" s="58">
        <v>409</v>
      </c>
      <c r="N77" s="58" t="s">
        <v>481</v>
      </c>
      <c r="O77" s="94">
        <v>404</v>
      </c>
      <c r="P77" s="92">
        <v>98.777506112469439</v>
      </c>
      <c r="Q77" s="54" t="s">
        <v>871</v>
      </c>
      <c r="R77" s="92">
        <v>91.584158415841586</v>
      </c>
    </row>
    <row r="78" spans="1:18" x14ac:dyDescent="0.2">
      <c r="A78" s="107" t="s">
        <v>165</v>
      </c>
      <c r="B78" s="107"/>
      <c r="C78" s="107"/>
      <c r="D78" s="107"/>
      <c r="E78" s="107"/>
      <c r="F78" s="40">
        <v>784</v>
      </c>
      <c r="G78" s="54" t="s">
        <v>665</v>
      </c>
      <c r="H78" s="55" t="s">
        <v>666</v>
      </c>
      <c r="I78" s="54">
        <v>751</v>
      </c>
      <c r="J78" s="55" t="s">
        <v>238</v>
      </c>
      <c r="K78" s="54" t="s">
        <v>732</v>
      </c>
      <c r="L78" s="51" t="s">
        <v>497</v>
      </c>
      <c r="M78" s="58">
        <v>689</v>
      </c>
      <c r="N78" s="58" t="s">
        <v>666</v>
      </c>
      <c r="O78" s="94">
        <v>679</v>
      </c>
      <c r="P78" s="92">
        <v>98.548621190130632</v>
      </c>
      <c r="Q78" s="54" t="s">
        <v>872</v>
      </c>
      <c r="R78" s="92">
        <v>97.790868924889537</v>
      </c>
    </row>
    <row r="79" spans="1:18" x14ac:dyDescent="0.2">
      <c r="A79" s="135" t="s">
        <v>166</v>
      </c>
      <c r="B79" s="135"/>
      <c r="C79" s="135"/>
      <c r="D79" s="135"/>
      <c r="E79" s="135"/>
      <c r="F79" s="44">
        <v>7259</v>
      </c>
      <c r="G79" s="45">
        <v>7032</v>
      </c>
      <c r="H79" s="43" t="s">
        <v>271</v>
      </c>
      <c r="I79" s="45">
        <v>6780</v>
      </c>
      <c r="J79" s="43" t="s">
        <v>193</v>
      </c>
      <c r="K79" s="56" t="s">
        <v>750</v>
      </c>
      <c r="L79" s="70" t="s">
        <v>507</v>
      </c>
      <c r="M79" s="89">
        <v>6492</v>
      </c>
      <c r="N79" s="89" t="s">
        <v>233</v>
      </c>
      <c r="O79" s="95">
        <v>6306</v>
      </c>
      <c r="P79" s="93">
        <v>97.134935304990762</v>
      </c>
      <c r="Q79" s="56" t="s">
        <v>873</v>
      </c>
      <c r="R79" s="93">
        <v>95.845226768157303</v>
      </c>
    </row>
    <row r="80" spans="1:18" x14ac:dyDescent="0.2">
      <c r="A80" s="107" t="s">
        <v>167</v>
      </c>
      <c r="B80" s="107"/>
      <c r="C80" s="107"/>
      <c r="D80" s="107"/>
      <c r="E80" s="107"/>
      <c r="F80" s="40">
        <v>268</v>
      </c>
      <c r="G80" s="58">
        <v>265</v>
      </c>
      <c r="H80" s="55" t="s">
        <v>272</v>
      </c>
      <c r="I80" s="54">
        <v>262</v>
      </c>
      <c r="J80" s="55" t="s">
        <v>272</v>
      </c>
      <c r="K80" s="54" t="s">
        <v>414</v>
      </c>
      <c r="L80" s="51" t="s">
        <v>720</v>
      </c>
      <c r="M80" s="58">
        <v>245</v>
      </c>
      <c r="N80" s="58" t="s">
        <v>285</v>
      </c>
      <c r="O80" s="94">
        <v>245</v>
      </c>
      <c r="P80" s="92">
        <v>100</v>
      </c>
      <c r="Q80" s="54" t="s">
        <v>874</v>
      </c>
      <c r="R80" s="92">
        <v>95.102040816326522</v>
      </c>
    </row>
    <row r="81" spans="1:18" x14ac:dyDescent="0.2">
      <c r="A81" s="107" t="s">
        <v>169</v>
      </c>
      <c r="B81" s="107"/>
      <c r="C81" s="107"/>
      <c r="D81" s="107"/>
      <c r="E81" s="107"/>
      <c r="F81" s="40">
        <v>402</v>
      </c>
      <c r="G81" s="58">
        <v>401</v>
      </c>
      <c r="H81" s="55" t="s">
        <v>274</v>
      </c>
      <c r="I81" s="54">
        <v>391</v>
      </c>
      <c r="J81" s="55" t="s">
        <v>233</v>
      </c>
      <c r="K81" s="54" t="s">
        <v>733</v>
      </c>
      <c r="L81" s="51" t="s">
        <v>510</v>
      </c>
      <c r="M81" s="58">
        <v>353</v>
      </c>
      <c r="N81" s="58" t="s">
        <v>233</v>
      </c>
      <c r="O81" s="94">
        <v>342</v>
      </c>
      <c r="P81" s="92">
        <v>96.883852691218124</v>
      </c>
      <c r="Q81" s="54" t="s">
        <v>875</v>
      </c>
      <c r="R81" s="92">
        <v>100.87719298245614</v>
      </c>
    </row>
    <row r="82" spans="1:18" x14ac:dyDescent="0.2">
      <c r="A82" s="107" t="s">
        <v>170</v>
      </c>
      <c r="B82" s="107"/>
      <c r="C82" s="107"/>
      <c r="D82" s="107"/>
      <c r="E82" s="107"/>
      <c r="F82" s="40">
        <v>356</v>
      </c>
      <c r="G82" s="58">
        <v>343</v>
      </c>
      <c r="H82" s="55" t="s">
        <v>193</v>
      </c>
      <c r="I82" s="54">
        <v>321</v>
      </c>
      <c r="J82" s="55" t="s">
        <v>258</v>
      </c>
      <c r="K82" s="54" t="s">
        <v>734</v>
      </c>
      <c r="L82" s="51" t="s">
        <v>217</v>
      </c>
      <c r="M82" s="58">
        <v>303</v>
      </c>
      <c r="N82" s="58" t="s">
        <v>260</v>
      </c>
      <c r="O82" s="94">
        <v>280</v>
      </c>
      <c r="P82" s="92">
        <v>92.409240924092401</v>
      </c>
      <c r="Q82" s="54" t="s">
        <v>437</v>
      </c>
      <c r="R82" s="92">
        <v>98.214285714285708</v>
      </c>
    </row>
    <row r="83" spans="1:18" x14ac:dyDescent="0.2">
      <c r="A83" s="107" t="s">
        <v>171</v>
      </c>
      <c r="B83" s="107"/>
      <c r="C83" s="107"/>
      <c r="D83" s="107"/>
      <c r="E83" s="107"/>
      <c r="F83" s="40">
        <v>1008</v>
      </c>
      <c r="G83" s="58">
        <v>883</v>
      </c>
      <c r="H83" s="55" t="s">
        <v>212</v>
      </c>
      <c r="I83" s="54">
        <v>848</v>
      </c>
      <c r="J83" s="55" t="s">
        <v>286</v>
      </c>
      <c r="K83" s="54" t="s">
        <v>735</v>
      </c>
      <c r="L83" s="51" t="s">
        <v>507</v>
      </c>
      <c r="M83" s="58">
        <v>799</v>
      </c>
      <c r="N83" s="58" t="s">
        <v>505</v>
      </c>
      <c r="O83" s="94">
        <v>796</v>
      </c>
      <c r="P83" s="92">
        <v>99.624530663329153</v>
      </c>
      <c r="Q83" s="54" t="s">
        <v>876</v>
      </c>
      <c r="R83" s="92">
        <v>94.9748743718593</v>
      </c>
    </row>
    <row r="84" spans="1:18" x14ac:dyDescent="0.2">
      <c r="A84" s="107" t="s">
        <v>173</v>
      </c>
      <c r="B84" s="107"/>
      <c r="C84" s="107"/>
      <c r="D84" s="107"/>
      <c r="E84" s="107"/>
      <c r="F84" s="40">
        <v>1211</v>
      </c>
      <c r="G84" s="58">
        <v>1161</v>
      </c>
      <c r="H84" s="55" t="s">
        <v>666</v>
      </c>
      <c r="I84" s="54">
        <v>1143</v>
      </c>
      <c r="J84" s="55" t="s">
        <v>506</v>
      </c>
      <c r="K84" s="54" t="s">
        <v>736</v>
      </c>
      <c r="L84" s="51" t="s">
        <v>244</v>
      </c>
      <c r="M84" s="58">
        <v>1148</v>
      </c>
      <c r="N84" s="58" t="s">
        <v>782</v>
      </c>
      <c r="O84" s="94">
        <v>1088</v>
      </c>
      <c r="P84" s="92">
        <v>94.773519163763069</v>
      </c>
      <c r="Q84" s="54" t="s">
        <v>877</v>
      </c>
      <c r="R84" s="92">
        <v>97.058823529411768</v>
      </c>
    </row>
    <row r="85" spans="1:18" x14ac:dyDescent="0.2">
      <c r="A85" s="107" t="s">
        <v>174</v>
      </c>
      <c r="B85" s="107"/>
      <c r="C85" s="107"/>
      <c r="D85" s="107"/>
      <c r="E85" s="107"/>
      <c r="F85" s="40">
        <v>967</v>
      </c>
      <c r="G85" s="58">
        <v>944</v>
      </c>
      <c r="H85" s="55" t="s">
        <v>229</v>
      </c>
      <c r="I85" s="54">
        <v>911</v>
      </c>
      <c r="J85" s="55" t="s">
        <v>553</v>
      </c>
      <c r="K85" s="54" t="s">
        <v>737</v>
      </c>
      <c r="L85" s="51" t="s">
        <v>293</v>
      </c>
      <c r="M85" s="58">
        <v>867</v>
      </c>
      <c r="N85" s="58" t="s">
        <v>290</v>
      </c>
      <c r="O85" s="94">
        <v>839</v>
      </c>
      <c r="P85" s="92">
        <v>96.770472895040371</v>
      </c>
      <c r="Q85" s="54" t="s">
        <v>878</v>
      </c>
      <c r="R85" s="92">
        <v>98.688915375446967</v>
      </c>
    </row>
    <row r="86" spans="1:18" x14ac:dyDescent="0.2">
      <c r="A86" s="107" t="s">
        <v>175</v>
      </c>
      <c r="B86" s="107"/>
      <c r="C86" s="107"/>
      <c r="D86" s="107"/>
      <c r="E86" s="107"/>
      <c r="F86" s="40">
        <v>691</v>
      </c>
      <c r="G86" s="58">
        <v>789</v>
      </c>
      <c r="H86" s="55" t="s">
        <v>668</v>
      </c>
      <c r="I86" s="54">
        <v>763</v>
      </c>
      <c r="J86" s="55" t="s">
        <v>501</v>
      </c>
      <c r="K86" s="54" t="s">
        <v>738</v>
      </c>
      <c r="L86" s="51" t="s">
        <v>229</v>
      </c>
      <c r="M86" s="58">
        <v>697</v>
      </c>
      <c r="N86" s="58" t="s">
        <v>258</v>
      </c>
      <c r="O86" s="94">
        <v>666</v>
      </c>
      <c r="P86" s="92">
        <v>95.552367288378775</v>
      </c>
      <c r="Q86" s="54" t="s">
        <v>879</v>
      </c>
      <c r="R86" s="92">
        <v>88.138138138138132</v>
      </c>
    </row>
    <row r="87" spans="1:18" x14ac:dyDescent="0.2">
      <c r="A87" s="107" t="s">
        <v>176</v>
      </c>
      <c r="B87" s="107"/>
      <c r="C87" s="107"/>
      <c r="D87" s="107"/>
      <c r="E87" s="107"/>
      <c r="F87" s="40">
        <v>987</v>
      </c>
      <c r="G87" s="58">
        <v>943</v>
      </c>
      <c r="H87" s="55" t="s">
        <v>268</v>
      </c>
      <c r="I87" s="54">
        <v>910</v>
      </c>
      <c r="J87" s="55" t="s">
        <v>553</v>
      </c>
      <c r="K87" s="54" t="s">
        <v>739</v>
      </c>
      <c r="L87" s="51" t="s">
        <v>541</v>
      </c>
      <c r="M87" s="58">
        <v>883</v>
      </c>
      <c r="N87" s="58" t="s">
        <v>541</v>
      </c>
      <c r="O87" s="94">
        <v>849</v>
      </c>
      <c r="P87" s="92">
        <v>96.149490373725939</v>
      </c>
      <c r="Q87" s="54" t="s">
        <v>880</v>
      </c>
      <c r="R87" s="92">
        <v>96.466431095406364</v>
      </c>
    </row>
    <row r="88" spans="1:18" x14ac:dyDescent="0.2">
      <c r="A88" s="107" t="s">
        <v>177</v>
      </c>
      <c r="B88" s="107"/>
      <c r="C88" s="107"/>
      <c r="D88" s="107"/>
      <c r="E88" s="107"/>
      <c r="F88" s="40">
        <v>865</v>
      </c>
      <c r="G88" s="58">
        <v>830</v>
      </c>
      <c r="H88" s="55" t="s">
        <v>286</v>
      </c>
      <c r="I88" s="54">
        <v>771</v>
      </c>
      <c r="J88" s="55" t="s">
        <v>209</v>
      </c>
      <c r="K88" s="54" t="s">
        <v>740</v>
      </c>
      <c r="L88" s="51" t="s">
        <v>673</v>
      </c>
      <c r="M88" s="58">
        <v>749</v>
      </c>
      <c r="N88" s="58" t="s">
        <v>244</v>
      </c>
      <c r="O88" s="94">
        <v>743</v>
      </c>
      <c r="P88" s="92">
        <v>99.198931909212291</v>
      </c>
      <c r="Q88" s="54" t="s">
        <v>881</v>
      </c>
      <c r="R88" s="92">
        <v>93.808882907133238</v>
      </c>
    </row>
    <row r="89" spans="1:18" x14ac:dyDescent="0.2">
      <c r="A89" s="107" t="s">
        <v>178</v>
      </c>
      <c r="B89" s="107"/>
      <c r="C89" s="107"/>
      <c r="D89" s="107"/>
      <c r="E89" s="107"/>
      <c r="F89" s="40">
        <v>504</v>
      </c>
      <c r="G89" s="58">
        <v>473</v>
      </c>
      <c r="H89" s="55" t="s">
        <v>221</v>
      </c>
      <c r="I89" s="54">
        <v>460</v>
      </c>
      <c r="J89" s="55" t="s">
        <v>267</v>
      </c>
      <c r="K89" s="54" t="s">
        <v>741</v>
      </c>
      <c r="L89" s="51" t="s">
        <v>238</v>
      </c>
      <c r="M89" s="58">
        <v>448</v>
      </c>
      <c r="N89" s="58" t="s">
        <v>507</v>
      </c>
      <c r="O89" s="94">
        <v>458</v>
      </c>
      <c r="P89" s="92">
        <v>102.23214285714286</v>
      </c>
      <c r="Q89" s="54" t="s">
        <v>882</v>
      </c>
      <c r="R89" s="92">
        <v>97.816593886462883</v>
      </c>
    </row>
    <row r="90" spans="1:18" x14ac:dyDescent="0.2">
      <c r="A90" s="135" t="s">
        <v>179</v>
      </c>
      <c r="B90" s="135"/>
      <c r="C90" s="135"/>
      <c r="D90" s="135"/>
      <c r="E90" s="135"/>
      <c r="F90" s="39">
        <v>5337</v>
      </c>
      <c r="G90" s="56">
        <v>5093</v>
      </c>
      <c r="H90" s="57" t="s">
        <v>300</v>
      </c>
      <c r="I90" s="45">
        <v>4933</v>
      </c>
      <c r="J90" s="43" t="s">
        <v>271</v>
      </c>
      <c r="K90" s="56">
        <v>4810</v>
      </c>
      <c r="L90" s="70" t="s">
        <v>233</v>
      </c>
      <c r="M90" s="89">
        <v>4534</v>
      </c>
      <c r="N90" s="89" t="s">
        <v>261</v>
      </c>
      <c r="O90" s="95">
        <v>4361</v>
      </c>
      <c r="P90" s="93">
        <v>96.184384649316286</v>
      </c>
      <c r="Q90" s="56" t="s">
        <v>883</v>
      </c>
      <c r="R90" s="93">
        <v>96.560421921577628</v>
      </c>
    </row>
    <row r="91" spans="1:18" x14ac:dyDescent="0.2">
      <c r="A91" s="107" t="s">
        <v>168</v>
      </c>
      <c r="B91" s="107"/>
      <c r="C91" s="107"/>
      <c r="D91" s="107"/>
      <c r="E91" s="107"/>
      <c r="F91" s="40">
        <v>447</v>
      </c>
      <c r="G91" s="58">
        <v>428</v>
      </c>
      <c r="H91" s="55" t="s">
        <v>481</v>
      </c>
      <c r="I91" s="54">
        <v>425</v>
      </c>
      <c r="J91" s="55" t="s">
        <v>512</v>
      </c>
      <c r="K91" s="54" t="s">
        <v>669</v>
      </c>
      <c r="L91" s="51" t="s">
        <v>620</v>
      </c>
      <c r="M91" s="58">
        <v>420</v>
      </c>
      <c r="N91" s="58" t="s">
        <v>240</v>
      </c>
      <c r="O91" s="94">
        <v>406</v>
      </c>
      <c r="P91" s="92">
        <v>96.666666666666671</v>
      </c>
      <c r="Q91" s="54" t="s">
        <v>884</v>
      </c>
      <c r="R91" s="92">
        <v>97.783251231527089</v>
      </c>
    </row>
    <row r="92" spans="1:18" x14ac:dyDescent="0.2">
      <c r="A92" s="107" t="s">
        <v>180</v>
      </c>
      <c r="B92" s="107"/>
      <c r="C92" s="107"/>
      <c r="D92" s="107"/>
      <c r="E92" s="107"/>
      <c r="F92" s="40">
        <v>853</v>
      </c>
      <c r="G92" s="58">
        <v>822</v>
      </c>
      <c r="H92" s="9" t="s">
        <v>553</v>
      </c>
      <c r="I92" s="54">
        <v>794</v>
      </c>
      <c r="J92" s="55" t="s">
        <v>513</v>
      </c>
      <c r="K92" s="54" t="s">
        <v>665</v>
      </c>
      <c r="L92" s="51" t="s">
        <v>268</v>
      </c>
      <c r="M92" s="58">
        <v>644</v>
      </c>
      <c r="N92" s="58" t="s">
        <v>785</v>
      </c>
      <c r="O92" s="94">
        <v>604</v>
      </c>
      <c r="P92" s="92">
        <v>93.788819875776397</v>
      </c>
      <c r="Q92" s="54" t="s">
        <v>885</v>
      </c>
      <c r="R92" s="92">
        <v>97.350993377483448</v>
      </c>
    </row>
    <row r="93" spans="1:18" x14ac:dyDescent="0.2">
      <c r="A93" s="107" t="s">
        <v>172</v>
      </c>
      <c r="B93" s="107"/>
      <c r="C93" s="107"/>
      <c r="D93" s="107"/>
      <c r="E93" s="107"/>
      <c r="F93" s="40">
        <v>573</v>
      </c>
      <c r="G93" s="58">
        <v>527</v>
      </c>
      <c r="H93" s="55" t="s">
        <v>255</v>
      </c>
      <c r="I93" s="54">
        <v>510</v>
      </c>
      <c r="J93" s="55" t="s">
        <v>666</v>
      </c>
      <c r="K93" s="54" t="s">
        <v>600</v>
      </c>
      <c r="L93" s="51" t="s">
        <v>221</v>
      </c>
      <c r="M93" s="58">
        <v>473</v>
      </c>
      <c r="N93" s="58" t="s">
        <v>621</v>
      </c>
      <c r="O93" s="94">
        <v>466</v>
      </c>
      <c r="P93" s="92">
        <v>98.520084566596196</v>
      </c>
      <c r="Q93" s="54" t="s">
        <v>882</v>
      </c>
      <c r="R93" s="92">
        <v>96.137339055793987</v>
      </c>
    </row>
    <row r="94" spans="1:18" x14ac:dyDescent="0.2">
      <c r="A94" s="107" t="s">
        <v>181</v>
      </c>
      <c r="B94" s="107"/>
      <c r="C94" s="107"/>
      <c r="D94" s="107"/>
      <c r="E94" s="107"/>
      <c r="F94" s="40">
        <v>423</v>
      </c>
      <c r="G94" s="58">
        <v>409</v>
      </c>
      <c r="H94" s="55" t="s">
        <v>501</v>
      </c>
      <c r="I94" s="54">
        <v>398</v>
      </c>
      <c r="J94" s="55" t="s">
        <v>267</v>
      </c>
      <c r="K94" s="54" t="s">
        <v>696</v>
      </c>
      <c r="L94" s="51" t="s">
        <v>500</v>
      </c>
      <c r="M94" s="58">
        <v>361</v>
      </c>
      <c r="N94" s="58" t="s">
        <v>285</v>
      </c>
      <c r="O94" s="94">
        <v>366</v>
      </c>
      <c r="P94" s="92">
        <v>101.38504155124654</v>
      </c>
      <c r="Q94" s="54" t="s">
        <v>886</v>
      </c>
      <c r="R94" s="92">
        <v>96.721311475409834</v>
      </c>
    </row>
    <row r="95" spans="1:18" x14ac:dyDescent="0.2">
      <c r="A95" s="107" t="s">
        <v>182</v>
      </c>
      <c r="B95" s="107"/>
      <c r="C95" s="107"/>
      <c r="D95" s="107"/>
      <c r="E95" s="107"/>
      <c r="F95" s="40">
        <v>813</v>
      </c>
      <c r="G95" s="58">
        <v>770</v>
      </c>
      <c r="H95" s="55" t="s">
        <v>497</v>
      </c>
      <c r="I95" s="54">
        <v>744</v>
      </c>
      <c r="J95" s="55" t="s">
        <v>513</v>
      </c>
      <c r="K95" s="54" t="s">
        <v>742</v>
      </c>
      <c r="L95" s="51" t="s">
        <v>508</v>
      </c>
      <c r="M95" s="58">
        <v>683</v>
      </c>
      <c r="N95" s="58" t="s">
        <v>517</v>
      </c>
      <c r="O95" s="94">
        <v>631</v>
      </c>
      <c r="P95" s="92">
        <v>92.386530014641295</v>
      </c>
      <c r="Q95" s="54" t="s">
        <v>887</v>
      </c>
      <c r="R95" s="92">
        <v>96.038034865293184</v>
      </c>
    </row>
    <row r="96" spans="1:18" x14ac:dyDescent="0.2">
      <c r="A96" s="107" t="s">
        <v>183</v>
      </c>
      <c r="B96" s="107"/>
      <c r="C96" s="107"/>
      <c r="D96" s="107"/>
      <c r="E96" s="107"/>
      <c r="F96" s="40">
        <v>722</v>
      </c>
      <c r="G96" s="58">
        <v>700</v>
      </c>
      <c r="H96" s="55" t="s">
        <v>273</v>
      </c>
      <c r="I96" s="54">
        <v>678</v>
      </c>
      <c r="J96" s="55" t="s">
        <v>271</v>
      </c>
      <c r="K96" s="54" t="s">
        <v>743</v>
      </c>
      <c r="L96" s="51" t="s">
        <v>541</v>
      </c>
      <c r="M96" s="58">
        <v>639</v>
      </c>
      <c r="N96" s="58" t="s">
        <v>489</v>
      </c>
      <c r="O96" s="94">
        <v>621</v>
      </c>
      <c r="P96" s="92">
        <v>97.183098591549296</v>
      </c>
      <c r="Q96" s="54" t="s">
        <v>888</v>
      </c>
      <c r="R96" s="92">
        <v>97.101449275362313</v>
      </c>
    </row>
    <row r="97" spans="1:18" x14ac:dyDescent="0.2">
      <c r="A97" s="107" t="s">
        <v>184</v>
      </c>
      <c r="B97" s="107"/>
      <c r="C97" s="107"/>
      <c r="D97" s="107"/>
      <c r="E97" s="107"/>
      <c r="F97" s="40">
        <v>475</v>
      </c>
      <c r="G97" s="58">
        <v>462</v>
      </c>
      <c r="H97" s="55" t="s">
        <v>267</v>
      </c>
      <c r="I97" s="54">
        <v>445</v>
      </c>
      <c r="J97" s="55" t="s">
        <v>290</v>
      </c>
      <c r="K97" s="54" t="s">
        <v>744</v>
      </c>
      <c r="L97" s="51" t="s">
        <v>507</v>
      </c>
      <c r="M97" s="58">
        <v>413</v>
      </c>
      <c r="N97" s="58" t="s">
        <v>783</v>
      </c>
      <c r="O97" s="94">
        <v>407</v>
      </c>
      <c r="P97" s="92">
        <v>98.54721549636804</v>
      </c>
      <c r="Q97" s="54" t="s">
        <v>889</v>
      </c>
      <c r="R97" s="92">
        <v>92.383292383292385</v>
      </c>
    </row>
    <row r="98" spans="1:18" x14ac:dyDescent="0.2">
      <c r="A98" s="107" t="s">
        <v>185</v>
      </c>
      <c r="B98" s="107"/>
      <c r="C98" s="107"/>
      <c r="D98" s="107"/>
      <c r="E98" s="107"/>
      <c r="F98" s="40">
        <v>253</v>
      </c>
      <c r="G98" s="58">
        <v>241</v>
      </c>
      <c r="H98" s="55" t="s">
        <v>234</v>
      </c>
      <c r="I98" s="54">
        <v>235</v>
      </c>
      <c r="J98" s="55" t="s">
        <v>233</v>
      </c>
      <c r="K98" s="54" t="s">
        <v>745</v>
      </c>
      <c r="L98" s="51" t="s">
        <v>514</v>
      </c>
      <c r="M98" s="58">
        <v>220</v>
      </c>
      <c r="N98" s="58" t="s">
        <v>553</v>
      </c>
      <c r="O98" s="94">
        <v>194</v>
      </c>
      <c r="P98" s="92">
        <v>88.181818181818187</v>
      </c>
      <c r="Q98" s="54" t="s">
        <v>890</v>
      </c>
      <c r="R98" s="92">
        <v>102.06185567010309</v>
      </c>
    </row>
    <row r="99" spans="1:18" x14ac:dyDescent="0.2">
      <c r="A99" s="107" t="s">
        <v>186</v>
      </c>
      <c r="B99" s="107"/>
      <c r="C99" s="107"/>
      <c r="D99" s="107"/>
      <c r="E99" s="107"/>
      <c r="F99" s="40">
        <v>442</v>
      </c>
      <c r="G99" s="58">
        <v>417</v>
      </c>
      <c r="H99" s="55" t="s">
        <v>261</v>
      </c>
      <c r="I99" s="54">
        <v>396</v>
      </c>
      <c r="J99" s="55" t="s">
        <v>260</v>
      </c>
      <c r="K99" s="54" t="s">
        <v>746</v>
      </c>
      <c r="L99" s="51" t="s">
        <v>246</v>
      </c>
      <c r="M99" s="58">
        <v>383</v>
      </c>
      <c r="N99" s="58" t="s">
        <v>583</v>
      </c>
      <c r="O99" s="94">
        <v>379</v>
      </c>
      <c r="P99" s="92">
        <v>98.955613577023499</v>
      </c>
      <c r="Q99" s="54" t="s">
        <v>891</v>
      </c>
      <c r="R99" s="92">
        <v>95.778364116094977</v>
      </c>
    </row>
    <row r="100" spans="1:18" x14ac:dyDescent="0.2">
      <c r="A100" s="107" t="s">
        <v>187</v>
      </c>
      <c r="B100" s="107"/>
      <c r="C100" s="107"/>
      <c r="D100" s="107"/>
      <c r="E100" s="107"/>
      <c r="F100" s="40">
        <v>203</v>
      </c>
      <c r="G100" s="58">
        <v>199</v>
      </c>
      <c r="H100" s="55" t="s">
        <v>671</v>
      </c>
      <c r="I100" s="54">
        <v>193</v>
      </c>
      <c r="J100" s="55" t="s">
        <v>514</v>
      </c>
      <c r="K100" s="54" t="s">
        <v>747</v>
      </c>
      <c r="L100" s="51" t="s">
        <v>506</v>
      </c>
      <c r="M100" s="58">
        <v>185</v>
      </c>
      <c r="N100" s="58" t="s">
        <v>265</v>
      </c>
      <c r="O100" s="94">
        <v>176</v>
      </c>
      <c r="P100" s="92">
        <v>95.135135135135144</v>
      </c>
      <c r="Q100" s="54" t="s">
        <v>892</v>
      </c>
      <c r="R100" s="92">
        <v>97.159090909090907</v>
      </c>
    </row>
    <row r="101" spans="1:18" x14ac:dyDescent="0.2">
      <c r="A101" s="107" t="s">
        <v>188</v>
      </c>
      <c r="B101" s="107"/>
      <c r="C101" s="107"/>
      <c r="D101" s="107"/>
      <c r="E101" s="107"/>
      <c r="F101" s="40">
        <v>133</v>
      </c>
      <c r="G101" s="58">
        <v>118</v>
      </c>
      <c r="H101" s="55" t="s">
        <v>672</v>
      </c>
      <c r="I101" s="54">
        <v>115</v>
      </c>
      <c r="J101" s="55" t="s">
        <v>233</v>
      </c>
      <c r="K101" s="54" t="s">
        <v>748</v>
      </c>
      <c r="L101" s="51" t="s">
        <v>749</v>
      </c>
      <c r="M101" s="58">
        <v>113</v>
      </c>
      <c r="N101" s="58" t="s">
        <v>515</v>
      </c>
      <c r="O101" s="94">
        <v>111</v>
      </c>
      <c r="P101" s="92">
        <v>98.230088495575217</v>
      </c>
      <c r="Q101" s="54" t="s">
        <v>220</v>
      </c>
      <c r="R101" s="92">
        <v>96.396396396396398</v>
      </c>
    </row>
    <row r="102" spans="1:18" x14ac:dyDescent="0.2">
      <c r="I102" s="54"/>
      <c r="J102" s="55"/>
    </row>
  </sheetData>
  <mergeCells count="106">
    <mergeCell ref="Q2:R2"/>
    <mergeCell ref="A1:P1"/>
    <mergeCell ref="O2:P2"/>
    <mergeCell ref="A91:E91"/>
    <mergeCell ref="A93:E93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  <mergeCell ref="A89:E89"/>
    <mergeCell ref="A90:E90"/>
    <mergeCell ref="A87:E87"/>
    <mergeCell ref="A88:E88"/>
    <mergeCell ref="A85:E85"/>
    <mergeCell ref="A86:E86"/>
    <mergeCell ref="A84:E84"/>
    <mergeCell ref="A82:E82"/>
    <mergeCell ref="A83:E83"/>
    <mergeCell ref="A81:E81"/>
    <mergeCell ref="A79:E79"/>
    <mergeCell ref="A80:E80"/>
    <mergeCell ref="A77:E77"/>
    <mergeCell ref="A78:E78"/>
    <mergeCell ref="A74:I74"/>
    <mergeCell ref="A75:E75"/>
    <mergeCell ref="A76:E76"/>
    <mergeCell ref="A72:E72"/>
    <mergeCell ref="A73:E73"/>
    <mergeCell ref="A70:E70"/>
    <mergeCell ref="A71:E71"/>
    <mergeCell ref="A68:E68"/>
    <mergeCell ref="A69:E69"/>
    <mergeCell ref="A66:E66"/>
    <mergeCell ref="A67:E67"/>
    <mergeCell ref="A64:E64"/>
    <mergeCell ref="A65:E65"/>
    <mergeCell ref="A62:E62"/>
    <mergeCell ref="A63:E63"/>
    <mergeCell ref="A60:E60"/>
    <mergeCell ref="A61:E61"/>
    <mergeCell ref="A58:E58"/>
    <mergeCell ref="A59:E59"/>
    <mergeCell ref="A56:E56"/>
    <mergeCell ref="A57:E57"/>
    <mergeCell ref="A54:E54"/>
    <mergeCell ref="A55:E55"/>
    <mergeCell ref="A52:E52"/>
    <mergeCell ref="A53:E53"/>
    <mergeCell ref="A50:E50"/>
    <mergeCell ref="A51:E51"/>
    <mergeCell ref="A48:E48"/>
    <mergeCell ref="A49:E49"/>
    <mergeCell ref="A45:E45"/>
    <mergeCell ref="A47:E47"/>
    <mergeCell ref="A43:E43"/>
    <mergeCell ref="A44:E44"/>
    <mergeCell ref="A46:E46"/>
    <mergeCell ref="A40:E40"/>
    <mergeCell ref="A42:E42"/>
    <mergeCell ref="A38:E38"/>
    <mergeCell ref="A39:E39"/>
    <mergeCell ref="A36:E36"/>
    <mergeCell ref="A37:E37"/>
    <mergeCell ref="A41:E41"/>
    <mergeCell ref="A34:E34"/>
    <mergeCell ref="A35:E35"/>
    <mergeCell ref="A32:E32"/>
    <mergeCell ref="A33:E33"/>
    <mergeCell ref="A23:E23"/>
    <mergeCell ref="A4:E4"/>
    <mergeCell ref="A11:E11"/>
    <mergeCell ref="G2:H2"/>
    <mergeCell ref="I2:J2"/>
    <mergeCell ref="A30:E30"/>
    <mergeCell ref="A31:E31"/>
    <mergeCell ref="A27:E27"/>
    <mergeCell ref="A28:I28"/>
    <mergeCell ref="A29:E29"/>
    <mergeCell ref="A25:E25"/>
    <mergeCell ref="A26:E26"/>
    <mergeCell ref="A24:E24"/>
    <mergeCell ref="A21:E21"/>
    <mergeCell ref="A22:E22"/>
    <mergeCell ref="K2:L2"/>
    <mergeCell ref="M2:N2"/>
    <mergeCell ref="A13:E13"/>
    <mergeCell ref="A2:E3"/>
    <mergeCell ref="A19:E19"/>
    <mergeCell ref="A20:E20"/>
    <mergeCell ref="A17:E17"/>
    <mergeCell ref="A18:E18"/>
    <mergeCell ref="A15:E15"/>
    <mergeCell ref="A16:E16"/>
    <mergeCell ref="A14:E14"/>
    <mergeCell ref="A12:E12"/>
    <mergeCell ref="A9:E9"/>
    <mergeCell ref="A10:E10"/>
    <mergeCell ref="A7:E7"/>
    <mergeCell ref="A8:E8"/>
    <mergeCell ref="A5:E5"/>
    <mergeCell ref="A6:E6"/>
  </mergeCells>
  <conditionalFormatting sqref="H4">
    <cfRule type="expression" dxfId="20" priority="21">
      <formula>($A4="0")</formula>
    </cfRule>
  </conditionalFormatting>
  <conditionalFormatting sqref="G4">
    <cfRule type="expression" dxfId="19" priority="20">
      <formula>($A4="0")</formula>
    </cfRule>
  </conditionalFormatting>
  <conditionalFormatting sqref="I4">
    <cfRule type="expression" dxfId="18" priority="19">
      <formula>($A4="0")</formula>
    </cfRule>
  </conditionalFormatting>
  <conditionalFormatting sqref="J4">
    <cfRule type="expression" dxfId="17" priority="18">
      <formula>($A4="0")</formula>
    </cfRule>
  </conditionalFormatting>
  <conditionalFormatting sqref="K4">
    <cfRule type="expression" dxfId="16" priority="17">
      <formula>($A4="0")</formula>
    </cfRule>
  </conditionalFormatting>
  <conditionalFormatting sqref="L4">
    <cfRule type="expression" dxfId="15" priority="16">
      <formula>($A4="0")</formula>
    </cfRule>
  </conditionalFormatting>
  <conditionalFormatting sqref="L5:L27">
    <cfRule type="expression" dxfId="14" priority="14">
      <formula>($A5="0")</formula>
    </cfRule>
  </conditionalFormatting>
  <conditionalFormatting sqref="L5:L27">
    <cfRule type="expression" dxfId="13" priority="15">
      <formula>($A5="0")</formula>
    </cfRule>
  </conditionalFormatting>
  <conditionalFormatting sqref="L29">
    <cfRule type="expression" dxfId="12" priority="12">
      <formula>($A29="0")</formula>
    </cfRule>
  </conditionalFormatting>
  <conditionalFormatting sqref="L29">
    <cfRule type="expression" dxfId="11" priority="13">
      <formula>($A29="0")</formula>
    </cfRule>
  </conditionalFormatting>
  <conditionalFormatting sqref="L31:L73">
    <cfRule type="expression" dxfId="10" priority="10">
      <formula>($A31="0")</formula>
    </cfRule>
  </conditionalFormatting>
  <conditionalFormatting sqref="L31:L73">
    <cfRule type="expression" dxfId="9" priority="11">
      <formula>($A31="0")</formula>
    </cfRule>
  </conditionalFormatting>
  <conditionalFormatting sqref="L78">
    <cfRule type="expression" dxfId="8" priority="8">
      <formula>($A78="0")</formula>
    </cfRule>
  </conditionalFormatting>
  <conditionalFormatting sqref="L78">
    <cfRule type="expression" dxfId="7" priority="9">
      <formula>($A78="0")</formula>
    </cfRule>
  </conditionalFormatting>
  <conditionalFormatting sqref="L80">
    <cfRule type="expression" dxfId="6" priority="6">
      <formula>($A80="0")</formula>
    </cfRule>
  </conditionalFormatting>
  <conditionalFormatting sqref="L80">
    <cfRule type="expression" dxfId="5" priority="7">
      <formula>($A80="0")</formula>
    </cfRule>
  </conditionalFormatting>
  <conditionalFormatting sqref="L81:L101">
    <cfRule type="expression" dxfId="4" priority="4">
      <formula>($A81="0")</formula>
    </cfRule>
  </conditionalFormatting>
  <conditionalFormatting sqref="L81:L101">
    <cfRule type="expression" dxfId="3" priority="5">
      <formula>($A81="0")</formula>
    </cfRule>
  </conditionalFormatting>
  <conditionalFormatting sqref="L79">
    <cfRule type="expression" dxfId="2" priority="2">
      <formula>($A79="0")</formula>
    </cfRule>
  </conditionalFormatting>
  <conditionalFormatting sqref="L79">
    <cfRule type="expression" dxfId="1" priority="3">
      <formula>($A79="0")</formula>
    </cfRule>
  </conditionalFormatting>
  <conditionalFormatting sqref="Q4">
    <cfRule type="expression" dxfId="0" priority="1">
      <formula>($A4="0")</formula>
    </cfRule>
  </conditionalFormatting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ОКВЭД2007</vt:lpstr>
      <vt:lpstr>ОКВЭД2</vt:lpstr>
      <vt:lpstr>Субъекты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Комиссарова Наталья Александровна</cp:lastModifiedBy>
  <cp:lastPrinted>2021-08-23T11:02:29Z</cp:lastPrinted>
  <dcterms:created xsi:type="dcterms:W3CDTF">2016-03-16T08:18:39Z</dcterms:created>
  <dcterms:modified xsi:type="dcterms:W3CDTF">2022-08-09T10:03:01Z</dcterms:modified>
</cp:coreProperties>
</file>