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20115" windowHeight="7245" activeTab="1"/>
  </bookViews>
  <sheets>
    <sheet name="Содержание " sheetId="2" r:id="rId1"/>
    <sheet name="1" sheetId="1" r:id="rId2"/>
  </sheets>
  <calcPr calcId="145621"/>
  <fileRecoveryPr repairLoad="1"/>
</workbook>
</file>

<file path=xl/calcChain.xml><?xml version="1.0" encoding="utf-8"?>
<calcChain xmlns="http://schemas.openxmlformats.org/spreadsheetml/2006/main">
  <c r="W18" i="1" l="1"/>
</calcChain>
</file>

<file path=xl/sharedStrings.xml><?xml version="1.0" encoding="utf-8"?>
<sst xmlns="http://schemas.openxmlformats.org/spreadsheetml/2006/main" count="38" uniqueCount="21">
  <si>
    <t xml:space="preserve">Число источников теплоснабжения (на конец года), тыс </t>
  </si>
  <si>
    <r>
      <t>        </t>
    </r>
    <r>
      <rPr>
        <sz val="7.5"/>
        <color rgb="FF0D0D0D"/>
        <rFont val="Arial"/>
        <family val="2"/>
        <charset val="204"/>
      </rPr>
      <t>в том числе:</t>
    </r>
  </si>
  <si>
    <r>
      <t>   </t>
    </r>
    <r>
      <rPr>
        <sz val="7.5"/>
        <color rgb="FF0D0D0D"/>
        <rFont val="Arial"/>
        <family val="2"/>
        <charset val="204"/>
      </rPr>
      <t>в городской местности</t>
    </r>
  </si>
  <si>
    <r>
      <t>   </t>
    </r>
    <r>
      <rPr>
        <sz val="7.5"/>
        <color rgb="FF0D0D0D"/>
        <rFont val="Arial"/>
        <family val="2"/>
        <charset val="204"/>
      </rPr>
      <t>в сельской местности</t>
    </r>
  </si>
  <si>
    <t>Удельный вес котельных мощностью до 3 гигакал/ч в общем числе котельных, процентов</t>
  </si>
  <si>
    <t>Суммарная мощность источников теплоснабжения, тыс  гигакал/ч</t>
  </si>
  <si>
    <r>
      <t>       </t>
    </r>
    <r>
      <rPr>
        <sz val="7.5"/>
        <color rgb="FF0D0D0D"/>
        <rFont val="Arial"/>
        <family val="2"/>
        <charset val="204"/>
      </rPr>
      <t>в том числе:</t>
    </r>
  </si>
  <si>
    <t>Протяженность тепловых и паровых сетей в двухтрубном исчислении - всего, км</t>
  </si>
  <si>
    <t>Протяженность тепловых и паровых сетей в двухтрубном исчислении, нуждающихся в замене - всего, км</t>
  </si>
  <si>
    <t>Число аварий на источниках теплоснабжения, паровых и тепловых сетях - всего</t>
  </si>
  <si>
    <t>...</t>
  </si>
  <si>
    <t>Потери тепла в сетях, в процентах от подачи тепла</t>
  </si>
  <si>
    <t>Ответственный исполнитель:</t>
  </si>
  <si>
    <t>1. Теплоснабжение населенных пунктов</t>
  </si>
  <si>
    <t xml:space="preserve">Содержание: </t>
  </si>
  <si>
    <t>К содержанию</t>
  </si>
  <si>
    <r>
      <rPr>
        <vertAlign val="superscript"/>
        <sz val="10"/>
        <color indexed="8"/>
        <rFont val="Times New Roman"/>
        <family val="1"/>
        <charset val="204"/>
      </rPr>
      <t>1)</t>
    </r>
    <r>
      <rPr>
        <sz val="10"/>
        <color indexed="8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</si>
  <si>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Шадрин Александр Михайлович</t>
  </si>
  <si>
    <t>8 (495) 568-00-42 (доб. 99-326)</t>
  </si>
  <si>
    <r>
      <t xml:space="preserve">Обновлено: </t>
    </r>
    <r>
      <rPr>
        <sz val="12"/>
        <color theme="1"/>
        <rFont val="Times New Roman"/>
        <family val="1"/>
        <charset val="204"/>
      </rPr>
      <t>25.04.2024 г.</t>
    </r>
  </si>
  <si>
    <r>
      <t>Теплоснабжение населенных пунктов</t>
    </r>
    <r>
      <rPr>
        <b/>
        <vertAlign val="superscript"/>
        <sz val="13"/>
        <color theme="1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</si>
</sst>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.5"/>
      <color theme="1"/>
      <name val="Arial"/>
      <family val="2"/>
      <charset val="204"/>
    </font>
    <font>
      <sz val="7.5"/>
      <color rgb="FF0D0D0D"/>
      <name val="Arial"/>
      <family val="2"/>
      <charset val="204"/>
    </font>
    <font>
      <sz val="12"/>
      <color rgb="FF0D0D0D"/>
      <name val="Times New Roman"/>
      <family val="1"/>
      <charset val="204"/>
    </font>
    <font>
      <sz val="7.5"/>
      <color rgb="FF0D0D0D"/>
      <name val="Times New Roman"/>
      <family val="1"/>
      <charset val="204"/>
    </font>
    <font>
      <sz val="7.5"/>
      <color rgb="FF1D1B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name val="Arial"/>
      <family val="2"/>
    </font>
    <font>
      <sz val="10"/>
      <color theme="1"/>
      <name val="Arial"/>
      <family val="2"/>
    </font>
    <font>
      <b/>
      <vertAlign val="superscript"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3E3E3"/>
        <bgColor indexed="64"/>
      </patternFill>
    </fill>
  </fills>
  <borders count="10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rgb="FF808080"/>
      </top>
      <bottom style="thin">
        <color indexed="64"/>
      </bottom>
      <diagonal/>
    </border>
  </borders>
  <cellStyleXfs count="1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3" applyNumberFormat="0" applyFill="0" applyProtection="0">
      <alignment horizontal="left" vertical="top" wrapText="1"/>
    </xf>
    <xf numFmtId="0" fontId="14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</cellStyleXfs>
  <cellXfs count="46">
    <xf numFmtId="0" fontId="0" fillId="0" borderId="0" xfId="0"/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6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right" vertical="center" wrapText="1"/>
    </xf>
    <xf numFmtId="1" fontId="7" fillId="3" borderId="2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9" fillId="0" borderId="0" xfId="0" applyFont="1" applyAlignment="1"/>
    <xf numFmtId="0" fontId="3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164" fontId="20" fillId="0" borderId="8" xfId="0" applyNumberFormat="1" applyFont="1" applyFill="1" applyBorder="1" applyAlignment="1" applyProtection="1">
      <alignment horizontal="right" vertical="center"/>
    </xf>
    <xf numFmtId="164" fontId="7" fillId="3" borderId="7" xfId="0" applyNumberFormat="1" applyFont="1" applyFill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" fontId="4" fillId="3" borderId="7" xfId="0" applyNumberFormat="1" applyFont="1" applyFill="1" applyBorder="1" applyAlignment="1">
      <alignment horizontal="right" vertical="center" wrapText="1"/>
    </xf>
    <xf numFmtId="1" fontId="4" fillId="0" borderId="7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0" fontId="15" fillId="0" borderId="0" xfId="1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/>
    </xf>
  </cellXfs>
  <cellStyles count="16">
    <cellStyle name="Comma" xfId="14"/>
    <cellStyle name="Comma [0]" xfId="15"/>
    <cellStyle name="Currency" xfId="12"/>
    <cellStyle name="Currency [0]" xfId="13"/>
    <cellStyle name="m49048872" xfId="3"/>
    <cellStyle name="Normal" xfId="4"/>
    <cellStyle name="Percent" xfId="11"/>
    <cellStyle name="Гиперссылка" xfId="1" builtinId="8"/>
    <cellStyle name="Гиперссылка 2" xfId="5"/>
    <cellStyle name="Обычный" xfId="0" builtinId="0"/>
    <cellStyle name="Обычный 2" xfId="6"/>
    <cellStyle name="Обычный 2 2" xfId="7"/>
    <cellStyle name="Обычный 3" xfId="2"/>
    <cellStyle name="Обычный 4" xfId="10"/>
    <cellStyle name="Процентный 2" xfId="8"/>
    <cellStyle name="Процентный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142875</xdr:rowOff>
    </xdr:from>
    <xdr:ext cx="396705" cy="417267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42875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D25" sqref="D25"/>
    </sheetView>
  </sheetViews>
  <sheetFormatPr defaultRowHeight="15" x14ac:dyDescent="0.25"/>
  <cols>
    <col min="1" max="1" width="22.5703125" customWidth="1"/>
  </cols>
  <sheetData>
    <row r="2" spans="1:3" ht="15.75" x14ac:dyDescent="0.25">
      <c r="A2" s="12" t="s">
        <v>14</v>
      </c>
    </row>
    <row r="4" spans="1:3" s="11" customFormat="1" ht="15.75" x14ac:dyDescent="0.25">
      <c r="A4" s="13" t="s">
        <v>13</v>
      </c>
    </row>
    <row r="10" spans="1:3" ht="15.75" x14ac:dyDescent="0.25">
      <c r="A10" s="12" t="s">
        <v>12</v>
      </c>
      <c r="B10" s="12"/>
      <c r="C10" s="12"/>
    </row>
    <row r="11" spans="1:3" ht="15.75" x14ac:dyDescent="0.25">
      <c r="A11" s="11" t="s">
        <v>17</v>
      </c>
      <c r="B11" s="11"/>
      <c r="C11" s="11"/>
    </row>
    <row r="12" spans="1:3" ht="15.75" x14ac:dyDescent="0.25">
      <c r="A12" s="11" t="s">
        <v>18</v>
      </c>
      <c r="B12" s="11"/>
      <c r="C12" s="11"/>
    </row>
    <row r="13" spans="1:3" ht="15.75" x14ac:dyDescent="0.25">
      <c r="A13" s="11"/>
      <c r="B13" s="11"/>
      <c r="C13" s="11"/>
    </row>
    <row r="14" spans="1:3" ht="15.75" x14ac:dyDescent="0.25">
      <c r="A14" s="11"/>
      <c r="B14" s="11"/>
      <c r="C14" s="11"/>
    </row>
    <row r="15" spans="1:3" ht="15.75" x14ac:dyDescent="0.25">
      <c r="A15" s="12" t="s">
        <v>19</v>
      </c>
      <c r="B15" s="11"/>
      <c r="C15" s="11"/>
    </row>
  </sheetData>
  <hyperlinks>
    <hyperlink ref="A4" location="'1'!A1" display="1. Теплоснабжение населенных пунктов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tabSelected="1" zoomScaleNormal="100" workbookViewId="0">
      <pane xSplit="2" topLeftCell="F1" activePane="topRight" state="frozen"/>
      <selection pane="topRight" activeCell="X28" sqref="X28"/>
    </sheetView>
  </sheetViews>
  <sheetFormatPr defaultRowHeight="15" x14ac:dyDescent="0.25"/>
  <cols>
    <col min="1" max="1" width="2.140625" customWidth="1"/>
    <col min="2" max="2" width="16" customWidth="1"/>
    <col min="3" max="21" width="9" customWidth="1"/>
  </cols>
  <sheetData>
    <row r="2" spans="2:24" ht="30" customHeight="1" x14ac:dyDescent="0.25">
      <c r="B2" s="44" t="s">
        <v>15</v>
      </c>
      <c r="C2" s="44"/>
    </row>
    <row r="3" spans="2:24" ht="19.5" customHeight="1" x14ac:dyDescent="0.25">
      <c r="B3" s="45" t="s">
        <v>20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2:24" ht="15.75" thickBot="1" x14ac:dyDescent="0.3"/>
    <row r="5" spans="2:24" ht="16.5" thickBot="1" x14ac:dyDescent="0.3">
      <c r="B5" s="6"/>
      <c r="C5" s="7">
        <v>1995</v>
      </c>
      <c r="D5" s="7">
        <v>2000</v>
      </c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8">
        <v>2013</v>
      </c>
      <c r="O5" s="8">
        <v>2014</v>
      </c>
      <c r="P5" s="8">
        <v>2015</v>
      </c>
      <c r="Q5" s="7">
        <v>2016</v>
      </c>
      <c r="R5" s="7">
        <v>2017</v>
      </c>
      <c r="S5" s="7">
        <v>2018</v>
      </c>
      <c r="T5" s="7">
        <v>2019</v>
      </c>
      <c r="U5" s="7">
        <v>2020</v>
      </c>
      <c r="V5" s="7">
        <v>2021</v>
      </c>
      <c r="W5" s="7">
        <v>2022</v>
      </c>
      <c r="X5" s="32">
        <v>2023</v>
      </c>
    </row>
    <row r="6" spans="2:24" ht="32.25" thickBot="1" x14ac:dyDescent="0.3">
      <c r="B6" s="9" t="s">
        <v>0</v>
      </c>
      <c r="C6" s="1">
        <v>75.3</v>
      </c>
      <c r="D6" s="1">
        <v>67.900000000000006</v>
      </c>
      <c r="E6" s="1">
        <v>67</v>
      </c>
      <c r="F6" s="1">
        <v>64.900000000000006</v>
      </c>
      <c r="G6" s="1">
        <v>66</v>
      </c>
      <c r="H6" s="1">
        <v>70.2</v>
      </c>
      <c r="I6" s="1">
        <v>72.099999999999994</v>
      </c>
      <c r="J6" s="1">
        <v>73.099999999999994</v>
      </c>
      <c r="K6" s="1">
        <v>73.099999999999994</v>
      </c>
      <c r="L6" s="1">
        <v>73.900000000000006</v>
      </c>
      <c r="M6" s="1">
        <v>73.5</v>
      </c>
      <c r="N6" s="2">
        <v>73.900000000000006</v>
      </c>
      <c r="O6" s="2">
        <v>75.2</v>
      </c>
      <c r="P6" s="2">
        <v>76</v>
      </c>
      <c r="Q6" s="2">
        <v>73.8</v>
      </c>
      <c r="R6" s="2">
        <v>74.900000000000006</v>
      </c>
      <c r="S6" s="2">
        <v>74.8</v>
      </c>
      <c r="T6" s="2">
        <v>76.7</v>
      </c>
      <c r="U6" s="2">
        <v>77.3</v>
      </c>
      <c r="V6" s="2">
        <v>77.099999999999994</v>
      </c>
      <c r="W6" s="2">
        <v>74.8</v>
      </c>
      <c r="X6" s="33">
        <v>74.400000000000006</v>
      </c>
    </row>
    <row r="7" spans="2:24" ht="16.5" thickBot="1" x14ac:dyDescent="0.3">
      <c r="B7" s="10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4"/>
      <c r="Q7" s="3"/>
      <c r="R7" s="3"/>
      <c r="S7" s="3"/>
      <c r="T7" s="3"/>
      <c r="U7" s="3"/>
      <c r="V7" s="3"/>
      <c r="W7" s="4"/>
      <c r="X7" s="34"/>
    </row>
    <row r="8" spans="2:24" ht="21.75" thickBot="1" x14ac:dyDescent="0.3">
      <c r="B8" s="10" t="s">
        <v>2</v>
      </c>
      <c r="C8" s="14">
        <v>37.700000000000003</v>
      </c>
      <c r="D8" s="14">
        <v>36</v>
      </c>
      <c r="E8" s="14">
        <v>34</v>
      </c>
      <c r="F8" s="14">
        <v>32.200000000000003</v>
      </c>
      <c r="G8" s="14">
        <v>32.5</v>
      </c>
      <c r="H8" s="14">
        <v>32.9</v>
      </c>
      <c r="I8" s="14">
        <v>31.8</v>
      </c>
      <c r="J8" s="14">
        <v>31.5</v>
      </c>
      <c r="K8" s="14">
        <v>31.2</v>
      </c>
      <c r="L8" s="14">
        <v>31.4</v>
      </c>
      <c r="M8" s="14">
        <v>31.4</v>
      </c>
      <c r="N8" s="15">
        <v>31.9</v>
      </c>
      <c r="O8" s="15">
        <v>31.6</v>
      </c>
      <c r="P8" s="15">
        <v>31.7</v>
      </c>
      <c r="Q8" s="15">
        <v>31.5</v>
      </c>
      <c r="R8" s="15">
        <v>31.5</v>
      </c>
      <c r="S8" s="15">
        <v>31.8</v>
      </c>
      <c r="T8" s="15">
        <v>30</v>
      </c>
      <c r="U8" s="15">
        <v>30.3</v>
      </c>
      <c r="V8" s="15">
        <v>30.4</v>
      </c>
      <c r="W8" s="15">
        <v>30.1</v>
      </c>
      <c r="X8" s="35">
        <v>30.6</v>
      </c>
    </row>
    <row r="9" spans="2:24" ht="21.75" thickBot="1" x14ac:dyDescent="0.3">
      <c r="B9" s="10" t="s">
        <v>3</v>
      </c>
      <c r="C9" s="14">
        <v>37.6</v>
      </c>
      <c r="D9" s="14">
        <v>31.9</v>
      </c>
      <c r="E9" s="14">
        <v>33</v>
      </c>
      <c r="F9" s="14">
        <v>32.700000000000003</v>
      </c>
      <c r="G9" s="14">
        <v>33.5</v>
      </c>
      <c r="H9" s="14">
        <v>37.299999999999997</v>
      </c>
      <c r="I9" s="14">
        <v>40.299999999999997</v>
      </c>
      <c r="J9" s="14">
        <v>41.6</v>
      </c>
      <c r="K9" s="14">
        <v>41.9</v>
      </c>
      <c r="L9" s="14">
        <v>42.5</v>
      </c>
      <c r="M9" s="14">
        <v>42.1</v>
      </c>
      <c r="N9" s="15">
        <v>42</v>
      </c>
      <c r="O9" s="15">
        <v>43.7</v>
      </c>
      <c r="P9" s="15">
        <v>44.3</v>
      </c>
      <c r="Q9" s="15">
        <v>42.3</v>
      </c>
      <c r="R9" s="15">
        <v>43.4</v>
      </c>
      <c r="S9" s="15">
        <v>43</v>
      </c>
      <c r="T9" s="15">
        <v>46.6</v>
      </c>
      <c r="U9" s="15">
        <v>46.9</v>
      </c>
      <c r="V9" s="15">
        <v>46.7</v>
      </c>
      <c r="W9" s="15">
        <v>44.7</v>
      </c>
      <c r="X9" s="35">
        <v>43.8</v>
      </c>
    </row>
    <row r="10" spans="2:24" ht="63.75" thickBot="1" x14ac:dyDescent="0.3">
      <c r="B10" s="9" t="s">
        <v>4</v>
      </c>
      <c r="C10" s="16">
        <v>70</v>
      </c>
      <c r="D10" s="17">
        <v>70</v>
      </c>
      <c r="E10" s="16">
        <v>72</v>
      </c>
      <c r="F10" s="16">
        <v>72</v>
      </c>
      <c r="G10" s="16">
        <v>73</v>
      </c>
      <c r="H10" s="16">
        <v>75</v>
      </c>
      <c r="I10" s="16">
        <v>76</v>
      </c>
      <c r="J10" s="16">
        <v>76</v>
      </c>
      <c r="K10" s="16">
        <v>76</v>
      </c>
      <c r="L10" s="16">
        <v>77</v>
      </c>
      <c r="M10" s="16">
        <v>77</v>
      </c>
      <c r="N10" s="18">
        <v>77</v>
      </c>
      <c r="O10" s="18">
        <v>77</v>
      </c>
      <c r="P10" s="18">
        <v>77</v>
      </c>
      <c r="Q10" s="18">
        <v>77</v>
      </c>
      <c r="R10" s="18">
        <v>78</v>
      </c>
      <c r="S10" s="18">
        <v>77</v>
      </c>
      <c r="T10" s="18">
        <v>77</v>
      </c>
      <c r="U10" s="18">
        <v>77</v>
      </c>
      <c r="V10" s="18">
        <v>77</v>
      </c>
      <c r="W10" s="18">
        <v>76</v>
      </c>
      <c r="X10" s="36">
        <v>75.7</v>
      </c>
    </row>
    <row r="11" spans="2:24" ht="21.75" thickBot="1" x14ac:dyDescent="0.3">
      <c r="B11" s="10" t="s">
        <v>2</v>
      </c>
      <c r="C11" s="14">
        <v>64</v>
      </c>
      <c r="D11" s="14">
        <v>62</v>
      </c>
      <c r="E11" s="14">
        <v>62</v>
      </c>
      <c r="F11" s="14">
        <v>61</v>
      </c>
      <c r="G11" s="14">
        <v>62</v>
      </c>
      <c r="H11" s="14">
        <v>62</v>
      </c>
      <c r="I11" s="14">
        <v>62</v>
      </c>
      <c r="J11" s="14">
        <v>62</v>
      </c>
      <c r="K11" s="14">
        <v>61</v>
      </c>
      <c r="L11" s="14">
        <v>62</v>
      </c>
      <c r="M11" s="14">
        <v>62</v>
      </c>
      <c r="N11" s="15">
        <v>62</v>
      </c>
      <c r="O11" s="15">
        <v>62</v>
      </c>
      <c r="P11" s="15">
        <v>62</v>
      </c>
      <c r="Q11" s="15">
        <v>62</v>
      </c>
      <c r="R11" s="15">
        <v>62</v>
      </c>
      <c r="S11" s="15">
        <v>62</v>
      </c>
      <c r="T11" s="15">
        <v>60</v>
      </c>
      <c r="U11" s="15">
        <v>60</v>
      </c>
      <c r="V11" s="15">
        <v>60</v>
      </c>
      <c r="W11" s="15">
        <v>60</v>
      </c>
      <c r="X11" s="35">
        <v>59.8</v>
      </c>
    </row>
    <row r="12" spans="2:24" ht="21.75" thickBot="1" x14ac:dyDescent="0.3">
      <c r="B12" s="10" t="s">
        <v>3</v>
      </c>
      <c r="C12" s="14">
        <v>77</v>
      </c>
      <c r="D12" s="14">
        <v>78</v>
      </c>
      <c r="E12" s="14">
        <v>82</v>
      </c>
      <c r="F12" s="14">
        <v>82</v>
      </c>
      <c r="G12" s="14">
        <v>83</v>
      </c>
      <c r="H12" s="14">
        <v>86</v>
      </c>
      <c r="I12" s="14">
        <v>87</v>
      </c>
      <c r="J12" s="14">
        <v>87</v>
      </c>
      <c r="K12" s="14">
        <v>88</v>
      </c>
      <c r="L12" s="14">
        <v>88</v>
      </c>
      <c r="M12" s="14">
        <v>88</v>
      </c>
      <c r="N12" s="15">
        <v>89</v>
      </c>
      <c r="O12" s="15">
        <v>88</v>
      </c>
      <c r="P12" s="15">
        <v>88</v>
      </c>
      <c r="Q12" s="15">
        <v>88</v>
      </c>
      <c r="R12" s="15">
        <v>89</v>
      </c>
      <c r="S12" s="15">
        <v>89</v>
      </c>
      <c r="T12" s="15">
        <v>88</v>
      </c>
      <c r="U12" s="15">
        <v>88</v>
      </c>
      <c r="V12" s="15">
        <v>88</v>
      </c>
      <c r="W12" s="15">
        <v>87</v>
      </c>
      <c r="X12" s="35">
        <v>86.8</v>
      </c>
    </row>
    <row r="13" spans="2:24" ht="53.25" thickBot="1" x14ac:dyDescent="0.3">
      <c r="B13" s="9" t="s">
        <v>5</v>
      </c>
      <c r="C13" s="16">
        <v>690.5</v>
      </c>
      <c r="D13" s="16">
        <v>664.9</v>
      </c>
      <c r="E13" s="16">
        <v>657.2</v>
      </c>
      <c r="F13" s="16">
        <v>623.20000000000005</v>
      </c>
      <c r="G13" s="16">
        <v>620</v>
      </c>
      <c r="H13" s="16">
        <v>602.6</v>
      </c>
      <c r="I13" s="16">
        <v>590.70000000000005</v>
      </c>
      <c r="J13" s="16">
        <v>590.70000000000005</v>
      </c>
      <c r="K13" s="16">
        <v>581.79999999999995</v>
      </c>
      <c r="L13" s="16">
        <v>578.9</v>
      </c>
      <c r="M13" s="16">
        <v>579.4</v>
      </c>
      <c r="N13" s="18">
        <v>567.29999999999995</v>
      </c>
      <c r="O13" s="18">
        <v>590.29999999999995</v>
      </c>
      <c r="P13" s="18">
        <v>609.20000000000005</v>
      </c>
      <c r="Q13" s="18">
        <v>592.4</v>
      </c>
      <c r="R13" s="18">
        <v>587.9</v>
      </c>
      <c r="S13" s="18">
        <v>582.1</v>
      </c>
      <c r="T13" s="18">
        <v>582.9</v>
      </c>
      <c r="U13" s="18">
        <v>570.70000000000005</v>
      </c>
      <c r="V13" s="18">
        <v>569.70000000000005</v>
      </c>
      <c r="W13" s="18">
        <v>570.9</v>
      </c>
      <c r="X13" s="36">
        <v>571.32944999999995</v>
      </c>
    </row>
    <row r="14" spans="2:24" ht="16.5" thickBot="1" x14ac:dyDescent="0.3">
      <c r="B14" s="10" t="s">
        <v>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37"/>
    </row>
    <row r="15" spans="2:24" ht="21.75" thickBot="1" x14ac:dyDescent="0.3">
      <c r="B15" s="10" t="s">
        <v>2</v>
      </c>
      <c r="C15" s="14">
        <v>560.20000000000005</v>
      </c>
      <c r="D15" s="14">
        <v>566.20000000000005</v>
      </c>
      <c r="E15" s="14">
        <v>563.4</v>
      </c>
      <c r="F15" s="14">
        <v>542.20000000000005</v>
      </c>
      <c r="G15" s="14">
        <v>541.9</v>
      </c>
      <c r="H15" s="14">
        <v>527.4</v>
      </c>
      <c r="I15" s="14">
        <v>514.4</v>
      </c>
      <c r="J15" s="14">
        <v>511.8</v>
      </c>
      <c r="K15" s="14">
        <v>504.3</v>
      </c>
      <c r="L15" s="14">
        <v>503.2</v>
      </c>
      <c r="M15" s="14">
        <v>504.5</v>
      </c>
      <c r="N15" s="15">
        <v>496.8</v>
      </c>
      <c r="O15" s="15">
        <v>503.7</v>
      </c>
      <c r="P15" s="15">
        <v>534.4</v>
      </c>
      <c r="Q15" s="15">
        <v>517.6</v>
      </c>
      <c r="R15" s="15">
        <v>514.70000000000005</v>
      </c>
      <c r="S15" s="15">
        <v>512.5</v>
      </c>
      <c r="T15" s="15">
        <v>510.6</v>
      </c>
      <c r="U15" s="15">
        <v>501.1</v>
      </c>
      <c r="V15" s="15">
        <v>502.1</v>
      </c>
      <c r="W15" s="15">
        <v>502.9</v>
      </c>
      <c r="X15" s="35">
        <v>504.78019</v>
      </c>
    </row>
    <row r="16" spans="2:24" ht="21.75" thickBot="1" x14ac:dyDescent="0.3">
      <c r="B16" s="10" t="s">
        <v>3</v>
      </c>
      <c r="C16" s="14">
        <v>130.30000000000001</v>
      </c>
      <c r="D16" s="14">
        <v>98.7</v>
      </c>
      <c r="E16" s="14">
        <v>93.8</v>
      </c>
      <c r="F16" s="14">
        <v>81</v>
      </c>
      <c r="G16" s="14">
        <v>78.099999999999994</v>
      </c>
      <c r="H16" s="14">
        <v>75.2</v>
      </c>
      <c r="I16" s="14">
        <v>76.3</v>
      </c>
      <c r="J16" s="14">
        <v>78.900000000000006</v>
      </c>
      <c r="K16" s="14">
        <v>77.5</v>
      </c>
      <c r="L16" s="14">
        <v>75.7</v>
      </c>
      <c r="M16" s="14">
        <v>74.900000000000006</v>
      </c>
      <c r="N16" s="15">
        <v>70.599999999999994</v>
      </c>
      <c r="O16" s="15">
        <v>86.6</v>
      </c>
      <c r="P16" s="15">
        <v>74.900000000000006</v>
      </c>
      <c r="Q16" s="15">
        <v>74.8</v>
      </c>
      <c r="R16" s="15">
        <v>73.2</v>
      </c>
      <c r="S16" s="15">
        <v>69.7</v>
      </c>
      <c r="T16" s="15">
        <v>72.3</v>
      </c>
      <c r="U16" s="15">
        <v>69.599999999999994</v>
      </c>
      <c r="V16" s="15">
        <v>67.5</v>
      </c>
      <c r="W16" s="15">
        <v>68</v>
      </c>
      <c r="X16" s="35">
        <v>66.549260000000004</v>
      </c>
    </row>
    <row r="17" spans="1:24" ht="53.25" thickBot="1" x14ac:dyDescent="0.3">
      <c r="B17" s="9" t="s">
        <v>7</v>
      </c>
      <c r="C17" s="16">
        <v>202722.6</v>
      </c>
      <c r="D17" s="16">
        <v>186586.1</v>
      </c>
      <c r="E17" s="16">
        <v>179031.3</v>
      </c>
      <c r="F17" s="16">
        <v>177174.9</v>
      </c>
      <c r="G17" s="16">
        <v>174604.1</v>
      </c>
      <c r="H17" s="16">
        <v>173073.7</v>
      </c>
      <c r="I17" s="16">
        <v>172019</v>
      </c>
      <c r="J17" s="17">
        <v>171051.8</v>
      </c>
      <c r="K17" s="16">
        <v>171275.9</v>
      </c>
      <c r="L17" s="16">
        <v>169913.2</v>
      </c>
      <c r="M17" s="16">
        <v>169524.7</v>
      </c>
      <c r="N17" s="18">
        <v>168336.6</v>
      </c>
      <c r="O17" s="18">
        <v>171270.1</v>
      </c>
      <c r="P17" s="18">
        <v>171448.4</v>
      </c>
      <c r="Q17" s="18">
        <v>171541.8</v>
      </c>
      <c r="R17" s="18">
        <v>169456</v>
      </c>
      <c r="S17" s="18">
        <v>168342.1</v>
      </c>
      <c r="T17" s="18">
        <v>168306</v>
      </c>
      <c r="U17" s="18">
        <v>167393.9</v>
      </c>
      <c r="V17" s="18">
        <v>166745.70000000001</v>
      </c>
      <c r="W17" s="18">
        <v>167220</v>
      </c>
      <c r="X17" s="36">
        <v>167674.54</v>
      </c>
    </row>
    <row r="18" spans="1:24" ht="21.75" thickBot="1" x14ac:dyDescent="0.3">
      <c r="B18" s="10" t="s">
        <v>2</v>
      </c>
      <c r="C18" s="14">
        <v>144794.6</v>
      </c>
      <c r="D18" s="14">
        <v>136546.4</v>
      </c>
      <c r="E18" s="14">
        <v>136461.70000000001</v>
      </c>
      <c r="F18" s="14">
        <v>136082.20000000001</v>
      </c>
      <c r="G18" s="14">
        <v>135061</v>
      </c>
      <c r="H18" s="14">
        <v>135702.9</v>
      </c>
      <c r="I18" s="14">
        <v>134980.29999999999</v>
      </c>
      <c r="J18" s="21">
        <v>134129.4</v>
      </c>
      <c r="K18" s="14">
        <v>135087.4</v>
      </c>
      <c r="L18" s="14">
        <v>135336.6</v>
      </c>
      <c r="M18" s="14">
        <v>136352.29999999999</v>
      </c>
      <c r="N18" s="15">
        <v>136110.70000000001</v>
      </c>
      <c r="O18" s="15">
        <v>138115.20000000001</v>
      </c>
      <c r="P18" s="15">
        <v>138405.6</v>
      </c>
      <c r="Q18" s="15">
        <v>138544.20000000001</v>
      </c>
      <c r="R18" s="15">
        <v>136845.79999999999</v>
      </c>
      <c r="S18" s="15">
        <v>136245.70000000001</v>
      </c>
      <c r="T18" s="15">
        <v>135607.6</v>
      </c>
      <c r="U18" s="24">
        <v>134828.29999999999</v>
      </c>
      <c r="V18" s="15">
        <v>134644.70000000001</v>
      </c>
      <c r="W18" s="15">
        <f>W17-W19</f>
        <v>134934.29999999999</v>
      </c>
      <c r="X18" s="35">
        <v>135517.41</v>
      </c>
    </row>
    <row r="19" spans="1:24" ht="21.75" thickBot="1" x14ac:dyDescent="0.3">
      <c r="B19" s="10" t="s">
        <v>3</v>
      </c>
      <c r="C19" s="14">
        <v>57928</v>
      </c>
      <c r="D19" s="14">
        <v>50039.7</v>
      </c>
      <c r="E19" s="14">
        <v>42569.599999999999</v>
      </c>
      <c r="F19" s="14">
        <v>41092.699999999997</v>
      </c>
      <c r="G19" s="14">
        <v>39543.1</v>
      </c>
      <c r="H19" s="14">
        <v>37370.699999999997</v>
      </c>
      <c r="I19" s="14">
        <v>37038.699999999997</v>
      </c>
      <c r="J19" s="21">
        <v>36922.400000000001</v>
      </c>
      <c r="K19" s="14">
        <v>36188.5</v>
      </c>
      <c r="L19" s="14">
        <v>34576.6</v>
      </c>
      <c r="M19" s="14">
        <v>33172.400000000001</v>
      </c>
      <c r="N19" s="14">
        <v>32225.9</v>
      </c>
      <c r="O19" s="14">
        <v>33154.800000000003</v>
      </c>
      <c r="P19" s="14">
        <v>33042.800000000003</v>
      </c>
      <c r="Q19" s="14">
        <v>32997.599999999999</v>
      </c>
      <c r="R19" s="14">
        <v>32610.2</v>
      </c>
      <c r="S19" s="14">
        <v>32096.5</v>
      </c>
      <c r="T19" s="14">
        <v>32698.400000000001</v>
      </c>
      <c r="U19" s="14">
        <v>32565.599999999999</v>
      </c>
      <c r="V19" s="15">
        <v>32101</v>
      </c>
      <c r="W19" s="30">
        <v>32285.7</v>
      </c>
      <c r="X19" s="38">
        <v>32157.13</v>
      </c>
    </row>
    <row r="20" spans="1:24" ht="63.75" thickBot="1" x14ac:dyDescent="0.3">
      <c r="B20" s="9" t="s">
        <v>8</v>
      </c>
      <c r="C20" s="16">
        <v>25999.9</v>
      </c>
      <c r="D20" s="16">
        <v>30273.1</v>
      </c>
      <c r="E20" s="16">
        <v>34566.6</v>
      </c>
      <c r="F20" s="16">
        <v>44669.3</v>
      </c>
      <c r="G20" s="16">
        <v>44179.7</v>
      </c>
      <c r="H20" s="16">
        <v>44830.2</v>
      </c>
      <c r="I20" s="16">
        <v>45020.6</v>
      </c>
      <c r="J20" s="16">
        <v>45922.8</v>
      </c>
      <c r="K20" s="16">
        <v>47998.9</v>
      </c>
      <c r="L20" s="16">
        <v>48578</v>
      </c>
      <c r="M20" s="16">
        <v>49106.5</v>
      </c>
      <c r="N20" s="18">
        <v>48119.199999999997</v>
      </c>
      <c r="O20" s="22">
        <v>48988.9</v>
      </c>
      <c r="P20" s="22">
        <v>49852.6</v>
      </c>
      <c r="Q20" s="22">
        <v>49479</v>
      </c>
      <c r="R20" s="22">
        <v>49562.400000000001</v>
      </c>
      <c r="S20" s="22">
        <v>48700.7</v>
      </c>
      <c r="T20" s="22">
        <v>51577.3</v>
      </c>
      <c r="U20" s="22">
        <v>51506.400000000001</v>
      </c>
      <c r="V20" s="22">
        <v>50358.6</v>
      </c>
      <c r="W20" s="22">
        <v>50596.5</v>
      </c>
      <c r="X20" s="39">
        <v>51388.62</v>
      </c>
    </row>
    <row r="21" spans="1:24" ht="21.75" thickBot="1" x14ac:dyDescent="0.3">
      <c r="B21" s="10" t="s">
        <v>2</v>
      </c>
      <c r="C21" s="14">
        <v>17283.8</v>
      </c>
      <c r="D21" s="14">
        <v>20750.900000000001</v>
      </c>
      <c r="E21" s="14">
        <v>25328.9</v>
      </c>
      <c r="F21" s="14">
        <v>34743.9</v>
      </c>
      <c r="G21" s="14">
        <v>34383</v>
      </c>
      <c r="H21" s="14">
        <v>35356.5</v>
      </c>
      <c r="I21" s="14">
        <v>35753.300000000003</v>
      </c>
      <c r="J21" s="14">
        <v>36352</v>
      </c>
      <c r="K21" s="14">
        <v>38704.199999999997</v>
      </c>
      <c r="L21" s="14">
        <v>39391</v>
      </c>
      <c r="M21" s="14">
        <v>40311.4</v>
      </c>
      <c r="N21" s="15">
        <v>39720.1</v>
      </c>
      <c r="O21" s="23">
        <v>40413.1</v>
      </c>
      <c r="P21" s="15">
        <v>41141.800000000003</v>
      </c>
      <c r="Q21" s="15">
        <v>40533.699999999997</v>
      </c>
      <c r="R21" s="15">
        <v>40900.1</v>
      </c>
      <c r="S21" s="15">
        <v>40351.5</v>
      </c>
      <c r="T21" s="15">
        <v>43202.9</v>
      </c>
      <c r="U21" s="15">
        <v>43336.4</v>
      </c>
      <c r="V21" s="15">
        <v>42324.5</v>
      </c>
      <c r="W21" s="15">
        <v>42358</v>
      </c>
      <c r="X21" s="35">
        <v>43161.91</v>
      </c>
    </row>
    <row r="22" spans="1:24" ht="21.75" thickBot="1" x14ac:dyDescent="0.3">
      <c r="B22" s="10" t="s">
        <v>3</v>
      </c>
      <c r="C22" s="14">
        <v>8716.1</v>
      </c>
      <c r="D22" s="14">
        <v>9522.2000000000007</v>
      </c>
      <c r="E22" s="14">
        <v>9237.7000000000007</v>
      </c>
      <c r="F22" s="14">
        <v>9925.4</v>
      </c>
      <c r="G22" s="14">
        <v>9796.7000000000007</v>
      </c>
      <c r="H22" s="14">
        <v>9473.7000000000007</v>
      </c>
      <c r="I22" s="14">
        <v>9267.2999999999993</v>
      </c>
      <c r="J22" s="14">
        <v>9570.7999999999993</v>
      </c>
      <c r="K22" s="14">
        <v>9294.7000000000007</v>
      </c>
      <c r="L22" s="14">
        <v>9187</v>
      </c>
      <c r="M22" s="14">
        <v>8795.1</v>
      </c>
      <c r="N22" s="15">
        <v>8399</v>
      </c>
      <c r="O22" s="23">
        <v>8575.7999999999993</v>
      </c>
      <c r="P22" s="23">
        <v>8710.7999999999993</v>
      </c>
      <c r="Q22" s="23">
        <v>8945.2999999999993</v>
      </c>
      <c r="R22" s="23">
        <v>8662.2999999999993</v>
      </c>
      <c r="S22" s="23">
        <v>8349.2000000000007</v>
      </c>
      <c r="T22" s="23">
        <v>8374.4</v>
      </c>
      <c r="U22" s="23">
        <v>8170</v>
      </c>
      <c r="V22" s="23">
        <v>8034.1</v>
      </c>
      <c r="W22" s="23">
        <v>8238.4699999999993</v>
      </c>
      <c r="X22" s="40">
        <v>8226.7099999999991</v>
      </c>
    </row>
    <row r="23" spans="1:24" ht="53.25" thickBot="1" x14ac:dyDescent="0.3">
      <c r="B23" s="9" t="s">
        <v>9</v>
      </c>
      <c r="C23" s="16" t="s">
        <v>10</v>
      </c>
      <c r="D23" s="16" t="s">
        <v>10</v>
      </c>
      <c r="E23" s="27">
        <v>34519</v>
      </c>
      <c r="F23" s="27">
        <v>27605</v>
      </c>
      <c r="G23" s="27">
        <v>22038</v>
      </c>
      <c r="H23" s="27">
        <v>20107</v>
      </c>
      <c r="I23" s="27">
        <v>17045</v>
      </c>
      <c r="J23" s="27">
        <v>12943</v>
      </c>
      <c r="K23" s="27">
        <v>14584</v>
      </c>
      <c r="L23" s="27">
        <v>10660</v>
      </c>
      <c r="M23" s="27">
        <v>9397</v>
      </c>
      <c r="N23" s="28">
        <v>8082</v>
      </c>
      <c r="O23" s="29">
        <v>6782</v>
      </c>
      <c r="P23" s="28">
        <v>5799</v>
      </c>
      <c r="Q23" s="28">
        <v>5738</v>
      </c>
      <c r="R23" s="28">
        <v>5055</v>
      </c>
      <c r="S23" s="28">
        <v>4312</v>
      </c>
      <c r="T23" s="28">
        <v>4803</v>
      </c>
      <c r="U23" s="28">
        <v>4416</v>
      </c>
      <c r="V23" s="28">
        <v>4769</v>
      </c>
      <c r="W23" s="28">
        <v>4203</v>
      </c>
      <c r="X23" s="41">
        <v>3718</v>
      </c>
    </row>
    <row r="24" spans="1:24" ht="21.75" thickBot="1" x14ac:dyDescent="0.3">
      <c r="B24" s="10" t="s">
        <v>2</v>
      </c>
      <c r="C24" s="14" t="s">
        <v>10</v>
      </c>
      <c r="D24" s="14" t="s">
        <v>10</v>
      </c>
      <c r="E24" s="25">
        <v>21648</v>
      </c>
      <c r="F24" s="25">
        <v>18460</v>
      </c>
      <c r="G24" s="25">
        <v>14559</v>
      </c>
      <c r="H24" s="25">
        <v>12586</v>
      </c>
      <c r="I24" s="25">
        <v>11822</v>
      </c>
      <c r="J24" s="25">
        <v>8041</v>
      </c>
      <c r="K24" s="25">
        <v>8885</v>
      </c>
      <c r="L24" s="25">
        <v>6818</v>
      </c>
      <c r="M24" s="25">
        <v>6041</v>
      </c>
      <c r="N24" s="26">
        <v>5349</v>
      </c>
      <c r="O24" s="26">
        <v>4322</v>
      </c>
      <c r="P24" s="26">
        <v>3819</v>
      </c>
      <c r="Q24" s="26">
        <v>3954</v>
      </c>
      <c r="R24" s="26">
        <v>3624</v>
      </c>
      <c r="S24" s="26">
        <v>3172</v>
      </c>
      <c r="T24" s="26">
        <v>3481</v>
      </c>
      <c r="U24" s="26">
        <v>3316</v>
      </c>
      <c r="V24" s="26">
        <v>3542</v>
      </c>
      <c r="W24" s="26">
        <v>3227</v>
      </c>
      <c r="X24" s="42">
        <v>2942</v>
      </c>
    </row>
    <row r="25" spans="1:24" ht="21.75" thickBot="1" x14ac:dyDescent="0.3">
      <c r="B25" s="10" t="s">
        <v>3</v>
      </c>
      <c r="C25" s="14" t="s">
        <v>10</v>
      </c>
      <c r="D25" s="14" t="s">
        <v>10</v>
      </c>
      <c r="E25" s="25">
        <v>12871</v>
      </c>
      <c r="F25" s="25">
        <v>9145</v>
      </c>
      <c r="G25" s="25">
        <v>7479</v>
      </c>
      <c r="H25" s="25">
        <v>7521</v>
      </c>
      <c r="I25" s="25">
        <v>5223</v>
      </c>
      <c r="J25" s="25">
        <v>4902</v>
      </c>
      <c r="K25" s="25">
        <v>5699</v>
      </c>
      <c r="L25" s="25">
        <v>3842</v>
      </c>
      <c r="M25" s="25">
        <v>3356</v>
      </c>
      <c r="N25" s="26">
        <v>2733</v>
      </c>
      <c r="O25" s="26">
        <v>2460</v>
      </c>
      <c r="P25" s="26">
        <v>1980</v>
      </c>
      <c r="Q25" s="26">
        <v>1784</v>
      </c>
      <c r="R25" s="26">
        <v>1431</v>
      </c>
      <c r="S25" s="26">
        <v>1140</v>
      </c>
      <c r="T25" s="26">
        <v>1322</v>
      </c>
      <c r="U25" s="26">
        <v>1100</v>
      </c>
      <c r="V25" s="26">
        <v>1227</v>
      </c>
      <c r="W25" s="26">
        <v>976</v>
      </c>
      <c r="X25" s="42">
        <v>776</v>
      </c>
    </row>
    <row r="26" spans="1:24" ht="32.25" thickBot="1" x14ac:dyDescent="0.3">
      <c r="B26" s="9" t="s">
        <v>11</v>
      </c>
      <c r="C26" s="16">
        <v>4.9000000000000004</v>
      </c>
      <c r="D26" s="16">
        <v>7.2</v>
      </c>
      <c r="E26" s="16">
        <v>8.9</v>
      </c>
      <c r="F26" s="16">
        <v>9.1</v>
      </c>
      <c r="G26" s="16">
        <v>9.3000000000000007</v>
      </c>
      <c r="H26" s="16">
        <v>9.1999999999999993</v>
      </c>
      <c r="I26" s="16">
        <v>9.6</v>
      </c>
      <c r="J26" s="16">
        <v>10.1</v>
      </c>
      <c r="K26" s="16">
        <v>10.6</v>
      </c>
      <c r="L26" s="16">
        <v>10.7</v>
      </c>
      <c r="M26" s="16">
        <v>10.8</v>
      </c>
      <c r="N26" s="18">
        <v>10.9</v>
      </c>
      <c r="O26" s="18">
        <v>11.4</v>
      </c>
      <c r="P26" s="18">
        <v>11.1</v>
      </c>
      <c r="Q26" s="18">
        <v>11.8</v>
      </c>
      <c r="R26" s="18">
        <v>11.2</v>
      </c>
      <c r="S26" s="18">
        <v>12.5</v>
      </c>
      <c r="T26" s="18">
        <v>11.8</v>
      </c>
      <c r="U26" s="18">
        <v>12.3</v>
      </c>
      <c r="V26" s="18">
        <v>12.5</v>
      </c>
      <c r="W26" s="18">
        <v>12.1</v>
      </c>
      <c r="X26" s="36">
        <v>12.1</v>
      </c>
    </row>
    <row r="27" spans="1:24" ht="21.75" thickBot="1" x14ac:dyDescent="0.3">
      <c r="B27" s="10" t="s">
        <v>2</v>
      </c>
      <c r="C27" s="14">
        <v>5.0999999999999996</v>
      </c>
      <c r="D27" s="14">
        <v>7.3</v>
      </c>
      <c r="E27" s="14">
        <v>8.9</v>
      </c>
      <c r="F27" s="14">
        <v>9</v>
      </c>
      <c r="G27" s="14">
        <v>9.1999999999999993</v>
      </c>
      <c r="H27" s="14">
        <v>9.1</v>
      </c>
      <c r="I27" s="14">
        <v>9.6</v>
      </c>
      <c r="J27" s="14">
        <v>10.1</v>
      </c>
      <c r="K27" s="14">
        <v>10.5</v>
      </c>
      <c r="L27" s="14">
        <v>10.6</v>
      </c>
      <c r="M27" s="14">
        <v>10.7</v>
      </c>
      <c r="N27" s="15">
        <v>10.8</v>
      </c>
      <c r="O27" s="15">
        <v>11.3</v>
      </c>
      <c r="P27" s="15">
        <v>10.9</v>
      </c>
      <c r="Q27" s="15">
        <v>11.6</v>
      </c>
      <c r="R27" s="15">
        <v>11</v>
      </c>
      <c r="S27" s="15">
        <v>12.4</v>
      </c>
      <c r="T27" s="15">
        <v>11.7</v>
      </c>
      <c r="U27" s="15">
        <v>12.1</v>
      </c>
      <c r="V27" s="15">
        <v>12.4</v>
      </c>
      <c r="W27" s="15">
        <v>11.9</v>
      </c>
      <c r="X27" s="35">
        <v>11.9</v>
      </c>
    </row>
    <row r="28" spans="1:24" ht="21.75" thickBot="1" x14ac:dyDescent="0.3">
      <c r="B28" s="10" t="s">
        <v>3</v>
      </c>
      <c r="C28" s="14">
        <v>3.1</v>
      </c>
      <c r="D28" s="14">
        <v>4.9000000000000004</v>
      </c>
      <c r="E28" s="14">
        <v>8.8000000000000007</v>
      </c>
      <c r="F28" s="14">
        <v>10</v>
      </c>
      <c r="G28" s="14">
        <v>10.3</v>
      </c>
      <c r="H28" s="14">
        <v>10.199999999999999</v>
      </c>
      <c r="I28" s="14">
        <v>10.3</v>
      </c>
      <c r="J28" s="14">
        <v>11.1</v>
      </c>
      <c r="K28" s="14">
        <v>11.2</v>
      </c>
      <c r="L28" s="14">
        <v>11.4</v>
      </c>
      <c r="M28" s="14">
        <v>12.1</v>
      </c>
      <c r="N28" s="15">
        <v>12.4</v>
      </c>
      <c r="O28" s="15">
        <v>13</v>
      </c>
      <c r="P28" s="15">
        <v>13.8</v>
      </c>
      <c r="Q28" s="15">
        <v>14.5</v>
      </c>
      <c r="R28" s="15">
        <v>14.2</v>
      </c>
      <c r="S28" s="15">
        <v>14.6</v>
      </c>
      <c r="T28" s="15">
        <v>13.6</v>
      </c>
      <c r="U28" s="15">
        <v>14.5</v>
      </c>
      <c r="V28" s="15">
        <v>14.8</v>
      </c>
      <c r="W28" s="15">
        <v>14.4</v>
      </c>
      <c r="X28" s="43">
        <v>14</v>
      </c>
    </row>
    <row r="30" spans="1:24" ht="16.5" x14ac:dyDescent="0.25">
      <c r="A30" s="31" t="s">
        <v>16</v>
      </c>
    </row>
    <row r="31" spans="1:24" x14ac:dyDescent="0.25">
      <c r="B31" s="5"/>
    </row>
    <row r="32" spans="1:24" ht="15.75" x14ac:dyDescent="0.25">
      <c r="B32" s="12"/>
      <c r="C32" s="12"/>
      <c r="D32" s="12"/>
    </row>
    <row r="33" spans="2:4" ht="15.75" x14ac:dyDescent="0.25">
      <c r="B33" s="11"/>
      <c r="C33" s="11"/>
      <c r="D33" s="11"/>
    </row>
    <row r="34" spans="2:4" ht="15.75" x14ac:dyDescent="0.25">
      <c r="B34" s="11"/>
      <c r="C34" s="11"/>
      <c r="D34" s="11"/>
    </row>
    <row r="35" spans="2:4" ht="15.75" x14ac:dyDescent="0.25">
      <c r="B35" s="11"/>
      <c r="C35" s="11"/>
      <c r="D35" s="11"/>
    </row>
    <row r="36" spans="2:4" ht="15.75" x14ac:dyDescent="0.25">
      <c r="B36" s="11"/>
      <c r="C36" s="11"/>
      <c r="D36" s="11"/>
    </row>
    <row r="37" spans="2:4" ht="15.75" x14ac:dyDescent="0.25">
      <c r="B37" s="12"/>
      <c r="C37" s="11"/>
      <c r="D37" s="11"/>
    </row>
  </sheetData>
  <mergeCells count="2">
    <mergeCell ref="B2:C2"/>
    <mergeCell ref="B3:X3"/>
  </mergeCells>
  <hyperlinks>
    <hyperlink ref="B2" location="Содержание!A1" display="К содержанию"/>
    <hyperlink ref="B2:C2" location="'Содержание '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</vt:lpstr>
      <vt:lpstr>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Сицукова Дарья Александровна</dc:creator>
  <cp:lastModifiedBy>Шадрин Александр Михайлович</cp:lastModifiedBy>
  <dcterms:created xsi:type="dcterms:W3CDTF">2021-09-08T11:04:32Z</dcterms:created>
  <dcterms:modified xsi:type="dcterms:W3CDTF">2024-04-25T07:03:51Z</dcterms:modified>
</cp:coreProperties>
</file>