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<sst xmlns="http://schemas.openxmlformats.org/spreadsheetml/2006/main" count="33" uniqueCount="20">
  <si>
    <t xml:space="preserve">заключенных организациями, осуществляющими деятельность в сфере </t>
  </si>
  <si>
    <t>финансового лизинга в Российской Федерации</t>
  </si>
  <si>
    <t>(в фактически действовавших ценах)</t>
  </si>
  <si>
    <t>миллиардов рублей</t>
  </si>
  <si>
    <t>Общая стоимость договоров финансового лизинга</t>
  </si>
  <si>
    <t xml:space="preserve">         в том числе:</t>
  </si>
  <si>
    <t xml:space="preserve">в процентах к итогу </t>
  </si>
  <si>
    <t>здания (кроме жилых) и сооружения</t>
  </si>
  <si>
    <t>транспортные средства</t>
  </si>
  <si>
    <t>корабли, суда и лодки</t>
  </si>
  <si>
    <t>локомотивы железнодорожные и подвижной состав</t>
  </si>
  <si>
    <t xml:space="preserve"> автотранспортные средства, прицепы и полуприцепы</t>
  </si>
  <si>
    <t>из них:</t>
  </si>
  <si>
    <t>аппараты летательные воздушные</t>
  </si>
  <si>
    <t>информационное, компьютерное и телекоммуникационное (ИКТ) оборудование</t>
  </si>
  <si>
    <t>из них компьютеры и периферийное оборудование</t>
  </si>
  <si>
    <t>прочие машины и оборудование</t>
  </si>
  <si>
    <t>рабочее, продуктивное и племенное стадо</t>
  </si>
  <si>
    <r>
      <t>Общая стоимость договоров финансового лизинга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, </t>
    </r>
  </si>
  <si>
    <t>1) Распределение по видам основных фондов приведено в соответствии с Общероссийским классификатором основных фондов ОК-013-2014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</si>
</sst>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charset val="204"/>
    </font>
    <font>
      <b/>
      <vertAlign val="superscript"/>
      <sz val="8"/>
      <name val="Arial"/>
      <family val="2"/>
      <charset val="204"/>
    </font>
    <font>
      <b/>
      <sz val="8"/>
      <color rgb="FF7030A0"/>
      <name val="Arial"/>
      <family val="2"/>
      <charset val="204"/>
    </font>
    <font>
      <sz val="7"/>
      <color rgb="FF7030A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i/>
      <sz val="10"/>
      <color rgb="FF7030A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2" fontId="0" fillId="0" borderId="0" xfId="0" applyNumberFormat="1"/>
    <xf numFmtId="164" fontId="0" fillId="0" borderId="0" xfId="0" applyNumberForma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 indent="1"/>
    </xf>
    <xf numFmtId="0" fontId="0" fillId="3" borderId="0" xfId="0" applyFill="1" applyBorder="1" applyAlignment="1">
      <alignment vertical="center" wrapText="1"/>
    </xf>
    <xf numFmtId="164" fontId="9" fillId="0" borderId="0" xfId="0" applyNumberFormat="1" applyFont="1" applyFill="1"/>
    <xf numFmtId="164" fontId="8" fillId="0" borderId="0" xfId="0" applyNumberFormat="1" applyFont="1" applyFill="1"/>
    <xf numFmtId="164" fontId="10" fillId="0" borderId="0" xfId="0" applyNumberFormat="1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" fillId="0" borderId="0" xfId="0" applyNumberFormat="1" applyFont="1" applyFill="1" applyBorder="1" applyAlignment="1">
      <alignment horizontal="right" wrapText="1"/>
    </xf>
    <xf numFmtId="165" fontId="0" fillId="0" borderId="3" xfId="0" applyNumberFormat="1" applyBorder="1"/>
    <xf numFmtId="0" fontId="3" fillId="0" borderId="8" xfId="0" applyFont="1" applyFill="1" applyBorder="1" applyAlignment="1">
      <alignment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abSelected="1" topLeftCell="A16" zoomScale="120" zoomScaleNormal="120" workbookViewId="0">
      <selection activeCell="G24" sqref="G24:G33"/>
    </sheetView>
  </sheetViews>
  <sheetFormatPr defaultRowHeight="15" x14ac:dyDescent="0.25"/>
  <cols>
    <col min="1" max="1" width="36.28515625" customWidth="1"/>
    <col min="2" max="2" width="11.5703125" customWidth="1"/>
    <col min="3" max="3" width="12" customWidth="1"/>
    <col min="4" max="4" width="10.5703125" customWidth="1"/>
    <col min="7" max="7" width="9.85546875" customWidth="1"/>
    <col min="8" max="8" width="9.140625" style="27"/>
  </cols>
  <sheetData>
    <row r="2" spans="1:16" ht="15" customHeight="1" x14ac:dyDescent="0.25">
      <c r="A2" s="35" t="s">
        <v>18</v>
      </c>
      <c r="B2" s="35"/>
      <c r="C2" s="35"/>
      <c r="D2" s="35"/>
      <c r="E2" s="13"/>
      <c r="F2" s="13"/>
      <c r="G2" s="13"/>
      <c r="H2" s="25"/>
      <c r="I2" s="13"/>
      <c r="J2" s="13"/>
      <c r="K2" s="13"/>
      <c r="L2" s="13"/>
      <c r="M2" s="13"/>
      <c r="N2" s="13"/>
      <c r="O2" s="13"/>
      <c r="P2" s="13"/>
    </row>
    <row r="3" spans="1:16" ht="22.5" customHeight="1" x14ac:dyDescent="0.25">
      <c r="A3" s="35" t="s">
        <v>0</v>
      </c>
      <c r="B3" s="35"/>
      <c r="C3" s="35"/>
      <c r="D3" s="35"/>
      <c r="E3" s="13"/>
      <c r="F3" s="13"/>
      <c r="G3" s="13"/>
      <c r="H3" s="25"/>
      <c r="I3" s="13"/>
      <c r="J3" s="13"/>
      <c r="K3" s="13"/>
      <c r="L3" s="13"/>
      <c r="M3" s="13"/>
      <c r="N3" s="13"/>
      <c r="O3" s="13"/>
      <c r="P3" s="13"/>
    </row>
    <row r="4" spans="1:16" ht="15" customHeight="1" x14ac:dyDescent="0.25">
      <c r="A4" s="35" t="s">
        <v>1</v>
      </c>
      <c r="B4" s="35"/>
      <c r="C4" s="35"/>
      <c r="D4" s="35"/>
      <c r="E4" s="13"/>
      <c r="F4" s="13"/>
      <c r="G4" s="13"/>
      <c r="H4" s="25"/>
      <c r="I4" s="13"/>
      <c r="J4" s="13"/>
      <c r="K4" s="13"/>
      <c r="L4" s="13"/>
      <c r="M4" s="13"/>
      <c r="N4" s="13"/>
      <c r="O4" s="13"/>
      <c r="P4" s="13"/>
    </row>
    <row r="5" spans="1:16" ht="15" customHeight="1" x14ac:dyDescent="0.25">
      <c r="A5" s="36" t="s">
        <v>2</v>
      </c>
      <c r="B5" s="36"/>
      <c r="C5" s="36"/>
      <c r="D5" s="36"/>
      <c r="E5" s="14"/>
      <c r="F5" s="14"/>
      <c r="G5" s="14"/>
      <c r="H5" s="26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"/>
      <c r="B6" s="1">
        <v>2017</v>
      </c>
      <c r="C6" s="1">
        <v>2018</v>
      </c>
      <c r="D6" s="1">
        <v>2019</v>
      </c>
      <c r="E6" s="1">
        <v>2020</v>
      </c>
      <c r="F6" s="1">
        <v>2021</v>
      </c>
      <c r="G6" s="1">
        <v>2022</v>
      </c>
    </row>
    <row r="7" spans="1:16" ht="18" customHeight="1" x14ac:dyDescent="0.25">
      <c r="A7" s="30"/>
      <c r="B7" s="40" t="s">
        <v>3</v>
      </c>
      <c r="C7" s="41"/>
      <c r="D7" s="41"/>
      <c r="E7" s="41"/>
      <c r="F7" s="41"/>
      <c r="G7" s="42"/>
    </row>
    <row r="8" spans="1:16" x14ac:dyDescent="0.25">
      <c r="A8" s="2" t="s">
        <v>4</v>
      </c>
      <c r="B8" s="19">
        <v>1140.7</v>
      </c>
      <c r="C8" s="19">
        <v>1466.2</v>
      </c>
      <c r="D8" s="19">
        <v>1654.7</v>
      </c>
      <c r="E8" s="19">
        <v>2450.8000000000002</v>
      </c>
      <c r="F8" s="44">
        <v>3638.2</v>
      </c>
      <c r="G8" s="19">
        <v>2872.2</v>
      </c>
      <c r="H8" s="28"/>
      <c r="I8" s="24"/>
      <c r="L8" s="24"/>
    </row>
    <row r="9" spans="1:16" x14ac:dyDescent="0.25">
      <c r="A9" s="4" t="s">
        <v>5</v>
      </c>
      <c r="B9" s="5"/>
      <c r="C9" s="5"/>
      <c r="D9" s="3"/>
      <c r="E9" s="3"/>
      <c r="F9" s="3"/>
      <c r="G9" s="45"/>
      <c r="H9" s="28"/>
    </row>
    <row r="10" spans="1:16" x14ac:dyDescent="0.25">
      <c r="A10" s="6" t="s">
        <v>7</v>
      </c>
      <c r="B10" s="7">
        <v>6</v>
      </c>
      <c r="C10" s="7">
        <v>18.5</v>
      </c>
      <c r="D10" s="15">
        <v>78.599999999999994</v>
      </c>
      <c r="E10" s="15">
        <v>12.9</v>
      </c>
      <c r="F10" s="15">
        <v>57.2</v>
      </c>
      <c r="G10" s="15">
        <v>66.2</v>
      </c>
      <c r="H10" s="28"/>
      <c r="K10" s="24"/>
    </row>
    <row r="11" spans="1:16" x14ac:dyDescent="0.25">
      <c r="A11" s="6" t="s">
        <v>8</v>
      </c>
      <c r="B11" s="7">
        <v>855.9</v>
      </c>
      <c r="C11" s="7">
        <v>1136.2</v>
      </c>
      <c r="D11" s="15">
        <v>1172.2</v>
      </c>
      <c r="E11" s="15">
        <v>1950.8</v>
      </c>
      <c r="F11" s="18">
        <v>2760</v>
      </c>
      <c r="G11" s="15">
        <v>2083.1</v>
      </c>
      <c r="H11" s="28"/>
      <c r="K11" s="24"/>
    </row>
    <row r="12" spans="1:16" x14ac:dyDescent="0.25">
      <c r="A12" s="8" t="s">
        <v>12</v>
      </c>
      <c r="B12" s="7"/>
      <c r="C12" s="7"/>
      <c r="D12" s="15"/>
      <c r="E12" s="15"/>
      <c r="F12" s="15"/>
      <c r="G12" s="43"/>
      <c r="H12" s="28"/>
      <c r="K12" s="24"/>
    </row>
    <row r="13" spans="1:16" ht="19.5" x14ac:dyDescent="0.25">
      <c r="A13" s="9" t="s">
        <v>11</v>
      </c>
      <c r="B13" s="18">
        <v>402.6</v>
      </c>
      <c r="C13" s="18">
        <v>516.9</v>
      </c>
      <c r="D13" s="15">
        <v>631.9</v>
      </c>
      <c r="E13" s="15">
        <v>822.6</v>
      </c>
      <c r="F13" s="15">
        <v>1536.1</v>
      </c>
      <c r="G13" s="18">
        <v>1441.9</v>
      </c>
      <c r="H13" s="31"/>
      <c r="K13" s="24"/>
    </row>
    <row r="14" spans="1:16" x14ac:dyDescent="0.25">
      <c r="A14" s="9" t="s">
        <v>9</v>
      </c>
      <c r="B14" s="7">
        <v>50.3</v>
      </c>
      <c r="C14" s="7">
        <v>54.7</v>
      </c>
      <c r="D14" s="15">
        <v>101.9</v>
      </c>
      <c r="E14" s="15">
        <v>817.7</v>
      </c>
      <c r="F14" s="15">
        <v>693.8</v>
      </c>
      <c r="G14" s="18">
        <v>49.8</v>
      </c>
      <c r="H14" s="31"/>
      <c r="K14" s="24"/>
    </row>
    <row r="15" spans="1:16" x14ac:dyDescent="0.25">
      <c r="A15" s="9" t="s">
        <v>10</v>
      </c>
      <c r="B15" s="7">
        <v>229.2</v>
      </c>
      <c r="C15" s="7">
        <v>374.9</v>
      </c>
      <c r="D15" s="15">
        <v>257.60000000000002</v>
      </c>
      <c r="E15" s="15">
        <v>185.4</v>
      </c>
      <c r="F15" s="15">
        <v>330.5</v>
      </c>
      <c r="G15" s="18">
        <v>513</v>
      </c>
      <c r="H15" s="31"/>
      <c r="K15" s="24"/>
    </row>
    <row r="16" spans="1:16" x14ac:dyDescent="0.25">
      <c r="A16" s="9" t="s">
        <v>13</v>
      </c>
      <c r="B16" s="7">
        <v>123.5</v>
      </c>
      <c r="C16" s="7">
        <v>85.6</v>
      </c>
      <c r="D16" s="15">
        <v>67.7</v>
      </c>
      <c r="E16" s="15">
        <v>29.1</v>
      </c>
      <c r="F16" s="15">
        <v>78.599999999999994</v>
      </c>
      <c r="G16" s="18">
        <v>14.5</v>
      </c>
      <c r="H16" s="31"/>
      <c r="K16" s="24"/>
    </row>
    <row r="17" spans="1:11" ht="19.5" x14ac:dyDescent="0.25">
      <c r="A17" s="4" t="s">
        <v>14</v>
      </c>
      <c r="B17" s="7">
        <v>6.6</v>
      </c>
      <c r="C17" s="7">
        <v>2.7</v>
      </c>
      <c r="D17" s="15">
        <v>14.3</v>
      </c>
      <c r="E17" s="15">
        <v>19.600000000000001</v>
      </c>
      <c r="F17" s="15">
        <v>11.7</v>
      </c>
      <c r="G17" s="18">
        <v>14</v>
      </c>
      <c r="H17" s="32"/>
      <c r="K17" s="24"/>
    </row>
    <row r="18" spans="1:11" x14ac:dyDescent="0.25">
      <c r="A18" s="10" t="s">
        <v>15</v>
      </c>
      <c r="B18" s="7">
        <v>4.5</v>
      </c>
      <c r="C18" s="7">
        <v>1.6</v>
      </c>
      <c r="D18" s="15">
        <v>1.9</v>
      </c>
      <c r="E18" s="15">
        <v>8.9</v>
      </c>
      <c r="F18" s="15">
        <v>1.2</v>
      </c>
      <c r="G18" s="18">
        <v>1.1000000000000001</v>
      </c>
      <c r="H18" s="33"/>
      <c r="K18" s="23"/>
    </row>
    <row r="19" spans="1:11" x14ac:dyDescent="0.25">
      <c r="A19" s="4" t="s">
        <v>16</v>
      </c>
      <c r="B19" s="7">
        <v>270.5</v>
      </c>
      <c r="C19" s="7">
        <v>308.10000000000002</v>
      </c>
      <c r="D19" s="15">
        <v>389.6</v>
      </c>
      <c r="E19" s="15">
        <v>467.5</v>
      </c>
      <c r="F19" s="15">
        <v>809.2</v>
      </c>
      <c r="G19" s="18">
        <v>708.7</v>
      </c>
      <c r="H19" s="28"/>
      <c r="K19" s="24"/>
    </row>
    <row r="20" spans="1:11" x14ac:dyDescent="0.25">
      <c r="A20" s="11" t="s">
        <v>17</v>
      </c>
      <c r="B20" s="18">
        <v>1.7</v>
      </c>
      <c r="C20" s="18">
        <v>0.7</v>
      </c>
      <c r="D20" s="15">
        <v>0.02</v>
      </c>
      <c r="E20" s="22">
        <v>0.02</v>
      </c>
      <c r="F20" s="18">
        <v>0.1</v>
      </c>
      <c r="G20" s="18">
        <v>0.2</v>
      </c>
      <c r="H20" s="28"/>
      <c r="K20" s="24"/>
    </row>
    <row r="21" spans="1:11" ht="19.5" customHeight="1" x14ac:dyDescent="0.25">
      <c r="A21" s="37" t="s">
        <v>6</v>
      </c>
      <c r="B21" s="38"/>
      <c r="C21" s="38"/>
      <c r="D21" s="38"/>
      <c r="E21" s="38"/>
      <c r="F21" s="38"/>
      <c r="G21" s="39"/>
    </row>
    <row r="22" spans="1:11" x14ac:dyDescent="0.25">
      <c r="A22" s="12" t="s">
        <v>4</v>
      </c>
      <c r="B22" s="12">
        <v>100</v>
      </c>
      <c r="C22" s="12">
        <v>100</v>
      </c>
      <c r="D22" s="12">
        <v>100</v>
      </c>
      <c r="E22" s="12">
        <v>100</v>
      </c>
      <c r="F22" s="46">
        <f>E24+E25+E31+E33+E34</f>
        <v>100</v>
      </c>
      <c r="G22" s="12">
        <v>100</v>
      </c>
      <c r="H22" s="28"/>
    </row>
    <row r="23" spans="1:11" x14ac:dyDescent="0.25">
      <c r="A23" s="4" t="s">
        <v>5</v>
      </c>
      <c r="B23" s="7"/>
      <c r="C23" s="7"/>
      <c r="D23" s="2"/>
      <c r="E23" s="12"/>
      <c r="F23" s="2"/>
      <c r="G23" s="47"/>
    </row>
    <row r="24" spans="1:11" x14ac:dyDescent="0.25">
      <c r="A24" s="6" t="s">
        <v>7</v>
      </c>
      <c r="B24" s="18">
        <v>0.5</v>
      </c>
      <c r="C24" s="18">
        <v>1.3</v>
      </c>
      <c r="D24" s="16">
        <v>4.8</v>
      </c>
      <c r="E24" s="20">
        <v>0.5</v>
      </c>
      <c r="F24" s="16">
        <v>1.6</v>
      </c>
      <c r="G24" s="20">
        <v>2.2999999999999998</v>
      </c>
    </row>
    <row r="25" spans="1:11" x14ac:dyDescent="0.25">
      <c r="A25" s="6" t="s">
        <v>8</v>
      </c>
      <c r="B25" s="18">
        <v>75</v>
      </c>
      <c r="C25" s="18">
        <v>77.5</v>
      </c>
      <c r="D25" s="16">
        <v>70.8</v>
      </c>
      <c r="E25" s="20">
        <v>79.599999999999994</v>
      </c>
      <c r="F25" s="20">
        <v>75.900000000000006</v>
      </c>
      <c r="G25" s="21">
        <v>72.5</v>
      </c>
    </row>
    <row r="26" spans="1:11" x14ac:dyDescent="0.25">
      <c r="A26" s="8" t="s">
        <v>12</v>
      </c>
      <c r="B26" s="18"/>
      <c r="C26" s="18"/>
      <c r="D26" s="16"/>
      <c r="E26" s="20"/>
      <c r="F26" s="20"/>
      <c r="G26" s="21"/>
    </row>
    <row r="27" spans="1:11" ht="19.5" x14ac:dyDescent="0.25">
      <c r="A27" s="9" t="s">
        <v>11</v>
      </c>
      <c r="B27" s="18">
        <v>35.299999999999997</v>
      </c>
      <c r="C27" s="18">
        <v>35.299999999999997</v>
      </c>
      <c r="D27" s="16">
        <v>38.200000000000003</v>
      </c>
      <c r="E27" s="20">
        <v>33.6</v>
      </c>
      <c r="F27" s="20">
        <v>42.2</v>
      </c>
      <c r="G27" s="21">
        <v>50.2</v>
      </c>
    </row>
    <row r="28" spans="1:11" x14ac:dyDescent="0.25">
      <c r="A28" s="9" t="s">
        <v>9</v>
      </c>
      <c r="B28" s="18">
        <v>4.4000000000000004</v>
      </c>
      <c r="C28" s="18">
        <v>3.7</v>
      </c>
      <c r="D28" s="16">
        <v>6.2</v>
      </c>
      <c r="E28" s="20">
        <v>33.4</v>
      </c>
      <c r="F28" s="20">
        <v>19.100000000000001</v>
      </c>
      <c r="G28" s="21">
        <v>1.7</v>
      </c>
      <c r="H28" s="29"/>
    </row>
    <row r="29" spans="1:11" x14ac:dyDescent="0.25">
      <c r="A29" s="9" t="s">
        <v>10</v>
      </c>
      <c r="B29" s="18">
        <v>20.100000000000001</v>
      </c>
      <c r="C29" s="18">
        <v>25.6</v>
      </c>
      <c r="D29" s="16">
        <v>15.6</v>
      </c>
      <c r="E29" s="20">
        <v>7.6</v>
      </c>
      <c r="F29" s="20">
        <v>9.1</v>
      </c>
      <c r="G29" s="21">
        <v>17.899999999999999</v>
      </c>
    </row>
    <row r="30" spans="1:11" x14ac:dyDescent="0.25">
      <c r="A30" s="9" t="s">
        <v>13</v>
      </c>
      <c r="B30" s="18">
        <v>10.8</v>
      </c>
      <c r="C30" s="18">
        <v>5.8</v>
      </c>
      <c r="D30" s="16">
        <v>4.0999999999999996</v>
      </c>
      <c r="E30" s="20">
        <v>1.2</v>
      </c>
      <c r="F30" s="20">
        <v>2.2000000000000002</v>
      </c>
      <c r="G30" s="21">
        <v>0.5</v>
      </c>
    </row>
    <row r="31" spans="1:11" ht="19.5" x14ac:dyDescent="0.25">
      <c r="A31" s="4" t="s">
        <v>14</v>
      </c>
      <c r="B31" s="18">
        <v>0.6</v>
      </c>
      <c r="C31" s="18">
        <v>0.2</v>
      </c>
      <c r="D31" s="16">
        <v>0.9</v>
      </c>
      <c r="E31" s="20">
        <v>0.8</v>
      </c>
      <c r="F31" s="20">
        <v>0.3</v>
      </c>
      <c r="G31" s="21">
        <v>0.5</v>
      </c>
    </row>
    <row r="32" spans="1:11" x14ac:dyDescent="0.25">
      <c r="A32" s="10" t="s">
        <v>15</v>
      </c>
      <c r="B32" s="18">
        <v>0.4</v>
      </c>
      <c r="C32" s="18">
        <v>0.1</v>
      </c>
      <c r="D32" s="16">
        <v>0.1</v>
      </c>
      <c r="E32" s="20">
        <v>0.4</v>
      </c>
      <c r="F32" s="21">
        <v>0</v>
      </c>
      <c r="G32" s="21">
        <v>0.04</v>
      </c>
    </row>
    <row r="33" spans="1:7" ht="21" customHeight="1" x14ac:dyDescent="0.25">
      <c r="A33" s="4" t="s">
        <v>16</v>
      </c>
      <c r="B33" s="18">
        <v>23.7</v>
      </c>
      <c r="C33" s="18">
        <v>21</v>
      </c>
      <c r="D33" s="16">
        <v>23.5</v>
      </c>
      <c r="E33" s="20">
        <v>19.100000000000001</v>
      </c>
      <c r="F33" s="20">
        <v>22.2</v>
      </c>
      <c r="G33" s="21">
        <v>24.7</v>
      </c>
    </row>
    <row r="34" spans="1:7" x14ac:dyDescent="0.25">
      <c r="A34" s="4" t="s">
        <v>17</v>
      </c>
      <c r="B34" s="18">
        <v>0.2</v>
      </c>
      <c r="C34" s="18">
        <v>0</v>
      </c>
      <c r="D34" s="17">
        <v>0</v>
      </c>
      <c r="E34" s="21">
        <v>0</v>
      </c>
      <c r="F34" s="21">
        <v>0</v>
      </c>
      <c r="G34" s="21">
        <v>0.01</v>
      </c>
    </row>
    <row r="36" spans="1:7" ht="29.25" customHeight="1" x14ac:dyDescent="0.25">
      <c r="A36" s="34" t="s">
        <v>19</v>
      </c>
      <c r="B36" s="34"/>
      <c r="C36" s="34"/>
      <c r="D36" s="34"/>
    </row>
    <row r="37" spans="1:7" ht="23.25" customHeight="1" x14ac:dyDescent="0.25">
      <c r="A37" s="34"/>
      <c r="B37" s="34"/>
    </row>
  </sheetData>
  <mergeCells count="8">
    <mergeCell ref="A37:B37"/>
    <mergeCell ref="A36:D36"/>
    <mergeCell ref="A2:D2"/>
    <mergeCell ref="A3:D3"/>
    <mergeCell ref="A4:D4"/>
    <mergeCell ref="A5:D5"/>
    <mergeCell ref="B7:G7"/>
    <mergeCell ref="A21:G2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Хайретдинов Максим Викторович</dc:creator>
  <cp:lastModifiedBy>Левченко Светлана Александровна</cp:lastModifiedBy>
  <cp:lastPrinted>2022-03-23T13:40:50Z</cp:lastPrinted>
  <dcterms:created xsi:type="dcterms:W3CDTF">2018-03-15T11:15:52Z</dcterms:created>
  <dcterms:modified xsi:type="dcterms:W3CDTF">2023-03-30T07:19:51Z</dcterms:modified>
</cp:coreProperties>
</file>