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765" windowWidth="14805" windowHeight="7350"/>
  </bookViews>
  <sheets>
    <sheet name="Содержание" sheetId="3" r:id="rId1"/>
    <sheet name="1" sheetId="2" r:id="rId2"/>
  </sheets>
  <definedNames>
    <definedName name="_xlnm.Print_Titles" localSheetId="1">'1'!$A:$A,'1'!$6:$6</definedName>
  </definedNames>
  <calcPr calcId="145621"/>
</workbook>
</file>

<file path=xl/calcChain.xml><?xml version="1.0" encoding="utf-8"?>
<calcChain xmlns="http://schemas.openxmlformats.org/spreadsheetml/2006/main">
  <c r="T8" i="2" l="1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B95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B84" i="2"/>
</calcChain>
</file>

<file path=xl/sharedStrings.xml><?xml version="1.0" encoding="utf-8"?>
<sst xmlns="http://schemas.openxmlformats.org/spreadsheetml/2006/main" count="116" uniqueCount="112">
  <si>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</si>
  <si>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</si>
  <si>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</si>
  <si>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</si>
  <si>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</si>
  <si>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</si>
  <si>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</si>
  <si>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</si>
  <si>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</si>
  <si>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</si>
  <si>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</si>
  <si>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</si>
  <si>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</si>
  <si>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</si>
  <si>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</si>
  <si>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</si>
  <si>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</si>
  <si>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</si>
  <si>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</si>
  <si>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</si>
  <si>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</si>
  <si>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</si>
  <si>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</si>
  <si>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</si>
  <si>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</si>
  <si>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</si>
  <si>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</si>
  <si>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</si>
  <si>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</si>
  <si>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</si>
  <si>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</si>
  <si>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</si>
  <si>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</si>
  <si>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</si>
  <si>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</si>
  <si>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</si>
  <si>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</si>
  <si>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</si>
  <si>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</si>
  <si>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</si>
  <si>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</si>
  <si>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</si>
  <si>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</si>
  <si>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</si>
  <si>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</si>
  <si>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</si>
  <si>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</si>
  <si>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</si>
  <si>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</si>
  <si>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Удмуртская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</si>
  <si>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</si>
  <si>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</si>
  <si>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</si>
  <si>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</si>
  <si>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</si>
  <si>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</si>
  <si>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</si>
  <si>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</si>
  <si>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</si>
  <si>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</si>
  <si>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</si>
  <si>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</si>
  <si>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округ-Югра</t>
  </si>
  <si>
    <t>Ямало-Ненецкий автономный округ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</si>
  <si>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</si>
  <si>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</si>
  <si>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</si>
  <si>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</si>
  <si>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</si>
  <si>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</si>
  <si>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</si>
  <si>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</si>
  <si>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</si>
  <si>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</si>
  <si>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</si>
  <si>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</si>
  <si>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</si>
  <si>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</si>
  <si>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</si>
  <si>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</si>
  <si>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</si>
  <si>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</si>
  <si>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</si>
  <si>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</si>
  <si>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</si>
  <si>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</si>
  <si>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</si>
  <si>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</si>
  <si>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Республика Адыгея</t>
  </si>
  <si>
    <t>Республика Северная Осетия- Алания</t>
  </si>
  <si>
    <t>Республика Татарстан</t>
  </si>
  <si>
    <t>Чувашская Республика</t>
  </si>
  <si>
    <t>Республика Крым</t>
  </si>
  <si>
    <t>г. Севастополь</t>
  </si>
  <si>
    <t xml:space="preserve"> -</t>
  </si>
  <si>
    <t>в том числе:</t>
  </si>
  <si>
    <t>Архангельская область без автономного округа</t>
  </si>
  <si>
    <t>Тюменская область без автономных округов</t>
  </si>
  <si>
    <t>Содержание</t>
  </si>
  <si>
    <t>1.</t>
  </si>
  <si>
    <t>Ответственный исполнитель:</t>
  </si>
  <si>
    <r>
      <t>Пассажирооборот автобусов общего пользования по субъектам Российской Федерации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</si>
  <si>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t>(тысяча пассажиро-км)</t>
  </si>
  <si>
    <t>Пассажирооборот автобусов общего пользования по субъектам Российской Федерации годы (с 2000 г.)</t>
  </si>
  <si>
    <t>К содержанию</t>
  </si>
  <si>
    <t>Жукова Анна Владимировна</t>
  </si>
  <si>
    <t>8 (495) 568-00-42 (доб. 99-917)</t>
  </si>
  <si>
    <r>
      <rPr>
        <vertAlign val="superscript"/>
        <sz val="9"/>
        <color indexed="8"/>
        <rFont val="Times New Roman"/>
        <family val="1"/>
        <charset val="204"/>
      </rPr>
      <t xml:space="preserve">1) </t>
    </r>
    <r>
      <rPr>
        <sz val="9"/>
        <color indexed="8"/>
        <rFont val="Times New Roman"/>
        <family val="1"/>
        <charset val="204"/>
      </rPr>
      <t xml:space="preserve">До 2020 г. - по данным органов исполнительной власти субъектов Российской Федерации и органов местного самоуправления, а также юридических лиц, осуществляющих заказные перевозки пассажиров автобусами.   С 2021 г. данные предоставляются перевозчиками, осуществляющими коммерческие перевозки пассажиров на основании действующей лицензии.  </t>
    </r>
  </si>
  <si>
    <r>
      <rPr>
        <vertAlign val="superscript"/>
        <sz val="9"/>
        <color indexed="8"/>
        <rFont val="Times New Roman"/>
        <family val="1"/>
        <charset val="204"/>
      </rPr>
      <t xml:space="preserve">2) </t>
    </r>
    <r>
      <rPr>
        <sz val="9"/>
        <color indexed="8"/>
        <rFont val="Times New Roman"/>
        <family val="1"/>
        <charset val="204"/>
      </rPr>
      <t xml:space="preserve">Без учета статистической информации по Донецкой Народной Республике (ДНР), Луганской Народной Республике (ЛНР), Запорожской и Херсонской областям.
</t>
    </r>
  </si>
  <si>
    <r>
      <t>2022</t>
    </r>
    <r>
      <rPr>
        <b/>
        <vertAlign val="superscript"/>
        <sz val="9"/>
        <color indexed="8"/>
        <rFont val="Times New Roman"/>
        <family val="1"/>
        <charset val="204"/>
      </rPr>
      <t>2)</t>
    </r>
  </si>
  <si>
    <r>
      <t>2023</t>
    </r>
    <r>
      <rPr>
        <b/>
        <vertAlign val="superscript"/>
        <sz val="9"/>
        <color indexed="8"/>
        <rFont val="Times New Roman"/>
        <family val="1"/>
        <charset val="204"/>
      </rPr>
      <t>2)</t>
    </r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</si>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</sst>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vertAlign val="superscript"/>
      <sz val="9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9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164" fontId="1" fillId="0" borderId="0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/>
    <xf numFmtId="0" fontId="2" fillId="0" borderId="0" xfId="0" applyFont="1" applyBorder="1" applyAlignment="1">
      <alignment wrapText="1"/>
    </xf>
    <xf numFmtId="0" fontId="2" fillId="3" borderId="0" xfId="0" applyFont="1" applyFill="1" applyBorder="1" applyAlignment="1">
      <alignment wrapText="1"/>
    </xf>
    <xf numFmtId="165" fontId="1" fillId="0" borderId="0" xfId="0" applyNumberFormat="1" applyFont="1" applyBorder="1"/>
    <xf numFmtId="165" fontId="7" fillId="0" borderId="0" xfId="0" applyNumberFormat="1" applyFont="1" applyBorder="1"/>
    <xf numFmtId="165" fontId="2" fillId="3" borderId="0" xfId="0" applyNumberFormat="1" applyFont="1" applyFill="1" applyBorder="1"/>
    <xf numFmtId="165" fontId="8" fillId="3" borderId="0" xfId="0" applyNumberFormat="1" applyFont="1" applyFill="1" applyBorder="1"/>
    <xf numFmtId="165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wrapText="1" indent="3"/>
    </xf>
    <xf numFmtId="0" fontId="10" fillId="0" borderId="0" xfId="2" applyFont="1"/>
    <xf numFmtId="0" fontId="14" fillId="0" borderId="0" xfId="0" applyFont="1" applyAlignment="1">
      <alignment horizontal="left"/>
    </xf>
    <xf numFmtId="0" fontId="10" fillId="0" borderId="0" xfId="0" applyFont="1" applyBorder="1"/>
    <xf numFmtId="0" fontId="13" fillId="0" borderId="0" xfId="1" applyAlignment="1"/>
    <xf numFmtId="0" fontId="13" fillId="0" borderId="0" xfId="1" applyFill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165" fontId="7" fillId="0" borderId="0" xfId="0" applyNumberFormat="1" applyFont="1" applyBorder="1" applyAlignment="1">
      <alignment horizontal="right"/>
    </xf>
    <xf numFmtId="0" fontId="13" fillId="0" borderId="0" xfId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B3" sqref="B3"/>
    </sheetView>
  </sheetViews>
  <sheetFormatPr defaultRowHeight="15" x14ac:dyDescent="0.25"/>
  <sheetData>
    <row r="1" spans="1:11" x14ac:dyDescent="0.25">
      <c r="A1" t="s">
        <v>98</v>
      </c>
    </row>
    <row r="3" spans="1:11" x14ac:dyDescent="0.25">
      <c r="A3" t="s">
        <v>99</v>
      </c>
      <c r="B3" s="21" t="s">
        <v>103</v>
      </c>
      <c r="C3" s="21"/>
      <c r="D3" s="21"/>
      <c r="E3" s="21"/>
      <c r="F3" s="21"/>
      <c r="G3" s="21"/>
      <c r="H3" s="21"/>
      <c r="I3" s="21"/>
      <c r="J3" s="21"/>
      <c r="K3" s="21"/>
    </row>
    <row r="6" spans="1:11" ht="15.75" x14ac:dyDescent="0.25">
      <c r="B6" s="18" t="s">
        <v>100</v>
      </c>
    </row>
    <row r="7" spans="1:11" ht="15.75" x14ac:dyDescent="0.25">
      <c r="B7" s="19" t="s">
        <v>105</v>
      </c>
    </row>
    <row r="8" spans="1:11" ht="15.75" x14ac:dyDescent="0.25">
      <c r="B8" s="19" t="s">
        <v>106</v>
      </c>
    </row>
    <row r="9" spans="1:11" ht="15.75" x14ac:dyDescent="0.25">
      <c r="B9" s="19"/>
    </row>
    <row r="11" spans="1:11" ht="15.75" x14ac:dyDescent="0.25">
      <c r="B11" s="20"/>
    </row>
  </sheetData>
  <hyperlinks>
    <hyperlink ref="B3:K3" location="'1'!A1" display="Пассажирооборот автобусов общего пользования по субъектам Российской Федерации годы (с 2000 г.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9"/>
  <sheetViews>
    <sheetView view="pageBreakPreview" zoomScale="85" zoomScaleNormal="100" zoomScaleSheetLayoutView="85" workbookViewId="0">
      <pane xSplit="1" ySplit="6" topLeftCell="F7" activePane="bottomRight" state="frozen"/>
      <selection pane="topRight" activeCell="B1" sqref="B1"/>
      <selection pane="bottomLeft" activeCell="A4" sqref="A4"/>
      <selection pane="bottomRight" activeCell="Y8" sqref="Y8"/>
    </sheetView>
  </sheetViews>
  <sheetFormatPr defaultRowHeight="12" x14ac:dyDescent="0.2"/>
  <cols>
    <col min="1" max="1" width="22" style="3" customWidth="1"/>
    <col min="2" max="15" width="10.85546875" style="4" bestFit="1" customWidth="1"/>
    <col min="16" max="19" width="10.85546875" style="4" customWidth="1"/>
    <col min="20" max="21" width="10.85546875" style="4" bestFit="1" customWidth="1"/>
    <col min="22" max="22" width="10.42578125" style="4" customWidth="1"/>
    <col min="23" max="23" width="12.28515625" style="4" customWidth="1"/>
    <col min="24" max="24" width="11" style="4" customWidth="1"/>
    <col min="25" max="25" width="10.7109375" style="4" customWidth="1"/>
    <col min="26" max="16384" width="9.140625" style="4"/>
  </cols>
  <sheetData>
    <row r="1" spans="1:25" ht="14.45" customHeight="1" x14ac:dyDescent="0.2">
      <c r="B1" s="25" t="s">
        <v>104</v>
      </c>
      <c r="C1" s="2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25" ht="15" x14ac:dyDescent="0.2">
      <c r="B2" s="22"/>
      <c r="C2" s="2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25" ht="18.75" x14ac:dyDescent="0.25">
      <c r="B3" s="27" t="s">
        <v>101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25" ht="15.75" x14ac:dyDescent="0.25">
      <c r="B4" s="28" t="s">
        <v>102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25" ht="14.25" x14ac:dyDescent="0.2">
      <c r="A6" s="1"/>
      <c r="B6" s="2">
        <v>2000</v>
      </c>
      <c r="C6" s="2">
        <v>2001</v>
      </c>
      <c r="D6" s="2">
        <v>2002</v>
      </c>
      <c r="E6" s="2">
        <v>2003</v>
      </c>
      <c r="F6" s="2">
        <v>2004</v>
      </c>
      <c r="G6" s="2">
        <v>2005</v>
      </c>
      <c r="H6" s="2">
        <v>2006</v>
      </c>
      <c r="I6" s="2">
        <v>2007</v>
      </c>
      <c r="J6" s="2">
        <v>2008</v>
      </c>
      <c r="K6" s="2">
        <v>2009</v>
      </c>
      <c r="L6" s="2">
        <v>2010</v>
      </c>
      <c r="M6" s="2">
        <v>2011</v>
      </c>
      <c r="N6" s="2">
        <v>2012</v>
      </c>
      <c r="O6" s="2">
        <v>2013</v>
      </c>
      <c r="P6" s="2">
        <v>2014</v>
      </c>
      <c r="Q6" s="6">
        <v>2015</v>
      </c>
      <c r="R6" s="6">
        <v>2016</v>
      </c>
      <c r="S6" s="6">
        <v>2017</v>
      </c>
      <c r="T6" s="6">
        <v>2018</v>
      </c>
      <c r="U6" s="6">
        <v>2019</v>
      </c>
      <c r="V6" s="6">
        <v>2020</v>
      </c>
      <c r="W6" s="6">
        <v>2021</v>
      </c>
      <c r="X6" s="6" t="s">
        <v>109</v>
      </c>
      <c r="Y6" s="6" t="s">
        <v>110</v>
      </c>
    </row>
    <row r="7" spans="1:25" x14ac:dyDescent="0.2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8"/>
      <c r="S7" s="8"/>
    </row>
    <row r="8" spans="1:25" x14ac:dyDescent="0.2">
      <c r="A8" s="9" t="s">
        <v>0</v>
      </c>
      <c r="B8" s="11">
        <v>173659665.39999998</v>
      </c>
      <c r="C8" s="11">
        <v>172099658.90000001</v>
      </c>
      <c r="D8" s="11">
        <v>170701069.90000004</v>
      </c>
      <c r="E8" s="11">
        <v>166155640</v>
      </c>
      <c r="F8" s="11">
        <v>168698339</v>
      </c>
      <c r="G8" s="11">
        <v>142276443.79999998</v>
      </c>
      <c r="H8" s="11">
        <v>135985558.09999999</v>
      </c>
      <c r="I8" s="11">
        <v>149928940.40000001</v>
      </c>
      <c r="J8" s="11">
        <v>152145029.90000001</v>
      </c>
      <c r="K8" s="11">
        <v>141477072.09999999</v>
      </c>
      <c r="L8" s="11">
        <v>140611171.69999999</v>
      </c>
      <c r="M8" s="11">
        <v>138587834.70000002</v>
      </c>
      <c r="N8" s="11">
        <v>133275023.00000001</v>
      </c>
      <c r="O8" s="11">
        <v>126042169</v>
      </c>
      <c r="P8" s="11">
        <v>127090262.3</v>
      </c>
      <c r="Q8" s="12">
        <v>126271212.59999999</v>
      </c>
      <c r="R8" s="12">
        <v>124347010.59999999</v>
      </c>
      <c r="S8" s="12">
        <v>123381631.40000001</v>
      </c>
      <c r="T8" s="12">
        <f>T10+T29+T43+T52+T60+T75+T84+T95</f>
        <v>122536322.29999998</v>
      </c>
      <c r="U8" s="12">
        <v>122493062.59999999</v>
      </c>
      <c r="V8" s="12">
        <v>88370432.851999998</v>
      </c>
      <c r="W8" s="12">
        <v>101125346.565</v>
      </c>
      <c r="X8" s="12">
        <v>109084195</v>
      </c>
      <c r="Y8" s="12">
        <v>112627936.61</v>
      </c>
    </row>
    <row r="9" spans="1:25" x14ac:dyDescent="0.2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25" ht="24" x14ac:dyDescent="0.2">
      <c r="A10" s="10" t="s">
        <v>1</v>
      </c>
      <c r="B10" s="13">
        <v>46475244.099999994</v>
      </c>
      <c r="C10" s="13">
        <v>46848855.899999999</v>
      </c>
      <c r="D10" s="13">
        <v>47560747.200000003</v>
      </c>
      <c r="E10" s="13">
        <v>47178553.100000001</v>
      </c>
      <c r="F10" s="13">
        <v>48087095.300000004</v>
      </c>
      <c r="G10" s="13">
        <v>41993624.399999999</v>
      </c>
      <c r="H10" s="13">
        <v>38556890.900000006</v>
      </c>
      <c r="I10" s="13">
        <v>38055072.900000006</v>
      </c>
      <c r="J10" s="13">
        <v>38565819.100000001</v>
      </c>
      <c r="K10" s="13">
        <v>36036740.399999999</v>
      </c>
      <c r="L10" s="13">
        <v>35343391.100000001</v>
      </c>
      <c r="M10" s="13">
        <v>34508542.899999999</v>
      </c>
      <c r="N10" s="13">
        <v>32940815.999999993</v>
      </c>
      <c r="O10" s="13">
        <v>30629889.199999999</v>
      </c>
      <c r="P10" s="13">
        <v>29964826.600000001</v>
      </c>
      <c r="Q10" s="14">
        <v>28927963.100000001</v>
      </c>
      <c r="R10" s="14">
        <v>27826496.899999999</v>
      </c>
      <c r="S10" s="14">
        <v>27994755.099999998</v>
      </c>
      <c r="T10" s="14">
        <v>27969859.899999999</v>
      </c>
      <c r="U10" s="14">
        <v>28381570.800000001</v>
      </c>
      <c r="V10" s="14">
        <v>20411664.213</v>
      </c>
      <c r="W10" s="14">
        <v>27938465.139000002</v>
      </c>
      <c r="X10" s="14">
        <v>32220731.622999996</v>
      </c>
      <c r="Y10" s="14">
        <v>32074219.060000002</v>
      </c>
    </row>
    <row r="11" spans="1:25" x14ac:dyDescent="0.2">
      <c r="A11" s="3" t="s">
        <v>2</v>
      </c>
      <c r="B11" s="11">
        <v>2626146.9</v>
      </c>
      <c r="C11" s="11">
        <v>2667041.1</v>
      </c>
      <c r="D11" s="11">
        <v>2354051.5999999996</v>
      </c>
      <c r="E11" s="11">
        <v>2214815.7999999998</v>
      </c>
      <c r="F11" s="11">
        <v>1872067.5</v>
      </c>
      <c r="G11" s="11">
        <v>897839.5</v>
      </c>
      <c r="H11" s="11">
        <v>1442993.6</v>
      </c>
      <c r="I11" s="11">
        <v>1551692.5</v>
      </c>
      <c r="J11" s="11">
        <v>1716022</v>
      </c>
      <c r="K11" s="11">
        <v>1591825.1</v>
      </c>
      <c r="L11" s="11">
        <v>1517259</v>
      </c>
      <c r="M11" s="11">
        <v>1529502.9</v>
      </c>
      <c r="N11" s="11">
        <v>1522175.2</v>
      </c>
      <c r="O11" s="11">
        <v>1423535</v>
      </c>
      <c r="P11" s="11">
        <v>1232934</v>
      </c>
      <c r="Q11" s="12">
        <v>1117885.5</v>
      </c>
      <c r="R11" s="12">
        <v>1039062.1</v>
      </c>
      <c r="S11" s="12">
        <v>993644</v>
      </c>
      <c r="T11" s="12">
        <v>873459.9</v>
      </c>
      <c r="U11" s="12">
        <v>822763.29999999993</v>
      </c>
      <c r="V11" s="12">
        <v>775253.4</v>
      </c>
      <c r="W11" s="12">
        <v>899912.18599999999</v>
      </c>
      <c r="X11" s="12">
        <v>997337.89100000006</v>
      </c>
      <c r="Y11" s="12">
        <v>966302.08999999985</v>
      </c>
    </row>
    <row r="12" spans="1:25" x14ac:dyDescent="0.2">
      <c r="A12" s="3" t="s">
        <v>3</v>
      </c>
      <c r="B12" s="11">
        <v>1595445.1</v>
      </c>
      <c r="C12" s="11">
        <v>1711733.9</v>
      </c>
      <c r="D12" s="11">
        <v>1604939.4</v>
      </c>
      <c r="E12" s="11">
        <v>1593319.7</v>
      </c>
      <c r="F12" s="11">
        <v>1389788.4</v>
      </c>
      <c r="G12" s="11">
        <v>1108085.8</v>
      </c>
      <c r="H12" s="11">
        <v>881975.7</v>
      </c>
      <c r="I12" s="11">
        <v>860216.70000000007</v>
      </c>
      <c r="J12" s="11">
        <v>823310.1</v>
      </c>
      <c r="K12" s="11">
        <v>763890</v>
      </c>
      <c r="L12" s="11">
        <v>692721.70000000007</v>
      </c>
      <c r="M12" s="11">
        <v>663713</v>
      </c>
      <c r="N12" s="11">
        <v>584755.1</v>
      </c>
      <c r="O12" s="11">
        <v>451481.1</v>
      </c>
      <c r="P12" s="11">
        <v>729345.7</v>
      </c>
      <c r="Q12" s="12">
        <v>639450.70000000007</v>
      </c>
      <c r="R12" s="12">
        <v>522398.10000000003</v>
      </c>
      <c r="S12" s="12">
        <v>737932.80000000005</v>
      </c>
      <c r="T12" s="12">
        <v>666532.30000000005</v>
      </c>
      <c r="U12" s="12">
        <v>664978.70000000007</v>
      </c>
      <c r="V12" s="12">
        <v>525407.10000000009</v>
      </c>
      <c r="W12" s="12">
        <v>846328.05</v>
      </c>
      <c r="X12" s="12">
        <v>864427.6590000001</v>
      </c>
      <c r="Y12" s="12">
        <v>988673.60000000009</v>
      </c>
    </row>
    <row r="13" spans="1:25" x14ac:dyDescent="0.2">
      <c r="A13" s="3" t="s">
        <v>4</v>
      </c>
      <c r="B13" s="11">
        <v>1321661.7</v>
      </c>
      <c r="C13" s="11">
        <v>1192516.3999999999</v>
      </c>
      <c r="D13" s="11">
        <v>1155205.8999999999</v>
      </c>
      <c r="E13" s="11">
        <v>1125502.2</v>
      </c>
      <c r="F13" s="11">
        <v>1457809</v>
      </c>
      <c r="G13" s="11">
        <v>1415911.4</v>
      </c>
      <c r="H13" s="11">
        <v>1400557.3000000003</v>
      </c>
      <c r="I13" s="11">
        <v>1671751.9</v>
      </c>
      <c r="J13" s="11">
        <v>1579593.5</v>
      </c>
      <c r="K13" s="11">
        <v>1391043.5</v>
      </c>
      <c r="L13" s="11">
        <v>1279918</v>
      </c>
      <c r="M13" s="11">
        <v>1209852</v>
      </c>
      <c r="N13" s="11">
        <v>1187738.7</v>
      </c>
      <c r="O13" s="11">
        <v>1101654.3999999999</v>
      </c>
      <c r="P13" s="11">
        <v>1002597.9</v>
      </c>
      <c r="Q13" s="12">
        <v>988335.70000000007</v>
      </c>
      <c r="R13" s="12">
        <v>851448.7</v>
      </c>
      <c r="S13" s="12">
        <v>825373.8</v>
      </c>
      <c r="T13" s="12">
        <v>784244.3</v>
      </c>
      <c r="U13" s="12">
        <v>719902.79999999993</v>
      </c>
      <c r="V13" s="12">
        <v>597559.24999999988</v>
      </c>
      <c r="W13" s="12">
        <v>1119487.379</v>
      </c>
      <c r="X13" s="12">
        <v>1208796.1340000001</v>
      </c>
      <c r="Y13" s="12">
        <v>1114261.2</v>
      </c>
    </row>
    <row r="14" spans="1:25" x14ac:dyDescent="0.2">
      <c r="A14" s="3" t="s">
        <v>5</v>
      </c>
      <c r="B14" s="11">
        <v>3506796.5</v>
      </c>
      <c r="C14" s="11">
        <v>4460561.2</v>
      </c>
      <c r="D14" s="11">
        <v>5049453.1999999993</v>
      </c>
      <c r="E14" s="11">
        <v>5481225.2000000002</v>
      </c>
      <c r="F14" s="11">
        <v>4673426.5</v>
      </c>
      <c r="G14" s="11">
        <v>4747999.3</v>
      </c>
      <c r="H14" s="11">
        <v>4605548.8000000007</v>
      </c>
      <c r="I14" s="11">
        <v>4567030.5</v>
      </c>
      <c r="J14" s="11">
        <v>4534046.5</v>
      </c>
      <c r="K14" s="11">
        <v>4321491.5</v>
      </c>
      <c r="L14" s="11">
        <v>4241149.8</v>
      </c>
      <c r="M14" s="11">
        <v>4101665.2</v>
      </c>
      <c r="N14" s="11">
        <v>3613739.7</v>
      </c>
      <c r="O14" s="11">
        <v>3286247.2</v>
      </c>
      <c r="P14" s="11">
        <v>2995908.2</v>
      </c>
      <c r="Q14" s="12">
        <v>2957099.1</v>
      </c>
      <c r="R14" s="12">
        <v>2580717.8000000003</v>
      </c>
      <c r="S14" s="12">
        <v>2400890.5999999996</v>
      </c>
      <c r="T14" s="12">
        <v>2578632.6</v>
      </c>
      <c r="U14" s="12">
        <v>2405811.8000000003</v>
      </c>
      <c r="V14" s="12">
        <v>1806410.4870000002</v>
      </c>
      <c r="W14" s="12">
        <v>2137850.8279999997</v>
      </c>
      <c r="X14" s="12">
        <v>2465361.7769999998</v>
      </c>
      <c r="Y14" s="12">
        <v>2821480.1399999997</v>
      </c>
    </row>
    <row r="15" spans="1:25" x14ac:dyDescent="0.2">
      <c r="A15" s="3" t="s">
        <v>6</v>
      </c>
      <c r="B15" s="11">
        <v>1119704.5</v>
      </c>
      <c r="C15" s="11">
        <v>878025.6</v>
      </c>
      <c r="D15" s="11">
        <v>948019.19999999995</v>
      </c>
      <c r="E15" s="11">
        <v>937133</v>
      </c>
      <c r="F15" s="11">
        <v>1090853.8</v>
      </c>
      <c r="G15" s="11">
        <v>861426</v>
      </c>
      <c r="H15" s="11">
        <v>891226</v>
      </c>
      <c r="I15" s="11">
        <v>963426.89999999991</v>
      </c>
      <c r="J15" s="11">
        <v>963035.10000000009</v>
      </c>
      <c r="K15" s="11">
        <v>860251.3</v>
      </c>
      <c r="L15" s="11">
        <v>900229.2</v>
      </c>
      <c r="M15" s="11">
        <v>879120.89999999991</v>
      </c>
      <c r="N15" s="11">
        <v>746734.3</v>
      </c>
      <c r="O15" s="11">
        <v>536642.5</v>
      </c>
      <c r="P15" s="11">
        <v>580298.69999999995</v>
      </c>
      <c r="Q15" s="12">
        <v>606281.80000000005</v>
      </c>
      <c r="R15" s="12">
        <v>586645.9</v>
      </c>
      <c r="S15" s="12">
        <v>570389.79999999993</v>
      </c>
      <c r="T15" s="12">
        <v>539490.4</v>
      </c>
      <c r="U15" s="12">
        <v>542197</v>
      </c>
      <c r="V15" s="12">
        <v>483926.77999999997</v>
      </c>
      <c r="W15" s="12">
        <v>578737.15199999989</v>
      </c>
      <c r="X15" s="12">
        <v>576458.79799999995</v>
      </c>
      <c r="Y15" s="12">
        <v>600594.11999999988</v>
      </c>
    </row>
    <row r="16" spans="1:25" x14ac:dyDescent="0.2">
      <c r="A16" s="3" t="s">
        <v>7</v>
      </c>
      <c r="B16" s="11">
        <v>1446300.2</v>
      </c>
      <c r="C16" s="11">
        <v>991802.1</v>
      </c>
      <c r="D16" s="11">
        <v>744894</v>
      </c>
      <c r="E16" s="11">
        <v>678936.5</v>
      </c>
      <c r="F16" s="11">
        <v>673358.1</v>
      </c>
      <c r="G16" s="11">
        <v>646537.4</v>
      </c>
      <c r="H16" s="11">
        <v>707045.7</v>
      </c>
      <c r="I16" s="11">
        <v>809406.10000000009</v>
      </c>
      <c r="J16" s="11">
        <v>750368.5</v>
      </c>
      <c r="K16" s="11">
        <v>704876.1</v>
      </c>
      <c r="L16" s="11">
        <v>708134.3</v>
      </c>
      <c r="M16" s="11">
        <v>759987.3</v>
      </c>
      <c r="N16" s="11">
        <v>679092.6</v>
      </c>
      <c r="O16" s="11">
        <v>598963.69999999995</v>
      </c>
      <c r="P16" s="11">
        <v>590637.30000000005</v>
      </c>
      <c r="Q16" s="12">
        <v>538914.9</v>
      </c>
      <c r="R16" s="12">
        <v>491452.2</v>
      </c>
      <c r="S16" s="12">
        <v>484364.79999999999</v>
      </c>
      <c r="T16" s="12">
        <v>455486.2</v>
      </c>
      <c r="U16" s="12">
        <v>507232.4</v>
      </c>
      <c r="V16" s="12">
        <v>593619.45500000007</v>
      </c>
      <c r="W16" s="12">
        <v>728530.33600000001</v>
      </c>
      <c r="X16" s="12">
        <v>788262.09199999995</v>
      </c>
      <c r="Y16" s="12">
        <v>800899.19000000006</v>
      </c>
    </row>
    <row r="17" spans="1:25" x14ac:dyDescent="0.2">
      <c r="A17" s="3" t="s">
        <v>8</v>
      </c>
      <c r="B17" s="11">
        <v>1300996.8999999999</v>
      </c>
      <c r="C17" s="11">
        <v>1355972.4</v>
      </c>
      <c r="D17" s="11">
        <v>1353202.3</v>
      </c>
      <c r="E17" s="11">
        <v>1387182.5</v>
      </c>
      <c r="F17" s="11">
        <v>1540659.8</v>
      </c>
      <c r="G17" s="11">
        <v>1143299.3999999999</v>
      </c>
      <c r="H17" s="11">
        <v>1158063.2</v>
      </c>
      <c r="I17" s="11">
        <v>990259.19999999995</v>
      </c>
      <c r="J17" s="11">
        <v>951471</v>
      </c>
      <c r="K17" s="11">
        <v>819084</v>
      </c>
      <c r="L17" s="11">
        <v>827153</v>
      </c>
      <c r="M17" s="11">
        <v>845763.1</v>
      </c>
      <c r="N17" s="11">
        <v>873076.6</v>
      </c>
      <c r="O17" s="11">
        <v>724292.4</v>
      </c>
      <c r="P17" s="11">
        <v>639801.59999999998</v>
      </c>
      <c r="Q17" s="12">
        <v>631649.6</v>
      </c>
      <c r="R17" s="12">
        <v>599030.30000000005</v>
      </c>
      <c r="S17" s="12">
        <v>634254.4</v>
      </c>
      <c r="T17" s="12">
        <v>599760.19999999995</v>
      </c>
      <c r="U17" s="12">
        <v>537955</v>
      </c>
      <c r="V17" s="12">
        <v>349938.82</v>
      </c>
      <c r="W17" s="12">
        <v>347222.99899999995</v>
      </c>
      <c r="X17" s="12">
        <v>411661.28100000002</v>
      </c>
      <c r="Y17" s="12">
        <v>470058.64</v>
      </c>
    </row>
    <row r="18" spans="1:25" x14ac:dyDescent="0.2">
      <c r="A18" s="3" t="s">
        <v>9</v>
      </c>
      <c r="B18" s="11">
        <v>1162884</v>
      </c>
      <c r="C18" s="11">
        <v>1172507.3999999999</v>
      </c>
      <c r="D18" s="11">
        <v>1243621.7</v>
      </c>
      <c r="E18" s="11">
        <v>1172698.7</v>
      </c>
      <c r="F18" s="11">
        <v>1321956</v>
      </c>
      <c r="G18" s="11">
        <v>845452.2</v>
      </c>
      <c r="H18" s="11">
        <v>902258.5</v>
      </c>
      <c r="I18" s="11">
        <v>959274.6</v>
      </c>
      <c r="J18" s="11">
        <v>1035225.7</v>
      </c>
      <c r="K18" s="11">
        <v>1016212.4</v>
      </c>
      <c r="L18" s="11">
        <v>1018634.2</v>
      </c>
      <c r="M18" s="11">
        <v>1080638.3</v>
      </c>
      <c r="N18" s="11">
        <v>1111506.6000000001</v>
      </c>
      <c r="O18" s="11">
        <v>964552.3</v>
      </c>
      <c r="P18" s="11">
        <v>906629.3</v>
      </c>
      <c r="Q18" s="12">
        <v>784349.6</v>
      </c>
      <c r="R18" s="12">
        <v>828999.5</v>
      </c>
      <c r="S18" s="12">
        <v>781505.1</v>
      </c>
      <c r="T18" s="12">
        <v>747647.5</v>
      </c>
      <c r="U18" s="12">
        <v>726140.2</v>
      </c>
      <c r="V18" s="12">
        <v>488488.9</v>
      </c>
      <c r="W18" s="12">
        <v>597308.48299999989</v>
      </c>
      <c r="X18" s="12">
        <v>669447.82699999993</v>
      </c>
      <c r="Y18" s="12">
        <v>730000.61</v>
      </c>
    </row>
    <row r="19" spans="1:25" x14ac:dyDescent="0.2">
      <c r="A19" s="3" t="s">
        <v>10</v>
      </c>
      <c r="B19" s="11">
        <v>3708400</v>
      </c>
      <c r="C19" s="11">
        <v>3048927.8</v>
      </c>
      <c r="D19" s="11">
        <v>2886643.1</v>
      </c>
      <c r="E19" s="11">
        <v>1819685.4000000001</v>
      </c>
      <c r="F19" s="11">
        <v>1442600.9</v>
      </c>
      <c r="G19" s="11">
        <v>1309221.8</v>
      </c>
      <c r="H19" s="11">
        <v>1322893.5</v>
      </c>
      <c r="I19" s="11">
        <v>1304337.6000000001</v>
      </c>
      <c r="J19" s="11">
        <v>1305277.8999999999</v>
      </c>
      <c r="K19" s="11">
        <v>1172878.3</v>
      </c>
      <c r="L19" s="11">
        <v>1159642.2000000002</v>
      </c>
      <c r="M19" s="11">
        <v>1109210.7000000002</v>
      </c>
      <c r="N19" s="11">
        <v>1096724</v>
      </c>
      <c r="O19" s="11">
        <v>1035714.5</v>
      </c>
      <c r="P19" s="11">
        <v>901360.1</v>
      </c>
      <c r="Q19" s="12">
        <v>880852.60000000009</v>
      </c>
      <c r="R19" s="12">
        <v>890218.3</v>
      </c>
      <c r="S19" s="12">
        <v>874997.1</v>
      </c>
      <c r="T19" s="12">
        <v>831921.3</v>
      </c>
      <c r="U19" s="12">
        <v>787061.60000000009</v>
      </c>
      <c r="V19" s="12">
        <v>557402.71</v>
      </c>
      <c r="W19" s="12">
        <v>691935.72900000005</v>
      </c>
      <c r="X19" s="12">
        <v>693964.73699999996</v>
      </c>
      <c r="Y19" s="12">
        <v>774743.42</v>
      </c>
    </row>
    <row r="20" spans="1:25" x14ac:dyDescent="0.2">
      <c r="A20" s="3" t="s">
        <v>11</v>
      </c>
      <c r="B20" s="11">
        <v>7687509.5999999996</v>
      </c>
      <c r="C20" s="11">
        <v>7354819.5999999996</v>
      </c>
      <c r="D20" s="11">
        <v>8439060.0999999996</v>
      </c>
      <c r="E20" s="11">
        <v>8760440.4000000004</v>
      </c>
      <c r="F20" s="11">
        <v>9333841.4000000004</v>
      </c>
      <c r="G20" s="11">
        <v>9369191.0999999996</v>
      </c>
      <c r="H20" s="11">
        <v>9064240.6999999993</v>
      </c>
      <c r="I20" s="11">
        <v>8526416.3000000007</v>
      </c>
      <c r="J20" s="11">
        <v>8458313.0999999996</v>
      </c>
      <c r="K20" s="11">
        <v>7943412.7999999998</v>
      </c>
      <c r="L20" s="11">
        <v>7503655.8000000007</v>
      </c>
      <c r="M20" s="11">
        <v>7569015.8999999994</v>
      </c>
      <c r="N20" s="11">
        <v>7407133.5000000009</v>
      </c>
      <c r="O20" s="11">
        <v>7118923.9000000004</v>
      </c>
      <c r="P20" s="11">
        <v>6975914</v>
      </c>
      <c r="Q20" s="12">
        <v>7041453</v>
      </c>
      <c r="R20" s="12">
        <v>7260693.2999999998</v>
      </c>
      <c r="S20" s="12">
        <v>7719762.9000000004</v>
      </c>
      <c r="T20" s="12">
        <v>8001472.5</v>
      </c>
      <c r="U20" s="12">
        <v>7874601.1999999993</v>
      </c>
      <c r="V20" s="12">
        <v>5996615.1840000004</v>
      </c>
      <c r="W20" s="12">
        <v>9243498.3760000002</v>
      </c>
      <c r="X20" s="12">
        <v>11951395.947000001</v>
      </c>
      <c r="Y20" s="12">
        <v>10355923.749999998</v>
      </c>
    </row>
    <row r="21" spans="1:25" x14ac:dyDescent="0.2">
      <c r="A21" s="3" t="s">
        <v>12</v>
      </c>
      <c r="B21" s="11">
        <v>1453319.2</v>
      </c>
      <c r="C21" s="11">
        <v>1394774.9</v>
      </c>
      <c r="D21" s="11">
        <v>1291446.5999999999</v>
      </c>
      <c r="E21" s="11">
        <v>1292139.4000000001</v>
      </c>
      <c r="F21" s="11">
        <v>1091402.3</v>
      </c>
      <c r="G21" s="11">
        <v>642807.9</v>
      </c>
      <c r="H21" s="11">
        <v>694714.3</v>
      </c>
      <c r="I21" s="11">
        <v>664282.39999999991</v>
      </c>
      <c r="J21" s="11">
        <v>725029.79999999993</v>
      </c>
      <c r="K21" s="11">
        <v>779450.7</v>
      </c>
      <c r="L21" s="11">
        <v>731944.3</v>
      </c>
      <c r="M21" s="11">
        <v>581429.30000000005</v>
      </c>
      <c r="N21" s="11">
        <v>531307.80000000005</v>
      </c>
      <c r="O21" s="11">
        <v>536659.19999999995</v>
      </c>
      <c r="P21" s="11">
        <v>483780.2</v>
      </c>
      <c r="Q21" s="12">
        <v>547952.60000000009</v>
      </c>
      <c r="R21" s="12">
        <v>522624.5</v>
      </c>
      <c r="S21" s="12">
        <v>485362.9</v>
      </c>
      <c r="T21" s="12">
        <v>446879.7</v>
      </c>
      <c r="U21" s="12">
        <v>441478</v>
      </c>
      <c r="V21" s="12">
        <v>389515.80499999993</v>
      </c>
      <c r="W21" s="12">
        <v>511377.18899999995</v>
      </c>
      <c r="X21" s="12">
        <v>442316.92099999997</v>
      </c>
      <c r="Y21" s="12">
        <v>452660.38</v>
      </c>
    </row>
    <row r="22" spans="1:25" x14ac:dyDescent="0.2">
      <c r="A22" s="3" t="s">
        <v>13</v>
      </c>
      <c r="B22" s="11">
        <v>1947298.3</v>
      </c>
      <c r="C22" s="11">
        <v>2052525.9000000001</v>
      </c>
      <c r="D22" s="11">
        <v>1919601.9</v>
      </c>
      <c r="E22" s="11">
        <v>1955533.3</v>
      </c>
      <c r="F22" s="11">
        <v>2036643.2000000002</v>
      </c>
      <c r="G22" s="11">
        <v>1532263.5</v>
      </c>
      <c r="H22" s="11">
        <v>1352214.6</v>
      </c>
      <c r="I22" s="11">
        <v>1199355.5</v>
      </c>
      <c r="J22" s="11">
        <v>1252067.7</v>
      </c>
      <c r="K22" s="11">
        <v>1176685.3999999999</v>
      </c>
      <c r="L22" s="11">
        <v>1034616.3999999999</v>
      </c>
      <c r="M22" s="11">
        <v>1034155.9</v>
      </c>
      <c r="N22" s="11">
        <v>979754.5</v>
      </c>
      <c r="O22" s="11">
        <v>821686</v>
      </c>
      <c r="P22" s="11">
        <v>786581</v>
      </c>
      <c r="Q22" s="12">
        <v>756939.5</v>
      </c>
      <c r="R22" s="12">
        <v>802440.5</v>
      </c>
      <c r="S22" s="12">
        <v>827723.6</v>
      </c>
      <c r="T22" s="12">
        <v>855610</v>
      </c>
      <c r="U22" s="12">
        <v>794762.5</v>
      </c>
      <c r="V22" s="12">
        <v>493172.80000000005</v>
      </c>
      <c r="W22" s="12">
        <v>614972.58499999996</v>
      </c>
      <c r="X22" s="12">
        <v>638297.41899999999</v>
      </c>
      <c r="Y22" s="12">
        <v>677671.14</v>
      </c>
    </row>
    <row r="23" spans="1:25" x14ac:dyDescent="0.2">
      <c r="A23" s="3" t="s">
        <v>14</v>
      </c>
      <c r="B23" s="11">
        <v>910055.60000000009</v>
      </c>
      <c r="C23" s="11">
        <v>1198235.7000000002</v>
      </c>
      <c r="D23" s="11">
        <v>1200554</v>
      </c>
      <c r="E23" s="11">
        <v>1384187.5</v>
      </c>
      <c r="F23" s="11">
        <v>1456729.6</v>
      </c>
      <c r="G23" s="11">
        <v>1192415.6000000001</v>
      </c>
      <c r="H23" s="11">
        <v>1172292.0999999999</v>
      </c>
      <c r="I23" s="11">
        <v>1211121</v>
      </c>
      <c r="J23" s="11">
        <v>1255519.7</v>
      </c>
      <c r="K23" s="11">
        <v>1047702.7999999999</v>
      </c>
      <c r="L23" s="11">
        <v>1121998.2000000002</v>
      </c>
      <c r="M23" s="11">
        <v>1039668.7</v>
      </c>
      <c r="N23" s="11">
        <v>993783.1</v>
      </c>
      <c r="O23" s="11">
        <v>873042.6</v>
      </c>
      <c r="P23" s="11">
        <v>846359.3</v>
      </c>
      <c r="Q23" s="12">
        <v>807097.7</v>
      </c>
      <c r="R23" s="12">
        <v>756348.29999999993</v>
      </c>
      <c r="S23" s="12">
        <v>686593.9</v>
      </c>
      <c r="T23" s="12">
        <v>520786.1</v>
      </c>
      <c r="U23" s="12">
        <v>529463.9</v>
      </c>
      <c r="V23" s="12">
        <v>305047.36900000001</v>
      </c>
      <c r="W23" s="12">
        <v>425417.38699999999</v>
      </c>
      <c r="X23" s="12">
        <v>461025.19500000001</v>
      </c>
      <c r="Y23" s="12">
        <v>439184.43000000005</v>
      </c>
    </row>
    <row r="24" spans="1:25" x14ac:dyDescent="0.2">
      <c r="A24" s="3" t="s">
        <v>15</v>
      </c>
      <c r="B24" s="11">
        <v>1884805.5</v>
      </c>
      <c r="C24" s="11">
        <v>1848344.3</v>
      </c>
      <c r="D24" s="11">
        <v>1807468.4000000001</v>
      </c>
      <c r="E24" s="11">
        <v>1591112.6</v>
      </c>
      <c r="F24" s="11">
        <v>1568714.9</v>
      </c>
      <c r="G24" s="11">
        <v>832097.70000000007</v>
      </c>
      <c r="H24" s="11">
        <v>928187.99999999988</v>
      </c>
      <c r="I24" s="11">
        <v>1029437.5999999999</v>
      </c>
      <c r="J24" s="11">
        <v>1064563.2999999998</v>
      </c>
      <c r="K24" s="11">
        <v>1077423.5999999999</v>
      </c>
      <c r="L24" s="11">
        <v>1086387.1000000001</v>
      </c>
      <c r="M24" s="11">
        <v>1094497.3999999999</v>
      </c>
      <c r="N24" s="11">
        <v>1095452.2</v>
      </c>
      <c r="O24" s="11">
        <v>1071396.5</v>
      </c>
      <c r="P24" s="11">
        <v>1250965.8999999999</v>
      </c>
      <c r="Q24" s="12">
        <v>1267986.3</v>
      </c>
      <c r="R24" s="12">
        <v>1257176.2999999998</v>
      </c>
      <c r="S24" s="12">
        <v>935036.3</v>
      </c>
      <c r="T24" s="12">
        <v>888432.70000000007</v>
      </c>
      <c r="U24" s="12">
        <v>933025.9</v>
      </c>
      <c r="V24" s="12">
        <v>750812</v>
      </c>
      <c r="W24" s="12">
        <v>757460.45399999991</v>
      </c>
      <c r="X24" s="12">
        <v>851988.19299999997</v>
      </c>
      <c r="Y24" s="12">
        <v>874950.97</v>
      </c>
    </row>
    <row r="25" spans="1:25" x14ac:dyDescent="0.2">
      <c r="A25" s="3" t="s">
        <v>16</v>
      </c>
      <c r="B25" s="11">
        <v>2498244.2999999998</v>
      </c>
      <c r="C25" s="11">
        <v>2688674</v>
      </c>
      <c r="D25" s="11">
        <v>2428727.4</v>
      </c>
      <c r="E25" s="11">
        <v>2061754.3</v>
      </c>
      <c r="F25" s="11">
        <v>1707462.9000000001</v>
      </c>
      <c r="G25" s="11">
        <v>684325.5</v>
      </c>
      <c r="H25" s="11">
        <v>657215.1</v>
      </c>
      <c r="I25" s="11">
        <v>870478.10000000009</v>
      </c>
      <c r="J25" s="11">
        <v>909128.1</v>
      </c>
      <c r="K25" s="11">
        <v>825476.4</v>
      </c>
      <c r="L25" s="11">
        <v>1014168.9</v>
      </c>
      <c r="M25" s="11">
        <v>920921.7</v>
      </c>
      <c r="N25" s="11">
        <v>827025.2</v>
      </c>
      <c r="O25" s="11">
        <v>668819.6</v>
      </c>
      <c r="P25" s="11">
        <v>691345.8</v>
      </c>
      <c r="Q25" s="12">
        <v>603798.80000000005</v>
      </c>
      <c r="R25" s="12">
        <v>490361.2</v>
      </c>
      <c r="S25" s="12">
        <v>505053.7</v>
      </c>
      <c r="T25" s="12">
        <v>519387.1</v>
      </c>
      <c r="U25" s="12">
        <v>482825.69999999995</v>
      </c>
      <c r="V25" s="12">
        <v>669253.17700000003</v>
      </c>
      <c r="W25" s="12">
        <v>797752.32400000002</v>
      </c>
      <c r="X25" s="12">
        <v>844820.98499999987</v>
      </c>
      <c r="Y25" s="12">
        <v>819175.1100000001</v>
      </c>
    </row>
    <row r="26" spans="1:25" x14ac:dyDescent="0.2">
      <c r="A26" s="3" t="s">
        <v>17</v>
      </c>
      <c r="B26" s="11">
        <v>2024412.2999999998</v>
      </c>
      <c r="C26" s="11">
        <v>2070222.9</v>
      </c>
      <c r="D26" s="11">
        <v>2270742.6</v>
      </c>
      <c r="E26" s="11">
        <v>2279850.4</v>
      </c>
      <c r="F26" s="11">
        <v>2027448.9000000001</v>
      </c>
      <c r="G26" s="11">
        <v>1312413.8</v>
      </c>
      <c r="H26" s="11">
        <v>1519640.1</v>
      </c>
      <c r="I26" s="11">
        <v>1891834.1999999997</v>
      </c>
      <c r="J26" s="11">
        <v>1938364.3</v>
      </c>
      <c r="K26" s="11">
        <v>1937546.2000000002</v>
      </c>
      <c r="L26" s="11">
        <v>1912167.2000000002</v>
      </c>
      <c r="M26" s="11">
        <v>1620885.4000000001</v>
      </c>
      <c r="N26" s="11">
        <v>1548218.6</v>
      </c>
      <c r="O26" s="11">
        <v>1177403.1000000001</v>
      </c>
      <c r="P26" s="11">
        <v>1172265.2</v>
      </c>
      <c r="Q26" s="12">
        <v>1184292.8</v>
      </c>
      <c r="R26" s="12">
        <v>1080378.0999999999</v>
      </c>
      <c r="S26" s="12">
        <v>1044660.9</v>
      </c>
      <c r="T26" s="12">
        <v>1106300.5</v>
      </c>
      <c r="U26" s="12">
        <v>1130658.8</v>
      </c>
      <c r="V26" s="12">
        <v>840420.19999999984</v>
      </c>
      <c r="W26" s="12">
        <v>907994.0639999999</v>
      </c>
      <c r="X26" s="12">
        <v>810811.31799999997</v>
      </c>
      <c r="Y26" s="12">
        <v>930011.28</v>
      </c>
    </row>
    <row r="27" spans="1:25" x14ac:dyDescent="0.2">
      <c r="A27" s="3" t="s">
        <v>18</v>
      </c>
      <c r="B27" s="11">
        <v>1845044.8</v>
      </c>
      <c r="C27" s="11">
        <v>1784682.6</v>
      </c>
      <c r="D27" s="11">
        <v>1811970.7</v>
      </c>
      <c r="E27" s="11">
        <v>1837478.4</v>
      </c>
      <c r="F27" s="11">
        <v>2908748.6</v>
      </c>
      <c r="G27" s="11">
        <v>2613304.0999999996</v>
      </c>
      <c r="H27" s="11">
        <v>2440578.5</v>
      </c>
      <c r="I27" s="11">
        <v>2208229.7999999998</v>
      </c>
      <c r="J27" s="11">
        <v>2314695.5</v>
      </c>
      <c r="K27" s="11">
        <v>2304176.7000000002</v>
      </c>
      <c r="L27" s="11">
        <v>2355993.2000000002</v>
      </c>
      <c r="M27" s="11">
        <v>2205254.6</v>
      </c>
      <c r="N27" s="11">
        <v>2065364.7</v>
      </c>
      <c r="O27" s="11">
        <v>1999742.9</v>
      </c>
      <c r="P27" s="11">
        <v>1976615.8</v>
      </c>
      <c r="Q27" s="12">
        <v>1514765.9</v>
      </c>
      <c r="R27" s="12">
        <v>1151325.3</v>
      </c>
      <c r="S27" s="12">
        <v>1616851.6999999997</v>
      </c>
      <c r="T27" s="12">
        <v>1397917.9000000001</v>
      </c>
      <c r="U27" s="12">
        <v>1286723.8999999999</v>
      </c>
      <c r="V27" s="12">
        <v>835799.83000000007</v>
      </c>
      <c r="W27" s="12">
        <v>1378229.5650000002</v>
      </c>
      <c r="X27" s="12">
        <v>1417140.3130000001</v>
      </c>
      <c r="Y27" s="12">
        <v>1357372.95</v>
      </c>
    </row>
    <row r="28" spans="1:25" x14ac:dyDescent="0.2">
      <c r="A28" s="3" t="s">
        <v>19</v>
      </c>
      <c r="B28" s="11">
        <v>8436218.7000000011</v>
      </c>
      <c r="C28" s="11">
        <v>8977488.0999999996</v>
      </c>
      <c r="D28" s="11">
        <v>9051145.0999999996</v>
      </c>
      <c r="E28" s="11">
        <v>9605557.8000000007</v>
      </c>
      <c r="F28" s="11">
        <v>10493583.5</v>
      </c>
      <c r="G28" s="11">
        <v>10839032.4</v>
      </c>
      <c r="H28" s="11">
        <v>7415245.2000000002</v>
      </c>
      <c r="I28" s="11">
        <v>6776522</v>
      </c>
      <c r="J28" s="11">
        <v>6989787.2999999998</v>
      </c>
      <c r="K28" s="11">
        <v>6303313.5999999996</v>
      </c>
      <c r="L28" s="11">
        <v>6237618.5999999996</v>
      </c>
      <c r="M28" s="11">
        <v>6263260.6000000006</v>
      </c>
      <c r="N28" s="11">
        <v>6077233.5999999996</v>
      </c>
      <c r="O28" s="11">
        <v>6239132.2999999998</v>
      </c>
      <c r="P28" s="11">
        <v>6201486.5999999996</v>
      </c>
      <c r="Q28" s="12">
        <v>6058857</v>
      </c>
      <c r="R28" s="12">
        <v>6115176.5</v>
      </c>
      <c r="S28" s="12">
        <v>5870356.7999999998</v>
      </c>
      <c r="T28" s="12">
        <v>6155898.7000000002</v>
      </c>
      <c r="U28" s="12">
        <v>7193988.1000000006</v>
      </c>
      <c r="V28" s="12">
        <v>3953020.9459999995</v>
      </c>
      <c r="W28" s="12">
        <v>5354450.0530000003</v>
      </c>
      <c r="X28" s="12">
        <v>6127217.1359999999</v>
      </c>
      <c r="Y28" s="12">
        <v>6900256.040000001</v>
      </c>
    </row>
    <row r="29" spans="1:25" ht="24" x14ac:dyDescent="0.2">
      <c r="A29" s="10" t="s">
        <v>20</v>
      </c>
      <c r="B29" s="13">
        <v>22323797.000000004</v>
      </c>
      <c r="C29" s="13">
        <v>21806249.900000002</v>
      </c>
      <c r="D29" s="13">
        <v>20237217.100000001</v>
      </c>
      <c r="E29" s="13">
        <v>19043659.899999999</v>
      </c>
      <c r="F29" s="13">
        <v>18594199.099999998</v>
      </c>
      <c r="G29" s="13">
        <v>12269196.699999997</v>
      </c>
      <c r="H29" s="13">
        <v>11007383.100000001</v>
      </c>
      <c r="I29" s="13">
        <v>13832154.4</v>
      </c>
      <c r="J29" s="13">
        <v>14632321.1</v>
      </c>
      <c r="K29" s="13">
        <v>13945930.700000001</v>
      </c>
      <c r="L29" s="13">
        <v>13416635.100000001</v>
      </c>
      <c r="M29" s="13">
        <v>12303173.1</v>
      </c>
      <c r="N29" s="13">
        <v>11367202.4</v>
      </c>
      <c r="O29" s="13">
        <v>10859416.1</v>
      </c>
      <c r="P29" s="13">
        <v>10570869.9</v>
      </c>
      <c r="Q29" s="14">
        <v>10631700.800000001</v>
      </c>
      <c r="R29" s="14">
        <v>9894457.8999999985</v>
      </c>
      <c r="S29" s="14">
        <v>9433982.5</v>
      </c>
      <c r="T29" s="14">
        <v>9499915.0999999996</v>
      </c>
      <c r="U29" s="14">
        <v>9476290.1000000015</v>
      </c>
      <c r="V29" s="14">
        <v>6536461.5800000001</v>
      </c>
      <c r="W29" s="14">
        <v>8795504.8169999998</v>
      </c>
      <c r="X29" s="14">
        <v>10478302.040999999</v>
      </c>
      <c r="Y29" s="14">
        <v>11595363.07</v>
      </c>
    </row>
    <row r="30" spans="1:25" x14ac:dyDescent="0.2">
      <c r="A30" s="3" t="s">
        <v>21</v>
      </c>
      <c r="B30" s="11">
        <v>809739.6</v>
      </c>
      <c r="C30" s="11">
        <v>567085.6</v>
      </c>
      <c r="D30" s="11">
        <v>259681.6</v>
      </c>
      <c r="E30" s="11">
        <v>222813.80000000002</v>
      </c>
      <c r="F30" s="11">
        <v>143116.29999999999</v>
      </c>
      <c r="G30" s="11">
        <v>97076.5</v>
      </c>
      <c r="H30" s="11">
        <v>129248.4</v>
      </c>
      <c r="I30" s="11">
        <v>242656.8</v>
      </c>
      <c r="J30" s="11">
        <v>401407.2</v>
      </c>
      <c r="K30" s="11">
        <v>222882</v>
      </c>
      <c r="L30" s="11">
        <v>128700.5</v>
      </c>
      <c r="M30" s="11">
        <v>141899.20000000001</v>
      </c>
      <c r="N30" s="11">
        <v>250920.6</v>
      </c>
      <c r="O30" s="11">
        <v>242549</v>
      </c>
      <c r="P30" s="11">
        <v>377245.9</v>
      </c>
      <c r="Q30" s="12">
        <v>431396.4</v>
      </c>
      <c r="R30" s="12">
        <v>420321.7</v>
      </c>
      <c r="S30" s="12">
        <v>436717</v>
      </c>
      <c r="T30" s="12">
        <v>381730.9</v>
      </c>
      <c r="U30" s="12">
        <v>395641.2</v>
      </c>
      <c r="V30" s="12">
        <v>184595.19</v>
      </c>
      <c r="W30" s="12">
        <v>211397.451</v>
      </c>
      <c r="X30" s="12">
        <v>254879.53700000001</v>
      </c>
      <c r="Y30" s="12">
        <v>294268.71000000002</v>
      </c>
    </row>
    <row r="31" spans="1:25" x14ac:dyDescent="0.2">
      <c r="A31" s="3" t="s">
        <v>22</v>
      </c>
      <c r="B31" s="11">
        <v>1469381.8</v>
      </c>
      <c r="C31" s="11">
        <v>1537447.2</v>
      </c>
      <c r="D31" s="11">
        <v>1515853.8</v>
      </c>
      <c r="E31" s="11">
        <v>749791.7</v>
      </c>
      <c r="F31" s="11">
        <v>711948.10000000009</v>
      </c>
      <c r="G31" s="11">
        <v>655215.39999999991</v>
      </c>
      <c r="H31" s="11">
        <v>700359.89999999991</v>
      </c>
      <c r="I31" s="11">
        <v>868400.2</v>
      </c>
      <c r="J31" s="11">
        <v>766934.4</v>
      </c>
      <c r="K31" s="11">
        <v>723507.7</v>
      </c>
      <c r="L31" s="11">
        <v>756098</v>
      </c>
      <c r="M31" s="11">
        <v>769094.39999999991</v>
      </c>
      <c r="N31" s="11">
        <v>824665.89999999991</v>
      </c>
      <c r="O31" s="11">
        <v>742741.7</v>
      </c>
      <c r="P31" s="11">
        <v>846043.6</v>
      </c>
      <c r="Q31" s="12">
        <v>1091511.3</v>
      </c>
      <c r="R31" s="12">
        <v>872284.2</v>
      </c>
      <c r="S31" s="12">
        <v>612662.30000000005</v>
      </c>
      <c r="T31" s="12">
        <v>565792.9</v>
      </c>
      <c r="U31" s="12">
        <v>482790.1</v>
      </c>
      <c r="V31" s="12">
        <v>339591.17199999996</v>
      </c>
      <c r="W31" s="12">
        <v>382904.91000000003</v>
      </c>
      <c r="X31" s="12">
        <v>437147.41599999997</v>
      </c>
      <c r="Y31" s="12">
        <v>480578.4</v>
      </c>
    </row>
    <row r="32" spans="1:25" x14ac:dyDescent="0.2">
      <c r="A32" s="3" t="s">
        <v>23</v>
      </c>
      <c r="B32" s="11">
        <v>1117420.4000000001</v>
      </c>
      <c r="C32" s="11">
        <v>936995.8</v>
      </c>
      <c r="D32" s="11">
        <v>917095.8</v>
      </c>
      <c r="E32" s="11">
        <v>918124.7</v>
      </c>
      <c r="F32" s="11">
        <v>1015202.3999999999</v>
      </c>
      <c r="G32" s="11">
        <v>808365.1</v>
      </c>
      <c r="H32" s="11">
        <v>772795</v>
      </c>
      <c r="I32" s="11">
        <v>922492.70000000007</v>
      </c>
      <c r="J32" s="11">
        <v>907348.70000000007</v>
      </c>
      <c r="K32" s="11">
        <v>732180.7</v>
      </c>
      <c r="L32" s="11">
        <v>788792.10000000009</v>
      </c>
      <c r="M32" s="11">
        <v>789144.5</v>
      </c>
      <c r="N32" s="11">
        <v>777455.2</v>
      </c>
      <c r="O32" s="11">
        <v>518084.8</v>
      </c>
      <c r="P32" s="11">
        <v>819957.1</v>
      </c>
      <c r="Q32" s="12">
        <v>842781.2</v>
      </c>
      <c r="R32" s="12">
        <v>804943.3</v>
      </c>
      <c r="S32" s="12">
        <v>798256.9</v>
      </c>
      <c r="T32" s="12">
        <v>804092.6</v>
      </c>
      <c r="U32" s="12">
        <v>845664.6</v>
      </c>
      <c r="V32" s="12">
        <v>528366.51</v>
      </c>
      <c r="W32" s="12">
        <v>549488.22600000002</v>
      </c>
      <c r="X32" s="12">
        <v>593085.83799999999</v>
      </c>
      <c r="Y32" s="12">
        <v>594981.52</v>
      </c>
    </row>
    <row r="33" spans="1:25" x14ac:dyDescent="0.2">
      <c r="A33" s="17" t="s">
        <v>95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2"/>
      <c r="R33" s="12"/>
      <c r="S33" s="12"/>
      <c r="T33" s="12"/>
      <c r="U33" s="12"/>
      <c r="V33" s="12"/>
      <c r="W33" s="12"/>
      <c r="X33" s="12"/>
      <c r="Y33" s="12"/>
    </row>
    <row r="34" spans="1:25" ht="24" x14ac:dyDescent="0.2">
      <c r="A34" s="16" t="s">
        <v>24</v>
      </c>
      <c r="B34" s="11">
        <v>19920.2</v>
      </c>
      <c r="C34" s="11">
        <v>20188.900000000001</v>
      </c>
      <c r="D34" s="11">
        <v>20666.8</v>
      </c>
      <c r="E34" s="11">
        <v>22128.400000000001</v>
      </c>
      <c r="F34" s="11">
        <v>19357.900000000001</v>
      </c>
      <c r="G34" s="11">
        <v>15395</v>
      </c>
      <c r="H34" s="11">
        <v>11060.1</v>
      </c>
      <c r="I34" s="11">
        <v>19097.099999999999</v>
      </c>
      <c r="J34" s="11">
        <v>15534.599999999999</v>
      </c>
      <c r="K34" s="11">
        <v>11626.8</v>
      </c>
      <c r="L34" s="11">
        <v>7890.6</v>
      </c>
      <c r="M34" s="11">
        <v>7862.7</v>
      </c>
      <c r="N34" s="11">
        <v>11315.6</v>
      </c>
      <c r="O34" s="11">
        <v>9170.5</v>
      </c>
      <c r="P34" s="11">
        <v>19474.8</v>
      </c>
      <c r="Q34" s="12">
        <v>25624.400000000001</v>
      </c>
      <c r="R34" s="12">
        <v>14413.9</v>
      </c>
      <c r="S34" s="12">
        <v>12334.2</v>
      </c>
      <c r="T34" s="12">
        <v>12010.6</v>
      </c>
      <c r="U34" s="12">
        <v>14625.300000000001</v>
      </c>
      <c r="V34" s="12">
        <v>14683.05</v>
      </c>
      <c r="W34" s="12">
        <v>17071.335999999999</v>
      </c>
      <c r="X34" s="12">
        <v>18473.248</v>
      </c>
      <c r="Y34" s="12">
        <v>19789.68</v>
      </c>
    </row>
    <row r="35" spans="1:25" ht="24" x14ac:dyDescent="0.2">
      <c r="A35" s="16" t="s">
        <v>96</v>
      </c>
      <c r="B35" s="11">
        <v>1097500.2000000002</v>
      </c>
      <c r="C35" s="11">
        <v>916806.9</v>
      </c>
      <c r="D35" s="11">
        <v>896429</v>
      </c>
      <c r="E35" s="11">
        <v>895996.29999999993</v>
      </c>
      <c r="F35" s="11">
        <v>995844.49999999988</v>
      </c>
      <c r="G35" s="11">
        <v>792970.1</v>
      </c>
      <c r="H35" s="11">
        <v>761734.9</v>
      </c>
      <c r="I35" s="11">
        <v>903395.60000000009</v>
      </c>
      <c r="J35" s="11">
        <v>891814.10000000009</v>
      </c>
      <c r="K35" s="11">
        <v>720553.89999999991</v>
      </c>
      <c r="L35" s="11">
        <v>780901.50000000012</v>
      </c>
      <c r="M35" s="11">
        <v>781281.8</v>
      </c>
      <c r="N35" s="11">
        <v>766139.6</v>
      </c>
      <c r="O35" s="11">
        <v>508914.3</v>
      </c>
      <c r="P35" s="11">
        <v>800482.29999999993</v>
      </c>
      <c r="Q35" s="11">
        <v>817156.79999999993</v>
      </c>
      <c r="R35" s="11">
        <v>790529.4</v>
      </c>
      <c r="S35" s="11">
        <v>785922.70000000007</v>
      </c>
      <c r="T35" s="11">
        <v>792082</v>
      </c>
      <c r="U35" s="11">
        <v>831039.29999999993</v>
      </c>
      <c r="V35" s="11">
        <v>513683.46</v>
      </c>
      <c r="W35" s="11">
        <v>532416.89</v>
      </c>
      <c r="X35" s="11">
        <v>574612.59000000008</v>
      </c>
      <c r="Y35" s="11">
        <v>575191.84</v>
      </c>
    </row>
    <row r="36" spans="1:25" ht="13.5" customHeight="1" x14ac:dyDescent="0.2">
      <c r="A36" s="3" t="s">
        <v>25</v>
      </c>
      <c r="B36" s="11">
        <v>1552895.8</v>
      </c>
      <c r="C36" s="11">
        <v>1486258.4</v>
      </c>
      <c r="D36" s="11">
        <v>1428705.5</v>
      </c>
      <c r="E36" s="11">
        <v>1480804.9</v>
      </c>
      <c r="F36" s="11">
        <v>1499671.5</v>
      </c>
      <c r="G36" s="11">
        <v>1139397.2</v>
      </c>
      <c r="H36" s="11">
        <v>1115673.5</v>
      </c>
      <c r="I36" s="11">
        <v>1500427.9999999998</v>
      </c>
      <c r="J36" s="11">
        <v>1733811</v>
      </c>
      <c r="K36" s="11">
        <v>1414269</v>
      </c>
      <c r="L36" s="11">
        <v>1219827.2</v>
      </c>
      <c r="M36" s="11">
        <v>1184574.9000000001</v>
      </c>
      <c r="N36" s="11">
        <v>1105160.6000000001</v>
      </c>
      <c r="O36" s="11">
        <v>947061.8</v>
      </c>
      <c r="P36" s="11">
        <v>841524.7</v>
      </c>
      <c r="Q36" s="12">
        <v>727520.20000000007</v>
      </c>
      <c r="R36" s="12">
        <v>588689.79999999993</v>
      </c>
      <c r="S36" s="12">
        <v>684500.8</v>
      </c>
      <c r="T36" s="12">
        <v>653636.1</v>
      </c>
      <c r="U36" s="12">
        <v>570436.4</v>
      </c>
      <c r="V36" s="12">
        <v>484772.64899999998</v>
      </c>
      <c r="W36" s="12">
        <v>585370.75599999994</v>
      </c>
      <c r="X36" s="12">
        <v>696961.09999999986</v>
      </c>
      <c r="Y36" s="12">
        <v>640609.71</v>
      </c>
    </row>
    <row r="37" spans="1:25" x14ac:dyDescent="0.2">
      <c r="A37" s="3" t="s">
        <v>26</v>
      </c>
      <c r="B37" s="11">
        <v>684284.3</v>
      </c>
      <c r="C37" s="11">
        <v>670324</v>
      </c>
      <c r="D37" s="11">
        <v>650744.80000000005</v>
      </c>
      <c r="E37" s="11">
        <v>582642.9</v>
      </c>
      <c r="F37" s="11">
        <v>180358.7</v>
      </c>
      <c r="G37" s="11">
        <v>157116.5</v>
      </c>
      <c r="H37" s="11">
        <v>324056.5</v>
      </c>
      <c r="I37" s="11">
        <v>3056381.6</v>
      </c>
      <c r="J37" s="11">
        <v>3267969.3</v>
      </c>
      <c r="K37" s="11">
        <v>3570459.1</v>
      </c>
      <c r="L37" s="11">
        <v>3264958.9</v>
      </c>
      <c r="M37" s="11">
        <v>2336495</v>
      </c>
      <c r="N37" s="11">
        <v>2121631</v>
      </c>
      <c r="O37" s="11">
        <v>1585606.9</v>
      </c>
      <c r="P37" s="11">
        <v>1599827.2</v>
      </c>
      <c r="Q37" s="12">
        <v>1426324.4000000001</v>
      </c>
      <c r="R37" s="12">
        <v>1242211.4000000001</v>
      </c>
      <c r="S37" s="12">
        <v>788299</v>
      </c>
      <c r="T37" s="12">
        <v>816491.4</v>
      </c>
      <c r="U37" s="12">
        <v>760768.3</v>
      </c>
      <c r="V37" s="12">
        <v>547339.201</v>
      </c>
      <c r="W37" s="12">
        <v>1503537.8429999999</v>
      </c>
      <c r="X37" s="12">
        <v>1555044.9139999999</v>
      </c>
      <c r="Y37" s="12">
        <v>1601077.2</v>
      </c>
    </row>
    <row r="38" spans="1:25" x14ac:dyDescent="0.2">
      <c r="A38" s="3" t="s">
        <v>27</v>
      </c>
      <c r="B38" s="11">
        <v>2024027.2</v>
      </c>
      <c r="C38" s="11">
        <v>1967158.0999999999</v>
      </c>
      <c r="D38" s="11">
        <v>1798869.4</v>
      </c>
      <c r="E38" s="11">
        <v>1761637.7</v>
      </c>
      <c r="F38" s="11">
        <v>1754044.7</v>
      </c>
      <c r="G38" s="11">
        <v>1037958.4</v>
      </c>
      <c r="H38" s="11">
        <v>1317390.3</v>
      </c>
      <c r="I38" s="11">
        <v>1353930</v>
      </c>
      <c r="J38" s="11">
        <v>1480487.1</v>
      </c>
      <c r="K38" s="11">
        <v>1517758.2</v>
      </c>
      <c r="L38" s="11">
        <v>1443913.8</v>
      </c>
      <c r="M38" s="11">
        <v>1318676.7</v>
      </c>
      <c r="N38" s="11">
        <v>1324183.5</v>
      </c>
      <c r="O38" s="11">
        <v>1368670</v>
      </c>
      <c r="P38" s="11">
        <v>1323570.6000000001</v>
      </c>
      <c r="Q38" s="12">
        <v>1284058.5000000002</v>
      </c>
      <c r="R38" s="12">
        <v>1246684.7</v>
      </c>
      <c r="S38" s="12">
        <v>1248140.5999999999</v>
      </c>
      <c r="T38" s="12">
        <v>1267334.6000000001</v>
      </c>
      <c r="U38" s="12">
        <v>1398296.2000000002</v>
      </c>
      <c r="V38" s="12">
        <v>979189.85200000019</v>
      </c>
      <c r="W38" s="12">
        <v>1086139.473</v>
      </c>
      <c r="X38" s="12">
        <v>1550227.1329999999</v>
      </c>
      <c r="Y38" s="12">
        <v>1582181.0799999998</v>
      </c>
    </row>
    <row r="39" spans="1:25" x14ac:dyDescent="0.2">
      <c r="A39" s="3" t="s">
        <v>28</v>
      </c>
      <c r="B39" s="11">
        <v>2026641.9</v>
      </c>
      <c r="C39" s="11">
        <v>2104014.7000000002</v>
      </c>
      <c r="D39" s="11">
        <v>2265930.1999999997</v>
      </c>
      <c r="E39" s="11">
        <v>2053884.4</v>
      </c>
      <c r="F39" s="11">
        <v>2100836.9</v>
      </c>
      <c r="G39" s="11">
        <v>722398.60000000009</v>
      </c>
      <c r="H39" s="11">
        <v>707460.70000000007</v>
      </c>
      <c r="I39" s="11">
        <v>733726.2</v>
      </c>
      <c r="J39" s="11">
        <v>767912.89999999991</v>
      </c>
      <c r="K39" s="11">
        <v>752271.89999999991</v>
      </c>
      <c r="L39" s="11">
        <v>757986.8</v>
      </c>
      <c r="M39" s="11">
        <v>721181.9</v>
      </c>
      <c r="N39" s="11">
        <v>631353.30000000005</v>
      </c>
      <c r="O39" s="11">
        <v>595691.30000000005</v>
      </c>
      <c r="P39" s="11">
        <v>606448.5</v>
      </c>
      <c r="Q39" s="12">
        <v>640813.6</v>
      </c>
      <c r="R39" s="12">
        <v>609244.5</v>
      </c>
      <c r="S39" s="12">
        <v>600593.10000000009</v>
      </c>
      <c r="T39" s="12">
        <v>673707.60000000009</v>
      </c>
      <c r="U39" s="12">
        <v>670607.1</v>
      </c>
      <c r="V39" s="12">
        <v>458293.06500000006</v>
      </c>
      <c r="W39" s="12">
        <v>473646.91599999997</v>
      </c>
      <c r="X39" s="12">
        <v>481850.81599999999</v>
      </c>
      <c r="Y39" s="12">
        <v>580971.68000000005</v>
      </c>
    </row>
    <row r="40" spans="1:25" x14ac:dyDescent="0.2">
      <c r="A40" s="3" t="s">
        <v>29</v>
      </c>
      <c r="B40" s="11">
        <v>2070721.7</v>
      </c>
      <c r="C40" s="11">
        <v>2033577.4</v>
      </c>
      <c r="D40" s="11">
        <v>2002019.8</v>
      </c>
      <c r="E40" s="11">
        <v>1956053.9</v>
      </c>
      <c r="F40" s="11">
        <v>1918479.6</v>
      </c>
      <c r="G40" s="11">
        <v>1708535.4</v>
      </c>
      <c r="H40" s="11">
        <v>1290541.7</v>
      </c>
      <c r="I40" s="11">
        <v>1064347.8</v>
      </c>
      <c r="J40" s="11">
        <v>947640.1</v>
      </c>
      <c r="K40" s="11">
        <v>834790.2</v>
      </c>
      <c r="L40" s="11">
        <v>866034.9</v>
      </c>
      <c r="M40" s="11">
        <v>771948</v>
      </c>
      <c r="N40" s="11">
        <v>639143.30000000005</v>
      </c>
      <c r="O40" s="11">
        <v>653323.1</v>
      </c>
      <c r="P40" s="11">
        <v>633692.19999999995</v>
      </c>
      <c r="Q40" s="12">
        <v>549117.4</v>
      </c>
      <c r="R40" s="12">
        <v>421834.60000000003</v>
      </c>
      <c r="S40" s="12">
        <v>406068.49999999994</v>
      </c>
      <c r="T40" s="12">
        <v>389903.50000000006</v>
      </c>
      <c r="U40" s="12">
        <v>378897.1</v>
      </c>
      <c r="V40" s="12">
        <v>303110.10000000003</v>
      </c>
      <c r="W40" s="12">
        <v>307581.05799999996</v>
      </c>
      <c r="X40" s="12">
        <v>284957.12</v>
      </c>
      <c r="Y40" s="12">
        <v>291049.68</v>
      </c>
    </row>
    <row r="41" spans="1:25" x14ac:dyDescent="0.2">
      <c r="A41" s="3" t="s">
        <v>30</v>
      </c>
      <c r="B41" s="11">
        <v>1687422.2</v>
      </c>
      <c r="C41" s="11">
        <v>1611868.8</v>
      </c>
      <c r="D41" s="11">
        <v>1585947.5999999999</v>
      </c>
      <c r="E41" s="11">
        <v>1597048.6</v>
      </c>
      <c r="F41" s="11">
        <v>1555790.9000000001</v>
      </c>
      <c r="G41" s="11">
        <v>730582</v>
      </c>
      <c r="H41" s="11">
        <v>683333.29999999993</v>
      </c>
      <c r="I41" s="11">
        <v>560402.49999999988</v>
      </c>
      <c r="J41" s="11">
        <v>573289.4</v>
      </c>
      <c r="K41" s="11">
        <v>498257.60000000003</v>
      </c>
      <c r="L41" s="11">
        <v>540599</v>
      </c>
      <c r="M41" s="11">
        <v>533897.39999999991</v>
      </c>
      <c r="N41" s="11">
        <v>527146.69999999995</v>
      </c>
      <c r="O41" s="11">
        <v>550249.1</v>
      </c>
      <c r="P41" s="11">
        <v>458974</v>
      </c>
      <c r="Q41" s="12">
        <v>446797.5</v>
      </c>
      <c r="R41" s="12">
        <v>451334.69999999995</v>
      </c>
      <c r="S41" s="12">
        <v>440804.7</v>
      </c>
      <c r="T41" s="12">
        <v>439984.9</v>
      </c>
      <c r="U41" s="12">
        <v>394610.2</v>
      </c>
      <c r="V41" s="12">
        <v>265240.31</v>
      </c>
      <c r="W41" s="12">
        <v>361138.94</v>
      </c>
      <c r="X41" s="12">
        <v>406843.24800000002</v>
      </c>
      <c r="Y41" s="12">
        <v>442979.96</v>
      </c>
    </row>
    <row r="42" spans="1:25" x14ac:dyDescent="0.2">
      <c r="A42" s="3" t="s">
        <v>31</v>
      </c>
      <c r="B42" s="11">
        <v>8881262.1000000015</v>
      </c>
      <c r="C42" s="11">
        <v>8891519.9000000004</v>
      </c>
      <c r="D42" s="11">
        <v>7812368.6000000006</v>
      </c>
      <c r="E42" s="11">
        <v>7720857.2999999998</v>
      </c>
      <c r="F42" s="11">
        <v>7714750</v>
      </c>
      <c r="G42" s="11">
        <v>5212551.5999999996</v>
      </c>
      <c r="H42" s="11">
        <v>3966523.8000000003</v>
      </c>
      <c r="I42" s="11">
        <v>3529388.6</v>
      </c>
      <c r="J42" s="11">
        <v>3785521</v>
      </c>
      <c r="K42" s="11">
        <v>3679554.3</v>
      </c>
      <c r="L42" s="11">
        <v>3649723.9</v>
      </c>
      <c r="M42" s="11">
        <v>3736261.1</v>
      </c>
      <c r="N42" s="11">
        <v>3165542.3</v>
      </c>
      <c r="O42" s="11">
        <v>3655438.4</v>
      </c>
      <c r="P42" s="11">
        <v>3063586.1</v>
      </c>
      <c r="Q42" s="12">
        <v>3191380.3</v>
      </c>
      <c r="R42" s="12">
        <v>3236909</v>
      </c>
      <c r="S42" s="12">
        <v>3417939.5999999996</v>
      </c>
      <c r="T42" s="12">
        <v>3507240.5999999996</v>
      </c>
      <c r="U42" s="12">
        <v>3578578.9</v>
      </c>
      <c r="V42" s="12">
        <v>2445963.531</v>
      </c>
      <c r="W42" s="12">
        <v>3334299.2439999999</v>
      </c>
      <c r="X42" s="12">
        <v>4217304.9190000007</v>
      </c>
      <c r="Y42" s="12">
        <v>5086665.13</v>
      </c>
    </row>
    <row r="43" spans="1:25" ht="24" x14ac:dyDescent="0.2">
      <c r="A43" s="10" t="s">
        <v>32</v>
      </c>
      <c r="B43" s="13">
        <v>13298274.1</v>
      </c>
      <c r="C43" s="13">
        <v>13232165.800000001</v>
      </c>
      <c r="D43" s="13">
        <v>13213478.100000001</v>
      </c>
      <c r="E43" s="13">
        <v>13788133.800000001</v>
      </c>
      <c r="F43" s="13">
        <v>13737643.100000001</v>
      </c>
      <c r="G43" s="13">
        <v>12913168.300000001</v>
      </c>
      <c r="H43" s="13">
        <v>12521808.300000001</v>
      </c>
      <c r="I43" s="13">
        <v>13918226.100000001</v>
      </c>
      <c r="J43" s="13">
        <v>13718914.9</v>
      </c>
      <c r="K43" s="13">
        <v>13552351.999999998</v>
      </c>
      <c r="L43" s="13">
        <v>13537072.4</v>
      </c>
      <c r="M43" s="13">
        <v>13937780.199999999</v>
      </c>
      <c r="N43" s="13">
        <v>13855036.300000001</v>
      </c>
      <c r="O43" s="13">
        <v>16508214.6</v>
      </c>
      <c r="P43" s="13">
        <v>18871554.600000001</v>
      </c>
      <c r="Q43" s="14">
        <v>18018718.100000001</v>
      </c>
      <c r="R43" s="14">
        <v>19946357.100000001</v>
      </c>
      <c r="S43" s="14">
        <v>20221218.600000001</v>
      </c>
      <c r="T43" s="14">
        <v>19830480.099999998</v>
      </c>
      <c r="U43" s="14">
        <v>20168071.699999999</v>
      </c>
      <c r="V43" s="14">
        <v>13700557.866</v>
      </c>
      <c r="W43" s="14">
        <v>11930731.023999998</v>
      </c>
      <c r="X43" s="14">
        <v>12463527.353999998</v>
      </c>
      <c r="Y43" s="14">
        <v>11866401.470000001</v>
      </c>
    </row>
    <row r="44" spans="1:25" x14ac:dyDescent="0.2">
      <c r="A44" s="3" t="s">
        <v>88</v>
      </c>
      <c r="B44" s="11">
        <v>252660.4</v>
      </c>
      <c r="C44" s="11">
        <v>227054.40000000002</v>
      </c>
      <c r="D44" s="11">
        <v>267359</v>
      </c>
      <c r="E44" s="11">
        <v>266334.09999999998</v>
      </c>
      <c r="F44" s="11">
        <v>237800.09999999998</v>
      </c>
      <c r="G44" s="11">
        <v>242992.1</v>
      </c>
      <c r="H44" s="11">
        <v>253383.2</v>
      </c>
      <c r="I44" s="11">
        <v>265876.59999999998</v>
      </c>
      <c r="J44" s="11">
        <v>270389.3</v>
      </c>
      <c r="K44" s="11">
        <v>264046.59999999998</v>
      </c>
      <c r="L44" s="11">
        <v>261888.90000000002</v>
      </c>
      <c r="M44" s="11">
        <v>218894.6</v>
      </c>
      <c r="N44" s="11">
        <v>175297</v>
      </c>
      <c r="O44" s="11">
        <v>136739.1</v>
      </c>
      <c r="P44" s="11">
        <v>113748.6</v>
      </c>
      <c r="Q44" s="12">
        <v>107525.2</v>
      </c>
      <c r="R44" s="12">
        <v>123981.8</v>
      </c>
      <c r="S44" s="12">
        <v>123395.90000000001</v>
      </c>
      <c r="T44" s="12">
        <v>110880.2</v>
      </c>
      <c r="U44" s="12">
        <v>118311.6</v>
      </c>
      <c r="V44" s="12">
        <v>72824.099999999991</v>
      </c>
      <c r="W44" s="12">
        <v>105925.76699999999</v>
      </c>
      <c r="X44" s="12">
        <v>205932.73200000002</v>
      </c>
      <c r="Y44" s="12">
        <v>172133.06</v>
      </c>
    </row>
    <row r="45" spans="1:25" x14ac:dyDescent="0.2">
      <c r="A45" s="3" t="s">
        <v>33</v>
      </c>
      <c r="B45" s="11">
        <v>86082.900000000009</v>
      </c>
      <c r="C45" s="11">
        <v>180388.8</v>
      </c>
      <c r="D45" s="11">
        <v>260844.79999999999</v>
      </c>
      <c r="E45" s="11">
        <v>266356.60000000003</v>
      </c>
      <c r="F45" s="11">
        <v>244502.09999999998</v>
      </c>
      <c r="G45" s="11">
        <v>245413.4</v>
      </c>
      <c r="H45" s="11">
        <v>222991.1</v>
      </c>
      <c r="I45" s="11">
        <v>411778.89999999997</v>
      </c>
      <c r="J45" s="11">
        <v>494060.6</v>
      </c>
      <c r="K45" s="11">
        <v>433753.5</v>
      </c>
      <c r="L45" s="11">
        <v>386697.6</v>
      </c>
      <c r="M45" s="11">
        <v>427265.8</v>
      </c>
      <c r="N45" s="11">
        <v>444851</v>
      </c>
      <c r="O45" s="11">
        <v>401358.5</v>
      </c>
      <c r="P45" s="11">
        <v>366605.2</v>
      </c>
      <c r="Q45" s="12">
        <v>370909.6</v>
      </c>
      <c r="R45" s="12">
        <v>382524.5</v>
      </c>
      <c r="S45" s="12">
        <v>266569.09999999998</v>
      </c>
      <c r="T45" s="12">
        <v>265159.5</v>
      </c>
      <c r="U45" s="12">
        <v>278845.09999999998</v>
      </c>
      <c r="V45" s="12">
        <v>152543.40000000002</v>
      </c>
      <c r="W45" s="12">
        <v>170064.8</v>
      </c>
      <c r="X45" s="12">
        <v>187597.9</v>
      </c>
      <c r="Y45" s="12">
        <v>197391.90000000002</v>
      </c>
    </row>
    <row r="46" spans="1:25" x14ac:dyDescent="0.2">
      <c r="A46" s="3" t="s">
        <v>92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>
        <v>2607213.7999999998</v>
      </c>
      <c r="Q46" s="12">
        <v>2150160.9</v>
      </c>
      <c r="R46" s="12">
        <v>2385790.9</v>
      </c>
      <c r="S46" s="12">
        <v>2383777.0999999996</v>
      </c>
      <c r="T46" s="12">
        <v>2458487.2000000002</v>
      </c>
      <c r="U46" s="12">
        <v>2379518.7000000002</v>
      </c>
      <c r="V46" s="12">
        <v>1562214.1220000002</v>
      </c>
      <c r="W46" s="12">
        <v>2055856.226</v>
      </c>
      <c r="X46" s="12">
        <v>2132829.727</v>
      </c>
      <c r="Y46" s="12">
        <v>2075865.6</v>
      </c>
    </row>
    <row r="47" spans="1:25" x14ac:dyDescent="0.2">
      <c r="A47" s="3" t="s">
        <v>34</v>
      </c>
      <c r="B47" s="11">
        <v>4387377.4000000004</v>
      </c>
      <c r="C47" s="11">
        <v>3920567.5</v>
      </c>
      <c r="D47" s="11">
        <v>3528725.1</v>
      </c>
      <c r="E47" s="11">
        <v>3356238.9000000004</v>
      </c>
      <c r="F47" s="11">
        <v>3345195.3000000003</v>
      </c>
      <c r="G47" s="11">
        <v>3076406.3</v>
      </c>
      <c r="H47" s="11">
        <v>3212282.8</v>
      </c>
      <c r="I47" s="11">
        <v>3762919.5</v>
      </c>
      <c r="J47" s="11">
        <v>3663998.3</v>
      </c>
      <c r="K47" s="11">
        <v>3523265.3</v>
      </c>
      <c r="L47" s="11">
        <v>3537012.0999999996</v>
      </c>
      <c r="M47" s="11">
        <v>4259953</v>
      </c>
      <c r="N47" s="11">
        <v>4524261.7</v>
      </c>
      <c r="O47" s="11">
        <v>4328920.8</v>
      </c>
      <c r="P47" s="11">
        <v>4207897.5999999996</v>
      </c>
      <c r="Q47" s="12">
        <v>4332061.4000000004</v>
      </c>
      <c r="R47" s="12">
        <v>4316078.2</v>
      </c>
      <c r="S47" s="12">
        <v>4232323.8</v>
      </c>
      <c r="T47" s="12">
        <v>4156843.1999999997</v>
      </c>
      <c r="U47" s="12">
        <v>3977984.9</v>
      </c>
      <c r="V47" s="12">
        <v>2511529.9419999998</v>
      </c>
      <c r="W47" s="12">
        <v>3117816.3370000003</v>
      </c>
      <c r="X47" s="12">
        <v>3494108.7609999999</v>
      </c>
      <c r="Y47" s="12">
        <v>3586442.09</v>
      </c>
    </row>
    <row r="48" spans="1:25" x14ac:dyDescent="0.2">
      <c r="A48" s="3" t="s">
        <v>35</v>
      </c>
      <c r="B48" s="11">
        <v>559454.30000000005</v>
      </c>
      <c r="C48" s="11">
        <v>597780</v>
      </c>
      <c r="D48" s="11">
        <v>791326.6</v>
      </c>
      <c r="E48" s="11">
        <v>1086670.8</v>
      </c>
      <c r="F48" s="11">
        <v>1223412.2</v>
      </c>
      <c r="G48" s="11">
        <v>1179423.6000000001</v>
      </c>
      <c r="H48" s="11">
        <v>1257514.3999999999</v>
      </c>
      <c r="I48" s="11">
        <v>1274579.4000000001</v>
      </c>
      <c r="J48" s="11">
        <v>1289172.3999999999</v>
      </c>
      <c r="K48" s="11">
        <v>1401030.6</v>
      </c>
      <c r="L48" s="11">
        <v>1389759.5</v>
      </c>
      <c r="M48" s="11">
        <v>1304795.7</v>
      </c>
      <c r="N48" s="11">
        <v>1192675.8999999999</v>
      </c>
      <c r="O48" s="11">
        <v>4894698.0999999996</v>
      </c>
      <c r="P48" s="11">
        <v>5384659.4000000004</v>
      </c>
      <c r="Q48" s="12">
        <v>4722669.1999999993</v>
      </c>
      <c r="R48" s="12">
        <v>4410970</v>
      </c>
      <c r="S48" s="12">
        <v>4491238.9000000004</v>
      </c>
      <c r="T48" s="12">
        <v>4591961.5999999996</v>
      </c>
      <c r="U48" s="12">
        <v>4651562.5</v>
      </c>
      <c r="V48" s="12">
        <v>3192069.62</v>
      </c>
      <c r="W48" s="12">
        <v>987489.63400000008</v>
      </c>
      <c r="X48" s="12">
        <v>968508.52599999995</v>
      </c>
      <c r="Y48" s="12">
        <v>874979.97</v>
      </c>
    </row>
    <row r="49" spans="1:25" x14ac:dyDescent="0.2">
      <c r="A49" s="3" t="s">
        <v>36</v>
      </c>
      <c r="B49" s="11">
        <v>2571578.2999999998</v>
      </c>
      <c r="C49" s="11">
        <v>2794921.8000000003</v>
      </c>
      <c r="D49" s="11">
        <v>3375699.3000000003</v>
      </c>
      <c r="E49" s="11">
        <v>3641908.4000000004</v>
      </c>
      <c r="F49" s="11">
        <v>3874588.8</v>
      </c>
      <c r="G49" s="11">
        <v>3336809.9</v>
      </c>
      <c r="H49" s="11">
        <v>3273560.4</v>
      </c>
      <c r="I49" s="11">
        <v>3729468.4000000004</v>
      </c>
      <c r="J49" s="11">
        <v>3707966.8</v>
      </c>
      <c r="K49" s="11">
        <v>3670558.5999999996</v>
      </c>
      <c r="L49" s="11">
        <v>3547649.9</v>
      </c>
      <c r="M49" s="11">
        <v>3439245.5</v>
      </c>
      <c r="N49" s="11">
        <v>3283594.5</v>
      </c>
      <c r="O49" s="11">
        <v>3079888.2</v>
      </c>
      <c r="P49" s="11">
        <v>2341839.7999999998</v>
      </c>
      <c r="Q49" s="12">
        <v>2502433.6</v>
      </c>
      <c r="R49" s="12">
        <v>4449267.2</v>
      </c>
      <c r="S49" s="12">
        <v>4861098.1000000006</v>
      </c>
      <c r="T49" s="12">
        <v>4866514.4000000004</v>
      </c>
      <c r="U49" s="12">
        <v>4779881.9000000004</v>
      </c>
      <c r="V49" s="12">
        <v>3253210.693</v>
      </c>
      <c r="W49" s="12">
        <v>1364619.371</v>
      </c>
      <c r="X49" s="12">
        <v>1850467.45</v>
      </c>
      <c r="Y49" s="12">
        <v>1566860.3599999999</v>
      </c>
    </row>
    <row r="50" spans="1:25" x14ac:dyDescent="0.2">
      <c r="A50" s="3" t="s">
        <v>37</v>
      </c>
      <c r="B50" s="11">
        <v>5441120.7999999998</v>
      </c>
      <c r="C50" s="11">
        <v>5511453.2999999998</v>
      </c>
      <c r="D50" s="11">
        <v>4989523.3000000007</v>
      </c>
      <c r="E50" s="11">
        <v>5170625</v>
      </c>
      <c r="F50" s="11">
        <v>4812144.5999999996</v>
      </c>
      <c r="G50" s="11">
        <v>4832123</v>
      </c>
      <c r="H50" s="11">
        <v>4302076.4000000004</v>
      </c>
      <c r="I50" s="11">
        <v>4473603.3000000007</v>
      </c>
      <c r="J50" s="11">
        <v>4293327.5</v>
      </c>
      <c r="K50" s="11">
        <v>4259697.3999999994</v>
      </c>
      <c r="L50" s="11">
        <v>4414064.4000000004</v>
      </c>
      <c r="M50" s="11">
        <v>4287625.6000000006</v>
      </c>
      <c r="N50" s="11">
        <v>4234356.1999999993</v>
      </c>
      <c r="O50" s="11">
        <v>3666609.9</v>
      </c>
      <c r="P50" s="11">
        <v>3478790.2</v>
      </c>
      <c r="Q50" s="12">
        <v>3554582.7</v>
      </c>
      <c r="R50" s="12">
        <v>3577013.3</v>
      </c>
      <c r="S50" s="12">
        <v>3457593.6</v>
      </c>
      <c r="T50" s="12">
        <v>3055360.4</v>
      </c>
      <c r="U50" s="12">
        <v>3306763.5</v>
      </c>
      <c r="V50" s="12">
        <v>2257180.62</v>
      </c>
      <c r="W50" s="12">
        <v>3331619.08</v>
      </c>
      <c r="X50" s="12">
        <v>2815266.2409999999</v>
      </c>
      <c r="Y50" s="12">
        <v>2565183.5799999996</v>
      </c>
    </row>
    <row r="51" spans="1:25" x14ac:dyDescent="0.2">
      <c r="A51" s="3" t="s">
        <v>93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>
        <v>370800</v>
      </c>
      <c r="Q51" s="12">
        <v>278375.5</v>
      </c>
      <c r="R51" s="12">
        <v>300731.2</v>
      </c>
      <c r="S51" s="12">
        <v>405222.1</v>
      </c>
      <c r="T51" s="12">
        <v>325273.60000000003</v>
      </c>
      <c r="U51" s="12">
        <v>675203.5</v>
      </c>
      <c r="V51" s="12">
        <v>698985.36899999983</v>
      </c>
      <c r="W51" s="12">
        <v>797339.80900000012</v>
      </c>
      <c r="X51" s="12">
        <v>808816.01699999999</v>
      </c>
      <c r="Y51" s="12">
        <v>827544.91</v>
      </c>
    </row>
    <row r="52" spans="1:25" ht="24" x14ac:dyDescent="0.2">
      <c r="A52" s="10" t="s">
        <v>38</v>
      </c>
      <c r="B52" s="13">
        <v>5006326.5</v>
      </c>
      <c r="C52" s="13">
        <v>5023466.5999999996</v>
      </c>
      <c r="D52" s="13">
        <v>5424796.5</v>
      </c>
      <c r="E52" s="13">
        <v>6002057.2999999998</v>
      </c>
      <c r="F52" s="13">
        <v>6193171.6999999993</v>
      </c>
      <c r="G52" s="13">
        <v>5429988.5</v>
      </c>
      <c r="H52" s="13">
        <v>4607488.3</v>
      </c>
      <c r="I52" s="13">
        <v>4678303.0999999996</v>
      </c>
      <c r="J52" s="13">
        <v>4694483.3</v>
      </c>
      <c r="K52" s="13">
        <v>4798889.4000000004</v>
      </c>
      <c r="L52" s="13">
        <v>4569879.1999999993</v>
      </c>
      <c r="M52" s="13">
        <v>4506482</v>
      </c>
      <c r="N52" s="13">
        <v>4345245.7</v>
      </c>
      <c r="O52" s="13">
        <v>4231486.7</v>
      </c>
      <c r="P52" s="13">
        <v>4136413.5</v>
      </c>
      <c r="Q52" s="14">
        <v>4013366.1999999997</v>
      </c>
      <c r="R52" s="14">
        <v>4167093</v>
      </c>
      <c r="S52" s="14">
        <v>4725452.0999999996</v>
      </c>
      <c r="T52" s="14">
        <v>4819076.8000000007</v>
      </c>
      <c r="U52" s="14">
        <v>4234046.2</v>
      </c>
      <c r="V52" s="14">
        <v>2475609.7590000001</v>
      </c>
      <c r="W52" s="14">
        <v>2706630.9539999999</v>
      </c>
      <c r="X52" s="14">
        <v>2841061.5</v>
      </c>
      <c r="Y52" s="14">
        <v>3324003.5300000003</v>
      </c>
    </row>
    <row r="53" spans="1:25" x14ac:dyDescent="0.2">
      <c r="A53" s="3" t="s">
        <v>39</v>
      </c>
      <c r="B53" s="11">
        <v>1079938.6000000001</v>
      </c>
      <c r="C53" s="11">
        <v>1077519.5</v>
      </c>
      <c r="D53" s="11">
        <v>1138030.3999999999</v>
      </c>
      <c r="E53" s="11">
        <v>1244587.2</v>
      </c>
      <c r="F53" s="11">
        <v>1388080.4</v>
      </c>
      <c r="G53" s="11">
        <v>1441800.5999999999</v>
      </c>
      <c r="H53" s="11">
        <v>606774.4</v>
      </c>
      <c r="I53" s="11">
        <v>798245.4</v>
      </c>
      <c r="J53" s="11">
        <v>749795.4</v>
      </c>
      <c r="K53" s="11">
        <v>796341.9</v>
      </c>
      <c r="L53" s="11">
        <v>775603.8</v>
      </c>
      <c r="M53" s="11">
        <v>812289.9</v>
      </c>
      <c r="N53" s="11">
        <v>850005.4</v>
      </c>
      <c r="O53" s="11">
        <v>625782.80000000005</v>
      </c>
      <c r="P53" s="11">
        <v>453228.4</v>
      </c>
      <c r="Q53" s="12">
        <v>533875.69999999995</v>
      </c>
      <c r="R53" s="12">
        <v>803675.79999999993</v>
      </c>
      <c r="S53" s="12">
        <v>1087689.7</v>
      </c>
      <c r="T53" s="12">
        <v>1182080.3999999999</v>
      </c>
      <c r="U53" s="12">
        <v>801650.7</v>
      </c>
      <c r="V53" s="12">
        <v>568541</v>
      </c>
      <c r="W53" s="12">
        <v>384159.1</v>
      </c>
      <c r="X53" s="12">
        <v>344966.40000000002</v>
      </c>
      <c r="Y53" s="12">
        <v>659976.51</v>
      </c>
    </row>
    <row r="54" spans="1:25" x14ac:dyDescent="0.2">
      <c r="A54" s="3" t="s">
        <v>40</v>
      </c>
      <c r="B54" s="11">
        <v>211701.3</v>
      </c>
      <c r="C54" s="11">
        <v>208668.9</v>
      </c>
      <c r="D54" s="11">
        <v>187523.20000000001</v>
      </c>
      <c r="E54" s="11">
        <v>223789.9</v>
      </c>
      <c r="F54" s="11">
        <v>287890.7</v>
      </c>
      <c r="G54" s="11">
        <v>290892.7</v>
      </c>
      <c r="H54" s="11">
        <v>265046.40000000002</v>
      </c>
      <c r="I54" s="11">
        <v>252932.3</v>
      </c>
      <c r="J54" s="11">
        <v>214158</v>
      </c>
      <c r="K54" s="11">
        <v>375401.4</v>
      </c>
      <c r="L54" s="11">
        <v>133539.70000000001</v>
      </c>
      <c r="M54" s="11">
        <v>120189.5</v>
      </c>
      <c r="N54" s="11">
        <v>124325.1</v>
      </c>
      <c r="O54" s="11">
        <v>284050.2</v>
      </c>
      <c r="P54" s="11">
        <v>144979.79999999999</v>
      </c>
      <c r="Q54" s="12">
        <v>146268.79999999999</v>
      </c>
      <c r="R54" s="12">
        <v>138436.79999999999</v>
      </c>
      <c r="S54" s="12">
        <v>104126.8</v>
      </c>
      <c r="T54" s="12">
        <v>56920.600000000006</v>
      </c>
      <c r="U54" s="12">
        <v>38004.200000000004</v>
      </c>
      <c r="V54" s="12">
        <v>26732.899999999998</v>
      </c>
      <c r="W54" s="12">
        <v>38636.199999999997</v>
      </c>
      <c r="X54" s="12">
        <v>35446.899999999994</v>
      </c>
      <c r="Y54" s="24" t="s">
        <v>111</v>
      </c>
    </row>
    <row r="55" spans="1:25" ht="24" x14ac:dyDescent="0.2">
      <c r="A55" s="3" t="s">
        <v>41</v>
      </c>
      <c r="B55" s="11">
        <v>769197.2</v>
      </c>
      <c r="C55" s="11">
        <v>791614.9</v>
      </c>
      <c r="D55" s="11">
        <v>826411.10000000009</v>
      </c>
      <c r="E55" s="11">
        <v>878823.7</v>
      </c>
      <c r="F55" s="11">
        <v>881350.8</v>
      </c>
      <c r="G55" s="11">
        <v>708776.7</v>
      </c>
      <c r="H55" s="11">
        <v>652970.1</v>
      </c>
      <c r="I55" s="11">
        <v>613892.89999999991</v>
      </c>
      <c r="J55" s="11">
        <v>614695.6</v>
      </c>
      <c r="K55" s="11">
        <v>615862.69999999995</v>
      </c>
      <c r="L55" s="11">
        <v>573248.6</v>
      </c>
      <c r="M55" s="11">
        <v>478823.1</v>
      </c>
      <c r="N55" s="11">
        <v>435169.4</v>
      </c>
      <c r="O55" s="11">
        <v>431349.1</v>
      </c>
      <c r="P55" s="11">
        <v>577850.69999999995</v>
      </c>
      <c r="Q55" s="12">
        <v>611137.6</v>
      </c>
      <c r="R55" s="12">
        <v>536450.1</v>
      </c>
      <c r="S55" s="12">
        <v>522520</v>
      </c>
      <c r="T55" s="12">
        <v>515052.1</v>
      </c>
      <c r="U55" s="12">
        <v>509189.4</v>
      </c>
      <c r="V55" s="12">
        <v>332515.5</v>
      </c>
      <c r="W55" s="12">
        <v>234149.761</v>
      </c>
      <c r="X55" s="12">
        <v>253548.00199999998</v>
      </c>
      <c r="Y55" s="24">
        <v>293184.10000000003</v>
      </c>
    </row>
    <row r="56" spans="1:25" ht="24" x14ac:dyDescent="0.2">
      <c r="A56" s="3" t="s">
        <v>42</v>
      </c>
      <c r="B56" s="11">
        <v>168617.7</v>
      </c>
      <c r="C56" s="11">
        <v>217854.3</v>
      </c>
      <c r="D56" s="11">
        <v>228697.90000000002</v>
      </c>
      <c r="E56" s="11">
        <v>255819</v>
      </c>
      <c r="F56" s="11">
        <v>260863.7</v>
      </c>
      <c r="G56" s="11">
        <v>250643.3</v>
      </c>
      <c r="H56" s="11">
        <v>227254.7</v>
      </c>
      <c r="I56" s="11">
        <v>207825.30000000002</v>
      </c>
      <c r="J56" s="11">
        <v>217648.59999999998</v>
      </c>
      <c r="K56" s="11">
        <v>230297.9</v>
      </c>
      <c r="L56" s="11">
        <v>219269.3</v>
      </c>
      <c r="M56" s="11">
        <v>211311.89999999997</v>
      </c>
      <c r="N56" s="11">
        <v>206942.1</v>
      </c>
      <c r="O56" s="11">
        <v>184082.2</v>
      </c>
      <c r="P56" s="11">
        <v>171911.7</v>
      </c>
      <c r="Q56" s="12">
        <v>170526.19999999998</v>
      </c>
      <c r="R56" s="12">
        <v>168319.69999999998</v>
      </c>
      <c r="S56" s="12">
        <v>160395.6</v>
      </c>
      <c r="T56" s="12">
        <v>295371.8</v>
      </c>
      <c r="U56" s="12">
        <v>283302.8</v>
      </c>
      <c r="V56" s="12">
        <v>173664.1</v>
      </c>
      <c r="W56" s="12">
        <v>175046.253</v>
      </c>
      <c r="X56" s="12">
        <v>166085.269</v>
      </c>
      <c r="Y56" s="24">
        <v>166504.35</v>
      </c>
    </row>
    <row r="57" spans="1:25" ht="24" x14ac:dyDescent="0.2">
      <c r="A57" s="3" t="s">
        <v>89</v>
      </c>
      <c r="B57" s="11">
        <v>742273.3</v>
      </c>
      <c r="C57" s="11">
        <v>892162.8</v>
      </c>
      <c r="D57" s="11">
        <v>1113509.2</v>
      </c>
      <c r="E57" s="11">
        <v>1245942.8</v>
      </c>
      <c r="F57" s="11">
        <v>1147185.3</v>
      </c>
      <c r="G57" s="11">
        <v>962419.8</v>
      </c>
      <c r="H57" s="11">
        <v>813703.9</v>
      </c>
      <c r="I57" s="11">
        <v>773144.5</v>
      </c>
      <c r="J57" s="11">
        <v>773210.9</v>
      </c>
      <c r="K57" s="11">
        <v>701292.3</v>
      </c>
      <c r="L57" s="11">
        <v>698838.3</v>
      </c>
      <c r="M57" s="11">
        <v>706253.60000000009</v>
      </c>
      <c r="N57" s="11">
        <v>636775.19999999995</v>
      </c>
      <c r="O57" s="11">
        <v>601335.19999999995</v>
      </c>
      <c r="P57" s="11">
        <v>604502.5</v>
      </c>
      <c r="Q57" s="12">
        <v>572744.80000000005</v>
      </c>
      <c r="R57" s="12">
        <v>564331.6</v>
      </c>
      <c r="S57" s="12">
        <v>556035.19999999995</v>
      </c>
      <c r="T57" s="12">
        <v>577637.89999999991</v>
      </c>
      <c r="U57" s="12">
        <v>574715.80000000005</v>
      </c>
      <c r="V57" s="12">
        <v>272847.40000000002</v>
      </c>
      <c r="W57" s="12">
        <v>459308.27200000006</v>
      </c>
      <c r="X57" s="12">
        <v>406875.05599999998</v>
      </c>
      <c r="Y57" s="24">
        <v>471175.45999999996</v>
      </c>
    </row>
    <row r="58" spans="1:25" x14ac:dyDescent="0.2">
      <c r="A58" s="3" t="s">
        <v>43</v>
      </c>
      <c r="B58" s="15" t="s">
        <v>94</v>
      </c>
      <c r="C58" s="15" t="s">
        <v>94</v>
      </c>
      <c r="D58" s="15" t="s">
        <v>94</v>
      </c>
      <c r="E58" s="11">
        <v>291962.2</v>
      </c>
      <c r="F58" s="11">
        <v>349424.8</v>
      </c>
      <c r="G58" s="11">
        <v>257705.60000000001</v>
      </c>
      <c r="H58" s="11">
        <v>185276.5</v>
      </c>
      <c r="I58" s="11">
        <v>337602.9</v>
      </c>
      <c r="J58" s="11">
        <v>303259.90000000002</v>
      </c>
      <c r="K58" s="11">
        <v>306353.3</v>
      </c>
      <c r="L58" s="11">
        <v>388503.7</v>
      </c>
      <c r="M58" s="11">
        <v>396981.5</v>
      </c>
      <c r="N58" s="11">
        <v>454834.5</v>
      </c>
      <c r="O58" s="11">
        <v>468627.20000000001</v>
      </c>
      <c r="P58" s="11">
        <v>465043.3</v>
      </c>
      <c r="Q58" s="12">
        <v>378370.60000000003</v>
      </c>
      <c r="R58" s="12">
        <v>325511.39999999997</v>
      </c>
      <c r="S58" s="12">
        <v>390068.10000000003</v>
      </c>
      <c r="T58" s="12">
        <v>392264.4</v>
      </c>
      <c r="U58" s="12">
        <v>410141.6</v>
      </c>
      <c r="V58" s="12">
        <v>213501.81900000002</v>
      </c>
      <c r="W58" s="12">
        <v>561333.77600000007</v>
      </c>
      <c r="X58" s="12">
        <v>575021.46700000006</v>
      </c>
      <c r="Y58" s="24" t="s">
        <v>111</v>
      </c>
    </row>
    <row r="59" spans="1:25" x14ac:dyDescent="0.2">
      <c r="A59" s="3" t="s">
        <v>44</v>
      </c>
      <c r="B59" s="11">
        <v>2034598.4</v>
      </c>
      <c r="C59" s="11">
        <v>1835646.2000000002</v>
      </c>
      <c r="D59" s="11">
        <v>1930624.7</v>
      </c>
      <c r="E59" s="11">
        <v>1861132.5</v>
      </c>
      <c r="F59" s="11">
        <v>1878376</v>
      </c>
      <c r="G59" s="11">
        <v>1517749.8</v>
      </c>
      <c r="H59" s="11">
        <v>1856462.3</v>
      </c>
      <c r="I59" s="11">
        <v>1694659.7999999998</v>
      </c>
      <c r="J59" s="11">
        <v>1821714.9000000001</v>
      </c>
      <c r="K59" s="11">
        <v>1773339.9000000001</v>
      </c>
      <c r="L59" s="11">
        <v>1780875.8</v>
      </c>
      <c r="M59" s="11">
        <v>1780632.5</v>
      </c>
      <c r="N59" s="11">
        <v>1637194</v>
      </c>
      <c r="O59" s="11">
        <v>1636260</v>
      </c>
      <c r="P59" s="11">
        <v>1718897.1</v>
      </c>
      <c r="Q59" s="12">
        <v>1600442.5</v>
      </c>
      <c r="R59" s="12">
        <v>1630367.5999999999</v>
      </c>
      <c r="S59" s="12">
        <v>1904616.7</v>
      </c>
      <c r="T59" s="12">
        <v>1799749.6</v>
      </c>
      <c r="U59" s="12">
        <v>1617041.7</v>
      </c>
      <c r="V59" s="12">
        <v>887807.03999999992</v>
      </c>
      <c r="W59" s="12">
        <v>853997.59200000006</v>
      </c>
      <c r="X59" s="12">
        <v>1059118.395</v>
      </c>
      <c r="Y59" s="12">
        <v>1097445.2</v>
      </c>
    </row>
    <row r="60" spans="1:25" ht="24" x14ac:dyDescent="0.2">
      <c r="A60" s="10" t="s">
        <v>45</v>
      </c>
      <c r="B60" s="13">
        <v>46475392.100000001</v>
      </c>
      <c r="C60" s="13">
        <v>45764987.699999996</v>
      </c>
      <c r="D60" s="13">
        <v>44906669.900000006</v>
      </c>
      <c r="E60" s="13">
        <v>41836738.399999991</v>
      </c>
      <c r="F60" s="13">
        <v>44276945.799999997</v>
      </c>
      <c r="G60" s="13">
        <v>34298209.799999997</v>
      </c>
      <c r="H60" s="13">
        <v>33546359.900000006</v>
      </c>
      <c r="I60" s="13">
        <v>38125593.700000003</v>
      </c>
      <c r="J60" s="13">
        <v>38948653.500000007</v>
      </c>
      <c r="K60" s="13">
        <v>34790280</v>
      </c>
      <c r="L60" s="13">
        <v>35442218.700000003</v>
      </c>
      <c r="M60" s="13">
        <v>35580776.400000006</v>
      </c>
      <c r="N60" s="13">
        <v>35123551.5</v>
      </c>
      <c r="O60" s="13">
        <v>31913173.399999999</v>
      </c>
      <c r="P60" s="13">
        <v>31488733.399999999</v>
      </c>
      <c r="Q60" s="14">
        <v>32477900.899999999</v>
      </c>
      <c r="R60" s="14">
        <v>31023255</v>
      </c>
      <c r="S60" s="14">
        <v>29887762.700000003</v>
      </c>
      <c r="T60" s="14">
        <v>30279313.200000003</v>
      </c>
      <c r="U60" s="14">
        <v>30845014.899999999</v>
      </c>
      <c r="V60" s="14">
        <v>22147632.190000001</v>
      </c>
      <c r="W60" s="14">
        <v>22450436.085000001</v>
      </c>
      <c r="X60" s="14">
        <v>21752756.027000003</v>
      </c>
      <c r="Y60" s="14">
        <v>23236771.960000001</v>
      </c>
    </row>
    <row r="61" spans="1:25" x14ac:dyDescent="0.2">
      <c r="A61" s="3" t="s">
        <v>46</v>
      </c>
      <c r="B61" s="11">
        <v>4062552.6</v>
      </c>
      <c r="C61" s="11">
        <v>4167713.6</v>
      </c>
      <c r="D61" s="11">
        <v>4456138.4000000004</v>
      </c>
      <c r="E61" s="11">
        <v>4344715.7</v>
      </c>
      <c r="F61" s="11">
        <v>4832350.0999999996</v>
      </c>
      <c r="G61" s="11">
        <v>4711341.5999999996</v>
      </c>
      <c r="H61" s="11">
        <v>5217571.9000000004</v>
      </c>
      <c r="I61" s="11">
        <v>5470736.0999999996</v>
      </c>
      <c r="J61" s="11">
        <v>5611863.1999999993</v>
      </c>
      <c r="K61" s="11">
        <v>4576851.0999999996</v>
      </c>
      <c r="L61" s="11">
        <v>4437020.4000000004</v>
      </c>
      <c r="M61" s="11">
        <v>4101323</v>
      </c>
      <c r="N61" s="11">
        <v>3783813.9</v>
      </c>
      <c r="O61" s="11">
        <v>3717301.5</v>
      </c>
      <c r="P61" s="11">
        <v>4164486.2</v>
      </c>
      <c r="Q61" s="12">
        <v>4818966</v>
      </c>
      <c r="R61" s="12">
        <v>4594203</v>
      </c>
      <c r="S61" s="12">
        <v>4161466.8</v>
      </c>
      <c r="T61" s="12">
        <v>3982495.4</v>
      </c>
      <c r="U61" s="12">
        <v>4330495.9000000004</v>
      </c>
      <c r="V61" s="12">
        <v>3382465.1310000001</v>
      </c>
      <c r="W61" s="12">
        <v>3721041.4210000001</v>
      </c>
      <c r="X61" s="12">
        <v>3123420.7280000001</v>
      </c>
      <c r="Y61" s="12">
        <v>3258949.04</v>
      </c>
    </row>
    <row r="62" spans="1:25" x14ac:dyDescent="0.2">
      <c r="A62" s="3" t="s">
        <v>47</v>
      </c>
      <c r="B62" s="11">
        <v>1646851.8</v>
      </c>
      <c r="C62" s="11">
        <v>1643980.7</v>
      </c>
      <c r="D62" s="11">
        <v>1654647.1</v>
      </c>
      <c r="E62" s="11">
        <v>1464785</v>
      </c>
      <c r="F62" s="11">
        <v>1275818.1000000001</v>
      </c>
      <c r="G62" s="11">
        <v>697576.9</v>
      </c>
      <c r="H62" s="11">
        <v>660303.9</v>
      </c>
      <c r="I62" s="11">
        <v>763147.7</v>
      </c>
      <c r="J62" s="11">
        <v>709946</v>
      </c>
      <c r="K62" s="11">
        <v>635758.1</v>
      </c>
      <c r="L62" s="11">
        <v>576487.5</v>
      </c>
      <c r="M62" s="11">
        <v>568253.9</v>
      </c>
      <c r="N62" s="11">
        <v>457817.10000000003</v>
      </c>
      <c r="O62" s="11">
        <v>440310.2</v>
      </c>
      <c r="P62" s="11">
        <v>258853.3</v>
      </c>
      <c r="Q62" s="12">
        <v>184387.19999999998</v>
      </c>
      <c r="R62" s="12">
        <v>148294.40000000002</v>
      </c>
      <c r="S62" s="12">
        <v>116964.8</v>
      </c>
      <c r="T62" s="12">
        <v>127387.7</v>
      </c>
      <c r="U62" s="12">
        <v>131243.79999999999</v>
      </c>
      <c r="V62" s="12">
        <v>110205.7</v>
      </c>
      <c r="W62" s="12">
        <v>169165.864</v>
      </c>
      <c r="X62" s="12">
        <v>156743.69199999998</v>
      </c>
      <c r="Y62" s="12">
        <v>203206.09</v>
      </c>
    </row>
    <row r="63" spans="1:25" x14ac:dyDescent="0.2">
      <c r="A63" s="3" t="s">
        <v>48</v>
      </c>
      <c r="B63" s="11">
        <v>607022.79999999993</v>
      </c>
      <c r="C63" s="11">
        <v>651477.5</v>
      </c>
      <c r="D63" s="11">
        <v>685379.4</v>
      </c>
      <c r="E63" s="11">
        <v>701903.70000000007</v>
      </c>
      <c r="F63" s="11">
        <v>751163.1</v>
      </c>
      <c r="G63" s="11">
        <v>558589.5</v>
      </c>
      <c r="H63" s="11">
        <v>568427</v>
      </c>
      <c r="I63" s="11">
        <v>686369.5</v>
      </c>
      <c r="J63" s="11">
        <v>661929.4</v>
      </c>
      <c r="K63" s="11">
        <v>641898.10000000009</v>
      </c>
      <c r="L63" s="11">
        <v>768842.5</v>
      </c>
      <c r="M63" s="11">
        <v>860607.7</v>
      </c>
      <c r="N63" s="11">
        <v>684836.3</v>
      </c>
      <c r="O63" s="11">
        <v>683168.9</v>
      </c>
      <c r="P63" s="11">
        <v>546929.19999999995</v>
      </c>
      <c r="Q63" s="12">
        <v>504771.7</v>
      </c>
      <c r="R63" s="12">
        <v>527652.1</v>
      </c>
      <c r="S63" s="12">
        <v>497972</v>
      </c>
      <c r="T63" s="12">
        <v>574564.39999999991</v>
      </c>
      <c r="U63" s="12">
        <v>532552.5</v>
      </c>
      <c r="V63" s="12">
        <v>298072.19999999995</v>
      </c>
      <c r="W63" s="12">
        <v>285261.36</v>
      </c>
      <c r="X63" s="12">
        <v>363048.13099999999</v>
      </c>
      <c r="Y63" s="12">
        <v>394475.14</v>
      </c>
    </row>
    <row r="64" spans="1:25" x14ac:dyDescent="0.2">
      <c r="A64" s="3" t="s">
        <v>90</v>
      </c>
      <c r="B64" s="11">
        <v>6136947.5</v>
      </c>
      <c r="C64" s="11">
        <v>6318274.7999999998</v>
      </c>
      <c r="D64" s="11">
        <v>6112250</v>
      </c>
      <c r="E64" s="11">
        <v>5873331.5999999996</v>
      </c>
      <c r="F64" s="11">
        <v>7135312</v>
      </c>
      <c r="G64" s="11">
        <v>3857155.9</v>
      </c>
      <c r="H64" s="11">
        <v>3863150.7</v>
      </c>
      <c r="I64" s="11">
        <v>4189219</v>
      </c>
      <c r="J64" s="11">
        <v>4405259.0999999996</v>
      </c>
      <c r="K64" s="11">
        <v>3874517.8000000003</v>
      </c>
      <c r="L64" s="11">
        <v>4130644.2</v>
      </c>
      <c r="M64" s="11">
        <v>4029854.5</v>
      </c>
      <c r="N64" s="11">
        <v>3683287.8</v>
      </c>
      <c r="O64" s="11">
        <v>2923428.9</v>
      </c>
      <c r="P64" s="11">
        <v>3023260.8</v>
      </c>
      <c r="Q64" s="12">
        <v>3058513.1</v>
      </c>
      <c r="R64" s="12">
        <v>2877592.8000000003</v>
      </c>
      <c r="S64" s="12">
        <v>2709927.3</v>
      </c>
      <c r="T64" s="12">
        <v>2572072.9000000004</v>
      </c>
      <c r="U64" s="12">
        <v>2502447.6</v>
      </c>
      <c r="V64" s="12">
        <v>1741584.4509999999</v>
      </c>
      <c r="W64" s="12">
        <v>2194624.7620000001</v>
      </c>
      <c r="X64" s="12">
        <v>2226863.9690000005</v>
      </c>
      <c r="Y64" s="12">
        <v>2345428.2200000002</v>
      </c>
    </row>
    <row r="65" spans="1:25" x14ac:dyDescent="0.2">
      <c r="A65" s="3" t="s">
        <v>49</v>
      </c>
      <c r="B65" s="11">
        <v>1776099.1</v>
      </c>
      <c r="C65" s="11">
        <v>1781758.1</v>
      </c>
      <c r="D65" s="11">
        <v>1893349</v>
      </c>
      <c r="E65" s="11">
        <v>1643730.2</v>
      </c>
      <c r="F65" s="11">
        <v>1680892.8</v>
      </c>
      <c r="G65" s="11">
        <v>1346667.3</v>
      </c>
      <c r="H65" s="11">
        <v>1538124.7000000002</v>
      </c>
      <c r="I65" s="11">
        <v>1487294.2</v>
      </c>
      <c r="J65" s="11">
        <v>1455586.4</v>
      </c>
      <c r="K65" s="11">
        <v>1222085.0999999999</v>
      </c>
      <c r="L65" s="11">
        <v>1265501.9000000001</v>
      </c>
      <c r="M65" s="11">
        <v>1366280.0999999999</v>
      </c>
      <c r="N65" s="11">
        <v>1413819.7</v>
      </c>
      <c r="O65" s="11">
        <v>1488583.9</v>
      </c>
      <c r="P65" s="11">
        <v>1384586.6</v>
      </c>
      <c r="Q65" s="12">
        <v>1650770.2</v>
      </c>
      <c r="R65" s="12">
        <v>1372784.3</v>
      </c>
      <c r="S65" s="12">
        <v>1081157.5</v>
      </c>
      <c r="T65" s="12">
        <v>1179950.4000000001</v>
      </c>
      <c r="U65" s="12">
        <v>1216105.5</v>
      </c>
      <c r="V65" s="12">
        <v>925338.4580000001</v>
      </c>
      <c r="W65" s="12">
        <v>1049172.425</v>
      </c>
      <c r="X65" s="12">
        <v>1038750.03</v>
      </c>
      <c r="Y65" s="12">
        <v>1037334.04</v>
      </c>
    </row>
    <row r="66" spans="1:25" x14ac:dyDescent="0.2">
      <c r="A66" s="3" t="s">
        <v>91</v>
      </c>
      <c r="B66" s="11">
        <v>3180266.8</v>
      </c>
      <c r="C66" s="11">
        <v>3236086.7</v>
      </c>
      <c r="D66" s="11">
        <v>3522063.7</v>
      </c>
      <c r="E66" s="11">
        <v>3211113.5</v>
      </c>
      <c r="F66" s="11">
        <v>3330977.1</v>
      </c>
      <c r="G66" s="11">
        <v>2882820.9</v>
      </c>
      <c r="H66" s="11">
        <v>1821060.5</v>
      </c>
      <c r="I66" s="11">
        <v>1940450.4</v>
      </c>
      <c r="J66" s="11">
        <v>1844375.9000000001</v>
      </c>
      <c r="K66" s="11">
        <v>1574823.2000000002</v>
      </c>
      <c r="L66" s="11">
        <v>1631518.3</v>
      </c>
      <c r="M66" s="11">
        <v>1597699.9</v>
      </c>
      <c r="N66" s="11">
        <v>1453240.6</v>
      </c>
      <c r="O66" s="11">
        <v>1411327.5</v>
      </c>
      <c r="P66" s="11">
        <v>1281696.5</v>
      </c>
      <c r="Q66" s="12">
        <v>1300812.1000000001</v>
      </c>
      <c r="R66" s="12">
        <v>1131358</v>
      </c>
      <c r="S66" s="12">
        <v>873374</v>
      </c>
      <c r="T66" s="12">
        <v>726745.2</v>
      </c>
      <c r="U66" s="12">
        <v>822868.7</v>
      </c>
      <c r="V66" s="12">
        <v>750975</v>
      </c>
      <c r="W66" s="12">
        <v>1281167.7320000001</v>
      </c>
      <c r="X66" s="12">
        <v>1574214.9759999998</v>
      </c>
      <c r="Y66" s="12">
        <v>1685470.29</v>
      </c>
    </row>
    <row r="67" spans="1:25" x14ac:dyDescent="0.2">
      <c r="A67" s="3" t="s">
        <v>50</v>
      </c>
      <c r="B67" s="11">
        <v>4394083.3</v>
      </c>
      <c r="C67" s="11">
        <v>4680461.5</v>
      </c>
      <c r="D67" s="11">
        <v>5889170.7000000002</v>
      </c>
      <c r="E67" s="11">
        <v>4458484.9000000004</v>
      </c>
      <c r="F67" s="11">
        <v>4336541.6999999993</v>
      </c>
      <c r="G67" s="11">
        <v>3882546.7</v>
      </c>
      <c r="H67" s="11">
        <v>4176169.8</v>
      </c>
      <c r="I67" s="11">
        <v>5376809</v>
      </c>
      <c r="J67" s="11">
        <v>4858315.7</v>
      </c>
      <c r="K67" s="11">
        <v>3832996.3</v>
      </c>
      <c r="L67" s="11">
        <v>4417891.5</v>
      </c>
      <c r="M67" s="11">
        <v>4753153.4000000004</v>
      </c>
      <c r="N67" s="11">
        <v>5831166.8999999994</v>
      </c>
      <c r="O67" s="11">
        <v>5020841.5</v>
      </c>
      <c r="P67" s="11">
        <v>4228152.5999999996</v>
      </c>
      <c r="Q67" s="12">
        <v>4408090</v>
      </c>
      <c r="R67" s="12">
        <v>4021906.2</v>
      </c>
      <c r="S67" s="12">
        <v>4313037.6000000006</v>
      </c>
      <c r="T67" s="12">
        <v>4070696.7</v>
      </c>
      <c r="U67" s="12">
        <v>4566911.5</v>
      </c>
      <c r="V67" s="12">
        <v>3133825.0100000002</v>
      </c>
      <c r="W67" s="12">
        <v>2763855.7050000001</v>
      </c>
      <c r="X67" s="12">
        <v>3180868.6410000003</v>
      </c>
      <c r="Y67" s="12">
        <v>3823664.45</v>
      </c>
    </row>
    <row r="68" spans="1:25" x14ac:dyDescent="0.2">
      <c r="A68" s="3" t="s">
        <v>51</v>
      </c>
      <c r="B68" s="11">
        <v>2014218.5</v>
      </c>
      <c r="C68" s="11">
        <v>2058595.0999999999</v>
      </c>
      <c r="D68" s="11">
        <v>2035913.4000000001</v>
      </c>
      <c r="E68" s="11">
        <v>1958669.8</v>
      </c>
      <c r="F68" s="11">
        <v>1641497.7999999998</v>
      </c>
      <c r="G68" s="11">
        <v>998002.2</v>
      </c>
      <c r="H68" s="11">
        <v>1055311</v>
      </c>
      <c r="I68" s="11">
        <v>1101643.7</v>
      </c>
      <c r="J68" s="11">
        <v>1190615.8999999999</v>
      </c>
      <c r="K68" s="11">
        <v>1102238.8</v>
      </c>
      <c r="L68" s="11">
        <v>1030280.5</v>
      </c>
      <c r="M68" s="11">
        <v>1025870.7</v>
      </c>
      <c r="N68" s="11">
        <v>977271.60000000009</v>
      </c>
      <c r="O68" s="11">
        <v>880240.8</v>
      </c>
      <c r="P68" s="11">
        <v>894590.4</v>
      </c>
      <c r="Q68" s="12">
        <v>880381.7</v>
      </c>
      <c r="R68" s="12">
        <v>858193.9</v>
      </c>
      <c r="S68" s="12">
        <v>813806.8</v>
      </c>
      <c r="T68" s="12">
        <v>785911</v>
      </c>
      <c r="U68" s="12">
        <v>754672.1</v>
      </c>
      <c r="V68" s="12">
        <v>513961.84</v>
      </c>
      <c r="W68" s="12">
        <v>615600.95899999992</v>
      </c>
      <c r="X68" s="12">
        <v>626795.32999999996</v>
      </c>
      <c r="Y68" s="12">
        <v>686977.5</v>
      </c>
    </row>
    <row r="69" spans="1:25" x14ac:dyDescent="0.2">
      <c r="A69" s="3" t="s">
        <v>52</v>
      </c>
      <c r="B69" s="11">
        <v>8222273.2999999998</v>
      </c>
      <c r="C69" s="11">
        <v>8587075.8000000007</v>
      </c>
      <c r="D69" s="11">
        <v>6980932.4000000004</v>
      </c>
      <c r="E69" s="11">
        <v>6915629.0999999996</v>
      </c>
      <c r="F69" s="11">
        <v>8375132.7000000002</v>
      </c>
      <c r="G69" s="11">
        <v>5251502.3</v>
      </c>
      <c r="H69" s="11">
        <v>4811279</v>
      </c>
      <c r="I69" s="11">
        <v>5482416.2000000002</v>
      </c>
      <c r="J69" s="11">
        <v>5913303.2000000002</v>
      </c>
      <c r="K69" s="11">
        <v>5741461.7000000002</v>
      </c>
      <c r="L69" s="11">
        <v>5708491.5</v>
      </c>
      <c r="M69" s="11">
        <v>5573497</v>
      </c>
      <c r="N69" s="11">
        <v>5501346.8000000007</v>
      </c>
      <c r="O69" s="11">
        <v>4020714.6</v>
      </c>
      <c r="P69" s="11">
        <v>4524425</v>
      </c>
      <c r="Q69" s="12">
        <v>4714931.2</v>
      </c>
      <c r="R69" s="12">
        <v>4341207.1999999993</v>
      </c>
      <c r="S69" s="12">
        <v>4271445.5</v>
      </c>
      <c r="T69" s="12">
        <v>4135222</v>
      </c>
      <c r="U69" s="12">
        <v>4040667.7</v>
      </c>
      <c r="V69" s="12">
        <v>2168127.3030000003</v>
      </c>
      <c r="W69" s="12">
        <v>2650977.3810000001</v>
      </c>
      <c r="X69" s="12">
        <v>3173458.3790000002</v>
      </c>
      <c r="Y69" s="12">
        <v>3523624.19</v>
      </c>
    </row>
    <row r="70" spans="1:25" x14ac:dyDescent="0.2">
      <c r="A70" s="3" t="s">
        <v>53</v>
      </c>
      <c r="B70" s="11">
        <v>2391118.2000000002</v>
      </c>
      <c r="C70" s="11">
        <v>2540931</v>
      </c>
      <c r="D70" s="11">
        <v>2494934.6999999997</v>
      </c>
      <c r="E70" s="11">
        <v>2527986.9</v>
      </c>
      <c r="F70" s="11">
        <v>2561419.6</v>
      </c>
      <c r="G70" s="11">
        <v>2405332.7000000002</v>
      </c>
      <c r="H70" s="11">
        <v>2547967.4</v>
      </c>
      <c r="I70" s="11">
        <v>3126990.8000000003</v>
      </c>
      <c r="J70" s="11">
        <v>3216492.8</v>
      </c>
      <c r="K70" s="11">
        <v>2950470.1</v>
      </c>
      <c r="L70" s="11">
        <v>2777144.9</v>
      </c>
      <c r="M70" s="11">
        <v>2741702.8000000003</v>
      </c>
      <c r="N70" s="11">
        <v>2581113.2000000002</v>
      </c>
      <c r="O70" s="11">
        <v>2424203.2000000002</v>
      </c>
      <c r="P70" s="11">
        <v>2557105.1</v>
      </c>
      <c r="Q70" s="12">
        <v>2630690.4</v>
      </c>
      <c r="R70" s="12">
        <v>2471916.2000000002</v>
      </c>
      <c r="S70" s="12">
        <v>2047797.5</v>
      </c>
      <c r="T70" s="12">
        <v>1957221.8</v>
      </c>
      <c r="U70" s="12">
        <v>2102233.4</v>
      </c>
      <c r="V70" s="12">
        <v>1384281.9179999998</v>
      </c>
      <c r="W70" s="12">
        <v>858913.71100000001</v>
      </c>
      <c r="X70" s="12">
        <v>867810.7840000001</v>
      </c>
      <c r="Y70" s="12">
        <v>916534.58</v>
      </c>
    </row>
    <row r="71" spans="1:25" x14ac:dyDescent="0.2">
      <c r="A71" s="3" t="s">
        <v>54</v>
      </c>
      <c r="B71" s="11">
        <v>1461728.4000000001</v>
      </c>
      <c r="C71" s="11">
        <v>1394616</v>
      </c>
      <c r="D71" s="11">
        <v>1105626.8</v>
      </c>
      <c r="E71" s="11">
        <v>1137773.2</v>
      </c>
      <c r="F71" s="11">
        <v>948958.4</v>
      </c>
      <c r="G71" s="11">
        <v>1619947.4</v>
      </c>
      <c r="H71" s="11">
        <v>1482643.6</v>
      </c>
      <c r="I71" s="11">
        <v>1532414.9</v>
      </c>
      <c r="J71" s="11">
        <v>1712421.4</v>
      </c>
      <c r="K71" s="11">
        <v>1800366</v>
      </c>
      <c r="L71" s="11">
        <v>1673687.6</v>
      </c>
      <c r="M71" s="11">
        <v>1705953.2999999998</v>
      </c>
      <c r="N71" s="11">
        <v>1389278.5</v>
      </c>
      <c r="O71" s="11">
        <v>1391489.5</v>
      </c>
      <c r="P71" s="11">
        <v>1448270.9</v>
      </c>
      <c r="Q71" s="12">
        <v>1517791.3</v>
      </c>
      <c r="R71" s="12">
        <v>1469100.5</v>
      </c>
      <c r="S71" s="12">
        <v>1554857.4</v>
      </c>
      <c r="T71" s="12">
        <v>1621158.4</v>
      </c>
      <c r="U71" s="12">
        <v>1495137.1</v>
      </c>
      <c r="V71" s="12">
        <v>1098320.6500000001</v>
      </c>
      <c r="W71" s="12">
        <v>833465.07500000007</v>
      </c>
      <c r="X71" s="12">
        <v>911476.103</v>
      </c>
      <c r="Y71" s="12">
        <v>863032.21000000008</v>
      </c>
    </row>
    <row r="72" spans="1:25" x14ac:dyDescent="0.2">
      <c r="A72" s="3" t="s">
        <v>55</v>
      </c>
      <c r="B72" s="11">
        <v>5222225.5999999996</v>
      </c>
      <c r="C72" s="11">
        <v>5219952.0999999996</v>
      </c>
      <c r="D72" s="11">
        <v>4949243.0999999996</v>
      </c>
      <c r="E72" s="11">
        <v>4275921.0999999996</v>
      </c>
      <c r="F72" s="11">
        <v>4080883.9000000004</v>
      </c>
      <c r="G72" s="11">
        <v>2483287.7999999998</v>
      </c>
      <c r="H72" s="11">
        <v>1823204</v>
      </c>
      <c r="I72" s="11">
        <v>1941264.4000000001</v>
      </c>
      <c r="J72" s="11">
        <v>1903550</v>
      </c>
      <c r="K72" s="11">
        <v>1571476.9000000001</v>
      </c>
      <c r="L72" s="11">
        <v>1361114.0999999999</v>
      </c>
      <c r="M72" s="11">
        <v>1476140.2999999998</v>
      </c>
      <c r="N72" s="11">
        <v>2595390.1</v>
      </c>
      <c r="O72" s="11">
        <v>2240343.1</v>
      </c>
      <c r="P72" s="11">
        <v>1842050.5</v>
      </c>
      <c r="Q72" s="12">
        <v>2032915.7999999998</v>
      </c>
      <c r="R72" s="12">
        <v>2604215.5</v>
      </c>
      <c r="S72" s="12">
        <v>2733268.9</v>
      </c>
      <c r="T72" s="12">
        <v>3543912</v>
      </c>
      <c r="U72" s="12">
        <v>3644183.1999999997</v>
      </c>
      <c r="V72" s="12">
        <v>3099822.9390000002</v>
      </c>
      <c r="W72" s="12">
        <v>3280366.42</v>
      </c>
      <c r="X72" s="12">
        <v>2209787.1849999996</v>
      </c>
      <c r="Y72" s="12">
        <v>1987659.61</v>
      </c>
    </row>
    <row r="73" spans="1:25" x14ac:dyDescent="0.2">
      <c r="A73" s="3" t="s">
        <v>56</v>
      </c>
      <c r="B73" s="11">
        <v>3640686.6</v>
      </c>
      <c r="C73" s="11">
        <v>2036091</v>
      </c>
      <c r="D73" s="11">
        <v>2133590</v>
      </c>
      <c r="E73" s="11">
        <v>2212494.4</v>
      </c>
      <c r="F73" s="11">
        <v>2334499.4</v>
      </c>
      <c r="G73" s="11">
        <v>2542414.2999999998</v>
      </c>
      <c r="H73" s="11">
        <v>2893655.3000000003</v>
      </c>
      <c r="I73" s="11">
        <v>3541446</v>
      </c>
      <c r="J73" s="11">
        <v>3789632</v>
      </c>
      <c r="K73" s="11">
        <v>3774769.2</v>
      </c>
      <c r="L73" s="11">
        <v>4007303.7</v>
      </c>
      <c r="M73" s="11">
        <v>4077565.3</v>
      </c>
      <c r="N73" s="11">
        <v>2855894.7</v>
      </c>
      <c r="O73" s="11">
        <v>3672966.9</v>
      </c>
      <c r="P73" s="11">
        <v>3754723.4</v>
      </c>
      <c r="Q73" s="12">
        <v>3193280.4</v>
      </c>
      <c r="R73" s="12">
        <v>3094707.8</v>
      </c>
      <c r="S73" s="12">
        <v>3277966</v>
      </c>
      <c r="T73" s="12">
        <v>3561261.6</v>
      </c>
      <c r="U73" s="12">
        <v>3247686.9000000004</v>
      </c>
      <c r="V73" s="12">
        <v>2473775.1700000004</v>
      </c>
      <c r="W73" s="12">
        <v>2269518.9709999999</v>
      </c>
      <c r="X73" s="12">
        <v>1830984.4469999999</v>
      </c>
      <c r="Y73" s="12">
        <v>2056061.38</v>
      </c>
    </row>
    <row r="74" spans="1:25" x14ac:dyDescent="0.2">
      <c r="A74" s="3" t="s">
        <v>57</v>
      </c>
      <c r="B74" s="11">
        <v>1719317.6</v>
      </c>
      <c r="C74" s="11">
        <v>1447973.8</v>
      </c>
      <c r="D74" s="11">
        <v>993431.2</v>
      </c>
      <c r="E74" s="11">
        <v>1110199.3</v>
      </c>
      <c r="F74" s="11">
        <v>991499.10000000009</v>
      </c>
      <c r="G74" s="11">
        <v>1061024.3</v>
      </c>
      <c r="H74" s="11">
        <v>1087491.1000000001</v>
      </c>
      <c r="I74" s="11">
        <v>1485391.8000000003</v>
      </c>
      <c r="J74" s="11">
        <v>1675362.5000000002</v>
      </c>
      <c r="K74" s="11">
        <v>1490567.6</v>
      </c>
      <c r="L74" s="11">
        <v>1656290.0999999999</v>
      </c>
      <c r="M74" s="11">
        <v>1702874.5</v>
      </c>
      <c r="N74" s="11">
        <v>1915274.2999999998</v>
      </c>
      <c r="O74" s="11">
        <v>1598252.9</v>
      </c>
      <c r="P74" s="11">
        <v>1579602.9</v>
      </c>
      <c r="Q74" s="12">
        <v>1581599.8</v>
      </c>
      <c r="R74" s="12">
        <v>1510123.0999999999</v>
      </c>
      <c r="S74" s="12">
        <v>1434720.6</v>
      </c>
      <c r="T74" s="12">
        <v>1440713.7</v>
      </c>
      <c r="U74" s="12">
        <v>1457809</v>
      </c>
      <c r="V74" s="12">
        <v>1066876.42</v>
      </c>
      <c r="W74" s="12">
        <v>477304.299</v>
      </c>
      <c r="X74" s="12">
        <v>468533.63199999998</v>
      </c>
      <c r="Y74" s="12">
        <v>454355.22000000003</v>
      </c>
    </row>
    <row r="75" spans="1:25" ht="24" x14ac:dyDescent="0.2">
      <c r="A75" s="10" t="s">
        <v>58</v>
      </c>
      <c r="B75" s="13">
        <v>16174305.9</v>
      </c>
      <c r="C75" s="13">
        <v>15535391.799999999</v>
      </c>
      <c r="D75" s="13">
        <v>15353182.300000001</v>
      </c>
      <c r="E75" s="13">
        <v>14656166</v>
      </c>
      <c r="F75" s="13">
        <v>14791259.5</v>
      </c>
      <c r="G75" s="13">
        <v>13760899.699999999</v>
      </c>
      <c r="H75" s="13">
        <v>12980009.399999999</v>
      </c>
      <c r="I75" s="13">
        <v>14421241</v>
      </c>
      <c r="J75" s="13">
        <v>14008073.6</v>
      </c>
      <c r="K75" s="13">
        <v>11977131.200000001</v>
      </c>
      <c r="L75" s="13">
        <v>12007723.800000001</v>
      </c>
      <c r="M75" s="13">
        <v>11771377.799999999</v>
      </c>
      <c r="N75" s="13">
        <v>11138323.1</v>
      </c>
      <c r="O75" s="13">
        <v>10453501.5</v>
      </c>
      <c r="P75" s="13">
        <v>8856432.6999999993</v>
      </c>
      <c r="Q75" s="14">
        <v>9746530.4000000004</v>
      </c>
      <c r="R75" s="14">
        <v>8975795.5</v>
      </c>
      <c r="S75" s="14">
        <v>8275276.2999999998</v>
      </c>
      <c r="T75" s="14">
        <v>8606441.3000000007</v>
      </c>
      <c r="U75" s="14">
        <v>8113679.7000000002</v>
      </c>
      <c r="V75" s="14">
        <v>6097090.0070000002</v>
      </c>
      <c r="W75" s="14">
        <v>7311711.6809999999</v>
      </c>
      <c r="X75" s="14">
        <v>8278297.3140000002</v>
      </c>
      <c r="Y75" s="14">
        <v>8868893.1799999997</v>
      </c>
    </row>
    <row r="76" spans="1:25" x14ac:dyDescent="0.2">
      <c r="A76" s="3" t="s">
        <v>59</v>
      </c>
      <c r="B76" s="11">
        <v>1800787.2</v>
      </c>
      <c r="C76" s="11">
        <v>1417951.4000000001</v>
      </c>
      <c r="D76" s="11">
        <v>1100873.3</v>
      </c>
      <c r="E76" s="11">
        <v>1057541.3999999999</v>
      </c>
      <c r="F76" s="11">
        <v>1068198.1000000001</v>
      </c>
      <c r="G76" s="11">
        <v>763432.29999999993</v>
      </c>
      <c r="H76" s="11">
        <v>730076.5</v>
      </c>
      <c r="I76" s="11">
        <v>768730.2</v>
      </c>
      <c r="J76" s="11">
        <v>889290.4</v>
      </c>
      <c r="K76" s="11">
        <v>769206</v>
      </c>
      <c r="L76" s="11">
        <v>717872.89999999991</v>
      </c>
      <c r="M76" s="11">
        <v>697722.1</v>
      </c>
      <c r="N76" s="11">
        <v>669350.6</v>
      </c>
      <c r="O76" s="11">
        <v>656052.30000000005</v>
      </c>
      <c r="P76" s="11">
        <v>570173.1</v>
      </c>
      <c r="Q76" s="12">
        <v>536750.1</v>
      </c>
      <c r="R76" s="12">
        <v>506015.6</v>
      </c>
      <c r="S76" s="12">
        <v>479516.2</v>
      </c>
      <c r="T76" s="12">
        <v>462717.9</v>
      </c>
      <c r="U76" s="12">
        <v>443086.5</v>
      </c>
      <c r="V76" s="12">
        <v>330874.19</v>
      </c>
      <c r="W76" s="12">
        <v>401304.696</v>
      </c>
      <c r="X76" s="12">
        <v>410809.83500000002</v>
      </c>
      <c r="Y76" s="12">
        <v>443636.27999999997</v>
      </c>
    </row>
    <row r="77" spans="1:25" x14ac:dyDescent="0.2">
      <c r="A77" s="3" t="s">
        <v>60</v>
      </c>
      <c r="B77" s="11">
        <v>5163878.0999999996</v>
      </c>
      <c r="C77" s="11">
        <v>5137979.7</v>
      </c>
      <c r="D77" s="11">
        <v>5221108.9000000004</v>
      </c>
      <c r="E77" s="11">
        <v>5325021</v>
      </c>
      <c r="F77" s="11">
        <v>5370282.9000000004</v>
      </c>
      <c r="G77" s="11">
        <v>4756635.7</v>
      </c>
      <c r="H77" s="11">
        <v>4536630</v>
      </c>
      <c r="I77" s="11">
        <v>4577073.5999999996</v>
      </c>
      <c r="J77" s="11">
        <v>4795486.5</v>
      </c>
      <c r="K77" s="11">
        <v>3655649.5</v>
      </c>
      <c r="L77" s="11">
        <v>3634768.3</v>
      </c>
      <c r="M77" s="11">
        <v>3209534.8000000003</v>
      </c>
      <c r="N77" s="11">
        <v>3177413.5</v>
      </c>
      <c r="O77" s="11">
        <v>3301509</v>
      </c>
      <c r="P77" s="11">
        <v>2955238.4</v>
      </c>
      <c r="Q77" s="12">
        <v>3048337.4</v>
      </c>
      <c r="R77" s="12">
        <v>3044284.1</v>
      </c>
      <c r="S77" s="12">
        <v>2903398.4999999995</v>
      </c>
      <c r="T77" s="12">
        <v>3006204.4</v>
      </c>
      <c r="U77" s="12">
        <v>2913211</v>
      </c>
      <c r="V77" s="12">
        <v>2168850.7200000002</v>
      </c>
      <c r="W77" s="12">
        <v>2863811.2279999997</v>
      </c>
      <c r="X77" s="12">
        <v>3199601.6439999999</v>
      </c>
      <c r="Y77" s="12">
        <v>3255144.5999999996</v>
      </c>
    </row>
    <row r="78" spans="1:25" x14ac:dyDescent="0.2">
      <c r="A78" s="3" t="s">
        <v>61</v>
      </c>
      <c r="B78" s="11">
        <v>4636601.5999999996</v>
      </c>
      <c r="C78" s="11">
        <v>4403885.5999999996</v>
      </c>
      <c r="D78" s="11">
        <v>5067570.8</v>
      </c>
      <c r="E78" s="11">
        <v>4630970.8999999994</v>
      </c>
      <c r="F78" s="11">
        <v>4950856.0999999996</v>
      </c>
      <c r="G78" s="11">
        <v>5446743.2000000002</v>
      </c>
      <c r="H78" s="11">
        <v>5211932</v>
      </c>
      <c r="I78" s="11">
        <v>5229658</v>
      </c>
      <c r="J78" s="11">
        <v>5120149.8</v>
      </c>
      <c r="K78" s="11">
        <v>4948271.2</v>
      </c>
      <c r="L78" s="11">
        <v>4996275.0999999996</v>
      </c>
      <c r="M78" s="11">
        <v>4745531.2</v>
      </c>
      <c r="N78" s="11">
        <v>4478117</v>
      </c>
      <c r="O78" s="11">
        <v>3732829.4</v>
      </c>
      <c r="P78" s="11">
        <v>3148858.7</v>
      </c>
      <c r="Q78" s="12">
        <v>3066373.4</v>
      </c>
      <c r="R78" s="12">
        <v>3109113.8</v>
      </c>
      <c r="S78" s="12">
        <v>3291997.8</v>
      </c>
      <c r="T78" s="12">
        <v>3554337.5</v>
      </c>
      <c r="U78" s="12">
        <v>3276011.2</v>
      </c>
      <c r="V78" s="12">
        <v>2504319.477</v>
      </c>
      <c r="W78" s="12">
        <v>2867298.4609999997</v>
      </c>
      <c r="X78" s="12">
        <v>3117197.7840000005</v>
      </c>
      <c r="Y78" s="12">
        <v>3417917.5900000003</v>
      </c>
    </row>
    <row r="79" spans="1:25" x14ac:dyDescent="0.2">
      <c r="A79" s="17" t="s">
        <v>95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2"/>
      <c r="R79" s="12"/>
      <c r="S79" s="12"/>
      <c r="T79" s="12"/>
      <c r="U79" s="12"/>
      <c r="V79" s="12"/>
      <c r="W79" s="12"/>
      <c r="X79" s="12"/>
      <c r="Y79" s="12"/>
    </row>
    <row r="80" spans="1:25" ht="36" x14ac:dyDescent="0.2">
      <c r="A80" s="17" t="s">
        <v>62</v>
      </c>
      <c r="B80" s="11">
        <v>2136222.7000000002</v>
      </c>
      <c r="C80" s="11">
        <v>2198303</v>
      </c>
      <c r="D80" s="11">
        <v>2786145.6</v>
      </c>
      <c r="E80" s="11">
        <v>2283723.7999999998</v>
      </c>
      <c r="F80" s="11">
        <v>2494242.1</v>
      </c>
      <c r="G80" s="11">
        <v>2535688.5</v>
      </c>
      <c r="H80" s="11">
        <v>2411453.1</v>
      </c>
      <c r="I80" s="11">
        <v>2383597.5</v>
      </c>
      <c r="J80" s="11">
        <v>2444646.9</v>
      </c>
      <c r="K80" s="11">
        <v>2609290.5000000005</v>
      </c>
      <c r="L80" s="11">
        <v>2632742</v>
      </c>
      <c r="M80" s="11">
        <v>1786299.6</v>
      </c>
      <c r="N80" s="11">
        <v>2018634.5</v>
      </c>
      <c r="O80" s="11">
        <v>1601916.8</v>
      </c>
      <c r="P80" s="11">
        <v>1281301.7</v>
      </c>
      <c r="Q80" s="12">
        <v>1166041.3999999999</v>
      </c>
      <c r="R80" s="12">
        <v>1208057.5</v>
      </c>
      <c r="S80" s="12">
        <v>1333782.2</v>
      </c>
      <c r="T80" s="12">
        <v>1533415.9</v>
      </c>
      <c r="U80" s="12">
        <v>1207898.8999999999</v>
      </c>
      <c r="V80" s="12">
        <v>922196.34000000008</v>
      </c>
      <c r="W80" s="12">
        <v>922035.88000000012</v>
      </c>
      <c r="X80" s="12">
        <v>1204972.5320000001</v>
      </c>
      <c r="Y80" s="12">
        <v>1275303.48</v>
      </c>
    </row>
    <row r="81" spans="1:25" ht="24" x14ac:dyDescent="0.2">
      <c r="A81" s="17" t="s">
        <v>63</v>
      </c>
      <c r="B81" s="11">
        <v>390590</v>
      </c>
      <c r="C81" s="11">
        <v>278802.5</v>
      </c>
      <c r="D81" s="11">
        <v>323618.90000000002</v>
      </c>
      <c r="E81" s="11">
        <v>342878.7</v>
      </c>
      <c r="F81" s="11">
        <v>330313.3</v>
      </c>
      <c r="G81" s="11">
        <v>738075.7</v>
      </c>
      <c r="H81" s="11">
        <v>687485.4</v>
      </c>
      <c r="I81" s="11">
        <v>713588.1</v>
      </c>
      <c r="J81" s="11">
        <v>768381.20000000007</v>
      </c>
      <c r="K81" s="11">
        <v>654522.1</v>
      </c>
      <c r="L81" s="11">
        <v>646483.89999999991</v>
      </c>
      <c r="M81" s="11">
        <v>795516.9</v>
      </c>
      <c r="N81" s="11">
        <v>804946.1</v>
      </c>
      <c r="O81" s="11">
        <v>639039</v>
      </c>
      <c r="P81" s="11">
        <v>365038.3</v>
      </c>
      <c r="Q81" s="12">
        <v>399787.5</v>
      </c>
      <c r="R81" s="12">
        <v>333110.7</v>
      </c>
      <c r="S81" s="12">
        <v>251095.5</v>
      </c>
      <c r="T81" s="12">
        <v>206494.5</v>
      </c>
      <c r="U81" s="12">
        <v>215460.4</v>
      </c>
      <c r="V81" s="12">
        <v>292946.22900000005</v>
      </c>
      <c r="W81" s="12">
        <v>295954.07900000003</v>
      </c>
      <c r="X81" s="12">
        <v>338216.89499999996</v>
      </c>
      <c r="Y81" s="12">
        <v>368656.52999999997</v>
      </c>
    </row>
    <row r="82" spans="1:25" ht="24" x14ac:dyDescent="0.2">
      <c r="A82" s="16" t="s">
        <v>97</v>
      </c>
      <c r="B82" s="11">
        <v>2109788.8999999994</v>
      </c>
      <c r="C82" s="11">
        <v>1926780.0999999996</v>
      </c>
      <c r="D82" s="11">
        <v>1957806.2999999998</v>
      </c>
      <c r="E82" s="11">
        <v>2004368.3999999997</v>
      </c>
      <c r="F82" s="11">
        <v>2126300.6999999997</v>
      </c>
      <c r="G82" s="11">
        <v>2172979</v>
      </c>
      <c r="H82" s="11">
        <v>2112993.5</v>
      </c>
      <c r="I82" s="11">
        <v>2132472.4</v>
      </c>
      <c r="J82" s="11">
        <v>1907121.6999999997</v>
      </c>
      <c r="K82" s="11">
        <v>1684458.5999999996</v>
      </c>
      <c r="L82" s="11">
        <v>1717049.1999999997</v>
      </c>
      <c r="M82" s="11">
        <v>2163714.7000000002</v>
      </c>
      <c r="N82" s="11">
        <v>1654536.4</v>
      </c>
      <c r="O82" s="11">
        <v>1491873.5999999996</v>
      </c>
      <c r="P82" s="11">
        <v>1502518.7000000002</v>
      </c>
      <c r="Q82" s="11">
        <v>1500544.5</v>
      </c>
      <c r="R82" s="11">
        <v>1567945.5999999999</v>
      </c>
      <c r="S82" s="11">
        <v>1707120.0999999999</v>
      </c>
      <c r="T82" s="11">
        <v>1814427.1</v>
      </c>
      <c r="U82" s="11">
        <v>1852651.9</v>
      </c>
      <c r="V82" s="11">
        <v>1289176.9080000001</v>
      </c>
      <c r="W82" s="11">
        <v>1649308.5020000001</v>
      </c>
      <c r="X82" s="11">
        <v>1574008.3570000001</v>
      </c>
      <c r="Y82" s="11">
        <v>1773957.58</v>
      </c>
    </row>
    <row r="83" spans="1:25" x14ac:dyDescent="0.2">
      <c r="A83" s="3" t="s">
        <v>64</v>
      </c>
      <c r="B83" s="11">
        <v>4573039</v>
      </c>
      <c r="C83" s="11">
        <v>4575575.0999999996</v>
      </c>
      <c r="D83" s="11">
        <v>3963629.3</v>
      </c>
      <c r="E83" s="11">
        <v>3642632.7</v>
      </c>
      <c r="F83" s="11">
        <v>3401922.4</v>
      </c>
      <c r="G83" s="11">
        <v>2794088.5</v>
      </c>
      <c r="H83" s="11">
        <v>2501370.9</v>
      </c>
      <c r="I83" s="11">
        <v>3845779.1999999997</v>
      </c>
      <c r="J83" s="11">
        <v>3203146.9</v>
      </c>
      <c r="K83" s="11">
        <v>2604004.5</v>
      </c>
      <c r="L83" s="11">
        <v>2658807.5</v>
      </c>
      <c r="M83" s="11">
        <v>3118589.7</v>
      </c>
      <c r="N83" s="11">
        <v>2813442</v>
      </c>
      <c r="O83" s="11">
        <v>2763110.8</v>
      </c>
      <c r="P83" s="11">
        <v>2182162.5</v>
      </c>
      <c r="Q83" s="12">
        <v>3095069.5</v>
      </c>
      <c r="R83" s="12">
        <v>2316382</v>
      </c>
      <c r="S83" s="12">
        <v>1600363.8</v>
      </c>
      <c r="T83" s="12">
        <v>1583181.5</v>
      </c>
      <c r="U83" s="12">
        <v>1481370.9999999998</v>
      </c>
      <c r="V83" s="12">
        <v>1093045.6200000001</v>
      </c>
      <c r="W83" s="12">
        <v>1179297.2959999999</v>
      </c>
      <c r="X83" s="12">
        <v>1550688.0510000002</v>
      </c>
      <c r="Y83" s="12">
        <v>1752194.71</v>
      </c>
    </row>
    <row r="84" spans="1:25" ht="24" x14ac:dyDescent="0.2">
      <c r="A84" s="10" t="s">
        <v>65</v>
      </c>
      <c r="B84" s="13">
        <f xml:space="preserve"> SUM(B85:B94)</f>
        <v>17950343.199999999</v>
      </c>
      <c r="C84" s="13">
        <f t="shared" ref="C84:R84" si="0" xml:space="preserve"> SUM(C85:C94)</f>
        <v>17927500.300000001</v>
      </c>
      <c r="D84" s="13">
        <f t="shared" si="0"/>
        <v>18018267.300000001</v>
      </c>
      <c r="E84" s="13">
        <f t="shared" si="0"/>
        <v>17442782.300000001</v>
      </c>
      <c r="F84" s="13">
        <f t="shared" si="0"/>
        <v>16920956.199999999</v>
      </c>
      <c r="G84" s="13">
        <f t="shared" si="0"/>
        <v>16285693.6</v>
      </c>
      <c r="H84" s="13">
        <f t="shared" si="0"/>
        <v>16968214.800000001</v>
      </c>
      <c r="I84" s="13">
        <f t="shared" si="0"/>
        <v>20468188.300000001</v>
      </c>
      <c r="J84" s="13">
        <f t="shared" si="0"/>
        <v>21289094.299999997</v>
      </c>
      <c r="K84" s="13">
        <f t="shared" si="0"/>
        <v>20005536.600000001</v>
      </c>
      <c r="L84" s="13">
        <f t="shared" si="0"/>
        <v>19832766.800000001</v>
      </c>
      <c r="M84" s="13">
        <f t="shared" si="0"/>
        <v>19672030.699999999</v>
      </c>
      <c r="N84" s="13">
        <f t="shared" si="0"/>
        <v>18177498.100000001</v>
      </c>
      <c r="O84" s="13">
        <f t="shared" si="0"/>
        <v>15124303.5</v>
      </c>
      <c r="P84" s="13">
        <f t="shared" si="0"/>
        <v>16716308.300000001</v>
      </c>
      <c r="Q84" s="13">
        <f t="shared" si="0"/>
        <v>16251182.300000001</v>
      </c>
      <c r="R84" s="13">
        <f t="shared" si="0"/>
        <v>16279534.799999999</v>
      </c>
      <c r="S84" s="13">
        <v>16339947.5</v>
      </c>
      <c r="T84" s="13">
        <v>15520786.799999999</v>
      </c>
      <c r="U84" s="13">
        <v>15511927.299999999</v>
      </c>
      <c r="V84" s="13">
        <v>12738321.208000002</v>
      </c>
      <c r="W84" s="13">
        <v>14494670.956000002</v>
      </c>
      <c r="X84" s="13">
        <v>15149570.103</v>
      </c>
      <c r="Y84" s="13">
        <v>15220293.150000002</v>
      </c>
    </row>
    <row r="85" spans="1:25" x14ac:dyDescent="0.2">
      <c r="A85" s="3" t="s">
        <v>66</v>
      </c>
      <c r="B85" s="11">
        <v>95137.1</v>
      </c>
      <c r="C85" s="11">
        <v>106287.79999999999</v>
      </c>
      <c r="D85" s="11">
        <v>110396.8</v>
      </c>
      <c r="E85" s="11">
        <v>111706.8</v>
      </c>
      <c r="F85" s="11">
        <v>107625.7</v>
      </c>
      <c r="G85" s="11">
        <v>87692.9</v>
      </c>
      <c r="H85" s="11">
        <v>86212.5</v>
      </c>
      <c r="I85" s="11">
        <v>93186.8</v>
      </c>
      <c r="J85" s="11">
        <v>95663</v>
      </c>
      <c r="K85" s="11">
        <v>86326</v>
      </c>
      <c r="L85" s="11">
        <v>105296.2</v>
      </c>
      <c r="M85" s="11">
        <v>105950.1</v>
      </c>
      <c r="N85" s="11">
        <v>73546.8</v>
      </c>
      <c r="O85" s="11">
        <v>52582</v>
      </c>
      <c r="P85" s="11">
        <v>138079.4</v>
      </c>
      <c r="Q85" s="12">
        <v>130092.1</v>
      </c>
      <c r="R85" s="12">
        <v>127260.1</v>
      </c>
      <c r="S85" s="12">
        <v>92793.1</v>
      </c>
      <c r="T85" s="12">
        <v>93667</v>
      </c>
      <c r="U85" s="12">
        <v>96523.8</v>
      </c>
      <c r="V85" s="12">
        <v>121282.7</v>
      </c>
      <c r="W85" s="12">
        <v>249331.76500000001</v>
      </c>
      <c r="X85" s="12">
        <v>193345.61000000002</v>
      </c>
      <c r="Y85" s="12">
        <v>226175.92</v>
      </c>
    </row>
    <row r="86" spans="1:25" x14ac:dyDescent="0.2">
      <c r="A86" s="3" t="s">
        <v>68</v>
      </c>
      <c r="B86" s="11">
        <v>260729</v>
      </c>
      <c r="C86" s="11">
        <v>280041.59999999998</v>
      </c>
      <c r="D86" s="11">
        <v>321413.90000000002</v>
      </c>
      <c r="E86" s="11">
        <v>446324.8</v>
      </c>
      <c r="F86" s="11">
        <v>476437.6</v>
      </c>
      <c r="G86" s="11">
        <v>532816.6</v>
      </c>
      <c r="H86" s="11">
        <v>627103.29999999993</v>
      </c>
      <c r="I86" s="11">
        <v>652084</v>
      </c>
      <c r="J86" s="11">
        <v>665525.60000000009</v>
      </c>
      <c r="K86" s="11">
        <v>656329.20000000007</v>
      </c>
      <c r="L86" s="11">
        <v>657143.70000000007</v>
      </c>
      <c r="M86" s="11">
        <v>648604.69999999995</v>
      </c>
      <c r="N86" s="11">
        <v>658324.5</v>
      </c>
      <c r="O86" s="11">
        <v>653923.1</v>
      </c>
      <c r="P86" s="11">
        <v>675955.8</v>
      </c>
      <c r="Q86" s="12">
        <v>704673.5</v>
      </c>
      <c r="R86" s="12">
        <v>657256.1</v>
      </c>
      <c r="S86" s="12">
        <v>642510.49999999988</v>
      </c>
      <c r="T86" s="12">
        <v>686701.1</v>
      </c>
      <c r="U86" s="12">
        <v>802644</v>
      </c>
      <c r="V86" s="12">
        <v>538922.79999999993</v>
      </c>
      <c r="W86" s="12">
        <v>199132.19</v>
      </c>
      <c r="X86" s="12">
        <v>245504.25</v>
      </c>
      <c r="Y86" s="12">
        <v>278369.52</v>
      </c>
    </row>
    <row r="87" spans="1:25" x14ac:dyDescent="0.2">
      <c r="A87" s="3" t="s">
        <v>69</v>
      </c>
      <c r="B87" s="11">
        <v>442416</v>
      </c>
      <c r="C87" s="11">
        <v>379849.4</v>
      </c>
      <c r="D87" s="11">
        <v>281549.90000000002</v>
      </c>
      <c r="E87" s="11">
        <v>315533</v>
      </c>
      <c r="F87" s="11">
        <v>288626.5</v>
      </c>
      <c r="G87" s="11">
        <v>312571.69999999995</v>
      </c>
      <c r="H87" s="11">
        <v>347122.4</v>
      </c>
      <c r="I87" s="11">
        <v>417644.6</v>
      </c>
      <c r="J87" s="11">
        <v>427575.2</v>
      </c>
      <c r="K87" s="11">
        <v>365361.7</v>
      </c>
      <c r="L87" s="11">
        <v>408927.3</v>
      </c>
      <c r="M87" s="11">
        <v>394248.4</v>
      </c>
      <c r="N87" s="11">
        <v>352988.9</v>
      </c>
      <c r="O87" s="11">
        <v>323082.7</v>
      </c>
      <c r="P87" s="11">
        <v>415291.6</v>
      </c>
      <c r="Q87" s="12">
        <v>371062.8</v>
      </c>
      <c r="R87" s="12">
        <v>345606.6</v>
      </c>
      <c r="S87" s="12">
        <v>371764.5</v>
      </c>
      <c r="T87" s="12">
        <v>366956.39999999997</v>
      </c>
      <c r="U87" s="12">
        <v>395430.30000000005</v>
      </c>
      <c r="V87" s="12">
        <v>324161.69</v>
      </c>
      <c r="W87" s="12">
        <v>247070.85299999997</v>
      </c>
      <c r="X87" s="12">
        <v>332344.39199999999</v>
      </c>
      <c r="Y87" s="12">
        <v>268093.44</v>
      </c>
    </row>
    <row r="88" spans="1:25" x14ac:dyDescent="0.2">
      <c r="A88" s="3" t="s">
        <v>70</v>
      </c>
      <c r="B88" s="11">
        <v>1307544.1000000001</v>
      </c>
      <c r="C88" s="11">
        <v>1315819.8</v>
      </c>
      <c r="D88" s="11">
        <v>1436015.4</v>
      </c>
      <c r="E88" s="11">
        <v>1355351.4</v>
      </c>
      <c r="F88" s="11">
        <v>1623740.7000000002</v>
      </c>
      <c r="G88" s="11">
        <v>1324509.5</v>
      </c>
      <c r="H88" s="11">
        <v>1465481.7</v>
      </c>
      <c r="I88" s="11">
        <v>1875338.1</v>
      </c>
      <c r="J88" s="11">
        <v>2008680.3</v>
      </c>
      <c r="K88" s="11">
        <v>1936044.9000000001</v>
      </c>
      <c r="L88" s="11">
        <v>1959135.9</v>
      </c>
      <c r="M88" s="11">
        <v>2105340.7999999998</v>
      </c>
      <c r="N88" s="11">
        <v>1994329.4</v>
      </c>
      <c r="O88" s="11">
        <v>1837703.7</v>
      </c>
      <c r="P88" s="11">
        <v>1799261.8</v>
      </c>
      <c r="Q88" s="12">
        <v>1807480.6</v>
      </c>
      <c r="R88" s="12">
        <v>1783918.1</v>
      </c>
      <c r="S88" s="12">
        <v>1802721.5</v>
      </c>
      <c r="T88" s="12">
        <v>1807693.1</v>
      </c>
      <c r="U88" s="12">
        <v>1825095</v>
      </c>
      <c r="V88" s="12">
        <v>1249573.8719999997</v>
      </c>
      <c r="W88" s="12">
        <v>1299696.5179999999</v>
      </c>
      <c r="X88" s="12">
        <v>1438888.101</v>
      </c>
      <c r="Y88" s="12">
        <v>1517607.42</v>
      </c>
    </row>
    <row r="89" spans="1:25" x14ac:dyDescent="0.2">
      <c r="A89" s="3" t="s">
        <v>72</v>
      </c>
      <c r="B89" s="11">
        <v>3154851.4000000004</v>
      </c>
      <c r="C89" s="11">
        <v>3165566</v>
      </c>
      <c r="D89" s="11">
        <v>3407251.2</v>
      </c>
      <c r="E89" s="11">
        <v>3364279.4</v>
      </c>
      <c r="F89" s="11">
        <v>3270158</v>
      </c>
      <c r="G89" s="11">
        <v>3071907.8</v>
      </c>
      <c r="H89" s="11">
        <v>2663653.4</v>
      </c>
      <c r="I89" s="11">
        <v>3432496.1999999997</v>
      </c>
      <c r="J89" s="11">
        <v>4020252.8000000003</v>
      </c>
      <c r="K89" s="11">
        <v>3811635.5</v>
      </c>
      <c r="L89" s="11">
        <v>3967651.4000000004</v>
      </c>
      <c r="M89" s="11">
        <v>3958268.5</v>
      </c>
      <c r="N89" s="11">
        <v>2582998.9</v>
      </c>
      <c r="O89" s="11">
        <v>2442751.7999999998</v>
      </c>
      <c r="P89" s="11">
        <v>3280840.1</v>
      </c>
      <c r="Q89" s="12">
        <v>3034880.8</v>
      </c>
      <c r="R89" s="12">
        <v>2983972.1</v>
      </c>
      <c r="S89" s="12">
        <v>2792410.1999999997</v>
      </c>
      <c r="T89" s="12">
        <v>2563413.2999999998</v>
      </c>
      <c r="U89" s="12">
        <v>2571715.4000000004</v>
      </c>
      <c r="V89" s="12">
        <v>2004451.3940000001</v>
      </c>
      <c r="W89" s="12">
        <v>2350202.4389999998</v>
      </c>
      <c r="X89" s="12">
        <v>2413676.7490000003</v>
      </c>
      <c r="Y89" s="12">
        <v>2523015.31</v>
      </c>
    </row>
    <row r="90" spans="1:25" x14ac:dyDescent="0.2">
      <c r="A90" s="3" t="s">
        <v>73</v>
      </c>
      <c r="B90" s="11">
        <v>2062878.9000000001</v>
      </c>
      <c r="C90" s="11">
        <v>1897153.8</v>
      </c>
      <c r="D90" s="11">
        <v>1789596.5999999999</v>
      </c>
      <c r="E90" s="11">
        <v>1476643.3</v>
      </c>
      <c r="F90" s="11">
        <v>1356351.7999999998</v>
      </c>
      <c r="G90" s="11">
        <v>1770370.4</v>
      </c>
      <c r="H90" s="11">
        <v>1842649.5</v>
      </c>
      <c r="I90" s="11">
        <v>2022444.9</v>
      </c>
      <c r="J90" s="11">
        <v>2024006.1</v>
      </c>
      <c r="K90" s="11">
        <v>1878055.7000000002</v>
      </c>
      <c r="L90" s="11">
        <v>2029117</v>
      </c>
      <c r="M90" s="11">
        <v>2115687.4000000004</v>
      </c>
      <c r="N90" s="11">
        <v>2070985.6</v>
      </c>
      <c r="O90" s="11">
        <v>2063659.3</v>
      </c>
      <c r="P90" s="11">
        <v>1778636</v>
      </c>
      <c r="Q90" s="12">
        <v>1696069</v>
      </c>
      <c r="R90" s="12">
        <v>1818258.5</v>
      </c>
      <c r="S90" s="12">
        <v>2155522.2000000002</v>
      </c>
      <c r="T90" s="12">
        <v>1901976.8</v>
      </c>
      <c r="U90" s="12">
        <v>2063367.5999999999</v>
      </c>
      <c r="V90" s="12">
        <v>1505878.3</v>
      </c>
      <c r="W90" s="12">
        <v>1725670.6</v>
      </c>
      <c r="X90" s="12">
        <v>1876332.3440000003</v>
      </c>
      <c r="Y90" s="12">
        <v>1884261.69</v>
      </c>
    </row>
    <row r="91" spans="1:25" x14ac:dyDescent="0.2">
      <c r="A91" s="3" t="s">
        <v>74</v>
      </c>
      <c r="B91" s="11">
        <v>5169638.8999999994</v>
      </c>
      <c r="C91" s="11">
        <v>5203250.7</v>
      </c>
      <c r="D91" s="11">
        <v>5164321.7</v>
      </c>
      <c r="E91" s="11">
        <v>4948163.5999999996</v>
      </c>
      <c r="F91" s="11">
        <v>4605166.5999999996</v>
      </c>
      <c r="G91" s="11">
        <v>4507678.3999999994</v>
      </c>
      <c r="H91" s="11">
        <v>4888762</v>
      </c>
      <c r="I91" s="11">
        <v>4764524.0999999996</v>
      </c>
      <c r="J91" s="11">
        <v>4786601.2</v>
      </c>
      <c r="K91" s="11">
        <v>4754829</v>
      </c>
      <c r="L91" s="11">
        <v>4642209.7</v>
      </c>
      <c r="M91" s="11">
        <v>4553522.1999999993</v>
      </c>
      <c r="N91" s="11">
        <v>4256586.8</v>
      </c>
      <c r="O91" s="11">
        <v>4119295.8</v>
      </c>
      <c r="P91" s="11">
        <v>4014286.1</v>
      </c>
      <c r="Q91" s="12">
        <v>3796436.7</v>
      </c>
      <c r="R91" s="12">
        <v>3513545.6999999997</v>
      </c>
      <c r="S91" s="12">
        <v>3450320.9</v>
      </c>
      <c r="T91" s="12">
        <v>3200460.6</v>
      </c>
      <c r="U91" s="12">
        <v>2964415.6999999997</v>
      </c>
      <c r="V91" s="12">
        <v>2823508.1910000001</v>
      </c>
      <c r="W91" s="12">
        <v>2906239.8590000002</v>
      </c>
      <c r="X91" s="12">
        <v>3116444.9790000003</v>
      </c>
      <c r="Y91" s="12">
        <v>3112914.4000000004</v>
      </c>
    </row>
    <row r="92" spans="1:25" x14ac:dyDescent="0.2">
      <c r="A92" s="3" t="s">
        <v>75</v>
      </c>
      <c r="B92" s="11">
        <v>2367236.9</v>
      </c>
      <c r="C92" s="11">
        <v>2295559.9</v>
      </c>
      <c r="D92" s="11">
        <v>2196893.5</v>
      </c>
      <c r="E92" s="11">
        <v>1969236.2</v>
      </c>
      <c r="F92" s="11">
        <v>1758011.0999999999</v>
      </c>
      <c r="G92" s="11">
        <v>1133327.5</v>
      </c>
      <c r="H92" s="11">
        <v>1081493.3999999999</v>
      </c>
      <c r="I92" s="11">
        <v>3180281.8</v>
      </c>
      <c r="J92" s="11">
        <v>3242172</v>
      </c>
      <c r="K92" s="11">
        <v>3066852.2</v>
      </c>
      <c r="L92" s="11">
        <v>3057175.3</v>
      </c>
      <c r="M92" s="11">
        <v>3030900.6</v>
      </c>
      <c r="N92" s="11">
        <v>3476122.0999999996</v>
      </c>
      <c r="O92" s="11">
        <v>1318908.3</v>
      </c>
      <c r="P92" s="11">
        <v>1981200.1</v>
      </c>
      <c r="Q92" s="12">
        <v>2274252.2999999998</v>
      </c>
      <c r="R92" s="12">
        <v>2659041.5999999996</v>
      </c>
      <c r="S92" s="12">
        <v>3106616.9</v>
      </c>
      <c r="T92" s="12">
        <v>3141973.0999999996</v>
      </c>
      <c r="U92" s="12">
        <v>3162953.5</v>
      </c>
      <c r="V92" s="12">
        <v>2455672.0380000002</v>
      </c>
      <c r="W92" s="12">
        <v>2622828.798</v>
      </c>
      <c r="X92" s="12">
        <v>2566407.915</v>
      </c>
      <c r="Y92" s="12">
        <v>2678798.5</v>
      </c>
    </row>
    <row r="93" spans="1:25" x14ac:dyDescent="0.2">
      <c r="A93" s="3" t="s">
        <v>76</v>
      </c>
      <c r="B93" s="11">
        <v>1706007.7000000002</v>
      </c>
      <c r="C93" s="11">
        <v>1884402.2999999998</v>
      </c>
      <c r="D93" s="11">
        <v>1823556</v>
      </c>
      <c r="E93" s="11">
        <v>1830272.2</v>
      </c>
      <c r="F93" s="11">
        <v>1763739</v>
      </c>
      <c r="G93" s="11">
        <v>1708335.2</v>
      </c>
      <c r="H93" s="11">
        <v>2149431.9</v>
      </c>
      <c r="I93" s="11">
        <v>2443563.6999999997</v>
      </c>
      <c r="J93" s="11">
        <v>2426182.6999999997</v>
      </c>
      <c r="K93" s="11">
        <v>2058536.1</v>
      </c>
      <c r="L93" s="11">
        <v>1779544.6</v>
      </c>
      <c r="M93" s="11">
        <v>1580336.6</v>
      </c>
      <c r="N93" s="11">
        <v>1604909</v>
      </c>
      <c r="O93" s="11">
        <v>1330667.5</v>
      </c>
      <c r="P93" s="11">
        <v>1709175</v>
      </c>
      <c r="Q93" s="12">
        <v>1631587.5</v>
      </c>
      <c r="R93" s="12">
        <v>1448383.1</v>
      </c>
      <c r="S93" s="12">
        <v>1269916.2</v>
      </c>
      <c r="T93" s="12">
        <v>1206883.3</v>
      </c>
      <c r="U93" s="12">
        <v>1182322.2</v>
      </c>
      <c r="V93" s="12">
        <v>960454.1129999999</v>
      </c>
      <c r="W93" s="12">
        <v>1807716.7409999999</v>
      </c>
      <c r="X93" s="12">
        <v>1801913.1610000001</v>
      </c>
      <c r="Y93" s="12">
        <v>1521899.1300000001</v>
      </c>
    </row>
    <row r="94" spans="1:25" x14ac:dyDescent="0.2">
      <c r="A94" s="3" t="s">
        <v>77</v>
      </c>
      <c r="B94" s="11">
        <v>1383903.2</v>
      </c>
      <c r="C94" s="11">
        <v>1399569</v>
      </c>
      <c r="D94" s="11">
        <v>1487272.3</v>
      </c>
      <c r="E94" s="11">
        <v>1625271.6</v>
      </c>
      <c r="F94" s="11">
        <v>1671099.2</v>
      </c>
      <c r="G94" s="11">
        <v>1836483.6</v>
      </c>
      <c r="H94" s="11">
        <v>1816304.7000000002</v>
      </c>
      <c r="I94" s="11">
        <v>1586624.1</v>
      </c>
      <c r="J94" s="11">
        <v>1592435.4</v>
      </c>
      <c r="K94" s="11">
        <v>1391566.2999999998</v>
      </c>
      <c r="L94" s="11">
        <v>1226565.7000000002</v>
      </c>
      <c r="M94" s="11">
        <v>1179171.3999999999</v>
      </c>
      <c r="N94" s="11">
        <v>1106706.1000000001</v>
      </c>
      <c r="O94" s="11">
        <v>981729.3</v>
      </c>
      <c r="P94" s="11">
        <v>923582.4</v>
      </c>
      <c r="Q94" s="12">
        <v>804647</v>
      </c>
      <c r="R94" s="12">
        <v>942292.89999999991</v>
      </c>
      <c r="S94" s="12">
        <v>655371.5</v>
      </c>
      <c r="T94" s="12">
        <v>551062.1</v>
      </c>
      <c r="U94" s="12">
        <v>447459.8</v>
      </c>
      <c r="V94" s="12">
        <v>754416.1100000001</v>
      </c>
      <c r="W94" s="12">
        <v>1086781.193</v>
      </c>
      <c r="X94" s="12">
        <v>1164712.6020000002</v>
      </c>
      <c r="Y94" s="12">
        <v>1209157.82</v>
      </c>
    </row>
    <row r="95" spans="1:25" ht="24" x14ac:dyDescent="0.2">
      <c r="A95" s="10" t="s">
        <v>78</v>
      </c>
      <c r="B95" s="13">
        <f>SUM(B96:B106)</f>
        <v>5955982.5</v>
      </c>
      <c r="C95" s="13">
        <f t="shared" ref="C95:R95" si="1">SUM(C96:C106)</f>
        <v>5961040.8999999994</v>
      </c>
      <c r="D95" s="13">
        <f t="shared" si="1"/>
        <v>5986711.5000000009</v>
      </c>
      <c r="E95" s="13">
        <f t="shared" si="1"/>
        <v>6207549.2000000002</v>
      </c>
      <c r="F95" s="13">
        <f t="shared" si="1"/>
        <v>6097068.2999999998</v>
      </c>
      <c r="G95" s="13">
        <f t="shared" si="1"/>
        <v>5325662.7999999989</v>
      </c>
      <c r="H95" s="13">
        <f t="shared" si="1"/>
        <v>5797403.3999999994</v>
      </c>
      <c r="I95" s="13">
        <f t="shared" si="1"/>
        <v>6430160.9000000013</v>
      </c>
      <c r="J95" s="13">
        <f t="shared" si="1"/>
        <v>6287670.0999999996</v>
      </c>
      <c r="K95" s="13">
        <f t="shared" si="1"/>
        <v>6370211.7999999989</v>
      </c>
      <c r="L95" s="13">
        <f t="shared" si="1"/>
        <v>6461484.5999999996</v>
      </c>
      <c r="M95" s="13">
        <f t="shared" si="1"/>
        <v>6307671.6000000006</v>
      </c>
      <c r="N95" s="13">
        <f t="shared" si="1"/>
        <v>6327349.9000000013</v>
      </c>
      <c r="O95" s="13">
        <f t="shared" si="1"/>
        <v>6322184</v>
      </c>
      <c r="P95" s="13">
        <f t="shared" si="1"/>
        <v>6485123.3000000007</v>
      </c>
      <c r="Q95" s="13">
        <f t="shared" si="1"/>
        <v>6203850.7999999998</v>
      </c>
      <c r="R95" s="13">
        <f t="shared" si="1"/>
        <v>6234020.4000000004</v>
      </c>
      <c r="S95" s="13">
        <v>6503236.5999999987</v>
      </c>
      <c r="T95" s="13">
        <v>6010449.0999999996</v>
      </c>
      <c r="U95" s="13">
        <v>5762461.9000000004</v>
      </c>
      <c r="V95" s="13">
        <v>4263096.0290000001</v>
      </c>
      <c r="W95" s="13">
        <v>5497195.909</v>
      </c>
      <c r="X95" s="13">
        <v>5899948.9860000005</v>
      </c>
      <c r="Y95" s="13">
        <v>6441991.1900000004</v>
      </c>
    </row>
    <row r="96" spans="1:25" x14ac:dyDescent="0.2">
      <c r="A96" s="3" t="s">
        <v>67</v>
      </c>
      <c r="B96" s="11">
        <v>177001.30000000002</v>
      </c>
      <c r="C96" s="11">
        <v>277487.80000000005</v>
      </c>
      <c r="D96" s="11">
        <v>266978.90000000002</v>
      </c>
      <c r="E96" s="11">
        <v>281782.90000000002</v>
      </c>
      <c r="F96" s="11">
        <v>308724.30000000005</v>
      </c>
      <c r="G96" s="11">
        <v>305237.90000000002</v>
      </c>
      <c r="H96" s="11">
        <v>308242.80000000005</v>
      </c>
      <c r="I96" s="11">
        <v>440503</v>
      </c>
      <c r="J96" s="11">
        <v>512897.9</v>
      </c>
      <c r="K96" s="11">
        <v>745829.89999999991</v>
      </c>
      <c r="L96" s="11">
        <v>714885.8</v>
      </c>
      <c r="M96" s="11">
        <v>733004.29999999993</v>
      </c>
      <c r="N96" s="11">
        <v>715484.4</v>
      </c>
      <c r="O96" s="11">
        <v>1073188.2</v>
      </c>
      <c r="P96" s="11">
        <v>1690466.5</v>
      </c>
      <c r="Q96" s="12">
        <v>1783951.5999999999</v>
      </c>
      <c r="R96" s="12">
        <v>1791483.5</v>
      </c>
      <c r="S96" s="12">
        <v>1729207.9000000001</v>
      </c>
      <c r="T96" s="12">
        <v>1672346.6</v>
      </c>
      <c r="U96" s="12">
        <v>1615213</v>
      </c>
      <c r="V96" s="12">
        <v>980565.70000000007</v>
      </c>
      <c r="W96" s="12">
        <v>983394.81400000001</v>
      </c>
      <c r="X96" s="12">
        <v>1252581.9639999999</v>
      </c>
      <c r="Y96" s="12">
        <v>1116497.0400000003</v>
      </c>
    </row>
    <row r="97" spans="1:25" x14ac:dyDescent="0.2">
      <c r="A97" s="3" t="s">
        <v>79</v>
      </c>
      <c r="B97" s="11">
        <v>552597.5</v>
      </c>
      <c r="C97" s="11">
        <v>537662.9</v>
      </c>
      <c r="D97" s="11">
        <v>506452.3</v>
      </c>
      <c r="E97" s="11">
        <v>542109.9</v>
      </c>
      <c r="F97" s="11">
        <v>524473.5</v>
      </c>
      <c r="G97" s="11">
        <v>332945.5</v>
      </c>
      <c r="H97" s="11">
        <v>463133.5</v>
      </c>
      <c r="I97" s="11">
        <v>448227</v>
      </c>
      <c r="J97" s="11">
        <v>429591.1</v>
      </c>
      <c r="K97" s="11">
        <v>538514.80000000005</v>
      </c>
      <c r="L97" s="11">
        <v>448302.4</v>
      </c>
      <c r="M97" s="11">
        <v>449753.7</v>
      </c>
      <c r="N97" s="11">
        <v>450243.80000000005</v>
      </c>
      <c r="O97" s="11">
        <v>472772.3</v>
      </c>
      <c r="P97" s="11">
        <v>455961.5</v>
      </c>
      <c r="Q97" s="12">
        <v>472807.5</v>
      </c>
      <c r="R97" s="12">
        <v>494218.6</v>
      </c>
      <c r="S97" s="12">
        <v>490401.5</v>
      </c>
      <c r="T97" s="12">
        <v>468091.2</v>
      </c>
      <c r="U97" s="12">
        <v>505151.1</v>
      </c>
      <c r="V97" s="12">
        <v>253895.86</v>
      </c>
      <c r="W97" s="12">
        <v>288461.848</v>
      </c>
      <c r="X97" s="12">
        <v>251840.36100000003</v>
      </c>
      <c r="Y97" s="12">
        <v>347017.56999999995</v>
      </c>
    </row>
    <row r="98" spans="1:25" x14ac:dyDescent="0.2">
      <c r="A98" s="3" t="s">
        <v>71</v>
      </c>
      <c r="B98" s="11">
        <v>337833.2</v>
      </c>
      <c r="C98" s="11">
        <v>387972.80000000005</v>
      </c>
      <c r="D98" s="11">
        <v>491409.8</v>
      </c>
      <c r="E98" s="11">
        <v>485065.4</v>
      </c>
      <c r="F98" s="11">
        <v>602570</v>
      </c>
      <c r="G98" s="11">
        <v>770110.70000000007</v>
      </c>
      <c r="H98" s="11">
        <v>811601.2</v>
      </c>
      <c r="I98" s="11">
        <v>795837.20000000007</v>
      </c>
      <c r="J98" s="11">
        <v>833055.70000000007</v>
      </c>
      <c r="K98" s="11">
        <v>797976.7</v>
      </c>
      <c r="L98" s="11">
        <v>807764.39999999991</v>
      </c>
      <c r="M98" s="11">
        <v>845231.70000000007</v>
      </c>
      <c r="N98" s="11">
        <v>852015.9</v>
      </c>
      <c r="O98" s="11">
        <v>764479.3</v>
      </c>
      <c r="P98" s="11">
        <v>843305</v>
      </c>
      <c r="Q98" s="12">
        <v>669135.30000000005</v>
      </c>
      <c r="R98" s="12">
        <v>767755.6</v>
      </c>
      <c r="S98" s="12">
        <v>719437</v>
      </c>
      <c r="T98" s="12">
        <v>650446.6</v>
      </c>
      <c r="U98" s="12">
        <v>607968.20000000007</v>
      </c>
      <c r="V98" s="12">
        <v>517704.64</v>
      </c>
      <c r="W98" s="12">
        <v>988596.14999999991</v>
      </c>
      <c r="X98" s="12">
        <v>973676.59100000001</v>
      </c>
      <c r="Y98" s="12">
        <v>1498535.7499999998</v>
      </c>
    </row>
    <row r="99" spans="1:25" x14ac:dyDescent="0.2">
      <c r="A99" s="3" t="s">
        <v>80</v>
      </c>
      <c r="B99" s="11">
        <v>368542.9</v>
      </c>
      <c r="C99" s="11">
        <v>358684.6</v>
      </c>
      <c r="D99" s="11">
        <v>319711.59999999998</v>
      </c>
      <c r="E99" s="11">
        <v>275804.09999999998</v>
      </c>
      <c r="F99" s="11">
        <v>329608</v>
      </c>
      <c r="G99" s="11">
        <v>221665.7</v>
      </c>
      <c r="H99" s="11">
        <v>317275.5</v>
      </c>
      <c r="I99" s="11">
        <v>340764.1</v>
      </c>
      <c r="J99" s="11">
        <v>311520.19999999995</v>
      </c>
      <c r="K99" s="11">
        <v>343995.69999999995</v>
      </c>
      <c r="L99" s="11">
        <v>348383.2</v>
      </c>
      <c r="M99" s="11">
        <v>373762.4</v>
      </c>
      <c r="N99" s="11">
        <v>412945.6</v>
      </c>
      <c r="O99" s="11">
        <v>434304.7</v>
      </c>
      <c r="P99" s="11">
        <v>423219.3</v>
      </c>
      <c r="Q99" s="12">
        <v>395554.5</v>
      </c>
      <c r="R99" s="12">
        <v>421872.19999999995</v>
      </c>
      <c r="S99" s="12">
        <v>409580.9</v>
      </c>
      <c r="T99" s="12">
        <v>368262.5</v>
      </c>
      <c r="U99" s="12">
        <v>302584.10000000003</v>
      </c>
      <c r="V99" s="12">
        <v>237944.00000000003</v>
      </c>
      <c r="W99" s="12">
        <v>309628.70400000003</v>
      </c>
      <c r="X99" s="12">
        <v>297559.77900000004</v>
      </c>
      <c r="Y99" s="12">
        <v>310846.65000000002</v>
      </c>
    </row>
    <row r="100" spans="1:25" x14ac:dyDescent="0.2">
      <c r="A100" s="3" t="s">
        <v>81</v>
      </c>
      <c r="B100" s="11">
        <v>1735205.5</v>
      </c>
      <c r="C100" s="11">
        <v>1559921.5999999999</v>
      </c>
      <c r="D100" s="11">
        <v>1375048.9</v>
      </c>
      <c r="E100" s="11">
        <v>1485183.9</v>
      </c>
      <c r="F100" s="11">
        <v>1573643</v>
      </c>
      <c r="G100" s="11">
        <v>1196222</v>
      </c>
      <c r="H100" s="11">
        <v>1282953.9000000001</v>
      </c>
      <c r="I100" s="11">
        <v>1622569.4</v>
      </c>
      <c r="J100" s="11">
        <v>1618181.7000000002</v>
      </c>
      <c r="K100" s="11">
        <v>1413328.2999999998</v>
      </c>
      <c r="L100" s="11">
        <v>1415810.9</v>
      </c>
      <c r="M100" s="11">
        <v>1293879.8</v>
      </c>
      <c r="N100" s="11">
        <v>1347495.2</v>
      </c>
      <c r="O100" s="11">
        <v>1228807.8</v>
      </c>
      <c r="P100" s="11">
        <v>1066016</v>
      </c>
      <c r="Q100" s="12">
        <v>997742.10000000009</v>
      </c>
      <c r="R100" s="12">
        <v>813051.1</v>
      </c>
      <c r="S100" s="12">
        <v>1051797.7</v>
      </c>
      <c r="T100" s="12">
        <v>942901.70000000007</v>
      </c>
      <c r="U100" s="12">
        <v>941177.1</v>
      </c>
      <c r="V100" s="12">
        <v>735515.55</v>
      </c>
      <c r="W100" s="12">
        <v>1066202.4180000001</v>
      </c>
      <c r="X100" s="12">
        <v>1071182.1099999999</v>
      </c>
      <c r="Y100" s="12">
        <v>1255323.57</v>
      </c>
    </row>
    <row r="101" spans="1:25" x14ac:dyDescent="0.2">
      <c r="A101" s="3" t="s">
        <v>82</v>
      </c>
      <c r="B101" s="11">
        <v>1664371.5</v>
      </c>
      <c r="C101" s="11">
        <v>1593516.1</v>
      </c>
      <c r="D101" s="11">
        <v>1743497.3</v>
      </c>
      <c r="E101" s="11">
        <v>1775151.7</v>
      </c>
      <c r="F101" s="11">
        <v>1472376.5999999999</v>
      </c>
      <c r="G101" s="11">
        <v>1529974.4</v>
      </c>
      <c r="H101" s="11">
        <v>1769058.5</v>
      </c>
      <c r="I101" s="11">
        <v>1790949.7999999998</v>
      </c>
      <c r="J101" s="11">
        <v>1582927.8</v>
      </c>
      <c r="K101" s="11">
        <v>1538582.2000000002</v>
      </c>
      <c r="L101" s="11">
        <v>1709473.1</v>
      </c>
      <c r="M101" s="11">
        <v>1619510.3</v>
      </c>
      <c r="N101" s="11">
        <v>1574670.4</v>
      </c>
      <c r="O101" s="11">
        <v>1395118.2</v>
      </c>
      <c r="P101" s="11">
        <v>1259767.2</v>
      </c>
      <c r="Q101" s="12">
        <v>1148704.8</v>
      </c>
      <c r="R101" s="12">
        <v>1154964.8</v>
      </c>
      <c r="S101" s="12">
        <v>1289544.3999999999</v>
      </c>
      <c r="T101" s="12">
        <v>1118833.9000000001</v>
      </c>
      <c r="U101" s="12">
        <v>959674.40000000014</v>
      </c>
      <c r="V101" s="12">
        <v>710239.60399999993</v>
      </c>
      <c r="W101" s="12">
        <v>778801.25899999996</v>
      </c>
      <c r="X101" s="12">
        <v>896142.30700000003</v>
      </c>
      <c r="Y101" s="12">
        <v>796480.71</v>
      </c>
    </row>
    <row r="102" spans="1:25" x14ac:dyDescent="0.2">
      <c r="A102" s="3" t="s">
        <v>83</v>
      </c>
      <c r="B102" s="11">
        <v>584931.69999999995</v>
      </c>
      <c r="C102" s="11">
        <v>618871.30000000005</v>
      </c>
      <c r="D102" s="11">
        <v>612940.9</v>
      </c>
      <c r="E102" s="11">
        <v>626424</v>
      </c>
      <c r="F102" s="11">
        <v>629074.4</v>
      </c>
      <c r="G102" s="11">
        <v>531129.4</v>
      </c>
      <c r="H102" s="11">
        <v>457079.30000000005</v>
      </c>
      <c r="I102" s="11">
        <v>455907.9</v>
      </c>
      <c r="J102" s="11">
        <v>449745.1</v>
      </c>
      <c r="K102" s="11">
        <v>414482.8</v>
      </c>
      <c r="L102" s="11">
        <v>432823.1</v>
      </c>
      <c r="M102" s="11">
        <v>442637</v>
      </c>
      <c r="N102" s="11">
        <v>421494</v>
      </c>
      <c r="O102" s="11">
        <v>388249.9</v>
      </c>
      <c r="P102" s="11">
        <v>368304.2</v>
      </c>
      <c r="Q102" s="12">
        <v>350420</v>
      </c>
      <c r="R102" s="12">
        <v>348132.5</v>
      </c>
      <c r="S102" s="12">
        <v>357375.19999999995</v>
      </c>
      <c r="T102" s="12">
        <v>355851.8</v>
      </c>
      <c r="U102" s="12">
        <v>374896.4</v>
      </c>
      <c r="V102" s="12">
        <v>393974.72400000005</v>
      </c>
      <c r="W102" s="12">
        <v>539563.81999999995</v>
      </c>
      <c r="X102" s="12">
        <v>525669.13800000004</v>
      </c>
      <c r="Y102" s="12">
        <v>478562.02999999991</v>
      </c>
    </row>
    <row r="103" spans="1:25" x14ac:dyDescent="0.2">
      <c r="A103" s="3" t="s">
        <v>84</v>
      </c>
      <c r="B103" s="11">
        <v>152854.39999999999</v>
      </c>
      <c r="C103" s="11">
        <v>149279.1</v>
      </c>
      <c r="D103" s="11">
        <v>149325.20000000001</v>
      </c>
      <c r="E103" s="11">
        <v>148043.29999999999</v>
      </c>
      <c r="F103" s="11">
        <v>158865.9</v>
      </c>
      <c r="G103" s="11">
        <v>62547</v>
      </c>
      <c r="H103" s="11">
        <v>66720</v>
      </c>
      <c r="I103" s="11">
        <v>76361.2</v>
      </c>
      <c r="J103" s="11">
        <v>77130.100000000006</v>
      </c>
      <c r="K103" s="11">
        <v>69197.100000000006</v>
      </c>
      <c r="L103" s="11">
        <v>68177.600000000006</v>
      </c>
      <c r="M103" s="11">
        <v>62442.5</v>
      </c>
      <c r="N103" s="11">
        <v>59300.800000000003</v>
      </c>
      <c r="O103" s="11">
        <v>57596.9</v>
      </c>
      <c r="P103" s="11">
        <v>64223.8</v>
      </c>
      <c r="Q103" s="12">
        <v>58042.1</v>
      </c>
      <c r="R103" s="12">
        <v>55395.5</v>
      </c>
      <c r="S103" s="12">
        <v>61612.5</v>
      </c>
      <c r="T103" s="12">
        <v>60153.9</v>
      </c>
      <c r="U103" s="12">
        <v>54260.600000000006</v>
      </c>
      <c r="V103" s="12">
        <v>42710.6</v>
      </c>
      <c r="W103" s="12">
        <v>59000.11</v>
      </c>
      <c r="X103" s="12">
        <v>54144.2</v>
      </c>
      <c r="Y103" s="12">
        <v>79836.11</v>
      </c>
    </row>
    <row r="104" spans="1:25" x14ac:dyDescent="0.2">
      <c r="A104" s="3" t="s">
        <v>85</v>
      </c>
      <c r="B104" s="11">
        <v>271353.09999999998</v>
      </c>
      <c r="C104" s="11">
        <v>347975.5</v>
      </c>
      <c r="D104" s="11">
        <v>367607.99999999994</v>
      </c>
      <c r="E104" s="11">
        <v>416517.8</v>
      </c>
      <c r="F104" s="11">
        <v>441249.39999999997</v>
      </c>
      <c r="G104" s="11">
        <v>317245.59999999998</v>
      </c>
      <c r="H104" s="11">
        <v>274957</v>
      </c>
      <c r="I104" s="11">
        <v>248257.2</v>
      </c>
      <c r="J104" s="11">
        <v>260598.8</v>
      </c>
      <c r="K104" s="11">
        <v>306267.7</v>
      </c>
      <c r="L104" s="11">
        <v>314051.20000000001</v>
      </c>
      <c r="M104" s="11">
        <v>276563.90000000002</v>
      </c>
      <c r="N104" s="11">
        <v>280106.40000000002</v>
      </c>
      <c r="O104" s="11">
        <v>288448.59999999998</v>
      </c>
      <c r="P104" s="11">
        <v>201791.9</v>
      </c>
      <c r="Q104" s="12">
        <v>227031.2</v>
      </c>
      <c r="R104" s="12">
        <v>286520.5</v>
      </c>
      <c r="S104" s="12">
        <v>300794.5</v>
      </c>
      <c r="T104" s="12">
        <v>285736.09999999998</v>
      </c>
      <c r="U104" s="12">
        <v>329861.80000000005</v>
      </c>
      <c r="V104" s="12">
        <v>336113.071</v>
      </c>
      <c r="W104" s="12">
        <v>391210.90299999999</v>
      </c>
      <c r="X104" s="12">
        <v>487844.42</v>
      </c>
      <c r="Y104" s="12">
        <v>462533.89999999997</v>
      </c>
    </row>
    <row r="105" spans="1:25" ht="24" x14ac:dyDescent="0.2">
      <c r="A105" s="3" t="s">
        <v>86</v>
      </c>
      <c r="B105" s="11">
        <v>105571.6</v>
      </c>
      <c r="C105" s="11">
        <v>126694.6</v>
      </c>
      <c r="D105" s="11">
        <v>147841.9</v>
      </c>
      <c r="E105" s="11">
        <v>162369.5</v>
      </c>
      <c r="F105" s="11">
        <v>52177.1</v>
      </c>
      <c r="G105" s="11">
        <v>52637.1</v>
      </c>
      <c r="H105" s="11">
        <v>38960.6</v>
      </c>
      <c r="I105" s="11">
        <v>200051.9</v>
      </c>
      <c r="J105" s="11">
        <v>200778.8</v>
      </c>
      <c r="K105" s="11">
        <v>194577.5</v>
      </c>
      <c r="L105" s="11">
        <v>195880.3</v>
      </c>
      <c r="M105" s="11">
        <v>204400.8</v>
      </c>
      <c r="N105" s="11">
        <v>207583.90000000002</v>
      </c>
      <c r="O105" s="11">
        <v>212105.3</v>
      </c>
      <c r="P105" s="11">
        <v>105804.2</v>
      </c>
      <c r="Q105" s="12">
        <v>94375.4</v>
      </c>
      <c r="R105" s="12">
        <v>95558.7</v>
      </c>
      <c r="S105" s="12">
        <v>87971.4</v>
      </c>
      <c r="T105" s="12">
        <v>81780.899999999994</v>
      </c>
      <c r="U105" s="12">
        <v>65639.3</v>
      </c>
      <c r="V105" s="12">
        <v>48272.679999999993</v>
      </c>
      <c r="W105" s="12">
        <v>79431.06700000001</v>
      </c>
      <c r="X105" s="12">
        <v>76967.209999999992</v>
      </c>
      <c r="Y105" s="12">
        <v>84868.299999999988</v>
      </c>
    </row>
    <row r="106" spans="1:25" ht="24" x14ac:dyDescent="0.2">
      <c r="A106" s="3" t="s">
        <v>87</v>
      </c>
      <c r="B106" s="11">
        <v>5719.8</v>
      </c>
      <c r="C106" s="11">
        <v>2974.6</v>
      </c>
      <c r="D106" s="11">
        <v>5896.7</v>
      </c>
      <c r="E106" s="11">
        <v>9096.7000000000007</v>
      </c>
      <c r="F106" s="11">
        <v>4306.1000000000004</v>
      </c>
      <c r="G106" s="11">
        <v>5947.5</v>
      </c>
      <c r="H106" s="11">
        <v>7421.1</v>
      </c>
      <c r="I106" s="11">
        <v>10732.2</v>
      </c>
      <c r="J106" s="11">
        <v>11242.9</v>
      </c>
      <c r="K106" s="11">
        <v>7459.1</v>
      </c>
      <c r="L106" s="11">
        <v>5932.6</v>
      </c>
      <c r="M106" s="11">
        <v>6485.2</v>
      </c>
      <c r="N106" s="11">
        <v>6009.5</v>
      </c>
      <c r="O106" s="11">
        <v>7112.8</v>
      </c>
      <c r="P106" s="11">
        <v>6263.7</v>
      </c>
      <c r="Q106" s="12">
        <v>6086.3</v>
      </c>
      <c r="R106" s="12">
        <v>5067.3999999999996</v>
      </c>
      <c r="S106" s="12">
        <v>5513.6</v>
      </c>
      <c r="T106" s="12">
        <v>6043.9</v>
      </c>
      <c r="U106" s="12">
        <v>6035.9</v>
      </c>
      <c r="V106" s="12">
        <v>6159.6</v>
      </c>
      <c r="W106" s="12">
        <v>12904.816000000001</v>
      </c>
      <c r="X106" s="12">
        <v>12340.905999999999</v>
      </c>
      <c r="Y106" s="12">
        <v>11489.560000000001</v>
      </c>
    </row>
    <row r="108" spans="1:25" ht="41.45" customHeight="1" x14ac:dyDescent="0.2">
      <c r="A108" s="4"/>
      <c r="B108" s="26" t="s">
        <v>107</v>
      </c>
      <c r="C108" s="26"/>
      <c r="D108" s="26"/>
      <c r="E108" s="26"/>
      <c r="F108" s="26"/>
      <c r="G108" s="26"/>
      <c r="H108" s="26"/>
      <c r="I108" s="26"/>
      <c r="J108" s="26"/>
      <c r="K108" s="26"/>
      <c r="M108" s="23"/>
      <c r="N108" s="23"/>
      <c r="O108" s="23"/>
      <c r="P108" s="23"/>
      <c r="Q108" s="23"/>
      <c r="R108" s="23"/>
      <c r="S108" s="23"/>
      <c r="T108" s="23"/>
    </row>
    <row r="109" spans="1:25" ht="29.25" customHeight="1" x14ac:dyDescent="0.2">
      <c r="B109" s="26" t="s">
        <v>108</v>
      </c>
      <c r="C109" s="26"/>
      <c r="D109" s="26"/>
      <c r="E109" s="26"/>
      <c r="F109" s="26"/>
      <c r="G109" s="26"/>
      <c r="H109" s="26"/>
      <c r="I109" s="26"/>
      <c r="J109" s="26"/>
      <c r="K109" s="26"/>
    </row>
  </sheetData>
  <mergeCells count="5">
    <mergeCell ref="B1:C1"/>
    <mergeCell ref="B108:K108"/>
    <mergeCell ref="B3:S3"/>
    <mergeCell ref="B4:U4"/>
    <mergeCell ref="B109:K109"/>
  </mergeCells>
  <phoneticPr fontId="0" type="noConversion"/>
  <hyperlinks>
    <hyperlink ref="B1" location="Содержание!A1" display="В содержание"/>
  </hyperlinks>
  <pageMargins left="0.39370078740157483" right="0.19685039370078741" top="0.31496062992125984" bottom="0.31496062992125984" header="0.31496062992125984" footer="0.31496062992125984"/>
  <pageSetup paperSize="9" scale="46" fitToWidth="2" fitToHeight="3" orientation="landscape" r:id="rId1"/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Содержание</vt:lpstr>
      <vt:lpstr>1</vt:lpstr>
      <vt:lpstr>'1'!Заголовки_для_печати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2024-06-21T07:58:17Z</dcterms:modified>
</cp:coreProperties>
</file>