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520" windowWidth="24030" windowHeight="4620" activeTab="2"/>
  </bookViews>
  <sheets>
    <sheet name="Содержание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8" r:id="rId7"/>
    <sheet name="Раздел 7" sheetId="9" r:id="rId8"/>
    <sheet name="Раздел 8" sheetId="10" r:id="rId9"/>
    <sheet name="Раздел 9" sheetId="11" r:id="rId10"/>
    <sheet name="Раздел 10" sheetId="7" r:id="rId11"/>
    <sheet name="Раздел 11" sheetId="12" r:id="rId12"/>
    <sheet name="Раздел 12" sheetId="13" r:id="rId13"/>
    <sheet name="Раздел 13" sheetId="14" r:id="rId14"/>
  </sheets>
  <externalReferences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T6" i="5" l="1"/>
  <c r="S6" i="5"/>
  <c r="R6" i="5"/>
  <c r="Q6" i="5"/>
  <c r="P6" i="5"/>
  <c r="O6" i="5"/>
  <c r="N6" i="5"/>
  <c r="U52" i="10" l="1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</calcChain>
</file>

<file path=xl/sharedStrings.xml><?xml version="1.0" encoding="utf-8"?>
<sst xmlns="http://schemas.openxmlformats.org/spreadsheetml/2006/main" count="3536" uniqueCount="401">
  <si>
    <t>(среднегодовой; единиц национальной валюты за доллар США)</t>
  </si>
  <si>
    <t>Валюта</t>
  </si>
  <si>
    <t>Австрия</t>
  </si>
  <si>
    <t>Бельгия</t>
  </si>
  <si>
    <t>Болгария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</si>
  <si>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</si>
  <si>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</si>
  <si>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</si>
  <si>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</si>
  <si>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</si>
  <si>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</si>
  <si>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</si>
  <si>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Латвия</t>
  </si>
  <si>
    <t>Литва</t>
  </si>
  <si>
    <t>Люксембург</t>
  </si>
  <si>
    <t>Нидерланды</t>
  </si>
  <si>
    <t>Польша</t>
  </si>
  <si>
    <t>Португалия</t>
  </si>
  <si>
    <t>Румыния</t>
  </si>
  <si>
    <t>Словакия</t>
  </si>
  <si>
    <t>Словения</t>
  </si>
  <si>
    <t>Финляндия</t>
  </si>
  <si>
    <t>Франция</t>
  </si>
  <si>
    <t>Швеция</t>
  </si>
  <si>
    <t>Эстония</t>
  </si>
  <si>
    <t>Содержание</t>
  </si>
  <si>
    <t>Раздел 1</t>
  </si>
  <si>
    <t>Раздел 2</t>
  </si>
  <si>
    <t>Раздел 3</t>
  </si>
  <si>
    <t>Курс национальных валют</t>
  </si>
  <si>
    <t>К содержанию</t>
  </si>
  <si>
    <t>Раздел 4</t>
  </si>
  <si>
    <t>Раздел 5</t>
  </si>
  <si>
    <t>Раздел 6</t>
  </si>
  <si>
    <t>Раздел 7</t>
  </si>
  <si>
    <t>Раздел 8</t>
  </si>
  <si>
    <t>Раздел 9</t>
  </si>
  <si>
    <t>Раздел 10</t>
  </si>
  <si>
    <t>Раздел 11</t>
  </si>
  <si>
    <t>Раздел 12</t>
  </si>
  <si>
    <t>Раздел 13</t>
  </si>
  <si>
    <t>российский рубль</t>
  </si>
  <si>
    <t>евро</t>
  </si>
  <si>
    <t>датская крона</t>
  </si>
  <si>
    <t>злотый</t>
  </si>
  <si>
    <t>румынский лей</t>
  </si>
  <si>
    <t>Чехия</t>
  </si>
  <si>
    <t>чешская крона</t>
  </si>
  <si>
    <t>шведская крона</t>
  </si>
  <si>
    <t>Население</t>
  </si>
  <si>
    <t>Раздел 1. Курс национальных валют</t>
  </si>
  <si>
    <t/>
  </si>
  <si>
    <t>(миллионов человек)</t>
  </si>
  <si>
    <t>Россия</t>
  </si>
  <si>
    <t xml:space="preserve">Раздел 2. Население </t>
  </si>
  <si>
    <t>КУРС НАЦИОНАЛЬНЫХ ВАЛЮТ</t>
  </si>
  <si>
    <t>Занятость и безработица</t>
  </si>
  <si>
    <t>(тысяч человек)</t>
  </si>
  <si>
    <t>Валовой внутренний продукт</t>
  </si>
  <si>
    <t>Уровень и условия жизни населения</t>
  </si>
  <si>
    <t>Промышленное производство</t>
  </si>
  <si>
    <t>Сельское и лесное хозяйство</t>
  </si>
  <si>
    <t>Транспорт</t>
  </si>
  <si>
    <t>Связь и средства информатизации</t>
  </si>
  <si>
    <t>Внешнеэкономические связи</t>
  </si>
  <si>
    <t xml:space="preserve">Раздел 4. Валовой внутренний продукт </t>
  </si>
  <si>
    <t>ДИНАМИКА ВАЛОВОГО ВНУТРЕННЕГО ПРОДУКТА</t>
  </si>
  <si>
    <t>(в % к предыдущему году)</t>
  </si>
  <si>
    <t>…</t>
  </si>
  <si>
    <t>ИНДЕКСЫ ФИЗИЧЕСКОГО ОБЪЕМА ВАЛОВОГО НАКОПЛЕНИЯ ОСНОВНОГО КАПИТАЛА</t>
  </si>
  <si>
    <t>ИНДЕКСЫ РАСХОДОВ НА КОНЕЧНОЕ ПОТРЕБЛЕНИЕ ДОМАШНИХ ХОЗЯЙСТВ</t>
  </si>
  <si>
    <t>ИНДЕКСЫ ПОТРЕБИТЕЛЬСКИХ ЦЕН</t>
  </si>
  <si>
    <t>Раздел 5. Уровень и условия жизни населения</t>
  </si>
  <si>
    <t>ДОБЫЧА УГЛЯ ТОВАРНОГО</t>
  </si>
  <si>
    <t>(миллионов тонн)</t>
  </si>
  <si>
    <t xml:space="preserve">ДОБЫЧА НЕФТИ, ВКЛЮЧАЯ ГАЗОВЫЙ КОНДЕНСАТ </t>
  </si>
  <si>
    <t>ДОБЫЧА ПРИРОДНОГО ГАЗА</t>
  </si>
  <si>
    <t>(включая попутный газ; миллионов тонн)</t>
  </si>
  <si>
    <t>ПРОИЗВОДСТВО ЭЛЕКТРОЭНЕРГИИ</t>
  </si>
  <si>
    <t>ПРОИЗВОДСТВО БУМАГИ И КАРТОНА</t>
  </si>
  <si>
    <t>ПРОИЗВОДСТВО ЗЕРНОВЫХ И ЗЕРНОБОБОВЫХ КУЛЬТУР</t>
  </si>
  <si>
    <t xml:space="preserve">ПРОИЗВОДСТВО КАРТОФЕЛЯ </t>
  </si>
  <si>
    <t>ПРОИЗВОДСТВО ОВОЩЕЙ И БАХЧЕВЫХ</t>
  </si>
  <si>
    <t>ПРОИЗВОДСТВО ПЛОДОВ, ЯГОД, ЦИТРУСОВЫХ И ВИНОГРАДА</t>
  </si>
  <si>
    <t>ПРОИЗВОДСТВО СКОТА И ПТИЦЫ НА УБОЙ (В УБОЙНОМ ВЕСЕ)</t>
  </si>
  <si>
    <t>ПРОИЗВОДСТВО КОРОВЬЕГО МОЛОКА</t>
  </si>
  <si>
    <t>( миллионов тонн)</t>
  </si>
  <si>
    <r>
      <t xml:space="preserve">ВЫБРОСЫ ДВУОКИСИ УГЛЕРОДА </t>
    </r>
    <r>
      <rPr>
        <b/>
        <vertAlign val="superscript"/>
        <sz val="10"/>
        <rFont val="Arial"/>
        <family val="2"/>
        <charset val="204"/>
      </rPr>
      <t>1)</t>
    </r>
  </si>
  <si>
    <t>ПАССАЖИРООБОРОТ ЖЕЛЕЗНОДОРОЖНОГО ТРАНСПОРТА</t>
  </si>
  <si>
    <t>(миллиардов пассажиро-километров)</t>
  </si>
  <si>
    <t>ГРУЗООБОРОТ ЖЕЛЕЗНОДОРОЖНОГО ТРАНСПОРТА</t>
  </si>
  <si>
    <t>(миллиардов тонно-километров)</t>
  </si>
  <si>
    <t>...</t>
  </si>
  <si>
    <t>(%)</t>
  </si>
  <si>
    <t>ВНУТРЕННИЕ ЗАТРАТЫ НА ИССЛЕДОВАНИЯ И РАЗРАБОТКИ В ПРОЦЕНТАХ К ВВП</t>
  </si>
  <si>
    <t>Раздел 13. Внешнеэкономические связи</t>
  </si>
  <si>
    <t>ЭКСПОРТ ТОВАРОВ</t>
  </si>
  <si>
    <t>ИМПОРТ ТОВАРОВ</t>
  </si>
  <si>
    <t>Источники информации:</t>
  </si>
  <si>
    <t>Федеральная служба государственной статистики;</t>
  </si>
  <si>
    <t>Международный валютный фонд (база данных World Economic Outlook);</t>
  </si>
  <si>
    <t>Организация экономического сотрудничества и развития (база данных OECD.Stat);</t>
  </si>
  <si>
    <t xml:space="preserve">Федеральная служба государственной статистики; </t>
  </si>
  <si>
    <t>Статотдел ООН (база данных Energy Statistics Database);</t>
  </si>
  <si>
    <t>Организация экономического сотрудничества и развития (база данных OECD.Stat/IEA);</t>
  </si>
  <si>
    <t>Статотдел ООН (база данных JODI-Gas World Database);</t>
  </si>
  <si>
    <t>Продовольственная и сельскохозяйственная организация ООН (база данных FAOSTAT);</t>
  </si>
  <si>
    <t>Статотдел ООН (база данных Monthly Bulletin of Statistics Online);</t>
  </si>
  <si>
    <t>Федеральная служба по гидрометеорологии и мониторингу окружающей среды;</t>
  </si>
  <si>
    <t>Статистический отдел ООН (база данных Demographic Yearbook System);</t>
  </si>
  <si>
    <t>Статистический отдел ООН (база данных Monthly Bulletin of Statistics Online);</t>
  </si>
  <si>
    <t>Евростат (база данных Eurostat).</t>
  </si>
  <si>
    <t xml:space="preserve">Европейская экономическая комиссия ООН (база данных UNECE); </t>
  </si>
  <si>
    <t>Продовольственная и сельскохозяйственная организация ООН (база данных FAOSTAT).</t>
  </si>
  <si>
    <t>Статистический отдел ООН (база данных UNdata).</t>
  </si>
  <si>
    <t>Национальные  статистические ведомства отдельных стран.</t>
  </si>
  <si>
    <t>Европейская Комиссия ЕС (публикации EU transport in figures, European Commission);</t>
  </si>
  <si>
    <t>Организация экономического сотрудничества и развития (база данных OECD.Stat).</t>
  </si>
  <si>
    <t>ЮНЕСКО (база данных UIS.Stat);</t>
  </si>
  <si>
    <t xml:space="preserve">  Австрия</t>
  </si>
  <si>
    <t xml:space="preserve">  Бельгия</t>
  </si>
  <si>
    <t xml:space="preserve">  Болгария</t>
  </si>
  <si>
    <t xml:space="preserve">  Венгрия</t>
  </si>
  <si>
    <t xml:space="preserve">  Германия</t>
  </si>
  <si>
    <t xml:space="preserve">  Греция</t>
  </si>
  <si>
    <t xml:space="preserve">  Дания</t>
  </si>
  <si>
    <t xml:space="preserve">  Ирландия</t>
  </si>
  <si>
    <t xml:space="preserve">  Испания</t>
  </si>
  <si>
    <t xml:space="preserve">  Италия</t>
  </si>
  <si>
    <t xml:space="preserve">  Латвия</t>
  </si>
  <si>
    <t xml:space="preserve">  Литва</t>
  </si>
  <si>
    <t xml:space="preserve">  Люксембург</t>
  </si>
  <si>
    <t xml:space="preserve">  Нидерланды</t>
  </si>
  <si>
    <t xml:space="preserve">  Польша</t>
  </si>
  <si>
    <t xml:space="preserve">  Португалия</t>
  </si>
  <si>
    <t xml:space="preserve">  Румыния</t>
  </si>
  <si>
    <t xml:space="preserve">  Словакия</t>
  </si>
  <si>
    <t xml:space="preserve">  Словения</t>
  </si>
  <si>
    <t xml:space="preserve">  Финляндия</t>
  </si>
  <si>
    <t xml:space="preserve">  Франция</t>
  </si>
  <si>
    <t xml:space="preserve">  Чехия</t>
  </si>
  <si>
    <t xml:space="preserve">  Швеция</t>
  </si>
  <si>
    <t xml:space="preserve">  Эстония</t>
  </si>
  <si>
    <t xml:space="preserve">ЧИСЛЕННОСТЬ ЗАНЯТЫХ </t>
  </si>
  <si>
    <t>Европа</t>
  </si>
  <si>
    <t>Азия</t>
  </si>
  <si>
    <t>Африка</t>
  </si>
  <si>
    <t>Америка</t>
  </si>
  <si>
    <t>Австралия и Океания</t>
  </si>
  <si>
    <t>Сербия</t>
  </si>
  <si>
    <t xml:space="preserve">  Сербия</t>
  </si>
  <si>
    <t>ЧИСЛЕННОСТЬ БЕЗРАБОТНЫХ</t>
  </si>
  <si>
    <t>Мир в целом</t>
  </si>
  <si>
    <r>
      <t>Россия</t>
    </r>
    <r>
      <rPr>
        <b/>
        <vertAlign val="superscript"/>
        <sz val="10"/>
        <rFont val="Arial"/>
        <family val="2"/>
        <charset val="204"/>
      </rPr>
      <t>1)</t>
    </r>
  </si>
  <si>
    <t xml:space="preserve">Раздел 6. Промышленное производство </t>
  </si>
  <si>
    <t xml:space="preserve">Раздел 7. Сельское и лесное хозяйство </t>
  </si>
  <si>
    <t xml:space="preserve">Раздел 8. Транспорт </t>
  </si>
  <si>
    <t>Раздел 9.  Связь и средства информатизации</t>
  </si>
  <si>
    <t>Раздел 12. Наука и технологии</t>
  </si>
  <si>
    <t>Окружающая среда</t>
  </si>
  <si>
    <t>Финансы и денежное обращение</t>
  </si>
  <si>
    <t>Наука и технологии</t>
  </si>
  <si>
    <t xml:space="preserve">Раздел 10. Окружающая среда </t>
  </si>
  <si>
    <t>Раздел 11. Финансы и денежное обращение</t>
  </si>
  <si>
    <t>(миллиардов  киловатт-часов)</t>
  </si>
  <si>
    <t>(в весе после доработки; миллионов тонн)</t>
  </si>
  <si>
    <t xml:space="preserve">  ЧИСЛЕНОСТЬ  АБОНЕНТОВ СОТОВЫХ МОБИЛЬНЫХ ТЕЛЕФОННЫХ СЕТЕЙ НА 100 ЧЕЛОВЕК НАСЕЛЕНИЯ</t>
  </si>
  <si>
    <t>УДЕЛЬНЫЙ ВЕС НАСЕЛЕНИЯ, ПОЛЬЗУЮЩЕГОСЯ СЕТЬЮ ИНТЕРНЕТ</t>
  </si>
  <si>
    <t>(в процентах)</t>
  </si>
  <si>
    <t>Международный валютный фонд (база данных International Financial Statistics).</t>
  </si>
  <si>
    <t>Международная организация труда (база данных ILOSTAT).</t>
  </si>
  <si>
    <t xml:space="preserve">                                                                                    РЕЗЕРВНЫЕ АКТИВЫ ОРГАНОВ ДЕНЕЖНО-КРЕДИТНОГО РЕГУЛИРОВАНИЯ (БЕЗ МОНЕТАРНОГО ЗОЛОТА)</t>
  </si>
  <si>
    <t xml:space="preserve">                                (на конец года; миллиардов долларов США)</t>
  </si>
  <si>
    <t>Банк России;</t>
  </si>
  <si>
    <t>(миллионов долларов США)</t>
  </si>
  <si>
    <t>Норвегия</t>
  </si>
  <si>
    <t>Северная Македония</t>
  </si>
  <si>
    <t>Соединенное Королевство (Великобритания)</t>
  </si>
  <si>
    <t>Украина</t>
  </si>
  <si>
    <t>Вьетнам</t>
  </si>
  <si>
    <t>Индия</t>
  </si>
  <si>
    <t>Индонезия</t>
  </si>
  <si>
    <t>Исламская Республика Иран</t>
  </si>
  <si>
    <t>Казахстан</t>
  </si>
  <si>
    <t xml:space="preserve">Киргизия </t>
  </si>
  <si>
    <t>Китай</t>
  </si>
  <si>
    <t>Пакистан</t>
  </si>
  <si>
    <t>Республика Корея</t>
  </si>
  <si>
    <t>Таджикистан</t>
  </si>
  <si>
    <t>Таиланд</t>
  </si>
  <si>
    <t>Турция</t>
  </si>
  <si>
    <t xml:space="preserve">Узбекистан </t>
  </si>
  <si>
    <t>Филлипины</t>
  </si>
  <si>
    <t>Объединенная Республика Танзания</t>
  </si>
  <si>
    <t>Южно-Африканская Республика</t>
  </si>
  <si>
    <t>Аргентина</t>
  </si>
  <si>
    <t>Бразилия</t>
  </si>
  <si>
    <t xml:space="preserve">Канада </t>
  </si>
  <si>
    <t>Колумбия</t>
  </si>
  <si>
    <t>Мексика</t>
  </si>
  <si>
    <t>США</t>
  </si>
  <si>
    <t>Чили</t>
  </si>
  <si>
    <t>Новая Зеландия</t>
  </si>
  <si>
    <t>Беларусь</t>
  </si>
  <si>
    <t>Азербайджан</t>
  </si>
  <si>
    <t>Ирак</t>
  </si>
  <si>
    <t>Кувейт</t>
  </si>
  <si>
    <t>Объединенные Арабские Эмираты</t>
  </si>
  <si>
    <t>Саудовская Аравия</t>
  </si>
  <si>
    <t>Туркмения</t>
  </si>
  <si>
    <t>Япония</t>
  </si>
  <si>
    <t>Алжир</t>
  </si>
  <si>
    <t>Египет</t>
  </si>
  <si>
    <t>Ливия</t>
  </si>
  <si>
    <t>Нигерия</t>
  </si>
  <si>
    <t xml:space="preserve">Аргентина </t>
  </si>
  <si>
    <t>Венесуэла</t>
  </si>
  <si>
    <t>Канада</t>
  </si>
  <si>
    <t xml:space="preserve">США </t>
  </si>
  <si>
    <t>Австралия</t>
  </si>
  <si>
    <t>Бангладеш</t>
  </si>
  <si>
    <t>Израиль</t>
  </si>
  <si>
    <t>Марокко</t>
  </si>
  <si>
    <t>Республика Молдова</t>
  </si>
  <si>
    <t>Швейцария</t>
  </si>
  <si>
    <t>Армения</t>
  </si>
  <si>
    <t>Сингапур</t>
  </si>
  <si>
    <t>Филиппины</t>
  </si>
  <si>
    <t xml:space="preserve">Норвегия </t>
  </si>
  <si>
    <t xml:space="preserve">Северная Македония </t>
  </si>
  <si>
    <t xml:space="preserve">Украина </t>
  </si>
  <si>
    <t xml:space="preserve">Швейцария </t>
  </si>
  <si>
    <t xml:space="preserve">Индия </t>
  </si>
  <si>
    <t xml:space="preserve">Индонезия </t>
  </si>
  <si>
    <t>Киргизия</t>
  </si>
  <si>
    <t xml:space="preserve">Китай </t>
  </si>
  <si>
    <t>Узбекистан</t>
  </si>
  <si>
    <t xml:space="preserve">Объединенная Республика Танзания </t>
  </si>
  <si>
    <t xml:space="preserve">Эфиопия </t>
  </si>
  <si>
    <t xml:space="preserve">Южно-Африкаская Республика </t>
  </si>
  <si>
    <t xml:space="preserve">Австралия </t>
  </si>
  <si>
    <t xml:space="preserve">Новая Зеландия </t>
  </si>
  <si>
    <t xml:space="preserve">  Беларусь</t>
  </si>
  <si>
    <t>норвежская крона</t>
  </si>
  <si>
    <t xml:space="preserve">  Норвегия</t>
  </si>
  <si>
    <t xml:space="preserve">  Республика Молдова</t>
  </si>
  <si>
    <t>фунт стерлингов</t>
  </si>
  <si>
    <t>гривна</t>
  </si>
  <si>
    <t xml:space="preserve">  Украина</t>
  </si>
  <si>
    <t xml:space="preserve">  Швейцария</t>
  </si>
  <si>
    <t>швейцарский франк</t>
  </si>
  <si>
    <t>така</t>
  </si>
  <si>
    <t>донг</t>
  </si>
  <si>
    <t>новый израильский шекель</t>
  </si>
  <si>
    <t>рупия</t>
  </si>
  <si>
    <t>иранский риал</t>
  </si>
  <si>
    <t>тенге</t>
  </si>
  <si>
    <t>сом</t>
  </si>
  <si>
    <t>юань</t>
  </si>
  <si>
    <t>пакистанская рупия</t>
  </si>
  <si>
    <t xml:space="preserve">вона </t>
  </si>
  <si>
    <t>сингапурский доллар</t>
  </si>
  <si>
    <t>сомони</t>
  </si>
  <si>
    <t>бат</t>
  </si>
  <si>
    <t>турецкая лира</t>
  </si>
  <si>
    <t>узбекский сум</t>
  </si>
  <si>
    <t>филиппинское песо</t>
  </si>
  <si>
    <t>иена</t>
  </si>
  <si>
    <t>индийская рупия</t>
  </si>
  <si>
    <t>армянский драм</t>
  </si>
  <si>
    <t>азербайджанский манат</t>
  </si>
  <si>
    <t>алжирский динар</t>
  </si>
  <si>
    <t>найра</t>
  </si>
  <si>
    <t>танзанийский шиллинг</t>
  </si>
  <si>
    <t>Эфиопия</t>
  </si>
  <si>
    <t>эфиопский быр</t>
  </si>
  <si>
    <t>рэнд</t>
  </si>
  <si>
    <t>марокканский дирхам</t>
  </si>
  <si>
    <t>сербский динар</t>
  </si>
  <si>
    <t>аргентинское песо</t>
  </si>
  <si>
    <t>бразильский реал</t>
  </si>
  <si>
    <t>канадский доллар</t>
  </si>
  <si>
    <t>мексиканское песо</t>
  </si>
  <si>
    <t>чилийское песо</t>
  </si>
  <si>
    <t>австралийский доллар</t>
  </si>
  <si>
    <t>новозеландский доллар</t>
  </si>
  <si>
    <t>Исламская республика Иран</t>
  </si>
  <si>
    <t>Соединенное Королевствро (Великобритания)</t>
  </si>
  <si>
    <t xml:space="preserve">  Китай</t>
  </si>
  <si>
    <t xml:space="preserve">  Пакистан</t>
  </si>
  <si>
    <t xml:space="preserve">  Республика Корея</t>
  </si>
  <si>
    <t xml:space="preserve">  Таджикистан</t>
  </si>
  <si>
    <t xml:space="preserve">  Таиланд</t>
  </si>
  <si>
    <t xml:space="preserve">  Туркмения</t>
  </si>
  <si>
    <t xml:space="preserve">  Турция</t>
  </si>
  <si>
    <t xml:space="preserve">  Узбекистан</t>
  </si>
  <si>
    <t xml:space="preserve">  Филиппины</t>
  </si>
  <si>
    <t xml:space="preserve">  Япония</t>
  </si>
  <si>
    <t>Марроко</t>
  </si>
  <si>
    <t>Обьединенная Республика Танзания</t>
  </si>
  <si>
    <t xml:space="preserve">  Алжир</t>
  </si>
  <si>
    <r>
      <t>109,1</t>
    </r>
    <r>
      <rPr>
        <vertAlign val="superscript"/>
        <sz val="10"/>
        <color theme="1"/>
        <rFont val="Arial"/>
        <family val="2"/>
        <charset val="204"/>
      </rPr>
      <t>2)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</si>
  <si>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Выбросы без учета землепользования, изменения  землепользования  и лесного хозяйства.</t>
    </r>
  </si>
  <si>
    <t>Межгосударственный статистический комитет Содружества Независимых Государств;</t>
  </si>
  <si>
    <t>Европейская экономическая комиссия ООН (база данных UNECE);</t>
  </si>
  <si>
    <t>Статистический отдел ООН (база данных UN).</t>
  </si>
  <si>
    <t>молдавский лей</t>
  </si>
  <si>
    <r>
      <rPr>
        <vertAlign val="superscript"/>
        <sz val="10"/>
        <rFont val="Arial "/>
        <charset val="204"/>
      </rPr>
      <t>1)</t>
    </r>
    <r>
      <rPr>
        <sz val="10"/>
        <rFont val="Arial "/>
        <charset val="204"/>
      </rPr>
      <t xml:space="preserve"> По данным Банка России.</t>
    </r>
  </si>
  <si>
    <r>
      <t xml:space="preserve">Россия </t>
    </r>
    <r>
      <rPr>
        <b/>
        <vertAlign val="superscript"/>
        <sz val="10"/>
        <color theme="1"/>
        <rFont val="Arial "/>
        <charset val="204"/>
      </rPr>
      <t>1)</t>
    </r>
  </si>
  <si>
    <r>
      <t>Узбекистан</t>
    </r>
    <r>
      <rPr>
        <vertAlign val="superscript"/>
        <sz val="10"/>
        <color theme="1"/>
        <rFont val="Arial"/>
        <family val="2"/>
        <charset val="204"/>
      </rPr>
      <t xml:space="preserve"> 1)</t>
    </r>
  </si>
  <si>
    <r>
      <t>Россия</t>
    </r>
    <r>
      <rPr>
        <b/>
        <vertAlign val="superscript"/>
        <sz val="10"/>
        <rFont val="Arial"/>
        <family val="2"/>
        <charset val="204"/>
      </rPr>
      <t>2)</t>
    </r>
  </si>
  <si>
    <r>
      <t>Беларусь</t>
    </r>
    <r>
      <rPr>
        <vertAlign val="superscript"/>
        <sz val="10"/>
        <color theme="1"/>
        <rFont val="Arial"/>
        <family val="2"/>
        <charset val="204"/>
      </rPr>
      <t>3)</t>
    </r>
  </si>
  <si>
    <r>
      <t>Республика Молдова</t>
    </r>
    <r>
      <rPr>
        <vertAlign val="superscript"/>
        <sz val="10"/>
        <color theme="1"/>
        <rFont val="Arial"/>
        <family val="2"/>
        <charset val="204"/>
      </rPr>
      <t>3)</t>
    </r>
  </si>
  <si>
    <r>
      <t xml:space="preserve">Украина </t>
    </r>
    <r>
      <rPr>
        <vertAlign val="superscript"/>
        <sz val="10"/>
        <color theme="1"/>
        <rFont val="Arial"/>
        <family val="2"/>
        <charset val="204"/>
      </rPr>
      <t>3)</t>
    </r>
  </si>
  <si>
    <r>
      <t xml:space="preserve">Азербайджан </t>
    </r>
    <r>
      <rPr>
        <vertAlign val="superscript"/>
        <sz val="10"/>
        <color theme="1"/>
        <rFont val="Arial"/>
        <family val="2"/>
        <charset val="204"/>
      </rPr>
      <t>3)</t>
    </r>
  </si>
  <si>
    <r>
      <t xml:space="preserve">Армения </t>
    </r>
    <r>
      <rPr>
        <vertAlign val="superscript"/>
        <sz val="10"/>
        <color theme="1"/>
        <rFont val="Arial"/>
        <family val="2"/>
        <charset val="204"/>
      </rPr>
      <t>3)</t>
    </r>
  </si>
  <si>
    <r>
      <t xml:space="preserve">Казахстан </t>
    </r>
    <r>
      <rPr>
        <vertAlign val="superscript"/>
        <sz val="10"/>
        <color theme="1"/>
        <rFont val="Arial"/>
        <family val="2"/>
        <charset val="204"/>
      </rPr>
      <t>3)</t>
    </r>
  </si>
  <si>
    <r>
      <t xml:space="preserve">Киргизия </t>
    </r>
    <r>
      <rPr>
        <vertAlign val="superscript"/>
        <sz val="10"/>
        <color theme="1"/>
        <rFont val="Arial"/>
        <family val="2"/>
        <charset val="204"/>
      </rPr>
      <t>3)</t>
    </r>
  </si>
  <si>
    <r>
      <t xml:space="preserve">Таджикистан </t>
    </r>
    <r>
      <rPr>
        <vertAlign val="superscript"/>
        <sz val="10"/>
        <color theme="1"/>
        <rFont val="Arial"/>
        <family val="2"/>
        <charset val="204"/>
      </rPr>
      <t>3)</t>
    </r>
  </si>
  <si>
    <r>
      <t xml:space="preserve">Туркмения </t>
    </r>
    <r>
      <rPr>
        <vertAlign val="superscript"/>
        <sz val="10"/>
        <color theme="1"/>
        <rFont val="Arial"/>
        <family val="2"/>
        <charset val="204"/>
      </rPr>
      <t>3)</t>
    </r>
  </si>
  <si>
    <r>
      <t xml:space="preserve">Узбекистан </t>
    </r>
    <r>
      <rPr>
        <vertAlign val="superscript"/>
        <sz val="10"/>
        <color theme="1"/>
        <rFont val="Arial"/>
        <family val="2"/>
        <charset val="204"/>
      </rPr>
      <t>3)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</si>
  <si>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В первоначально оприходованном весе.</t>
    </r>
  </si>
  <si>
    <r>
      <rPr>
        <vertAlign val="superscript"/>
        <sz val="10"/>
        <color theme="1"/>
        <rFont val="Arial"/>
        <family val="2"/>
        <charset val="204"/>
      </rPr>
      <t xml:space="preserve">2) </t>
    </r>
    <r>
      <rPr>
        <sz val="10"/>
        <color theme="1"/>
        <rFont val="Arial"/>
        <family val="2"/>
        <charset val="204"/>
      </rPr>
      <t>С 2011 г. - включая грибы.</t>
    </r>
  </si>
  <si>
    <r>
      <rPr>
        <vertAlign val="superscript"/>
        <sz val="10"/>
        <color theme="1"/>
        <rFont val="Arial"/>
        <family val="2"/>
        <charset val="204"/>
      </rPr>
      <t>3)</t>
    </r>
    <r>
      <rPr>
        <sz val="10"/>
        <color theme="1"/>
        <rFont val="Arial"/>
        <family val="2"/>
        <charset val="204"/>
      </rPr>
      <t xml:space="preserve"> Валовой надой молока от всех видов скота.</t>
    </r>
  </si>
  <si>
    <r>
      <t>греческая драхма</t>
    </r>
    <r>
      <rPr>
        <vertAlign val="superscript"/>
        <sz val="10"/>
        <color theme="1"/>
        <rFont val="Arial "/>
        <charset val="204"/>
      </rPr>
      <t>3)</t>
    </r>
  </si>
  <si>
    <r>
      <t>латвийский лат</t>
    </r>
    <r>
      <rPr>
        <vertAlign val="superscript"/>
        <sz val="10"/>
        <color theme="1"/>
        <rFont val="Arial "/>
        <charset val="204"/>
      </rPr>
      <t>3)</t>
    </r>
  </si>
  <si>
    <r>
      <t>литовский лит</t>
    </r>
    <r>
      <rPr>
        <vertAlign val="superscript"/>
        <sz val="10"/>
        <color theme="1"/>
        <rFont val="Arial "/>
        <charset val="204"/>
      </rPr>
      <t>3)</t>
    </r>
  </si>
  <si>
    <r>
      <t>словацкая крона</t>
    </r>
    <r>
      <rPr>
        <vertAlign val="superscript"/>
        <sz val="10"/>
        <color theme="1"/>
        <rFont val="Arial "/>
        <charset val="204"/>
      </rPr>
      <t>3)</t>
    </r>
  </si>
  <si>
    <r>
      <t>толар</t>
    </r>
    <r>
      <rPr>
        <vertAlign val="superscript"/>
        <sz val="10"/>
        <color theme="1"/>
        <rFont val="Arial "/>
        <charset val="204"/>
      </rPr>
      <t>3)</t>
    </r>
  </si>
  <si>
    <r>
      <t>эстонская крона</t>
    </r>
    <r>
      <rPr>
        <vertAlign val="superscript"/>
        <sz val="10"/>
        <color theme="1"/>
        <rFont val="Arial "/>
        <charset val="204"/>
      </rPr>
      <t>3)</t>
    </r>
  </si>
  <si>
    <r>
      <rPr>
        <vertAlign val="superscript"/>
        <sz val="10"/>
        <rFont val="Arial "/>
        <charset val="204"/>
      </rPr>
      <t>3)</t>
    </r>
    <r>
      <rPr>
        <b/>
        <sz val="10"/>
        <rFont val="Arial "/>
        <charset val="204"/>
      </rPr>
      <t xml:space="preserve"> </t>
    </r>
    <r>
      <rPr>
        <sz val="10"/>
        <rFont val="Arial "/>
        <charset val="204"/>
      </rPr>
      <t>Евро: в Греции - с 2001 г., в Словении - с 2007 г., на Кипре и Мальте - с 2008 г., в Словакии - с 2009 г., в Эстонии - с 2011 г., в Латвии - с 2014 г., в Литве - с 2015 г.</t>
    </r>
  </si>
  <si>
    <r>
      <t>белорусский рубль</t>
    </r>
    <r>
      <rPr>
        <vertAlign val="superscript"/>
        <sz val="10"/>
        <color theme="1"/>
        <rFont val="Arial "/>
        <charset val="204"/>
      </rPr>
      <t>2)</t>
    </r>
  </si>
  <si>
    <r>
      <t>новый туркменский манат</t>
    </r>
    <r>
      <rPr>
        <vertAlign val="superscript"/>
        <sz val="10"/>
        <color theme="1"/>
        <rFont val="Arial "/>
        <charset val="204"/>
      </rPr>
      <t>4)</t>
    </r>
  </si>
  <si>
    <r>
      <t xml:space="preserve">4) </t>
    </r>
    <r>
      <rPr>
        <sz val="10"/>
        <rFont val="Arial "/>
        <charset val="204"/>
      </rPr>
      <t>До 2008 г. - не динаминированных манат.</t>
    </r>
  </si>
  <si>
    <r>
      <t xml:space="preserve">2) </t>
    </r>
    <r>
      <rPr>
        <sz val="10"/>
        <rFont val="Arial "/>
        <charset val="204"/>
      </rPr>
      <t>С 2016 г. - деноминированных белорусских рублей.</t>
    </r>
  </si>
  <si>
    <t xml:space="preserve">  Бельгия </t>
  </si>
  <si>
    <t xml:space="preserve">  Германия </t>
  </si>
  <si>
    <t xml:space="preserve">  Греция </t>
  </si>
  <si>
    <t xml:space="preserve">  Ирландия </t>
  </si>
  <si>
    <t xml:space="preserve">  Италия </t>
  </si>
  <si>
    <t xml:space="preserve">  Латвия </t>
  </si>
  <si>
    <t xml:space="preserve">  Литва </t>
  </si>
  <si>
    <t xml:space="preserve">  Нидерланды </t>
  </si>
  <si>
    <t xml:space="preserve">  Польша </t>
  </si>
  <si>
    <t xml:space="preserve">  Португалия </t>
  </si>
  <si>
    <t xml:space="preserve">  Румыния </t>
  </si>
  <si>
    <t xml:space="preserve">  Сербия </t>
  </si>
  <si>
    <t xml:space="preserve">  Словения </t>
  </si>
  <si>
    <t xml:space="preserve">  Чехия </t>
  </si>
  <si>
    <t xml:space="preserve">  Швеция </t>
  </si>
  <si>
    <t xml:space="preserve">  Эстония </t>
  </si>
  <si>
    <t xml:space="preserve">СРЕДНЕГОДОВАЯ ЧИСЛЕННОСТЬ НАСЕЛЕНИЯ </t>
  </si>
  <si>
    <r>
      <t xml:space="preserve">  Бельгия</t>
    </r>
    <r>
      <rPr>
        <vertAlign val="superscript"/>
        <sz val="10"/>
        <color theme="1"/>
        <rFont val="Arial"/>
        <family val="2"/>
        <charset val="204"/>
      </rPr>
      <t xml:space="preserve"> </t>
    </r>
  </si>
  <si>
    <r>
      <t xml:space="preserve">  Литва</t>
    </r>
    <r>
      <rPr>
        <vertAlign val="superscript"/>
        <sz val="10"/>
        <color theme="1"/>
        <rFont val="Arial"/>
        <family val="2"/>
        <charset val="204"/>
      </rPr>
      <t xml:space="preserve"> </t>
    </r>
  </si>
  <si>
    <r>
      <t xml:space="preserve">  Польша</t>
    </r>
    <r>
      <rPr>
        <vertAlign val="superscript"/>
        <sz val="10"/>
        <color theme="1"/>
        <rFont val="Arial"/>
        <family val="2"/>
        <charset val="204"/>
      </rPr>
      <t xml:space="preserve"> </t>
    </r>
  </si>
  <si>
    <r>
      <t xml:space="preserve">  Словения</t>
    </r>
    <r>
      <rPr>
        <vertAlign val="superscript"/>
        <sz val="10"/>
        <color theme="1"/>
        <rFont val="Arial"/>
        <family val="2"/>
        <charset val="204"/>
      </rPr>
      <t xml:space="preserve"> </t>
    </r>
  </si>
  <si>
    <r>
      <t xml:space="preserve">  Чехия</t>
    </r>
    <r>
      <rPr>
        <vertAlign val="superscript"/>
        <sz val="10"/>
        <color theme="1"/>
        <rFont val="Arial"/>
        <family val="2"/>
        <charset val="204"/>
      </rPr>
      <t xml:space="preserve"> </t>
    </r>
  </si>
  <si>
    <r>
      <t>Раздел 3. Занятость и безработица</t>
    </r>
    <r>
      <rPr>
        <b/>
        <vertAlign val="superscript"/>
        <sz val="10"/>
        <rFont val="Arial"/>
        <family val="2"/>
        <charset val="204"/>
      </rPr>
      <t>1)</t>
    </r>
  </si>
  <si>
    <r>
      <t>Россия</t>
    </r>
    <r>
      <rPr>
        <b/>
        <vertAlign val="superscript"/>
        <sz val="10"/>
        <color theme="1"/>
        <rFont val="Arial"/>
        <family val="2"/>
        <charset val="204"/>
      </rPr>
      <t>2)</t>
    </r>
  </si>
  <si>
    <t>В Молдове начиная с 2019 г. обследование рабочей силы проводится в соответствии с новым планом выборки и пересмотренным определением занятости, с 2014 г. - на основании населения с обычным местом жительства.</t>
  </si>
  <si>
    <t>С принятием Резолюции 19-й МКСТ в странах была пересмотрена методология статистики рынка труда в рамках обследования рабочей силы: в Беларуси, Казахстане и Таджикистане – с 2016 г., Азербайджане, Армении и Узбекистане – с 2018 г., Киргизии, Молдове и Украине – с 2019 г.</t>
  </si>
  <si>
    <r>
      <t>Для измерения рабочей силы в странах СНГ используемая нижняя возрастная граница составляет 15 лет (в Узбекистане – 16 лет); верхняя возрастная граница равна: в Беларуси – 74 года,</t>
    </r>
    <r>
      <rPr>
        <i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Армении и Таджикистане – 75 лет; в Азербайджане, Казахстане, Киргизии, Молдове, Украине (до 2019 г. – 70 лет) и Узбекистане верхний возрастной предел не установлен.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</si>
  <si>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По данным баланса трудовых ресурсов - в Армении до 2008 г. (с января 2018 г. пересмотрена методология статистики рынка труда в рамках обследования рабочей силы, проводимое в домашних хозяйствах, основа пересмотра - переход на стандарты 19-ой МКСТ), Беларуси до 2015 г., Казахстане за 2000 г., Киргизии за 2000-2001 гг., а также в Таджикистане и Узбекистане.</t>
    </r>
  </si>
  <si>
    <t>Данные за 2010-2014 гг. приведены без учета территории Автономной Республики Крым и г. Севастополя, с 2015 г. - без части территорий в Донецкой и Луганской областях.</t>
  </si>
  <si>
    <r>
      <t>Вьетнам</t>
    </r>
    <r>
      <rPr>
        <vertAlign val="superscript"/>
        <sz val="10"/>
        <rFont val="Arial"/>
        <family val="2"/>
        <charset val="204"/>
      </rPr>
      <t>2)</t>
    </r>
  </si>
  <si>
    <r>
      <t>Индия</t>
    </r>
    <r>
      <rPr>
        <vertAlign val="superscript"/>
        <sz val="10"/>
        <rFont val="Arial"/>
        <family val="2"/>
        <charset val="204"/>
      </rPr>
      <t>2)</t>
    </r>
  </si>
  <si>
    <r>
      <t>Китай</t>
    </r>
    <r>
      <rPr>
        <vertAlign val="superscript"/>
        <sz val="10"/>
        <rFont val="Arial"/>
        <family val="2"/>
        <charset val="204"/>
      </rPr>
      <t>2)</t>
    </r>
  </si>
  <si>
    <r>
      <t>Бразилия</t>
    </r>
    <r>
      <rPr>
        <vertAlign val="superscript"/>
        <sz val="10"/>
        <rFont val="Arial"/>
        <family val="2"/>
        <charset val="204"/>
      </rPr>
      <t>2)</t>
    </r>
  </si>
  <si>
    <r>
      <rPr>
        <vertAlign val="superscript"/>
        <sz val="10"/>
        <rFont val="Arial"/>
        <family val="2"/>
        <charset val="204"/>
      </rPr>
      <t>2)</t>
    </r>
    <r>
      <rPr>
        <sz val="10"/>
        <rFont val="Arial"/>
        <family val="2"/>
        <charset val="204"/>
      </rPr>
      <t xml:space="preserve"> Индексы расходов на конечное потребление домашних хозяйств и некоммерческих организаций, обслуживающих домашние хозяйства.</t>
    </r>
  </si>
  <si>
    <r>
      <rPr>
        <vertAlign val="superscript"/>
        <sz val="10"/>
        <rFont val="Arial"/>
        <family val="2"/>
        <charset val="204"/>
      </rPr>
      <t xml:space="preserve">1) </t>
    </r>
    <r>
      <rPr>
        <sz val="10"/>
        <rFont val="Arial"/>
        <family val="2"/>
        <charset val="204"/>
      </rPr>
      <t>Данные начиная с 2011 г. пересмотрены в связи с внедрением положений СНС 2008 и ряда других методологических изменений.</t>
    </r>
  </si>
  <si>
    <r>
      <t>Австралия</t>
    </r>
    <r>
      <rPr>
        <b/>
        <sz val="10"/>
        <rFont val="Arial"/>
        <family val="2"/>
        <charset val="204"/>
      </rPr>
      <t xml:space="preserve"> </t>
    </r>
  </si>
  <si>
    <r>
      <t>Россия</t>
    </r>
    <r>
      <rPr>
        <b/>
        <vertAlign val="superscript"/>
        <sz val="10"/>
        <color theme="1"/>
        <rFont val="Arial"/>
        <family val="2"/>
        <charset val="204"/>
      </rPr>
      <t>1)</t>
    </r>
  </si>
  <si>
    <t>Международный союз электросвязи (база данных ITU);</t>
  </si>
  <si>
    <t>Межгосударственный статистический комитет Содружества Независимых Государств.</t>
  </si>
  <si>
    <t>Конференция ООН по торговле и развитию (база данных UNCTADstat);</t>
  </si>
  <si>
    <t>45</t>
  </si>
  <si>
    <t>Отдельные социально-экономические показатели России и стран мира в 2000-2022гг.</t>
  </si>
  <si>
    <r>
      <rPr>
        <vertAlign val="superscript"/>
        <sz val="10"/>
        <rFont val="Arial"/>
        <family val="2"/>
        <charset val="204"/>
      </rPr>
      <t>2)</t>
    </r>
    <r>
      <rPr>
        <sz val="10"/>
        <rFont val="Arial"/>
        <family val="2"/>
        <charset val="204"/>
      </rPr>
      <t xml:space="preserve"> Данные Российского национального кадастра антропогенных выбросов из источников и абсорбции поглотителями парниковых газов, не регулируемых Монреальским протоколом за 1990 – 2021 гг. </t>
    </r>
  </si>
  <si>
    <r>
      <t>Республика Молдова</t>
    </r>
    <r>
      <rPr>
        <vertAlign val="superscript"/>
        <sz val="10"/>
        <color theme="1"/>
        <rFont val="Arial Cyr"/>
        <charset val="204"/>
      </rPr>
      <t>3)</t>
    </r>
  </si>
  <si>
    <r>
      <t>Вьетнам</t>
    </r>
    <r>
      <rPr>
        <vertAlign val="superscript"/>
        <sz val="10"/>
        <color theme="1"/>
        <rFont val="Arial Cyr"/>
        <charset val="204"/>
      </rPr>
      <t>3)</t>
    </r>
  </si>
  <si>
    <r>
      <t>Индия</t>
    </r>
    <r>
      <rPr>
        <vertAlign val="superscript"/>
        <sz val="10"/>
        <color theme="1"/>
        <rFont val="Arial Cyr"/>
        <charset val="204"/>
      </rPr>
      <t>3)</t>
    </r>
  </si>
  <si>
    <r>
      <t>Исламская Республика Иран</t>
    </r>
    <r>
      <rPr>
        <vertAlign val="superscript"/>
        <sz val="10"/>
        <color theme="1"/>
        <rFont val="Arial Cyr"/>
        <charset val="204"/>
      </rPr>
      <t>3)</t>
    </r>
  </si>
  <si>
    <r>
      <t>Китай</t>
    </r>
    <r>
      <rPr>
        <vertAlign val="superscript"/>
        <sz val="10"/>
        <color theme="1"/>
        <rFont val="Arial Cyr"/>
        <charset val="204"/>
      </rPr>
      <t>3)</t>
    </r>
  </si>
  <si>
    <r>
      <t>Пакистан</t>
    </r>
    <r>
      <rPr>
        <vertAlign val="superscript"/>
        <sz val="10"/>
        <color theme="1"/>
        <rFont val="Arial Cyr"/>
        <charset val="204"/>
      </rPr>
      <t>3)</t>
    </r>
  </si>
  <si>
    <r>
      <t>Таиланд</t>
    </r>
    <r>
      <rPr>
        <vertAlign val="superscript"/>
        <sz val="10"/>
        <color theme="1"/>
        <rFont val="Arial Cyr"/>
        <charset val="204"/>
      </rPr>
      <t>3)</t>
    </r>
  </si>
  <si>
    <r>
      <t>Египет</t>
    </r>
    <r>
      <rPr>
        <vertAlign val="superscript"/>
        <sz val="10"/>
        <color theme="1"/>
        <rFont val="Arial Cyr"/>
        <charset val="204"/>
      </rPr>
      <t>3)</t>
    </r>
  </si>
  <si>
    <r>
      <t>Бразилия</t>
    </r>
    <r>
      <rPr>
        <vertAlign val="superscript"/>
        <sz val="10"/>
        <color theme="1"/>
        <rFont val="Arial Cyr"/>
        <charset val="204"/>
      </rPr>
      <t>3)</t>
    </r>
  </si>
  <si>
    <r>
      <rPr>
        <vertAlign val="superscript"/>
        <sz val="10"/>
        <color theme="1"/>
        <rFont val="Arial "/>
        <charset val="204"/>
      </rPr>
      <t>1)</t>
    </r>
    <r>
      <rPr>
        <sz val="10"/>
        <color theme="1"/>
        <rFont val="Arial "/>
        <charset val="204"/>
      </rPr>
      <t xml:space="preserve"> Данные начиная с 2011 г. пересмотрены в связи с внедрением положений СНС 2008 и ряда других методологических изменений.</t>
    </r>
  </si>
  <si>
    <r>
      <t xml:space="preserve">2) </t>
    </r>
    <r>
      <rPr>
        <sz val="10"/>
        <color theme="1"/>
        <rFont val="Arial "/>
        <charset val="204"/>
      </rPr>
      <t>С учетом повышения лимита стоимости активов, относящихся к материально-производственным запасам, с 20 тыс.руб. до 40 тыс. руб., в соответствии с Приказом Минфина России от 24.12.2010 №186 н.</t>
    </r>
  </si>
  <si>
    <r>
      <t xml:space="preserve">3) </t>
    </r>
    <r>
      <rPr>
        <sz val="10"/>
        <color theme="1"/>
        <rFont val="Arial "/>
        <charset val="204"/>
      </rPr>
      <t>Включая чистое приобретение ценностей.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</si>
  <si>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Валовая добыча</t>
    </r>
  </si>
  <si>
    <r>
      <t>ЧИСЛЕННОСТЬ МУЖЧИН</t>
    </r>
    <r>
      <rPr>
        <b/>
        <vertAlign val="superscript"/>
        <sz val="10"/>
        <color theme="1"/>
        <rFont val="Arial"/>
        <family val="2"/>
        <charset val="204"/>
      </rPr>
      <t>3)</t>
    </r>
  </si>
  <si>
    <r>
      <t>ЧИСЛЕННОСТЬ ЖЕНЩИН</t>
    </r>
    <r>
      <rPr>
        <b/>
        <vertAlign val="superscript"/>
        <sz val="10"/>
        <rFont val="Arial"/>
        <family val="2"/>
        <charset val="204"/>
      </rPr>
      <t>3)</t>
    </r>
  </si>
  <si>
    <r>
      <t>Республика Молдова</t>
    </r>
    <r>
      <rPr>
        <vertAlign val="superscript"/>
        <sz val="10"/>
        <color theme="1"/>
        <rFont val="Arial"/>
        <family val="2"/>
        <charset val="204"/>
      </rPr>
      <t>2)</t>
    </r>
  </si>
  <si>
    <r>
      <rPr>
        <vertAlign val="superscript"/>
        <sz val="10"/>
        <color theme="1"/>
        <rFont val="Arial"/>
        <family val="2"/>
        <charset val="204"/>
      </rPr>
      <t>2)</t>
    </r>
    <r>
      <rPr>
        <sz val="10"/>
        <color theme="1"/>
        <rFont val="Arial"/>
        <family val="2"/>
        <charset val="204"/>
      </rPr>
      <t xml:space="preserve"> С 2014 г. – население с обычным местом жительства, с 2015 г. – с учетом итогов переписи населения.</t>
    </r>
  </si>
  <si>
    <r>
      <rPr>
        <vertAlign val="superscript"/>
        <sz val="10"/>
        <color theme="1"/>
        <rFont val="Arial"/>
        <family val="2"/>
        <charset val="204"/>
      </rPr>
      <t>3)</t>
    </r>
    <r>
      <rPr>
        <sz val="10"/>
        <color theme="1"/>
        <rFont val="Arial"/>
        <family val="2"/>
        <charset val="204"/>
      </rPr>
      <t xml:space="preserve"> По большинству стран данные на 1 января. </t>
    </r>
  </si>
  <si>
    <r>
      <rPr>
        <vertAlign val="superscript"/>
        <sz val="10"/>
        <color theme="1"/>
        <rFont val="Arial"/>
        <family val="2"/>
        <charset val="204"/>
      </rPr>
      <t>2)</t>
    </r>
    <r>
      <rPr>
        <sz val="10"/>
        <color theme="1"/>
        <rFont val="Arial"/>
        <family val="2"/>
        <charset val="204"/>
      </rPr>
      <t xml:space="preserve"> До 2017 г. данные по населению в возрасте 15 – 72 лет, с 2017 г. – 15 лет и старше. Данные за 2013-2022 гг. приведены без учета итогов ВПН-2020.</t>
    </r>
  </si>
  <si>
    <r>
      <rPr>
        <vertAlign val="superscript"/>
        <sz val="10"/>
        <color theme="1"/>
        <rFont val="Arial"/>
        <family val="2"/>
        <charset val="204"/>
      </rPr>
      <t xml:space="preserve">2) </t>
    </r>
    <r>
      <rPr>
        <sz val="10"/>
        <color theme="1"/>
        <rFont val="Arial"/>
        <family val="2"/>
        <charset val="204"/>
      </rPr>
      <t>2010 - 2012 гг. - по данным выборочного обследования бюджетов домашних хозяйств, с 2013 г. – по данным выборочного обследования населения по вопросам использования ИКТ (без учета итогов ВПН-2020).</t>
    </r>
  </si>
  <si>
    <r>
      <rPr>
        <vertAlign val="superscript"/>
        <sz val="10"/>
        <rFont val="Arial"/>
        <family val="2"/>
        <charset val="204"/>
      </rPr>
      <t>1)</t>
    </r>
    <r>
      <rPr>
        <sz val="10"/>
        <rFont val="Arial"/>
        <family val="2"/>
        <charset val="204"/>
      </rPr>
      <t xml:space="preserve"> Валютные резервы.</t>
    </r>
  </si>
  <si>
    <r>
      <rPr>
        <vertAlign val="superscript"/>
        <sz val="10"/>
        <color theme="1"/>
        <rFont val="Arial"/>
        <family val="2"/>
        <charset val="204"/>
      </rPr>
      <t xml:space="preserve">   1)</t>
    </r>
    <r>
      <rPr>
        <sz val="10"/>
        <color theme="1"/>
        <rFont val="Arial"/>
        <family val="2"/>
        <charset val="204"/>
      </rPr>
      <t xml:space="preserve"> Данные за 2011 – 2021 годы публикуются без учетов итогов ВПН-2020.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</si>
  <si>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Данные с 2011 по 2022 гг. пересчитаны с учетом итогов ВПН-2020.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</si>
</sst>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#,##0.0"/>
    <numFmt numFmtId="166" formatCode="0.000"/>
    <numFmt numFmtId="167" formatCode="#,##0.00&quot;р.&quot;;[Red]\-#,##0.00&quot;р.&quot;"/>
    <numFmt numFmtId="168" formatCode="_-* #,##0.00_-;\-* #,##0.00_-;_-* &quot;-&quot;??_-;_-@_-"/>
  </numFmts>
  <fonts count="10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"/>
      <charset val="204"/>
    </font>
    <font>
      <vertAlign val="superscript"/>
      <sz val="10"/>
      <name val="Arial "/>
      <charset val="204"/>
    </font>
    <font>
      <sz val="10"/>
      <color theme="1"/>
      <name val="Arial "/>
      <charset val="204"/>
    </font>
    <font>
      <vertAlign val="superscript"/>
      <sz val="10"/>
      <color theme="1"/>
      <name val="Arial "/>
      <charset val="204"/>
    </font>
    <font>
      <b/>
      <sz val="10"/>
      <name val="Arial 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 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24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i/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5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10"/>
      <color indexed="14"/>
      <name val="Arial"/>
      <family val="2"/>
      <charset val="204"/>
    </font>
    <font>
      <i/>
      <sz val="10"/>
      <color indexed="15"/>
      <name val="Arial"/>
      <family val="2"/>
      <charset val="204"/>
    </font>
    <font>
      <sz val="10"/>
      <color indexed="16"/>
      <name val="Arial"/>
      <family val="2"/>
      <charset val="204"/>
    </font>
    <font>
      <sz val="10"/>
      <color indexed="18"/>
      <name val="Arial"/>
      <family val="2"/>
      <charset val="204"/>
    </font>
    <font>
      <sz val="12"/>
      <color indexed="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0"/>
      <color indexed="8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trike/>
      <sz val="11"/>
      <color rgb="FFFF0000"/>
      <name val="Calibri"/>
      <family val="2"/>
      <charset val="204"/>
      <scheme val="minor"/>
    </font>
    <font>
      <sz val="10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 "/>
      <charset val="204"/>
    </font>
    <font>
      <sz val="10"/>
      <color rgb="FFFF0000"/>
      <name val="Arial"/>
      <family val="2"/>
      <charset val="204"/>
    </font>
    <font>
      <u/>
      <sz val="10"/>
      <color theme="10"/>
      <name val="Arial "/>
      <charset val="204"/>
    </font>
    <font>
      <b/>
      <vertAlign val="superscript"/>
      <sz val="10"/>
      <color theme="1"/>
      <name val="Arial "/>
      <charset val="204"/>
    </font>
    <font>
      <sz val="10"/>
      <color rgb="FF000000"/>
      <name val="Arial"/>
      <family val="2"/>
      <charset val="204"/>
    </font>
    <font>
      <strike/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0"/>
      <color rgb="FF00B050"/>
      <name val="Arial"/>
      <family val="2"/>
      <charset val="204"/>
    </font>
    <font>
      <vertAlign val="superscript"/>
      <sz val="10"/>
      <color rgb="FF00B050"/>
      <name val="Arial "/>
      <charset val="204"/>
    </font>
    <font>
      <sz val="8"/>
      <name val="Arial"/>
      <family val="2"/>
    </font>
    <font>
      <vertAlign val="superscript"/>
      <sz val="10"/>
      <color theme="1"/>
      <name val="Arial Cyr"/>
      <charset val="204"/>
    </font>
    <font>
      <sz val="9"/>
      <name val="Arial CYR"/>
      <family val="2"/>
      <charset val="204"/>
    </font>
    <font>
      <sz val="9"/>
      <color theme="1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9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4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6" applyNumberFormat="0" applyAlignment="0" applyProtection="0"/>
    <xf numFmtId="0" fontId="30" fillId="6" borderId="7" applyNumberFormat="0" applyAlignment="0" applyProtection="0"/>
    <xf numFmtId="0" fontId="31" fillId="6" borderId="6" applyNumberFormat="0" applyAlignment="0" applyProtection="0"/>
    <xf numFmtId="0" fontId="32" fillId="0" borderId="8" applyNumberFormat="0" applyFill="0" applyAlignment="0" applyProtection="0"/>
    <xf numFmtId="0" fontId="33" fillId="7" borderId="9" applyNumberForma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35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5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36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55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56" borderId="0" applyNumberFormat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5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/>
    </xf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 textRotation="90"/>
    </xf>
    <xf numFmtId="0" fontId="48" fillId="0" borderId="0" applyNumberFormat="0" applyFill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Protection="0">
      <alignment horizontal="center" textRotation="90"/>
    </xf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58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5" fillId="0" borderId="0"/>
    <xf numFmtId="0" fontId="72" fillId="0" borderId="0"/>
    <xf numFmtId="0" fontId="73" fillId="0" borderId="0">
      <alignment vertical="center"/>
    </xf>
    <xf numFmtId="0" fontId="75" fillId="0" borderId="0"/>
    <xf numFmtId="0" fontId="72" fillId="0" borderId="0"/>
    <xf numFmtId="0" fontId="72" fillId="0" borderId="0"/>
    <xf numFmtId="0" fontId="72" fillId="0" borderId="0"/>
    <xf numFmtId="0" fontId="76" fillId="0" borderId="0"/>
    <xf numFmtId="0" fontId="72" fillId="0" borderId="0"/>
    <xf numFmtId="0" fontId="72" fillId="0" borderId="0"/>
    <xf numFmtId="0" fontId="40" fillId="0" borderId="0" applyNumberFormat="0" applyFill="0" applyBorder="0" applyAlignment="0" applyProtection="0"/>
    <xf numFmtId="0" fontId="49" fillId="58" borderId="2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47" fillId="0" borderId="0" applyFill="0" applyBorder="0" applyAlignment="0" applyProtection="0"/>
    <xf numFmtId="167" fontId="47" fillId="0" borderId="0" applyFill="0" applyBorder="0" applyAlignment="0" applyProtection="0"/>
    <xf numFmtId="167" fontId="47" fillId="0" borderId="0" applyFill="0" applyBorder="0" applyAlignment="0" applyProtection="0"/>
    <xf numFmtId="167" fontId="47" fillId="0" borderId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64" fontId="7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50" borderId="0" applyNumberFormat="0" applyBorder="0" applyAlignment="0" applyProtection="0"/>
    <xf numFmtId="0" fontId="56" fillId="38" borderId="12" applyNumberFormat="0" applyAlignment="0" applyProtection="0"/>
    <xf numFmtId="0" fontId="57" fillId="51" borderId="13" applyNumberFormat="0" applyAlignment="0" applyProtection="0"/>
    <xf numFmtId="0" fontId="58" fillId="51" borderId="12" applyNumberFormat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63" fillId="52" borderId="18" applyNumberFormat="0" applyAlignment="0" applyProtection="0"/>
    <xf numFmtId="0" fontId="64" fillId="0" borderId="0" applyNumberFormat="0" applyFill="0" applyBorder="0" applyAlignment="0" applyProtection="0"/>
    <xf numFmtId="0" fontId="65" fillId="53" borderId="0" applyNumberFormat="0" applyBorder="0" applyAlignment="0" applyProtection="0"/>
    <xf numFmtId="0" fontId="54" fillId="0" borderId="0" applyFill="0" applyProtection="0"/>
    <xf numFmtId="0" fontId="76" fillId="0" borderId="0"/>
    <xf numFmtId="0" fontId="21" fillId="0" borderId="0"/>
    <xf numFmtId="0" fontId="21" fillId="0" borderId="0"/>
    <xf numFmtId="0" fontId="77" fillId="0" borderId="0"/>
    <xf numFmtId="0" fontId="15" fillId="0" borderId="0"/>
    <xf numFmtId="0" fontId="1" fillId="0" borderId="0"/>
    <xf numFmtId="0" fontId="15" fillId="0" borderId="0"/>
    <xf numFmtId="0" fontId="73" fillId="0" borderId="0">
      <alignment vertical="center"/>
    </xf>
    <xf numFmtId="0" fontId="73" fillId="0" borderId="0">
      <alignment vertical="center"/>
    </xf>
    <xf numFmtId="0" fontId="15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5" fillId="0" borderId="0"/>
    <xf numFmtId="0" fontId="77" fillId="0" borderId="0"/>
    <xf numFmtId="0" fontId="74" fillId="0" borderId="0"/>
    <xf numFmtId="0" fontId="15" fillId="0" borderId="0"/>
    <xf numFmtId="0" fontId="15" fillId="0" borderId="0"/>
    <xf numFmtId="0" fontId="74" fillId="0" borderId="0"/>
    <xf numFmtId="0" fontId="15" fillId="0" borderId="0"/>
    <xf numFmtId="0" fontId="15" fillId="0" borderId="0"/>
    <xf numFmtId="0" fontId="73" fillId="0" borderId="0">
      <alignment vertical="center"/>
    </xf>
    <xf numFmtId="0" fontId="7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15" fillId="0" borderId="0"/>
    <xf numFmtId="0" fontId="21" fillId="0" borderId="0"/>
    <xf numFmtId="0" fontId="4" fillId="0" borderId="0"/>
    <xf numFmtId="0" fontId="4" fillId="0" borderId="0"/>
    <xf numFmtId="0" fontId="15" fillId="0" borderId="0"/>
    <xf numFmtId="0" fontId="54" fillId="0" borderId="0"/>
    <xf numFmtId="0" fontId="21" fillId="0" borderId="0"/>
    <xf numFmtId="0" fontId="15" fillId="0" borderId="0"/>
    <xf numFmtId="0" fontId="4" fillId="0" borderId="0"/>
    <xf numFmtId="0" fontId="53" fillId="0" borderId="0">
      <alignment vertical="top"/>
      <protection locked="0"/>
    </xf>
    <xf numFmtId="0" fontId="54" fillId="0" borderId="0" applyFill="0" applyProtection="0"/>
    <xf numFmtId="0" fontId="54" fillId="0" borderId="0"/>
    <xf numFmtId="0" fontId="54" fillId="0" borderId="0"/>
    <xf numFmtId="0" fontId="15" fillId="0" borderId="0"/>
    <xf numFmtId="0" fontId="54" fillId="0" borderId="0"/>
    <xf numFmtId="0" fontId="71" fillId="0" borderId="0"/>
    <xf numFmtId="0" fontId="21" fillId="0" borderId="0"/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1" fillId="54" borderId="19" applyNumberFormat="0" applyFont="0" applyAlignment="0" applyProtection="0"/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168" fontId="71" fillId="0" borderId="0" applyFont="0" applyFill="0" applyBorder="0" applyAlignment="0" applyProtection="0"/>
    <xf numFmtId="0" fontId="70" fillId="35" borderId="0" applyNumberFormat="0" applyBorder="0" applyAlignment="0" applyProtection="0"/>
    <xf numFmtId="0" fontId="79" fillId="0" borderId="0"/>
    <xf numFmtId="43" fontId="21" fillId="0" borderId="0" applyFont="0" applyFill="0" applyBorder="0" applyAlignment="0" applyProtection="0"/>
    <xf numFmtId="0" fontId="4" fillId="0" borderId="0"/>
    <xf numFmtId="0" fontId="96" fillId="0" borderId="0"/>
  </cellStyleXfs>
  <cellXfs count="31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1" xfId="1" applyBorder="1"/>
    <xf numFmtId="0" fontId="5" fillId="0" borderId="0" xfId="2"/>
    <xf numFmtId="0" fontId="7" fillId="0" borderId="0" xfId="0" applyFont="1"/>
    <xf numFmtId="164" fontId="8" fillId="0" borderId="0" xfId="1" applyNumberFormat="1" applyFont="1"/>
    <xf numFmtId="0" fontId="10" fillId="0" borderId="0" xfId="0" applyFont="1"/>
    <xf numFmtId="164" fontId="10" fillId="0" borderId="0" xfId="0" applyNumberFormat="1" applyFont="1"/>
    <xf numFmtId="164" fontId="10" fillId="0" borderId="0" xfId="0" applyNumberFormat="1" applyFont="1" applyAlignment="1">
      <alignment horizontal="right"/>
    </xf>
    <xf numFmtId="0" fontId="12" fillId="0" borderId="0" xfId="0" applyFont="1"/>
    <xf numFmtId="0" fontId="8" fillId="0" borderId="0" xfId="1" applyFont="1" applyFill="1" applyBorder="1"/>
    <xf numFmtId="0" fontId="13" fillId="0" borderId="0" xfId="0" applyFont="1"/>
    <xf numFmtId="0" fontId="15" fillId="0" borderId="0" xfId="1" applyFont="1" applyAlignment="1">
      <alignment horizontal="center"/>
    </xf>
    <xf numFmtId="0" fontId="15" fillId="0" borderId="1" xfId="1" applyFont="1" applyBorder="1"/>
    <xf numFmtId="0" fontId="15" fillId="0" borderId="0" xfId="1" applyFont="1"/>
    <xf numFmtId="0" fontId="3" fillId="0" borderId="0" xfId="1" applyFont="1"/>
    <xf numFmtId="164" fontId="7" fillId="0" borderId="0" xfId="1" applyNumberFormat="1" applyFont="1"/>
    <xf numFmtId="0" fontId="7" fillId="0" borderId="0" xfId="1" applyFont="1"/>
    <xf numFmtId="1" fontId="10" fillId="0" borderId="0" xfId="0" applyNumberFormat="1" applyFont="1" applyAlignment="1">
      <alignment horizontal="right"/>
    </xf>
    <xf numFmtId="0" fontId="15" fillId="0" borderId="0" xfId="1" applyFont="1" applyFill="1" applyBorder="1"/>
    <xf numFmtId="0" fontId="7" fillId="0" borderId="0" xfId="0" applyFont="1" applyAlignment="1">
      <alignment horizontal="right"/>
    </xf>
    <xf numFmtId="0" fontId="78" fillId="0" borderId="0" xfId="0" applyFont="1"/>
    <xf numFmtId="164" fontId="10" fillId="0" borderId="0" xfId="1" applyNumberFormat="1" applyFont="1"/>
    <xf numFmtId="1" fontId="10" fillId="0" borderId="0" xfId="1" applyNumberFormat="1" applyFont="1" applyAlignment="1">
      <alignment horizontal="right"/>
    </xf>
    <xf numFmtId="0" fontId="15" fillId="0" borderId="1" xfId="1" applyFont="1" applyFill="1" applyBorder="1"/>
    <xf numFmtId="0" fontId="15" fillId="0" borderId="0" xfId="1" applyFont="1" applyBorder="1"/>
    <xf numFmtId="0" fontId="3" fillId="0" borderId="0" xfId="1" applyFont="1" applyAlignment="1">
      <alignment wrapText="1"/>
    </xf>
    <xf numFmtId="0" fontId="3" fillId="0" borderId="0" xfId="1" applyFont="1" applyBorder="1"/>
    <xf numFmtId="0" fontId="13" fillId="0" borderId="0" xfId="0" applyFont="1" applyBorder="1"/>
    <xf numFmtId="0" fontId="10" fillId="0" borderId="0" xfId="0" applyFont="1" applyAlignment="1">
      <alignment wrapText="1"/>
    </xf>
    <xf numFmtId="0" fontId="0" fillId="0" borderId="22" xfId="0" applyBorder="1"/>
    <xf numFmtId="0" fontId="3" fillId="0" borderId="22" xfId="1" applyFont="1" applyBorder="1"/>
    <xf numFmtId="0" fontId="15" fillId="0" borderId="22" xfId="1" applyFont="1" applyBorder="1"/>
    <xf numFmtId="0" fontId="15" fillId="0" borderId="22" xfId="1" applyFont="1" applyFill="1" applyBorder="1"/>
    <xf numFmtId="0" fontId="10" fillId="0" borderId="0" xfId="0" applyFont="1" applyAlignment="1">
      <alignment vertical="top"/>
    </xf>
    <xf numFmtId="0" fontId="0" fillId="0" borderId="0" xfId="0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2" fontId="7" fillId="0" borderId="0" xfId="0" applyNumberFormat="1" applyFont="1"/>
    <xf numFmtId="0" fontId="10" fillId="0" borderId="0" xfId="0" applyFont="1" applyAlignment="1">
      <alignment vertical="top" wrapText="1"/>
    </xf>
    <xf numFmtId="0" fontId="19" fillId="0" borderId="0" xfId="0" applyFont="1"/>
    <xf numFmtId="0" fontId="80" fillId="0" borderId="0" xfId="0" applyFont="1"/>
    <xf numFmtId="0" fontId="0" fillId="0" borderId="0" xfId="0" applyFill="1"/>
    <xf numFmtId="1" fontId="20" fillId="0" borderId="0" xfId="1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0" fillId="0" borderId="0" xfId="0" applyBorder="1"/>
    <xf numFmtId="0" fontId="83" fillId="0" borderId="0" xfId="1" applyFont="1" applyAlignment="1">
      <alignment horizontal="right"/>
    </xf>
    <xf numFmtId="0" fontId="8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7" fillId="0" borderId="0" xfId="1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21" fillId="0" borderId="0" xfId="0" applyFont="1"/>
    <xf numFmtId="164" fontId="7" fillId="0" borderId="0" xfId="0" applyNumberFormat="1" applyFont="1" applyFill="1" applyBorder="1"/>
    <xf numFmtId="165" fontId="7" fillId="0" borderId="0" xfId="1" applyNumberFormat="1" applyFont="1"/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0" fontId="10" fillId="0" borderId="0" xfId="1" applyFont="1"/>
    <xf numFmtId="2" fontId="7" fillId="0" borderId="0" xfId="1" applyNumberFormat="1" applyFont="1"/>
    <xf numFmtId="166" fontId="7" fillId="0" borderId="0" xfId="0" applyNumberFormat="1" applyFont="1"/>
    <xf numFmtId="0" fontId="82" fillId="0" borderId="0" xfId="1" applyFont="1" applyAlignment="1">
      <alignment horizontal="center"/>
    </xf>
    <xf numFmtId="1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/>
    </xf>
    <xf numFmtId="0" fontId="7" fillId="0" borderId="0" xfId="1" applyFont="1" applyFill="1"/>
    <xf numFmtId="164" fontId="15" fillId="0" borderId="0" xfId="0" applyNumberFormat="1" applyFont="1" applyAlignment="1">
      <alignment horizontal="right"/>
    </xf>
    <xf numFmtId="0" fontId="7" fillId="0" borderId="22" xfId="0" applyFont="1" applyBorder="1"/>
    <xf numFmtId="0" fontId="7" fillId="0" borderId="0" xfId="0" applyFont="1" applyBorder="1"/>
    <xf numFmtId="1" fontId="7" fillId="0" borderId="0" xfId="0" applyNumberFormat="1" applyFont="1"/>
    <xf numFmtId="43" fontId="7" fillId="0" borderId="0" xfId="206" applyNumberFormat="1" applyFont="1"/>
    <xf numFmtId="0" fontId="7" fillId="0" borderId="0" xfId="0" applyFont="1" applyFill="1" applyAlignment="1">
      <alignment horizontal="right"/>
    </xf>
    <xf numFmtId="164" fontId="7" fillId="0" borderId="0" xfId="1" applyNumberFormat="1" applyFont="1" applyFill="1"/>
    <xf numFmtId="164" fontId="7" fillId="0" borderId="0" xfId="0" applyNumberFormat="1" applyFont="1" applyFill="1"/>
    <xf numFmtId="2" fontId="7" fillId="0" borderId="0" xfId="0" applyNumberFormat="1" applyFont="1" applyFill="1"/>
    <xf numFmtId="2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/>
    <xf numFmtId="0" fontId="10" fillId="0" borderId="2" xfId="0" applyFont="1" applyBorder="1" applyAlignment="1">
      <alignment wrapText="1"/>
    </xf>
    <xf numFmtId="0" fontId="86" fillId="0" borderId="0" xfId="2" applyFont="1"/>
    <xf numFmtId="0" fontId="84" fillId="0" borderId="0" xfId="0" applyFont="1"/>
    <xf numFmtId="164" fontId="7" fillId="0" borderId="0" xfId="0" applyNumberFormat="1" applyFont="1" applyBorder="1"/>
    <xf numFmtId="164" fontId="7" fillId="0" borderId="0" xfId="0" applyNumberFormat="1" applyFont="1" applyFill="1" applyAlignment="1" applyProtection="1"/>
    <xf numFmtId="0" fontId="84" fillId="0" borderId="0" xfId="1" applyFont="1"/>
    <xf numFmtId="0" fontId="8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1" xfId="1" applyFont="1" applyBorder="1"/>
    <xf numFmtId="0" fontId="10" fillId="0" borderId="0" xfId="1" applyFont="1" applyAlignment="1">
      <alignment horizontal="left" wrapText="1" indent="1"/>
    </xf>
    <xf numFmtId="0" fontId="10" fillId="0" borderId="0" xfId="1" applyFont="1" applyAlignment="1">
      <alignment horizontal="left" wrapText="1"/>
    </xf>
    <xf numFmtId="0" fontId="10" fillId="0" borderId="0" xfId="1" applyFont="1" applyBorder="1"/>
    <xf numFmtId="0" fontId="84" fillId="0" borderId="0" xfId="1" applyFont="1" applyBorder="1"/>
    <xf numFmtId="0" fontId="10" fillId="0" borderId="0" xfId="1" applyFont="1" applyAlignment="1">
      <alignment horizontal="left" vertical="top" indent="1"/>
    </xf>
    <xf numFmtId="0" fontId="10" fillId="0" borderId="0" xfId="1" applyFont="1" applyAlignment="1">
      <alignment horizontal="left" indent="1"/>
    </xf>
    <xf numFmtId="0" fontId="10" fillId="0" borderId="2" xfId="1" applyFont="1" applyBorder="1" applyAlignment="1">
      <alignment horizontal="left" vertical="top" indent="1"/>
    </xf>
    <xf numFmtId="164" fontId="7" fillId="0" borderId="0" xfId="0" applyNumberFormat="1" applyFont="1" applyAlignment="1">
      <alignment horizontal="right" vertical="center" wrapText="1"/>
    </xf>
    <xf numFmtId="0" fontId="15" fillId="0" borderId="0" xfId="1" applyFont="1" applyAlignment="1">
      <alignment horizontal="left" indent="1"/>
    </xf>
    <xf numFmtId="0" fontId="15" fillId="0" borderId="0" xfId="1" applyFont="1" applyFill="1" applyAlignment="1">
      <alignment horizontal="left" wrapText="1" indent="1"/>
    </xf>
    <xf numFmtId="0" fontId="15" fillId="0" borderId="0" xfId="1" applyFont="1" applyAlignment="1">
      <alignment horizontal="left" wrapText="1" indent="1"/>
    </xf>
    <xf numFmtId="0" fontId="7" fillId="0" borderId="0" xfId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 wrapText="1"/>
    </xf>
    <xf numFmtId="164" fontId="85" fillId="0" borderId="0" xfId="0" applyNumberFormat="1" applyFont="1" applyFill="1" applyAlignment="1">
      <alignment horizontal="right" vertical="center" wrapText="1"/>
    </xf>
    <xf numFmtId="0" fontId="83" fillId="0" borderId="0" xfId="1" applyFont="1"/>
    <xf numFmtId="0" fontId="83" fillId="0" borderId="0" xfId="1" applyFont="1" applyBorder="1"/>
    <xf numFmtId="3" fontId="15" fillId="0" borderId="0" xfId="3" applyNumberFormat="1" applyFont="1" applyAlignment="1">
      <alignment horizontal="right"/>
    </xf>
    <xf numFmtId="0" fontId="15" fillId="0" borderId="0" xfId="0" applyFont="1"/>
    <xf numFmtId="164" fontId="15" fillId="0" borderId="0" xfId="0" applyNumberFormat="1" applyFont="1" applyAlignment="1">
      <alignment horizontal="right" vertical="center" wrapText="1"/>
    </xf>
    <xf numFmtId="0" fontId="85" fillId="0" borderId="0" xfId="0" applyFont="1" applyFill="1"/>
    <xf numFmtId="1" fontId="7" fillId="0" borderId="0" xfId="0" applyNumberFormat="1" applyFont="1" applyFill="1" applyAlignment="1">
      <alignment horizontal="right"/>
    </xf>
    <xf numFmtId="0" fontId="83" fillId="0" borderId="0" xfId="1" applyFont="1" applyFill="1" applyAlignment="1">
      <alignment horizontal="right"/>
    </xf>
    <xf numFmtId="164" fontId="83" fillId="0" borderId="0" xfId="1" applyNumberFormat="1" applyFont="1" applyFill="1" applyAlignment="1">
      <alignment horizontal="right"/>
    </xf>
    <xf numFmtId="0" fontId="15" fillId="0" borderId="2" xfId="1" applyFont="1" applyBorder="1" applyAlignment="1">
      <alignment horizontal="left" indent="1"/>
    </xf>
    <xf numFmtId="0" fontId="7" fillId="0" borderId="0" xfId="0" applyFont="1" applyFill="1"/>
    <xf numFmtId="0" fontId="21" fillId="0" borderId="0" xfId="0" applyFont="1" applyFill="1"/>
    <xf numFmtId="0" fontId="83" fillId="0" borderId="0" xfId="1" applyFont="1" applyFill="1" applyBorder="1"/>
    <xf numFmtId="0" fontId="15" fillId="0" borderId="23" xfId="1" applyFont="1" applyBorder="1"/>
    <xf numFmtId="0" fontId="3" fillId="0" borderId="22" xfId="1" applyFont="1" applyBorder="1" applyAlignment="1">
      <alignment wrapText="1"/>
    </xf>
    <xf numFmtId="0" fontId="15" fillId="0" borderId="22" xfId="1" applyFont="1" applyBorder="1" applyAlignment="1">
      <alignment horizontal="left" indent="1"/>
    </xf>
    <xf numFmtId="0" fontId="15" fillId="0" borderId="22" xfId="1" applyFont="1" applyBorder="1" applyAlignment="1">
      <alignment horizontal="left" wrapText="1" indent="1"/>
    </xf>
    <xf numFmtId="0" fontId="15" fillId="0" borderId="0" xfId="1" applyFont="1" applyBorder="1" applyAlignment="1">
      <alignment horizontal="left" indent="1"/>
    </xf>
    <xf numFmtId="1" fontId="7" fillId="0" borderId="0" xfId="1" applyNumberFormat="1" applyFont="1"/>
    <xf numFmtId="0" fontId="7" fillId="0" borderId="22" xfId="1" applyFont="1" applyBorder="1" applyAlignment="1">
      <alignment horizontal="left" indent="1"/>
    </xf>
    <xf numFmtId="0" fontId="15" fillId="0" borderId="0" xfId="1" applyFont="1" applyBorder="1" applyAlignment="1">
      <alignment horizontal="left" wrapText="1" indent="1"/>
    </xf>
    <xf numFmtId="0" fontId="7" fillId="0" borderId="22" xfId="1" applyFont="1" applyFill="1" applyBorder="1"/>
    <xf numFmtId="0" fontId="92" fillId="0" borderId="22" xfId="2" applyFont="1" applyBorder="1"/>
    <xf numFmtId="0" fontId="15" fillId="0" borderId="22" xfId="1" applyFont="1" applyBorder="1" applyAlignment="1">
      <alignment horizontal="center"/>
    </xf>
    <xf numFmtId="0" fontId="7" fillId="0" borderId="22" xfId="1" applyFont="1" applyFill="1" applyBorder="1" applyAlignment="1">
      <alignment horizontal="left" indent="1"/>
    </xf>
    <xf numFmtId="0" fontId="93" fillId="0" borderId="0" xfId="2" applyFont="1"/>
    <xf numFmtId="0" fontId="7" fillId="0" borderId="0" xfId="1" applyFont="1" applyFill="1" applyBorder="1"/>
    <xf numFmtId="1" fontId="7" fillId="0" borderId="0" xfId="0" applyNumberFormat="1" applyFont="1" applyProtection="1"/>
    <xf numFmtId="0" fontId="81" fillId="0" borderId="26" xfId="1" applyFont="1" applyFill="1" applyBorder="1"/>
    <xf numFmtId="164" fontId="7" fillId="0" borderId="0" xfId="0" applyNumberFormat="1" applyFont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10" fillId="0" borderId="0" xfId="1" applyNumberFormat="1" applyFont="1" applyBorder="1"/>
    <xf numFmtId="164" fontId="10" fillId="0" borderId="0" xfId="0" applyNumberFormat="1" applyFont="1" applyBorder="1"/>
    <xf numFmtId="0" fontId="15" fillId="0" borderId="0" xfId="0" applyFont="1" applyBorder="1"/>
    <xf numFmtId="0" fontId="15" fillId="0" borderId="25" xfId="1" applyFont="1" applyFill="1" applyBorder="1"/>
    <xf numFmtId="0" fontId="9" fillId="0" borderId="0" xfId="1" applyFont="1" applyFill="1" applyBorder="1"/>
    <xf numFmtId="0" fontId="9" fillId="0" borderId="0" xfId="0" applyFont="1"/>
    <xf numFmtId="164" fontId="10" fillId="59" borderId="0" xfId="0" applyNumberFormat="1" applyFont="1" applyFill="1"/>
    <xf numFmtId="0" fontId="89" fillId="0" borderId="0" xfId="1" applyFont="1" applyFill="1" applyBorder="1" applyAlignment="1">
      <alignment horizontal="right"/>
    </xf>
    <xf numFmtId="0" fontId="89" fillId="0" borderId="0" xfId="0" applyFont="1" applyFill="1" applyBorder="1" applyAlignment="1">
      <alignment horizontal="right"/>
    </xf>
    <xf numFmtId="164" fontId="21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 vertical="center" wrapText="1"/>
    </xf>
    <xf numFmtId="164" fontId="7" fillId="0" borderId="0" xfId="0" applyNumberFormat="1" applyFont="1" applyFill="1" applyAlignment="1" applyProtection="1">
      <alignment horizontal="right"/>
    </xf>
    <xf numFmtId="2" fontId="7" fillId="0" borderId="0" xfId="0" applyNumberFormat="1" applyFont="1" applyBorder="1" applyAlignment="1">
      <alignment horizontal="right"/>
    </xf>
    <xf numFmtId="0" fontId="15" fillId="0" borderId="0" xfId="1" applyFont="1" applyAlignment="1"/>
    <xf numFmtId="164" fontId="0" fillId="0" borderId="0" xfId="0" applyNumberFormat="1" applyFont="1" applyFill="1" applyAlignment="1">
      <alignment horizontal="right"/>
    </xf>
    <xf numFmtId="164" fontId="15" fillId="0" borderId="0" xfId="1" applyNumberFormat="1" applyFont="1"/>
    <xf numFmtId="164" fontId="15" fillId="0" borderId="0" xfId="1" applyNumberFormat="1" applyFont="1" applyAlignment="1">
      <alignment horizontal="right"/>
    </xf>
    <xf numFmtId="1" fontId="7" fillId="0" borderId="0" xfId="1" applyNumberFormat="1" applyFont="1" applyFill="1"/>
    <xf numFmtId="2" fontId="7" fillId="0" borderId="0" xfId="1" applyNumberFormat="1" applyFont="1" applyAlignment="1">
      <alignment horizontal="right"/>
    </xf>
    <xf numFmtId="1" fontId="7" fillId="0" borderId="0" xfId="1" applyNumberFormat="1" applyFont="1" applyAlignment="1">
      <alignment horizontal="right"/>
    </xf>
    <xf numFmtId="1" fontId="7" fillId="0" borderId="0" xfId="0" applyNumberFormat="1" applyFont="1" applyFill="1"/>
    <xf numFmtId="1" fontId="7" fillId="0" borderId="0" xfId="1" applyNumberFormat="1" applyFont="1" applyFill="1" applyAlignment="1">
      <alignment horizontal="right"/>
    </xf>
    <xf numFmtId="2" fontId="7" fillId="0" borderId="0" xfId="1" applyNumberFormat="1" applyFont="1" applyFill="1"/>
    <xf numFmtId="2" fontId="7" fillId="0" borderId="0" xfId="1" applyNumberFormat="1" applyFont="1" applyFill="1" applyAlignment="1">
      <alignment horizontal="right"/>
    </xf>
    <xf numFmtId="0" fontId="3" fillId="0" borderId="0" xfId="1" applyFont="1" applyBorder="1" applyAlignment="1">
      <alignment wrapText="1"/>
    </xf>
    <xf numFmtId="0" fontId="7" fillId="0" borderId="0" xfId="1" applyFont="1" applyFill="1" applyBorder="1" applyAlignment="1">
      <alignment horizontal="left" indent="1"/>
    </xf>
    <xf numFmtId="0" fontId="15" fillId="0" borderId="24" xfId="1" applyFont="1" applyBorder="1"/>
    <xf numFmtId="0" fontId="7" fillId="0" borderId="22" xfId="1" applyFont="1" applyBorder="1" applyAlignment="1">
      <alignment horizontal="left" wrapText="1" indent="1"/>
    </xf>
    <xf numFmtId="0" fontId="5" fillId="0" borderId="22" xfId="2" applyBorder="1"/>
    <xf numFmtId="0" fontId="15" fillId="0" borderId="22" xfId="1" applyFont="1" applyFill="1" applyBorder="1" applyAlignment="1">
      <alignment horizontal="left" wrapText="1" indent="1"/>
    </xf>
    <xf numFmtId="0" fontId="7" fillId="0" borderId="22" xfId="1" applyFont="1" applyBorder="1"/>
    <xf numFmtId="0" fontId="83" fillId="0" borderId="22" xfId="1" applyFont="1" applyBorder="1"/>
    <xf numFmtId="0" fontId="7" fillId="0" borderId="29" xfId="1" applyFont="1" applyBorder="1" applyAlignment="1">
      <alignment horizontal="left" indent="1"/>
    </xf>
    <xf numFmtId="164" fontId="15" fillId="0" borderId="0" xfId="1" applyNumberFormat="1" applyFont="1" applyFill="1" applyAlignment="1">
      <alignment horizontal="right"/>
    </xf>
    <xf numFmtId="0" fontId="15" fillId="0" borderId="22" xfId="1" applyFont="1" applyFill="1" applyBorder="1" applyAlignment="1">
      <alignment horizontal="left" indent="1"/>
    </xf>
    <xf numFmtId="0" fontId="3" fillId="0" borderId="22" xfId="1" applyFont="1" applyBorder="1" applyAlignment="1"/>
    <xf numFmtId="0" fontId="3" fillId="0" borderId="29" xfId="1" applyFont="1" applyBorder="1"/>
    <xf numFmtId="0" fontId="5" fillId="0" borderId="0" xfId="2" applyBorder="1"/>
    <xf numFmtId="0" fontId="83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horizontal="left" wrapText="1" indent="1"/>
    </xf>
    <xf numFmtId="0" fontId="15" fillId="0" borderId="0" xfId="0" applyFont="1" applyFill="1" applyBorder="1"/>
    <xf numFmtId="0" fontId="7" fillId="0" borderId="0" xfId="0" applyFont="1" applyFill="1" applyBorder="1"/>
    <xf numFmtId="0" fontId="15" fillId="0" borderId="26" xfId="1" applyFont="1" applyBorder="1"/>
    <xf numFmtId="0" fontId="15" fillId="0" borderId="27" xfId="1" applyFont="1" applyFill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1" applyNumberFormat="1" applyFont="1" applyFill="1" applyBorder="1" applyAlignment="1">
      <alignment horizontal="right"/>
    </xf>
    <xf numFmtId="164" fontId="7" fillId="0" borderId="0" xfId="1" applyNumberFormat="1" applyFont="1" applyBorder="1"/>
    <xf numFmtId="164" fontId="7" fillId="0" borderId="0" xfId="1" applyNumberFormat="1" applyFont="1" applyFill="1" applyBorder="1"/>
    <xf numFmtId="164" fontId="13" fillId="0" borderId="0" xfId="0" applyNumberFormat="1" applyFont="1" applyAlignment="1">
      <alignment horizontal="right"/>
    </xf>
    <xf numFmtId="164" fontId="15" fillId="0" borderId="0" xfId="0" applyNumberFormat="1" applyFont="1"/>
    <xf numFmtId="0" fontId="14" fillId="59" borderId="0" xfId="0" applyFont="1" applyFill="1" applyBorder="1"/>
    <xf numFmtId="2" fontId="7" fillId="0" borderId="0" xfId="1" applyNumberFormat="1" applyFont="1" applyFill="1" applyBorder="1"/>
    <xf numFmtId="0" fontId="7" fillId="0" borderId="1" xfId="1" applyFont="1" applyBorder="1"/>
    <xf numFmtId="0" fontId="7" fillId="0" borderId="26" xfId="1" applyFont="1" applyFill="1" applyBorder="1"/>
    <xf numFmtId="1" fontId="7" fillId="0" borderId="0" xfId="1" applyNumberFormat="1" applyFont="1" applyBorder="1"/>
    <xf numFmtId="0" fontId="83" fillId="0" borderId="0" xfId="1" applyFont="1" applyAlignment="1">
      <alignment wrapText="1"/>
    </xf>
    <xf numFmtId="0" fontId="7" fillId="0" borderId="0" xfId="1" applyFont="1" applyAlignment="1">
      <alignment horizontal="left" indent="1"/>
    </xf>
    <xf numFmtId="1" fontId="7" fillId="0" borderId="0" xfId="1" applyNumberFormat="1" applyFont="1" applyFill="1" applyBorder="1"/>
    <xf numFmtId="0" fontId="7" fillId="0" borderId="0" xfId="1" applyFont="1" applyAlignment="1">
      <alignment horizontal="left" wrapText="1" indent="1"/>
    </xf>
    <xf numFmtId="1" fontId="7" fillId="0" borderId="0" xfId="1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1" applyFont="1" applyBorder="1" applyAlignment="1">
      <alignment horizontal="left" indent="1"/>
    </xf>
    <xf numFmtId="0" fontId="7" fillId="0" borderId="0" xfId="0" applyNumberFormat="1" applyFont="1" applyAlignment="1">
      <alignment horizontal="right"/>
    </xf>
    <xf numFmtId="0" fontId="7" fillId="0" borderId="2" xfId="1" applyFont="1" applyBorder="1" applyAlignment="1">
      <alignment horizontal="left" indent="1"/>
    </xf>
    <xf numFmtId="0" fontId="7" fillId="0" borderId="0" xfId="1" applyFont="1" applyBorder="1" applyAlignment="1">
      <alignment horizontal="right"/>
    </xf>
    <xf numFmtId="164" fontId="15" fillId="0" borderId="0" xfId="1" applyNumberFormat="1" applyFont="1" applyFill="1"/>
    <xf numFmtId="0" fontId="92" fillId="0" borderId="0" xfId="2" applyFont="1"/>
    <xf numFmtId="0" fontId="15" fillId="0" borderId="28" xfId="1" applyFont="1" applyBorder="1"/>
    <xf numFmtId="0" fontId="15" fillId="0" borderId="24" xfId="1" applyFont="1" applyBorder="1" applyAlignment="1"/>
    <xf numFmtId="0" fontId="7" fillId="0" borderId="26" xfId="1" applyFont="1" applyBorder="1"/>
    <xf numFmtId="0" fontId="7" fillId="0" borderId="1" xfId="1" applyFont="1" applyFill="1" applyBorder="1"/>
    <xf numFmtId="0" fontId="10" fillId="0" borderId="1" xfId="1" applyFont="1" applyFill="1" applyBorder="1"/>
    <xf numFmtId="0" fontId="7" fillId="0" borderId="1" xfId="0" applyFont="1" applyBorder="1"/>
    <xf numFmtId="3" fontId="15" fillId="0" borderId="0" xfId="3" applyNumberFormat="1" applyFont="1" applyFill="1" applyBorder="1" applyAlignment="1">
      <alignment horizontal="right"/>
    </xf>
    <xf numFmtId="1" fontId="16" fillId="0" borderId="0" xfId="3" applyNumberFormat="1" applyFont="1" applyFill="1" applyBorder="1" applyAlignment="1">
      <alignment horizontal="left"/>
    </xf>
    <xf numFmtId="0" fontId="88" fillId="0" borderId="0" xfId="0" applyFont="1" applyFill="1" applyAlignment="1">
      <alignment horizontal="right" vertical="center" wrapText="1"/>
    </xf>
    <xf numFmtId="0" fontId="7" fillId="0" borderId="23" xfId="1" applyFont="1" applyBorder="1"/>
    <xf numFmtId="0" fontId="93" fillId="0" borderId="22" xfId="2" applyFont="1" applyBorder="1"/>
    <xf numFmtId="0" fontId="83" fillId="0" borderId="22" xfId="1" applyFont="1" applyBorder="1" applyAlignment="1">
      <alignment wrapText="1"/>
    </xf>
    <xf numFmtId="0" fontId="21" fillId="0" borderId="22" xfId="0" applyFont="1" applyBorder="1"/>
    <xf numFmtId="0" fontId="7" fillId="0" borderId="25" xfId="0" applyFont="1" applyBorder="1"/>
    <xf numFmtId="0" fontId="95" fillId="0" borderId="0" xfId="1" applyFont="1" applyFill="1" applyBorder="1"/>
    <xf numFmtId="0" fontId="94" fillId="0" borderId="0" xfId="0" applyFont="1"/>
    <xf numFmtId="0" fontId="15" fillId="0" borderId="0" xfId="0" applyFont="1" applyFill="1"/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0" xfId="68" applyNumberFormat="1" applyFont="1" applyFill="1" applyBorder="1" applyAlignment="1">
      <alignment horizontal="right"/>
    </xf>
    <xf numFmtId="1" fontId="7" fillId="0" borderId="0" xfId="0" applyNumberFormat="1" applyFont="1" applyFill="1" applyBorder="1"/>
    <xf numFmtId="1" fontId="7" fillId="0" borderId="0" xfId="0" applyNumberFormat="1" applyFont="1" applyFill="1" applyAlignment="1">
      <alignment horizontal="center"/>
    </xf>
    <xf numFmtId="0" fontId="83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164" fontId="7" fillId="0" borderId="2" xfId="1" applyNumberFormat="1" applyFont="1" applyBorder="1" applyAlignment="1">
      <alignment horizontal="right"/>
    </xf>
    <xf numFmtId="164" fontId="10" fillId="0" borderId="0" xfId="1" applyNumberFormat="1" applyFont="1" applyFill="1"/>
    <xf numFmtId="164" fontId="10" fillId="0" borderId="0" xfId="1" applyNumberFormat="1" applyFont="1" applyFill="1" applyBorder="1"/>
    <xf numFmtId="164" fontId="10" fillId="0" borderId="0" xfId="0" applyNumberFormat="1" applyFont="1" applyFill="1"/>
    <xf numFmtId="1" fontId="7" fillId="0" borderId="0" xfId="0" applyNumberFormat="1" applyFont="1" applyFill="1" applyProtection="1"/>
    <xf numFmtId="0" fontId="10" fillId="0" borderId="0" xfId="0" applyFont="1" applyFill="1"/>
    <xf numFmtId="1" fontId="7" fillId="0" borderId="0" xfId="0" applyNumberFormat="1" applyFont="1" applyFill="1" applyAlignment="1" applyProtection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15" fillId="0" borderId="0" xfId="1" applyFont="1" applyAlignment="1">
      <alignment horizontal="right"/>
    </xf>
    <xf numFmtId="0" fontId="15" fillId="0" borderId="0" xfId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/>
    <xf numFmtId="164" fontId="15" fillId="0" borderId="0" xfId="3" applyNumberFormat="1" applyFont="1" applyAlignment="1">
      <alignment wrapText="1"/>
    </xf>
    <xf numFmtId="1" fontId="15" fillId="0" borderId="0" xfId="1" applyNumberFormat="1" applyFont="1" applyAlignment="1">
      <alignment horizontal="right"/>
    </xf>
    <xf numFmtId="0" fontId="15" fillId="0" borderId="0" xfId="1" applyFont="1" applyBorder="1" applyAlignment="1">
      <alignment horizontal="right"/>
    </xf>
    <xf numFmtId="1" fontId="15" fillId="0" borderId="0" xfId="0" applyNumberFormat="1" applyFont="1"/>
    <xf numFmtId="2" fontId="7" fillId="0" borderId="0" xfId="0" applyNumberFormat="1" applyFont="1" applyFill="1" applyBorder="1"/>
    <xf numFmtId="2" fontId="7" fillId="0" borderId="2" xfId="0" applyNumberFormat="1" applyFont="1" applyFill="1" applyBorder="1" applyAlignment="1">
      <alignment horizontal="right"/>
    </xf>
    <xf numFmtId="2" fontId="4" fillId="0" borderId="0" xfId="1" applyNumberFormat="1" applyFont="1" applyFill="1" applyBorder="1"/>
    <xf numFmtId="164" fontId="0" fillId="0" borderId="0" xfId="0" applyNumberFormat="1" applyFont="1"/>
    <xf numFmtId="0" fontId="10" fillId="0" borderId="0" xfId="1" applyFont="1" applyFill="1" applyBorder="1"/>
    <xf numFmtId="0" fontId="11" fillId="0" borderId="0" xfId="1" applyFont="1" applyFill="1" applyBorder="1"/>
    <xf numFmtId="0" fontId="7" fillId="0" borderId="25" xfId="1" applyFont="1" applyBorder="1"/>
    <xf numFmtId="0" fontId="7" fillId="0" borderId="0" xfId="1" applyFont="1" applyBorder="1" applyAlignment="1"/>
    <xf numFmtId="0" fontId="85" fillId="0" borderId="0" xfId="0" applyFont="1"/>
    <xf numFmtId="0" fontId="83" fillId="0" borderId="26" xfId="1" applyFont="1" applyBorder="1"/>
    <xf numFmtId="0" fontId="83" fillId="0" borderId="31" xfId="1" applyFont="1" applyBorder="1" applyAlignment="1">
      <alignment wrapText="1"/>
    </xf>
    <xf numFmtId="0" fontId="7" fillId="0" borderId="31" xfId="1" applyFont="1" applyBorder="1"/>
    <xf numFmtId="0" fontId="7" fillId="0" borderId="31" xfId="1" applyFont="1" applyBorder="1" applyAlignment="1">
      <alignment horizontal="left" indent="1"/>
    </xf>
    <xf numFmtId="0" fontId="81" fillId="0" borderId="31" xfId="1" applyFont="1" applyBorder="1" applyAlignment="1">
      <alignment horizontal="left" indent="1"/>
    </xf>
    <xf numFmtId="0" fontId="81" fillId="0" borderId="31" xfId="1" applyFont="1" applyBorder="1" applyAlignment="1">
      <alignment horizontal="left" wrapText="1" indent="1"/>
    </xf>
    <xf numFmtId="0" fontId="83" fillId="0" borderId="31" xfId="1" applyFont="1" applyBorder="1"/>
    <xf numFmtId="0" fontId="7" fillId="0" borderId="30" xfId="1" applyFont="1" applyBorder="1"/>
    <xf numFmtId="0" fontId="81" fillId="0" borderId="30" xfId="1" applyFont="1" applyBorder="1" applyAlignment="1">
      <alignment horizontal="left" indent="1"/>
    </xf>
    <xf numFmtId="0" fontId="81" fillId="0" borderId="30" xfId="1" applyFont="1" applyBorder="1" applyAlignment="1">
      <alignment horizontal="left" wrapText="1" indent="1"/>
    </xf>
    <xf numFmtId="0" fontId="83" fillId="0" borderId="30" xfId="1" applyFont="1" applyBorder="1"/>
    <xf numFmtId="0" fontId="81" fillId="0" borderId="32" xfId="1" applyFont="1" applyBorder="1" applyAlignment="1">
      <alignment horizontal="left" indent="1"/>
    </xf>
    <xf numFmtId="0" fontId="21" fillId="0" borderId="0" xfId="0" applyFont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 applyProtection="1"/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 vertical="center" wrapText="1"/>
    </xf>
    <xf numFmtId="165" fontId="0" fillId="0" borderId="0" xfId="0" applyNumberFormat="1"/>
    <xf numFmtId="165" fontId="7" fillId="0" borderId="0" xfId="0" applyNumberFormat="1" applyFont="1" applyFill="1" applyAlignment="1">
      <alignment horizontal="right" wrapText="1"/>
    </xf>
    <xf numFmtId="165" fontId="7" fillId="0" borderId="0" xfId="0" applyNumberFormat="1" applyFont="1" applyAlignment="1">
      <alignment horizontal="right" vertical="center" wrapText="1"/>
    </xf>
    <xf numFmtId="164" fontId="7" fillId="0" borderId="2" xfId="68" applyNumberFormat="1" applyFont="1" applyFill="1" applyBorder="1" applyAlignment="1">
      <alignment horizontal="right"/>
    </xf>
    <xf numFmtId="164" fontId="7" fillId="0" borderId="3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/>
    </xf>
    <xf numFmtId="164" fontId="98" fillId="0" borderId="0" xfId="0" applyNumberFormat="1" applyFont="1"/>
    <xf numFmtId="164" fontId="15" fillId="0" borderId="2" xfId="0" applyNumberFormat="1" applyFont="1" applyBorder="1"/>
    <xf numFmtId="164" fontId="0" fillId="0" borderId="2" xfId="0" applyNumberFormat="1" applyFont="1" applyBorder="1"/>
    <xf numFmtId="0" fontId="0" fillId="0" borderId="2" xfId="0" applyNumberFormat="1" applyFont="1" applyBorder="1"/>
    <xf numFmtId="164" fontId="15" fillId="0" borderId="2" xfId="1" applyNumberFormat="1" applyFont="1" applyFill="1" applyBorder="1" applyAlignment="1">
      <alignment horizontal="right"/>
    </xf>
    <xf numFmtId="164" fontId="7" fillId="0" borderId="32" xfId="0" applyNumberFormat="1" applyFont="1" applyFill="1" applyBorder="1"/>
    <xf numFmtId="164" fontId="7" fillId="0" borderId="2" xfId="0" applyNumberFormat="1" applyFont="1" applyFill="1" applyBorder="1"/>
    <xf numFmtId="164" fontId="7" fillId="0" borderId="2" xfId="0" applyNumberFormat="1" applyFont="1" applyFill="1" applyBorder="1" applyAlignment="1">
      <alignment horizontal="right"/>
    </xf>
    <xf numFmtId="0" fontId="0" fillId="0" borderId="0" xfId="0" applyFont="1"/>
    <xf numFmtId="164" fontId="7" fillId="0" borderId="0" xfId="0" applyNumberFormat="1" applyFont="1" applyFill="1" applyBorder="1" applyAlignment="1" applyProtection="1">
      <alignment horizontal="right"/>
    </xf>
    <xf numFmtId="0" fontId="7" fillId="0" borderId="2" xfId="0" applyFont="1" applyBorder="1" applyAlignment="1">
      <alignment horizontal="right"/>
    </xf>
    <xf numFmtId="1" fontId="85" fillId="0" borderId="0" xfId="1" applyNumberFormat="1" applyFont="1" applyFill="1" applyBorder="1" applyAlignment="1">
      <alignment horizontal="center"/>
    </xf>
    <xf numFmtId="164" fontId="7" fillId="0" borderId="2" xfId="0" applyNumberFormat="1" applyFont="1" applyBorder="1"/>
    <xf numFmtId="0" fontId="7" fillId="0" borderId="0" xfId="1" applyFont="1" applyAlignment="1">
      <alignment horizontal="center"/>
    </xf>
    <xf numFmtId="0" fontId="7" fillId="0" borderId="2" xfId="0" applyFont="1" applyBorder="1"/>
    <xf numFmtId="0" fontId="7" fillId="0" borderId="2" xfId="1" applyFont="1" applyBorder="1" applyAlignment="1">
      <alignment horizontal="right"/>
    </xf>
    <xf numFmtId="164" fontId="21" fillId="0" borderId="0" xfId="0" applyNumberFormat="1" applyFont="1" applyFill="1"/>
    <xf numFmtId="164" fontId="21" fillId="0" borderId="0" xfId="0" applyNumberFormat="1" applyFont="1" applyAlignment="1">
      <alignment horizontal="right"/>
    </xf>
    <xf numFmtId="164" fontId="21" fillId="0" borderId="0" xfId="0" applyNumberFormat="1" applyFont="1"/>
    <xf numFmtId="164" fontId="99" fillId="0" borderId="0" xfId="0" applyNumberFormat="1" applyFont="1" applyBorder="1" applyAlignment="1">
      <alignment horizontal="right" vertical="center" wrapText="1"/>
    </xf>
    <xf numFmtId="164" fontId="99" fillId="0" borderId="0" xfId="0" applyNumberFormat="1" applyFont="1" applyFill="1" applyBorder="1" applyAlignment="1">
      <alignment horizontal="right" vertical="center" wrapText="1"/>
    </xf>
    <xf numFmtId="1" fontId="7" fillId="0" borderId="0" xfId="1" applyNumberFormat="1" applyFont="1" applyBorder="1" applyAlignment="1">
      <alignment horizontal="right"/>
    </xf>
    <xf numFmtId="1" fontId="7" fillId="0" borderId="2" xfId="1" applyNumberFormat="1" applyFont="1" applyFill="1" applyBorder="1"/>
    <xf numFmtId="164" fontId="10" fillId="0" borderId="0" xfId="1" applyNumberFormat="1" applyFont="1" applyFill="1" applyAlignment="1">
      <alignment horizontal="right"/>
    </xf>
    <xf numFmtId="1" fontId="10" fillId="0" borderId="0" xfId="0" applyNumberFormat="1" applyFont="1" applyFill="1" applyProtection="1"/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Fill="1"/>
    <xf numFmtId="1" fontId="10" fillId="0" borderId="0" xfId="1" applyNumberFormat="1" applyFont="1" applyFill="1" applyAlignment="1">
      <alignment horizontal="right"/>
    </xf>
    <xf numFmtId="0" fontId="7" fillId="0" borderId="0" xfId="1" applyFont="1" applyAlignment="1"/>
    <xf numFmtId="0" fontId="7" fillId="0" borderId="0" xfId="0" applyFont="1" applyAlignment="1"/>
    <xf numFmtId="0" fontId="7" fillId="0" borderId="0" xfId="1" applyFont="1" applyAlignment="1">
      <alignment horizontal="center"/>
    </xf>
    <xf numFmtId="0" fontId="15" fillId="0" borderId="0" xfId="0" applyFont="1" applyAlignment="1">
      <alignment horizontal="left" wrapText="1"/>
    </xf>
  </cellXfs>
  <cellStyles count="209">
    <cellStyle name="20% - Акцент1" xfId="21" builtinId="30" customBuiltin="1"/>
    <cellStyle name="20% - Акцент1 2" xfId="44"/>
    <cellStyle name="20% - Акцент2" xfId="25" builtinId="34" customBuiltin="1"/>
    <cellStyle name="20% - Акцент2 2" xfId="45"/>
    <cellStyle name="20% - Акцент3" xfId="29" builtinId="38" customBuiltin="1"/>
    <cellStyle name="20% - Акцент3 2" xfId="46"/>
    <cellStyle name="20% - Акцент4" xfId="33" builtinId="42" customBuiltin="1"/>
    <cellStyle name="20% - Акцент4 2" xfId="47"/>
    <cellStyle name="20% - Акцент5" xfId="37" builtinId="46" customBuiltin="1"/>
    <cellStyle name="20% - Акцент5 2" xfId="48"/>
    <cellStyle name="20% - Акцент6" xfId="41" builtinId="50" customBuiltin="1"/>
    <cellStyle name="20% - Акцент6 2" xfId="49"/>
    <cellStyle name="40% - Акцент1" xfId="22" builtinId="31" customBuiltin="1"/>
    <cellStyle name="40% - Акцент1 2" xfId="50"/>
    <cellStyle name="40% - Акцент2" xfId="26" builtinId="35" customBuiltin="1"/>
    <cellStyle name="40% - Акцент2 2" xfId="51"/>
    <cellStyle name="40% - Акцент3" xfId="30" builtinId="39" customBuiltin="1"/>
    <cellStyle name="40% - Акцент3 2" xfId="52"/>
    <cellStyle name="40% - Акцент4" xfId="34" builtinId="43" customBuiltin="1"/>
    <cellStyle name="40% - Акцент4 2" xfId="53"/>
    <cellStyle name="40% - Акцент5" xfId="38" builtinId="47" customBuiltin="1"/>
    <cellStyle name="40% - Акцент5 2" xfId="54"/>
    <cellStyle name="40% - Акцент6" xfId="42" builtinId="51" customBuiltin="1"/>
    <cellStyle name="40% - Акцент6 2" xfId="55"/>
    <cellStyle name="60% - Акцент1" xfId="23" builtinId="32" customBuiltin="1"/>
    <cellStyle name="60% - Акцент1 2" xfId="56"/>
    <cellStyle name="60% - Акцент2" xfId="27" builtinId="36" customBuiltin="1"/>
    <cellStyle name="60% - Акцент2 2" xfId="57"/>
    <cellStyle name="60% - Акцент3" xfId="31" builtinId="40" customBuiltin="1"/>
    <cellStyle name="60% - Акцент3 2" xfId="58"/>
    <cellStyle name="60% - Акцент4" xfId="35" builtinId="44" customBuiltin="1"/>
    <cellStyle name="60% - Акцент4 2" xfId="59"/>
    <cellStyle name="60% - Акцент5" xfId="39" builtinId="48" customBuiltin="1"/>
    <cellStyle name="60% - Акцент5 2" xfId="60"/>
    <cellStyle name="60% - Акцент6" xfId="43" builtinId="52" customBuiltin="1"/>
    <cellStyle name="60% - Акцент6 2" xfId="61"/>
    <cellStyle name="Accent" xfId="62"/>
    <cellStyle name="Accent 1" xfId="63"/>
    <cellStyle name="Accent 2" xfId="64"/>
    <cellStyle name="Accent 3" xfId="65"/>
    <cellStyle name="Bad" xfId="66"/>
    <cellStyle name="Bad 2" xfId="67"/>
    <cellStyle name="Default" xfId="68"/>
    <cellStyle name="Default 2" xfId="69"/>
    <cellStyle name="Default 3" xfId="70"/>
    <cellStyle name="Default 4" xfId="71"/>
    <cellStyle name="Default 7" xfId="72"/>
    <cellStyle name="Error" xfId="73"/>
    <cellStyle name="Error 2" xfId="74"/>
    <cellStyle name="Footnote" xfId="75"/>
    <cellStyle name="Footnote 2" xfId="76"/>
    <cellStyle name="Good" xfId="77"/>
    <cellStyle name="Good 2" xfId="78"/>
    <cellStyle name="Heading" xfId="79"/>
    <cellStyle name="Heading 1" xfId="80"/>
    <cellStyle name="Heading 2" xfId="81"/>
    <cellStyle name="Heading 2 2" xfId="82"/>
    <cellStyle name="Heading 2 2 2" xfId="83"/>
    <cellStyle name="Heading 2 3" xfId="84"/>
    <cellStyle name="Heading 3" xfId="85"/>
    <cellStyle name="Heading 3 2" xfId="86"/>
    <cellStyle name="Heading 4" xfId="87"/>
    <cellStyle name="Heading 5" xfId="88"/>
    <cellStyle name="Heading1" xfId="89"/>
    <cellStyle name="Heading1 2" xfId="90"/>
    <cellStyle name="Heading1 2 2" xfId="91"/>
    <cellStyle name="Heading1 2 2 2" xfId="92"/>
    <cellStyle name="Heading1 3" xfId="93"/>
    <cellStyle name="Heading1 4" xfId="94"/>
    <cellStyle name="Hyperlink" xfId="95"/>
    <cellStyle name="Neutral" xfId="96"/>
    <cellStyle name="Neutral 2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2" xfId="106"/>
    <cellStyle name="Normal 2 2" xfId="107"/>
    <cellStyle name="Normal 2 3" xfId="108"/>
    <cellStyle name="Normal 3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te" xfId="116"/>
    <cellStyle name="Note 2" xfId="117"/>
    <cellStyle name="Result" xfId="118"/>
    <cellStyle name="Result 2" xfId="119"/>
    <cellStyle name="Result 2 2" xfId="120"/>
    <cellStyle name="Result 3" xfId="121"/>
    <cellStyle name="Result2" xfId="122"/>
    <cellStyle name="Result2 2" xfId="123"/>
    <cellStyle name="Result2 2 2" xfId="124"/>
    <cellStyle name="Result2 3" xfId="125"/>
    <cellStyle name="Status" xfId="126"/>
    <cellStyle name="Status 2" xfId="127"/>
    <cellStyle name="Text" xfId="128"/>
    <cellStyle name="Text 2" xfId="129"/>
    <cellStyle name="Vírgula 3" xfId="130"/>
    <cellStyle name="Warning" xfId="131"/>
    <cellStyle name="Warning 2" xfId="132"/>
    <cellStyle name="Акцент1" xfId="20" builtinId="29" customBuiltin="1"/>
    <cellStyle name="Акцент1 2" xfId="133"/>
    <cellStyle name="Акцент2" xfId="24" builtinId="33" customBuiltin="1"/>
    <cellStyle name="Акцент2 2" xfId="134"/>
    <cellStyle name="Акцент3" xfId="28" builtinId="37" customBuiltin="1"/>
    <cellStyle name="Акцент3 2" xfId="135"/>
    <cellStyle name="Акцент4" xfId="32" builtinId="41" customBuiltin="1"/>
    <cellStyle name="Акцент4 2" xfId="136"/>
    <cellStyle name="Акцент5" xfId="36" builtinId="45" customBuiltin="1"/>
    <cellStyle name="Акцент5 2" xfId="137"/>
    <cellStyle name="Акцент6" xfId="40" builtinId="49" customBuiltin="1"/>
    <cellStyle name="Акцент6 2" xfId="138"/>
    <cellStyle name="Ввод " xfId="12" builtinId="20" customBuiltin="1"/>
    <cellStyle name="Ввод  2" xfId="139"/>
    <cellStyle name="Вывод" xfId="13" builtinId="21" customBuiltin="1"/>
    <cellStyle name="Вывод 2" xfId="140"/>
    <cellStyle name="Вычисление" xfId="14" builtinId="22" customBuiltin="1"/>
    <cellStyle name="Вычисление 2" xfId="141"/>
    <cellStyle name="Гиперссылка" xfId="2" builtinId="8"/>
    <cellStyle name="Заголовок 1" xfId="5" builtinId="16" customBuiltin="1"/>
    <cellStyle name="Заголовок 1 2" xfId="142"/>
    <cellStyle name="Заголовок 2" xfId="6" builtinId="17" customBuiltin="1"/>
    <cellStyle name="Заголовок 2 2" xfId="143"/>
    <cellStyle name="Заголовок 3" xfId="7" builtinId="18" customBuiltin="1"/>
    <cellStyle name="Заголовок 3 2" xfId="144"/>
    <cellStyle name="Заголовок 4" xfId="8" builtinId="19" customBuiltin="1"/>
    <cellStyle name="Заголовок 4 2" xfId="145"/>
    <cellStyle name="Итог" xfId="19" builtinId="25" customBuiltin="1"/>
    <cellStyle name="Итог 2" xfId="146"/>
    <cellStyle name="Контрольная ячейка" xfId="16" builtinId="23" customBuiltin="1"/>
    <cellStyle name="Контрольная ячейка 2" xfId="147"/>
    <cellStyle name="Название" xfId="4" builtinId="15" customBuiltin="1"/>
    <cellStyle name="Название 2" xfId="148"/>
    <cellStyle name="Нейтральный" xfId="11" builtinId="28" customBuiltin="1"/>
    <cellStyle name="Нейтральный 2" xfId="149"/>
    <cellStyle name="Обычный" xfId="0" builtinId="0"/>
    <cellStyle name="Обычный 10" xfId="150"/>
    <cellStyle name="Обычный 11" xfId="151"/>
    <cellStyle name="Обычный 12" xfId="205"/>
    <cellStyle name="Обычный 12 2" xfId="207"/>
    <cellStyle name="Обычный 13" xfId="208"/>
    <cellStyle name="Обычный 2" xfId="1"/>
    <cellStyle name="Обычный 2 10" xfId="153"/>
    <cellStyle name="Обычный 2 11" xfId="154"/>
    <cellStyle name="Обычный 2 12" xfId="152"/>
    <cellStyle name="Обычный 2 2" xfId="155"/>
    <cellStyle name="Обычный 2 2 2" xfId="156"/>
    <cellStyle name="Обычный 2 2 3" xfId="157"/>
    <cellStyle name="Обычный 2 2 4" xfId="158"/>
    <cellStyle name="Обычный 2 3" xfId="159"/>
    <cellStyle name="Обычный 2 3 2" xfId="160"/>
    <cellStyle name="Обычный 2 4" xfId="161"/>
    <cellStyle name="Обычный 2 5" xfId="162"/>
    <cellStyle name="Обычный 2 6" xfId="163"/>
    <cellStyle name="Обычный 2 7" xfId="164"/>
    <cellStyle name="Обычный 2 8" xfId="165"/>
    <cellStyle name="Обычный 2 9" xfId="166"/>
    <cellStyle name="Обычный 3" xfId="3"/>
    <cellStyle name="Обычный 3 2" xfId="168"/>
    <cellStyle name="Обычный 3 2 2" xfId="169"/>
    <cellStyle name="Обычный 3 2 2 2" xfId="170"/>
    <cellStyle name="Обычный 3 2 3" xfId="171"/>
    <cellStyle name="Обычный 3 2 4" xfId="172"/>
    <cellStyle name="Обычный 3 3" xfId="173"/>
    <cellStyle name="Обычный 3 3 2" xfId="174"/>
    <cellStyle name="Обычный 3 4" xfId="175"/>
    <cellStyle name="Обычный 3 4 2" xfId="176"/>
    <cellStyle name="Обычный 3 5" xfId="177"/>
    <cellStyle name="Обычный 3 6" xfId="167"/>
    <cellStyle name="Обычный 4" xfId="178"/>
    <cellStyle name="Обычный 4 2" xfId="179"/>
    <cellStyle name="Обычный 4 2 2" xfId="180"/>
    <cellStyle name="Обычный 4 2 3" xfId="181"/>
    <cellStyle name="Обычный 4 3" xfId="182"/>
    <cellStyle name="Обычный 4 3 2" xfId="183"/>
    <cellStyle name="Обычный 4 4" xfId="184"/>
    <cellStyle name="Обычный 4 5" xfId="185"/>
    <cellStyle name="Обычный 4 6" xfId="186"/>
    <cellStyle name="Обычный 4 7" xfId="187"/>
    <cellStyle name="Обычный 5" xfId="188"/>
    <cellStyle name="Обычный 5 2" xfId="189"/>
    <cellStyle name="Обычный 5 3" xfId="190"/>
    <cellStyle name="Обычный 6" xfId="191"/>
    <cellStyle name="Обычный 6 2" xfId="192"/>
    <cellStyle name="Обычный 7" xfId="193"/>
    <cellStyle name="Обычный 8" xfId="194"/>
    <cellStyle name="Обычный 9" xfId="195"/>
    <cellStyle name="Плохой" xfId="10" builtinId="27" customBuiltin="1"/>
    <cellStyle name="Плохой 2" xfId="196"/>
    <cellStyle name="Пояснение" xfId="18" builtinId="53" customBuiltin="1"/>
    <cellStyle name="Пояснение 2" xfId="197"/>
    <cellStyle name="Примечание 2" xfId="198"/>
    <cellStyle name="Примечание 2 2" xfId="199"/>
    <cellStyle name="Примечание 2 3" xfId="200"/>
    <cellStyle name="Связанная ячейка" xfId="15" builtinId="24" customBuiltin="1"/>
    <cellStyle name="Связанная ячейка 2" xfId="201"/>
    <cellStyle name="Текст предупреждения" xfId="17" builtinId="11" customBuiltin="1"/>
    <cellStyle name="Текст предупреждения 2" xfId="202"/>
    <cellStyle name="Финансовый" xfId="206" builtinId="3"/>
    <cellStyle name="Финансовый 2" xfId="203"/>
    <cellStyle name="Хороший" xfId="9" builtinId="26" customBuiltin="1"/>
    <cellStyle name="Хороший 2" xfId="20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_ws0131\Russia%20&amp;%20EU\&#1042;&#1089;&#1077;&#1084;\&#1055;&#1077;&#1088;&#1077;&#1089;&#1095;&#1077;&#1090;_2021\&#1044;&#1080;&#1085;&#1072;&#1084;&#1080;&#1082;&#1072;\&#1076;&#1080;&#1085;_(163%20&#1093;%20117)_&#1084;&#1072;&#1088;&#1090;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_BachurinaES/Desktop/&#1056;&#1086;&#1089;&#1089;&#1080;&#1103;%20&#1080;%20&#1089;&#1090;&#1088;&#1072;&#1085;&#1099;%20&#1084;&#1080;&#1088;&#1072;%20%20&#1058;&#1088;&#1072;&#1085;&#1089;&#1087;&#1086;&#1088;&#1090;/poketbook%20EU%2019.10/pb2022-section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В_тек_ц"/>
      <sheetName val="чВ_ИСО_к_соот_пер"/>
      <sheetName val="чВ_ср_ц_отч_г"/>
      <sheetName val="чВ_ИД_к_ср_ц_отч_г"/>
      <sheetName val="чВ_ц_пред_г"/>
      <sheetName val="чВ_ИФО_к_соот_пер(в_ц_пред_г)"/>
      <sheetName val="чВ_ИД_к_соот_пер(ч_ц_пред_г)"/>
      <sheetName val="чВ_ИД_к_ср_ц_пред_г"/>
      <sheetName val="чВ_ц_2016г "/>
      <sheetName val="чВ_ц_2016г(ДР) "/>
      <sheetName val="чВ_ИФО_к_соот_пер(ц2016г)(ДР)"/>
      <sheetName val="чВ_ИД_к_ц_соот_пер(ц2016г)(ДР)"/>
      <sheetName val="чВ_ИД_к_ср_ц_2016г(ДР)"/>
      <sheetName val="чВ_тек_ц(НИ)"/>
      <sheetName val="чВ_ИСО_к_соот_пер(НИ)"/>
      <sheetName val="чВ_ср_ц_отч_г(НИ)"/>
      <sheetName val="чВ_ц_пред_г(НИ)"/>
      <sheetName val="чВ_ц_2016г(ДР)(НИ) "/>
      <sheetName val="чВ_ИФО_к_соот_пер(ДР)(НИ)"/>
      <sheetName val="чВ_ИД_к_соот_пер(ч_ц2016г)(НИ)"/>
      <sheetName val="чВ_ИД_к_ср_ц_2016г(ДР)(НИ)"/>
      <sheetName val="хВ_тек_ц"/>
      <sheetName val="хВ_ИСО_соот_пер"/>
      <sheetName val="хВ_ср_ц_отч_г"/>
      <sheetName val="хВ_ИД_к_ср_ц_отч_г"/>
      <sheetName val="хВ_ц_пред_г"/>
      <sheetName val="хВ_ИФО_к_соот_пер(в_ц_пред_г)"/>
      <sheetName val="хВ_ИД_к_соот_пер(в_ц_пред_г)"/>
      <sheetName val="хВ_ИД_к_ср_ц_пред_г"/>
      <sheetName val="хВ_ц_2016г "/>
      <sheetName val="хВ_ц_2016г(ДР) "/>
      <sheetName val="хВ_ИФО_к_соот_пер_(ц2016г)(ДР)"/>
      <sheetName val="хВ_ИД_к_ц_соот_пер(ц2016г)(ДР)"/>
      <sheetName val="хВ_ИД_к_ср_ц_2016г(ДР)"/>
      <sheetName val="хВ_ИФО(годовые)_к_2016"/>
      <sheetName val="хВ_тек_ц(НИ)"/>
      <sheetName val="хВ_ИСО_к_соот_пер(НИ)"/>
      <sheetName val="хВ_ср_ц_отч_г(НИ)"/>
      <sheetName val="хВ_ц_пред_г(НИ)"/>
      <sheetName val="х_В_ц_2016г(ДР)(НИ) "/>
      <sheetName val="хВ_ИФО_к_соот_пер(ДР)(НИ)"/>
      <sheetName val="хВ_ИД_к_соот_пер(ч_2016г)(НИ)"/>
      <sheetName val="хВ_ИД_к_ср_ц_2016г(ДР)(НИ)"/>
      <sheetName val="хоз_вып_за_годы"/>
      <sheetName val="ДС_тек_ц"/>
      <sheetName val="ДС_ИСО_к_пред_пер"/>
      <sheetName val="ДС_ИСО_к_соот_пер"/>
      <sheetName val="ДС_ср_ц_отч_г"/>
      <sheetName val="ДС_ИФО_к_пред_пер(в_ср_ц_отч_г)"/>
      <sheetName val="ДС_ИД_к_ср_ц_отч_г"/>
      <sheetName val="ДС_ц_пред_г"/>
      <sheetName val="ДС_ИФО_к_пред_пер(в_ц_пред_г)"/>
      <sheetName val="ДС_ИФО_к_соот_пер(в_ц_пред_г)"/>
      <sheetName val="ДС_ИД_к_ср_ц_пред_г"/>
      <sheetName val="ДС_ц_2016г "/>
      <sheetName val="ДС_ц_2016г(ДР) "/>
      <sheetName val="ДС_ИФО_к_пред_пер_ц_2016г(ДР)"/>
      <sheetName val="ДС_ИФО_к_соот_пер(ц2016г)(ДР)"/>
      <sheetName val="ДС_ИД_к_ц_соот_пер(ц2016г)(ДР)"/>
      <sheetName val="ДС_ИД_к_ср_ц_2016г(ДР)"/>
      <sheetName val="ДС_ИД_к_ц_пред_пер(ц_2016г)(ДР)"/>
      <sheetName val="ДС_ИФО_к_усл_кв_2016г "/>
      <sheetName val="ДС_ИФО_за_годы_к_2016г"/>
      <sheetName val="ДС_ИД_за_годы_к_2016г"/>
      <sheetName val="ДС_годовые данные"/>
      <sheetName val="Структура ДС"/>
      <sheetName val="ДС_тек_ц(НИ)"/>
      <sheetName val="ДС_ИСО_к_соот_пер(НИ)"/>
      <sheetName val="ДС_ср_ц_отч_г(НИ)"/>
      <sheetName val="ДС_ц_пред_г(НИ)"/>
      <sheetName val="ДС_ц_2016г(ДР)(НИ) "/>
      <sheetName val="ДС_ИФО_к_соот_пер(ДР)(НИ)"/>
      <sheetName val="ДС_ИД_к_соот_пер(ч_ц2016г)(НИ)"/>
      <sheetName val="ДС_ИД_к_ср_ц_2016г(ДР)(Н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134">
          <cell r="BM134">
            <v>104.02408615717964</v>
          </cell>
          <cell r="BT134">
            <v>101.75542214916275</v>
          </cell>
          <cell r="CA134">
            <v>100.73626722140372</v>
          </cell>
          <cell r="CH134">
            <v>98.027280773570141</v>
          </cell>
          <cell r="CO134">
            <v>100.1936711306987</v>
          </cell>
          <cell r="CV134">
            <v>101.82670527549196</v>
          </cell>
          <cell r="DC134">
            <v>102.80634082046643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.2"/>
      <sheetName val="freight_graph"/>
      <sheetName val="perf_mode_tkm"/>
      <sheetName val="perf_land _tkm"/>
      <sheetName val="road_by_nat"/>
      <sheetName val="road_by_int"/>
      <sheetName val="road_by_tot"/>
      <sheetName val="road_ter"/>
      <sheetName val="rail_tkm"/>
      <sheetName val="iww"/>
      <sheetName val="pipeline"/>
      <sheetName val="usa_go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>
            <v>57.72575464222399</v>
          </cell>
          <cell r="P18">
            <v>51.718302252257004</v>
          </cell>
          <cell r="Q18">
            <v>51.288192553031003</v>
          </cell>
          <cell r="R18">
            <v>48.057268754624005</v>
          </cell>
          <cell r="S18">
            <v>45.121000000000002</v>
          </cell>
          <cell r="T18">
            <v>40.701000000000001</v>
          </cell>
          <cell r="U18">
            <v>41.179000000000002</v>
          </cell>
          <cell r="V18">
            <v>42.612000000000002</v>
          </cell>
          <cell r="W18">
            <v>40.436</v>
          </cell>
          <cell r="X18">
            <v>32.128999999999998</v>
          </cell>
          <cell r="Y18">
            <v>29.965</v>
          </cell>
          <cell r="Z18">
            <v>34.201999999999998</v>
          </cell>
          <cell r="AA18">
            <v>32.539000000000001</v>
          </cell>
          <cell r="AB18">
            <v>32.229999999999997</v>
          </cell>
          <cell r="AC18">
            <v>32.595999999999997</v>
          </cell>
          <cell r="AD18">
            <v>36.328000000000003</v>
          </cell>
          <cell r="AE18">
            <v>34.761000000000003</v>
          </cell>
          <cell r="AF18">
            <v>35.655000000000001</v>
          </cell>
          <cell r="AG18">
            <v>34.061</v>
          </cell>
          <cell r="AH18">
            <v>33.670999999999999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G13" sqref="G13"/>
    </sheetView>
  </sheetViews>
  <sheetFormatPr defaultRowHeight="15"/>
  <cols>
    <col min="1" max="1" width="11" customWidth="1"/>
  </cols>
  <sheetData>
    <row r="1" spans="1:2">
      <c r="A1" s="1" t="s">
        <v>376</v>
      </c>
    </row>
    <row r="2" spans="1:2">
      <c r="A2" s="14" t="s">
        <v>25</v>
      </c>
    </row>
    <row r="4" spans="1:2">
      <c r="A4" s="6" t="s">
        <v>26</v>
      </c>
      <c r="B4" s="14" t="s">
        <v>29</v>
      </c>
    </row>
    <row r="5" spans="1:2">
      <c r="A5" s="6" t="s">
        <v>27</v>
      </c>
      <c r="B5" s="14" t="s">
        <v>49</v>
      </c>
    </row>
    <row r="6" spans="1:2">
      <c r="A6" s="6" t="s">
        <v>28</v>
      </c>
      <c r="B6" s="14" t="s">
        <v>56</v>
      </c>
    </row>
    <row r="7" spans="1:2">
      <c r="A7" s="6" t="s">
        <v>31</v>
      </c>
      <c r="B7" s="14" t="s">
        <v>58</v>
      </c>
    </row>
    <row r="8" spans="1:2">
      <c r="A8" s="6" t="s">
        <v>32</v>
      </c>
      <c r="B8" s="14" t="s">
        <v>59</v>
      </c>
    </row>
    <row r="9" spans="1:2">
      <c r="A9" s="6" t="s">
        <v>33</v>
      </c>
      <c r="B9" s="14" t="s">
        <v>60</v>
      </c>
    </row>
    <row r="10" spans="1:2">
      <c r="A10" s="6" t="s">
        <v>34</v>
      </c>
      <c r="B10" s="14" t="s">
        <v>61</v>
      </c>
    </row>
    <row r="11" spans="1:2">
      <c r="A11" s="6" t="s">
        <v>35</v>
      </c>
      <c r="B11" s="14" t="s">
        <v>62</v>
      </c>
    </row>
    <row r="12" spans="1:2">
      <c r="A12" s="6" t="s">
        <v>36</v>
      </c>
      <c r="B12" s="14" t="s">
        <v>63</v>
      </c>
    </row>
    <row r="13" spans="1:2">
      <c r="A13" s="6" t="s">
        <v>37</v>
      </c>
      <c r="B13" s="14" t="s">
        <v>159</v>
      </c>
    </row>
    <row r="14" spans="1:2">
      <c r="A14" s="6" t="s">
        <v>38</v>
      </c>
      <c r="B14" s="14" t="s">
        <v>160</v>
      </c>
    </row>
    <row r="15" spans="1:2">
      <c r="A15" s="6" t="s">
        <v>39</v>
      </c>
      <c r="B15" s="14" t="s">
        <v>161</v>
      </c>
    </row>
    <row r="16" spans="1:2">
      <c r="A16" s="6" t="s">
        <v>40</v>
      </c>
      <c r="B16" s="14" t="s">
        <v>64</v>
      </c>
    </row>
  </sheetData>
  <hyperlinks>
    <hyperlink ref="A4" location="'Раздел 1'!A1" display="Раздел 1"/>
    <hyperlink ref="A5" location="'Раздел 2'!A1" display="Раздел 2"/>
    <hyperlink ref="A6" location="'Раздел 3'!A1" display="Раздел 3"/>
    <hyperlink ref="A7" location="'Раздел 4'!A1" display="Раздел 4"/>
    <hyperlink ref="A8" location="'Раздел 5'!A1" display="Раздел 5"/>
    <hyperlink ref="A9" location="'Раздел 6'!A1" display="Раздел 6"/>
    <hyperlink ref="A10" location="'Раздел 7'!A1" display="Раздел 7"/>
    <hyperlink ref="A11" location="'Раздел 8'!A1" display="Раздел 8"/>
    <hyperlink ref="A12" location="'Раздел 9'!A1" display="Раздел 9"/>
    <hyperlink ref="A13" location="'Раздел 10'!A1" display="Раздел 10"/>
    <hyperlink ref="A14" location="'Раздел 11'!A1" display="Раздел 11"/>
    <hyperlink ref="A15" location="'Раздел 12'!A1" display="Раздел 12"/>
    <hyperlink ref="A16" location="'Раздел 13'!A1" display="Раздел 1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5"/>
  <sheetViews>
    <sheetView zoomScaleNormal="100" workbookViewId="0">
      <pane xSplit="1" ySplit="5" topLeftCell="B150" activePane="bottomRight" state="frozen"/>
      <selection pane="topRight" activeCell="B1" sqref="B1"/>
      <selection pane="bottomLeft" activeCell="A6" sqref="A6"/>
      <selection pane="bottomRight" activeCell="L162" sqref="L162"/>
    </sheetView>
  </sheetViews>
  <sheetFormatPr defaultRowHeight="15"/>
  <cols>
    <col min="1" max="1" width="32.28515625" customWidth="1"/>
    <col min="2" max="2" width="7.140625" customWidth="1"/>
    <col min="3" max="3" width="6.85546875" customWidth="1"/>
    <col min="4" max="4" width="7" customWidth="1"/>
    <col min="5" max="5" width="7.28515625" customWidth="1"/>
    <col min="6" max="6" width="8" customWidth="1"/>
    <col min="7" max="8" width="7.7109375" customWidth="1"/>
    <col min="9" max="9" width="7.85546875" customWidth="1"/>
    <col min="10" max="10" width="7.42578125" customWidth="1"/>
    <col min="11" max="11" width="7.28515625" customWidth="1"/>
    <col min="12" max="12" width="6.5703125" customWidth="1"/>
    <col min="13" max="13" width="6.85546875" customWidth="1"/>
    <col min="14" max="14" width="7.140625" customWidth="1"/>
    <col min="15" max="17" width="7" customWidth="1"/>
    <col min="18" max="18" width="6.85546875" customWidth="1"/>
    <col min="19" max="19" width="6.5703125" customWidth="1"/>
    <col min="20" max="20" width="6.85546875" customWidth="1"/>
    <col min="21" max="21" width="7.28515625" customWidth="1"/>
    <col min="22" max="22" width="6.5703125" customWidth="1"/>
    <col min="23" max="24" width="7.140625" customWidth="1"/>
  </cols>
  <sheetData>
    <row r="1" spans="1:26">
      <c r="A1" s="128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>
      <c r="A2" s="7"/>
      <c r="B2" s="7"/>
      <c r="C2" s="103" t="s">
        <v>157</v>
      </c>
      <c r="D2" s="103"/>
      <c r="E2" s="10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6"/>
      <c r="Y2" s="56"/>
      <c r="Z2" s="56"/>
    </row>
    <row r="3" spans="1:26">
      <c r="A3" s="20"/>
      <c r="B3" s="7"/>
      <c r="C3" s="7"/>
      <c r="D3" s="7"/>
      <c r="E3" s="50" t="s">
        <v>166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56"/>
      <c r="Y3" s="56"/>
      <c r="Z3" s="56"/>
    </row>
    <row r="4" spans="1:26">
      <c r="A4" s="20"/>
      <c r="B4" s="5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7"/>
      <c r="W4" s="7"/>
      <c r="X4" s="56"/>
      <c r="Y4" s="56"/>
      <c r="Z4" s="56"/>
    </row>
    <row r="5" spans="1:26">
      <c r="A5" s="187"/>
      <c r="B5" s="187">
        <v>2000</v>
      </c>
      <c r="C5" s="187">
        <v>2001</v>
      </c>
      <c r="D5" s="187">
        <v>2002</v>
      </c>
      <c r="E5" s="187">
        <v>2003</v>
      </c>
      <c r="F5" s="187">
        <v>2004</v>
      </c>
      <c r="G5" s="187">
        <v>2005</v>
      </c>
      <c r="H5" s="187">
        <v>2006</v>
      </c>
      <c r="I5" s="187">
        <v>2007</v>
      </c>
      <c r="J5" s="187">
        <v>2008</v>
      </c>
      <c r="K5" s="187">
        <v>2009</v>
      </c>
      <c r="L5" s="187">
        <v>2010</v>
      </c>
      <c r="M5" s="187">
        <v>2011</v>
      </c>
      <c r="N5" s="187">
        <v>2012</v>
      </c>
      <c r="O5" s="187">
        <v>2013</v>
      </c>
      <c r="P5" s="187">
        <v>2014</v>
      </c>
      <c r="Q5" s="187">
        <v>2015</v>
      </c>
      <c r="R5" s="187">
        <v>2016</v>
      </c>
      <c r="S5" s="187">
        <v>2017</v>
      </c>
      <c r="T5" s="187">
        <v>2018</v>
      </c>
      <c r="U5" s="187">
        <v>2019</v>
      </c>
      <c r="V5" s="187">
        <v>2020</v>
      </c>
      <c r="W5" s="188">
        <v>2021</v>
      </c>
      <c r="X5" s="205">
        <v>2022</v>
      </c>
      <c r="Y5" s="56"/>
      <c r="Z5" s="56"/>
    </row>
    <row r="6" spans="1:26">
      <c r="A6" s="103" t="s">
        <v>371</v>
      </c>
      <c r="B6" s="100" t="s">
        <v>92</v>
      </c>
      <c r="C6" s="100" t="s">
        <v>92</v>
      </c>
      <c r="D6" s="100" t="s">
        <v>92</v>
      </c>
      <c r="E6" s="100" t="s">
        <v>92</v>
      </c>
      <c r="F6" s="100" t="s">
        <v>92</v>
      </c>
      <c r="G6" s="100" t="s">
        <v>92</v>
      </c>
      <c r="H6" s="100" t="s">
        <v>92</v>
      </c>
      <c r="I6" s="100" t="s">
        <v>92</v>
      </c>
      <c r="J6" s="100" t="s">
        <v>92</v>
      </c>
      <c r="K6" s="100" t="s">
        <v>92</v>
      </c>
      <c r="L6" s="155" t="s">
        <v>68</v>
      </c>
      <c r="M6" s="151">
        <v>142.4</v>
      </c>
      <c r="N6" s="151">
        <v>145.1</v>
      </c>
      <c r="O6" s="151">
        <v>151.9</v>
      </c>
      <c r="P6" s="151">
        <v>151</v>
      </c>
      <c r="Q6" s="151">
        <v>154</v>
      </c>
      <c r="R6" s="151">
        <v>155</v>
      </c>
      <c r="S6" s="151">
        <v>154</v>
      </c>
      <c r="T6" s="151">
        <v>155</v>
      </c>
      <c r="U6" s="151">
        <v>162</v>
      </c>
      <c r="V6" s="151">
        <v>161</v>
      </c>
      <c r="W6" s="192">
        <v>168</v>
      </c>
      <c r="X6" s="192">
        <v>167</v>
      </c>
      <c r="Y6" s="56"/>
      <c r="Z6" s="56"/>
    </row>
    <row r="7" spans="1:26">
      <c r="A7" s="190" t="s">
        <v>144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71"/>
      <c r="X7" s="56"/>
      <c r="Y7" s="56"/>
      <c r="Z7" s="56"/>
    </row>
    <row r="8" spans="1:26">
      <c r="A8" s="191" t="s">
        <v>2</v>
      </c>
      <c r="B8" s="121">
        <v>75.806057445550294</v>
      </c>
      <c r="C8" s="121">
        <v>80.775544015447295</v>
      </c>
      <c r="D8" s="121">
        <v>82.808689798353001</v>
      </c>
      <c r="E8" s="121">
        <v>88.9693208732252</v>
      </c>
      <c r="F8" s="121">
        <v>97.264082572240696</v>
      </c>
      <c r="G8" s="121">
        <v>104.98385562751</v>
      </c>
      <c r="H8" s="121">
        <v>112.017088489879</v>
      </c>
      <c r="I8" s="121">
        <v>119.224363243629</v>
      </c>
      <c r="J8" s="121">
        <v>129.66443094625799</v>
      </c>
      <c r="K8" s="121">
        <v>136.56348046015901</v>
      </c>
      <c r="L8" s="121">
        <v>145.55379586725201</v>
      </c>
      <c r="M8" s="121">
        <v>154.049523386819</v>
      </c>
      <c r="N8" s="121">
        <v>159.81695148812199</v>
      </c>
      <c r="O8" s="121">
        <v>155.11578811548</v>
      </c>
      <c r="P8" s="121">
        <v>150.34571398922901</v>
      </c>
      <c r="Q8" s="121">
        <v>156</v>
      </c>
      <c r="R8" s="121">
        <v>126.661469635034</v>
      </c>
      <c r="S8" s="121">
        <v>123.11929578347899</v>
      </c>
      <c r="T8" s="121">
        <v>123.535268059385</v>
      </c>
      <c r="U8" s="121">
        <v>120.7891044</v>
      </c>
      <c r="V8" s="121">
        <v>120.31559609999999</v>
      </c>
      <c r="W8" s="189">
        <v>121.9694798</v>
      </c>
      <c r="X8" s="192">
        <v>123</v>
      </c>
      <c r="Y8" s="56"/>
      <c r="Z8" s="56"/>
    </row>
    <row r="9" spans="1:26">
      <c r="A9" s="191" t="s">
        <v>203</v>
      </c>
      <c r="B9" s="121">
        <v>0.49413962457440719</v>
      </c>
      <c r="C9" s="121">
        <v>1.4120641590238781</v>
      </c>
      <c r="D9" s="121">
        <v>4.6415819829717115</v>
      </c>
      <c r="E9" s="121">
        <v>11.33281435653706</v>
      </c>
      <c r="F9" s="121">
        <v>25.053879865944829</v>
      </c>
      <c r="G9" s="121">
        <v>42.552746511048348</v>
      </c>
      <c r="H9" s="121">
        <v>62.220011482854012</v>
      </c>
      <c r="I9" s="121">
        <v>72.935896629778668</v>
      </c>
      <c r="J9" s="121">
        <v>85.434409687184655</v>
      </c>
      <c r="K9" s="121">
        <v>102.00829858039513</v>
      </c>
      <c r="L9" s="121">
        <v>109.08774189461681</v>
      </c>
      <c r="M9" s="121">
        <v>113.15917555442694</v>
      </c>
      <c r="N9" s="121">
        <v>113.06857294148796</v>
      </c>
      <c r="O9" s="121">
        <v>117.68742058449808</v>
      </c>
      <c r="P9" s="121">
        <v>120.26</v>
      </c>
      <c r="Q9" s="121">
        <v>120.53</v>
      </c>
      <c r="R9" s="121">
        <v>120.36</v>
      </c>
      <c r="S9" s="121">
        <v>120.26</v>
      </c>
      <c r="T9" s="121">
        <v>122.63</v>
      </c>
      <c r="U9" s="121">
        <v>123.56</v>
      </c>
      <c r="V9" s="121">
        <v>125.18</v>
      </c>
      <c r="W9" s="189">
        <v>127.06</v>
      </c>
      <c r="X9" s="192">
        <v>128</v>
      </c>
      <c r="Y9" s="56"/>
      <c r="Z9" s="56"/>
    </row>
    <row r="10" spans="1:26">
      <c r="A10" s="191" t="s">
        <v>3</v>
      </c>
      <c r="B10" s="121">
        <v>54.7459826281437</v>
      </c>
      <c r="C10" s="121">
        <v>74.590423760243098</v>
      </c>
      <c r="D10" s="121">
        <v>78.165623641748098</v>
      </c>
      <c r="E10" s="121">
        <v>82.597250877048893</v>
      </c>
      <c r="F10" s="121">
        <v>87.133616924314893</v>
      </c>
      <c r="G10" s="121">
        <v>91.066642798642206</v>
      </c>
      <c r="H10" s="121">
        <v>92.729395756381606</v>
      </c>
      <c r="I10" s="121">
        <v>100.37904862897901</v>
      </c>
      <c r="J10" s="121">
        <v>105.222735309578</v>
      </c>
      <c r="K10" s="121">
        <v>108.42822336035002</v>
      </c>
      <c r="L10" s="121">
        <v>112</v>
      </c>
      <c r="M10" s="121">
        <v>113.456516988197</v>
      </c>
      <c r="N10" s="121">
        <v>111.077828970431</v>
      </c>
      <c r="O10" s="121">
        <v>110.41067834892399</v>
      </c>
      <c r="P10" s="121">
        <v>113.48776261713201</v>
      </c>
      <c r="Q10" s="121">
        <v>114</v>
      </c>
      <c r="R10" s="121">
        <v>110.536874626797</v>
      </c>
      <c r="S10" s="121">
        <v>100</v>
      </c>
      <c r="T10" s="121">
        <v>99.696686464885005</v>
      </c>
      <c r="U10" s="121">
        <v>99.742142696697798</v>
      </c>
      <c r="V10" s="121">
        <v>99.723328269999996</v>
      </c>
      <c r="W10" s="189">
        <v>101.10837429999999</v>
      </c>
      <c r="X10" s="192">
        <v>102</v>
      </c>
      <c r="Y10" s="56"/>
      <c r="Z10" s="56"/>
    </row>
    <row r="11" spans="1:26">
      <c r="A11" s="191" t="s">
        <v>4</v>
      </c>
      <c r="B11" s="121">
        <v>9.2273564361498792</v>
      </c>
      <c r="C11" s="121">
        <v>19.290939730000002</v>
      </c>
      <c r="D11" s="121">
        <v>32.571910799999998</v>
      </c>
      <c r="E11" s="121">
        <v>44.858137398914899</v>
      </c>
      <c r="F11" s="121">
        <v>61.071087690157491</v>
      </c>
      <c r="G11" s="121">
        <v>81.240443233620795</v>
      </c>
      <c r="H11" s="121">
        <v>108.156244545284</v>
      </c>
      <c r="I11" s="121">
        <v>130.630928724379</v>
      </c>
      <c r="J11" s="121">
        <v>138.60833879246701</v>
      </c>
      <c r="K11" s="121">
        <v>139.89166808166399</v>
      </c>
      <c r="L11" s="121">
        <v>134</v>
      </c>
      <c r="M11" s="121">
        <v>141.964763201941</v>
      </c>
      <c r="N11" s="121">
        <v>146.996558359739</v>
      </c>
      <c r="O11" s="121">
        <v>143.85044460368701</v>
      </c>
      <c r="P11" s="121">
        <v>130.93279743448699</v>
      </c>
      <c r="Q11" s="121">
        <v>126</v>
      </c>
      <c r="R11" s="121">
        <v>125.474384409405</v>
      </c>
      <c r="S11" s="121">
        <v>119</v>
      </c>
      <c r="T11" s="121">
        <v>118</v>
      </c>
      <c r="U11" s="121">
        <v>115</v>
      </c>
      <c r="V11" s="121">
        <v>114.35276525899</v>
      </c>
      <c r="W11" s="189">
        <v>114.7677533</v>
      </c>
      <c r="X11" s="192">
        <v>117</v>
      </c>
      <c r="Y11" s="56"/>
      <c r="Z11" s="56"/>
    </row>
    <row r="12" spans="1:26">
      <c r="A12" s="191" t="s">
        <v>5</v>
      </c>
      <c r="B12" s="121">
        <v>30.0990841256701</v>
      </c>
      <c r="C12" s="121">
        <v>48.7315922216318</v>
      </c>
      <c r="D12" s="121">
        <v>67.728133464958105</v>
      </c>
      <c r="E12" s="121">
        <v>78.338606468453605</v>
      </c>
      <c r="F12" s="121">
        <v>86.284099627464798</v>
      </c>
      <c r="G12" s="121">
        <v>92.405891490299794</v>
      </c>
      <c r="H12" s="121">
        <v>99.105647340853906</v>
      </c>
      <c r="I12" s="121">
        <v>110.03357990788</v>
      </c>
      <c r="J12" s="121">
        <v>122.341130041062</v>
      </c>
      <c r="K12" s="121">
        <v>118.40501257149099</v>
      </c>
      <c r="L12" s="121">
        <v>120</v>
      </c>
      <c r="M12" s="121">
        <v>118.131720104126</v>
      </c>
      <c r="N12" s="121">
        <v>117.386504017798</v>
      </c>
      <c r="O12" s="121">
        <v>117.86065438991099</v>
      </c>
      <c r="P12" s="121">
        <v>119.59716230234201</v>
      </c>
      <c r="Q12" s="121">
        <v>101.254448414045</v>
      </c>
      <c r="R12" s="121">
        <v>102.04066964182699</v>
      </c>
      <c r="S12" s="121">
        <v>102.211900463143</v>
      </c>
      <c r="T12" s="121">
        <v>103.445171614234</v>
      </c>
      <c r="U12" s="121">
        <v>105</v>
      </c>
      <c r="V12" s="121">
        <v>106</v>
      </c>
      <c r="W12" s="189">
        <v>107</v>
      </c>
      <c r="X12" s="192">
        <v>104</v>
      </c>
      <c r="Y12" s="56"/>
      <c r="Z12" s="56"/>
    </row>
    <row r="13" spans="1:26">
      <c r="A13" s="191" t="s">
        <v>6</v>
      </c>
      <c r="B13" s="121">
        <v>59.215574592914109</v>
      </c>
      <c r="C13" s="121">
        <v>68.905246201577697</v>
      </c>
      <c r="D13" s="121">
        <v>72.518441807200603</v>
      </c>
      <c r="E13" s="121">
        <v>79.3977727944512</v>
      </c>
      <c r="F13" s="121">
        <v>87.354660288207896</v>
      </c>
      <c r="G13" s="121">
        <v>97.142570247732195</v>
      </c>
      <c r="H13" s="121">
        <v>105.130305387753</v>
      </c>
      <c r="I13" s="121">
        <v>118.39996835545401</v>
      </c>
      <c r="J13" s="121">
        <v>130.16972321431101</v>
      </c>
      <c r="K13" s="121">
        <v>129.78992659835799</v>
      </c>
      <c r="L13" s="121">
        <v>109.369391184397</v>
      </c>
      <c r="M13" s="121">
        <v>112.422595373443</v>
      </c>
      <c r="N13" s="121">
        <v>114.11263569215001</v>
      </c>
      <c r="O13" s="121">
        <v>123.23348329898299</v>
      </c>
      <c r="P13" s="121">
        <v>122.197100177976</v>
      </c>
      <c r="Q13" s="121">
        <v>117</v>
      </c>
      <c r="R13" s="121">
        <v>125.885456425358</v>
      </c>
      <c r="S13" s="121">
        <v>132.71486994142401</v>
      </c>
      <c r="T13" s="121">
        <v>130</v>
      </c>
      <c r="U13" s="121">
        <v>129</v>
      </c>
      <c r="V13" s="121">
        <v>129</v>
      </c>
      <c r="W13" s="189">
        <v>127.56485379999999</v>
      </c>
      <c r="X13" s="192">
        <v>125</v>
      </c>
      <c r="Y13" s="56"/>
      <c r="Z13" s="56"/>
    </row>
    <row r="14" spans="1:26">
      <c r="A14" s="191" t="s">
        <v>7</v>
      </c>
      <c r="B14" s="121">
        <v>53.531378157072005</v>
      </c>
      <c r="C14" s="121">
        <v>71.523398042670607</v>
      </c>
      <c r="D14" s="121">
        <v>83.294633798666695</v>
      </c>
      <c r="E14" s="121">
        <v>79.653216844028293</v>
      </c>
      <c r="F14" s="121">
        <v>82.993695055590607</v>
      </c>
      <c r="G14" s="121">
        <v>91.408347825808093</v>
      </c>
      <c r="H14" s="121">
        <v>98.163631532589207</v>
      </c>
      <c r="I14" s="121">
        <v>110.562195929304</v>
      </c>
      <c r="J14" s="121">
        <v>124.990523363069</v>
      </c>
      <c r="K14" s="121">
        <v>121.31365112573198</v>
      </c>
      <c r="L14" s="121">
        <v>111</v>
      </c>
      <c r="M14" s="121">
        <v>111.994611914827</v>
      </c>
      <c r="N14" s="121">
        <v>123.92287446811</v>
      </c>
      <c r="O14" s="121">
        <v>116.555514175318</v>
      </c>
      <c r="P14" s="121">
        <v>113.48547337857602</v>
      </c>
      <c r="Q14" s="121">
        <v>116</v>
      </c>
      <c r="R14" s="121">
        <v>118.122548029073</v>
      </c>
      <c r="S14" s="121">
        <v>121</v>
      </c>
      <c r="T14" s="121">
        <v>114</v>
      </c>
      <c r="U14" s="121">
        <v>112</v>
      </c>
      <c r="V14" s="121">
        <v>109.49760981762202</v>
      </c>
      <c r="W14" s="189">
        <v>110.0393141</v>
      </c>
      <c r="X14" s="192">
        <v>109</v>
      </c>
      <c r="Y14" s="56"/>
      <c r="Z14" s="56"/>
    </row>
    <row r="15" spans="1:26">
      <c r="A15" s="191" t="s">
        <v>8</v>
      </c>
      <c r="B15" s="121">
        <v>62.973784513350402</v>
      </c>
      <c r="C15" s="121">
        <v>73.910398946484804</v>
      </c>
      <c r="D15" s="121">
        <v>83.341110158369901</v>
      </c>
      <c r="E15" s="121">
        <v>88.493193202558501</v>
      </c>
      <c r="F15" s="121">
        <v>95.634657909168993</v>
      </c>
      <c r="G15" s="121">
        <v>100.50729457281101</v>
      </c>
      <c r="H15" s="121">
        <v>107.05089703222799</v>
      </c>
      <c r="I15" s="121">
        <v>115.321592395941</v>
      </c>
      <c r="J15" s="121">
        <v>119.267210151683</v>
      </c>
      <c r="K15" s="121">
        <v>123.65550518711299</v>
      </c>
      <c r="L15" s="121">
        <v>115.58902464227599</v>
      </c>
      <c r="M15" s="121">
        <v>128.48313212052801</v>
      </c>
      <c r="N15" s="121">
        <v>129.97472955779099</v>
      </c>
      <c r="O15" s="121">
        <v>124.70683176825</v>
      </c>
      <c r="P15" s="121">
        <v>126.41216864670601</v>
      </c>
      <c r="Q15" s="121">
        <v>125</v>
      </c>
      <c r="R15" s="121">
        <v>122.30096602396399</v>
      </c>
      <c r="S15" s="121">
        <v>124</v>
      </c>
      <c r="T15" s="121">
        <v>125.45300641884401</v>
      </c>
      <c r="U15" s="121">
        <v>125.49585264825501</v>
      </c>
      <c r="V15" s="121">
        <v>124</v>
      </c>
      <c r="W15" s="189">
        <v>126</v>
      </c>
      <c r="X15" s="192">
        <v>127</v>
      </c>
      <c r="Y15" s="56"/>
      <c r="Z15" s="56"/>
    </row>
    <row r="16" spans="1:26">
      <c r="A16" s="191" t="s">
        <v>9</v>
      </c>
      <c r="B16" s="121">
        <v>65.052418609802601</v>
      </c>
      <c r="C16" s="121">
        <v>77.298558525028994</v>
      </c>
      <c r="D16" s="121">
        <v>76.765648293576405</v>
      </c>
      <c r="E16" s="121">
        <v>87.938019274003807</v>
      </c>
      <c r="F16" s="121">
        <v>95.117701995746799</v>
      </c>
      <c r="G16" s="121">
        <v>103.10963693575499</v>
      </c>
      <c r="H16" s="121">
        <v>110.86156814256398</v>
      </c>
      <c r="I16" s="121">
        <v>114.939459714691</v>
      </c>
      <c r="J16" s="121">
        <v>114.317783667643</v>
      </c>
      <c r="K16" s="121">
        <v>104.670540669465</v>
      </c>
      <c r="L16" s="121">
        <v>104</v>
      </c>
      <c r="M16" s="121">
        <v>106.866473321782</v>
      </c>
      <c r="N16" s="121">
        <v>108.799057679379</v>
      </c>
      <c r="O16" s="121">
        <v>105.74963676127599</v>
      </c>
      <c r="P16" s="121">
        <v>106.17647796208398</v>
      </c>
      <c r="Q16" s="121">
        <v>105.364600181626</v>
      </c>
      <c r="R16" s="121">
        <v>103.81911073753699</v>
      </c>
      <c r="S16" s="121">
        <v>103.06300135127802</v>
      </c>
      <c r="T16" s="121">
        <v>103.17104856299099</v>
      </c>
      <c r="U16" s="121">
        <v>105</v>
      </c>
      <c r="V16" s="121">
        <v>105.999470207903</v>
      </c>
      <c r="W16" s="189">
        <v>107.76771239999999</v>
      </c>
      <c r="X16" s="192">
        <v>113</v>
      </c>
      <c r="Y16" s="56"/>
      <c r="Z16" s="56"/>
    </row>
    <row r="17" spans="1:26">
      <c r="A17" s="191" t="s">
        <v>10</v>
      </c>
      <c r="B17" s="121">
        <v>59.437122389029</v>
      </c>
      <c r="C17" s="121">
        <v>71.771878637135998</v>
      </c>
      <c r="D17" s="121">
        <v>79.988857237017001</v>
      </c>
      <c r="E17" s="121">
        <v>87.377789413592694</v>
      </c>
      <c r="F17" s="121">
        <v>89.180461640822301</v>
      </c>
      <c r="G17" s="121">
        <v>96.989926400850806</v>
      </c>
      <c r="H17" s="121">
        <v>102.160802610144</v>
      </c>
      <c r="I17" s="121">
        <v>106.589158890223</v>
      </c>
      <c r="J17" s="121">
        <v>107.715692944626</v>
      </c>
      <c r="K17" s="121">
        <v>109.59378699333099</v>
      </c>
      <c r="L17" s="121">
        <v>110</v>
      </c>
      <c r="M17" s="121">
        <v>111.69450117491502</v>
      </c>
      <c r="N17" s="121">
        <v>107.65364385571202</v>
      </c>
      <c r="O17" s="121">
        <v>106.878533612057</v>
      </c>
      <c r="P17" s="121">
        <v>108.611596174905</v>
      </c>
      <c r="Q17" s="121">
        <v>110</v>
      </c>
      <c r="R17" s="121">
        <v>110.480234008818</v>
      </c>
      <c r="S17" s="121">
        <v>112.56124989356299</v>
      </c>
      <c r="T17" s="121">
        <v>115.994214789765</v>
      </c>
      <c r="U17" s="121">
        <v>117</v>
      </c>
      <c r="V17" s="121">
        <v>117</v>
      </c>
      <c r="W17" s="189">
        <v>119.623109</v>
      </c>
      <c r="X17" s="192">
        <v>124</v>
      </c>
      <c r="Y17" s="56"/>
      <c r="Z17" s="56"/>
    </row>
    <row r="18" spans="1:26">
      <c r="A18" s="191" t="s">
        <v>11</v>
      </c>
      <c r="B18" s="121">
        <v>74.518216604766906</v>
      </c>
      <c r="C18" s="121">
        <v>90.102624262228304</v>
      </c>
      <c r="D18" s="121">
        <v>94.784211937218103</v>
      </c>
      <c r="E18" s="121">
        <v>98.619658321883605</v>
      </c>
      <c r="F18" s="121">
        <v>108.28594751774401</v>
      </c>
      <c r="G18" s="121">
        <v>122.68104513681001</v>
      </c>
      <c r="H18" s="121">
        <v>137.36659099586899</v>
      </c>
      <c r="I18" s="121">
        <v>152.858331301628</v>
      </c>
      <c r="J18" s="121">
        <v>153.322753603405</v>
      </c>
      <c r="K18" s="121">
        <v>152.32541065253901</v>
      </c>
      <c r="L18" s="121">
        <v>157</v>
      </c>
      <c r="M18" s="121">
        <v>161.17201246752001</v>
      </c>
      <c r="N18" s="121">
        <v>162.30708517782301</v>
      </c>
      <c r="O18" s="121">
        <v>160.99087653446301</v>
      </c>
      <c r="P18" s="121">
        <v>148.84154046987899</v>
      </c>
      <c r="Q18" s="121">
        <v>146</v>
      </c>
      <c r="R18" s="121">
        <v>141.69398147736001</v>
      </c>
      <c r="S18" s="121">
        <v>140</v>
      </c>
      <c r="T18" s="121">
        <v>139</v>
      </c>
      <c r="U18" s="121">
        <v>133</v>
      </c>
      <c r="V18" s="121">
        <v>130</v>
      </c>
      <c r="W18" s="189">
        <v>131.86107000000001</v>
      </c>
      <c r="X18" s="192">
        <v>133</v>
      </c>
      <c r="Y18" s="56"/>
      <c r="Z18" s="56"/>
    </row>
    <row r="19" spans="1:26">
      <c r="A19" s="191" t="s">
        <v>12</v>
      </c>
      <c r="B19" s="121">
        <v>16.830721376549601</v>
      </c>
      <c r="C19" s="121">
        <v>27.847413800778703</v>
      </c>
      <c r="D19" s="121">
        <v>39.321937981505101</v>
      </c>
      <c r="E19" s="121">
        <v>52.889435903841004</v>
      </c>
      <c r="F19" s="121">
        <v>67.431560813209401</v>
      </c>
      <c r="G19" s="121">
        <v>83.108695275695794</v>
      </c>
      <c r="H19" s="121">
        <v>98.140729308703698</v>
      </c>
      <c r="I19" s="121">
        <v>100.860702182669</v>
      </c>
      <c r="J19" s="121">
        <v>105.86530671836002</v>
      </c>
      <c r="K19" s="121">
        <v>107.404704900491</v>
      </c>
      <c r="L19" s="121">
        <v>110</v>
      </c>
      <c r="M19" s="121">
        <v>110.287971494213</v>
      </c>
      <c r="N19" s="121">
        <v>127.155759066145</v>
      </c>
      <c r="O19" s="121">
        <v>125.088204788658</v>
      </c>
      <c r="P19" s="121">
        <v>117.94862407289899</v>
      </c>
      <c r="Q19" s="121">
        <v>129.650783861631</v>
      </c>
      <c r="R19" s="121">
        <v>134.240928020844</v>
      </c>
      <c r="S19" s="121">
        <v>126.29418219596501</v>
      </c>
      <c r="T19" s="121">
        <v>107.348924711389</v>
      </c>
      <c r="U19" s="121">
        <v>108</v>
      </c>
      <c r="V19" s="121">
        <v>108</v>
      </c>
      <c r="W19" s="189">
        <v>115.358508</v>
      </c>
      <c r="X19" s="192">
        <v>117</v>
      </c>
      <c r="Y19" s="56"/>
      <c r="Z19" s="56"/>
    </row>
    <row r="20" spans="1:26">
      <c r="A20" s="191" t="s">
        <v>13</v>
      </c>
      <c r="B20" s="121">
        <v>14.9635662861714</v>
      </c>
      <c r="C20" s="121">
        <v>29.306531361329995</v>
      </c>
      <c r="D20" s="121">
        <v>47.770136871535101</v>
      </c>
      <c r="E20" s="121">
        <v>61.569486566316094</v>
      </c>
      <c r="F20" s="121">
        <v>90.2408099538291</v>
      </c>
      <c r="G20" s="121">
        <v>130.17637940500001</v>
      </c>
      <c r="H20" s="121">
        <v>142.831865372419</v>
      </c>
      <c r="I20" s="121">
        <v>150.72436774696399</v>
      </c>
      <c r="J20" s="121">
        <v>156.328946283146</v>
      </c>
      <c r="K20" s="121">
        <v>156.649317313202</v>
      </c>
      <c r="L20" s="121">
        <v>156</v>
      </c>
      <c r="M20" s="121">
        <v>160.14773287825199</v>
      </c>
      <c r="N20" s="121">
        <v>164.08356292978499</v>
      </c>
      <c r="O20" s="121">
        <v>151.74729655087199</v>
      </c>
      <c r="P20" s="121">
        <v>143.61757726829299</v>
      </c>
      <c r="Q20" s="121">
        <v>142.70887621594301</v>
      </c>
      <c r="R20" s="121">
        <v>145.51337800223399</v>
      </c>
      <c r="S20" s="121">
        <v>150</v>
      </c>
      <c r="T20" s="121">
        <v>131</v>
      </c>
      <c r="U20" s="121">
        <v>130</v>
      </c>
      <c r="V20" s="121">
        <v>130</v>
      </c>
      <c r="W20" s="189">
        <v>133.7323188</v>
      </c>
      <c r="X20" s="192">
        <v>139</v>
      </c>
      <c r="Y20" s="56"/>
      <c r="Z20" s="56"/>
    </row>
    <row r="21" spans="1:26">
      <c r="A21" s="191" t="s">
        <v>14</v>
      </c>
      <c r="B21" s="121">
        <v>69.541828421267496</v>
      </c>
      <c r="C21" s="121">
        <v>92.927273635954705</v>
      </c>
      <c r="D21" s="121">
        <v>106.597314558985</v>
      </c>
      <c r="E21" s="121">
        <v>120.49485605447498</v>
      </c>
      <c r="F21" s="121">
        <v>104.02395649585301</v>
      </c>
      <c r="G21" s="121">
        <v>111.39213964642799</v>
      </c>
      <c r="H21" s="121">
        <v>153.13244990442601</v>
      </c>
      <c r="I21" s="121">
        <v>144.1310550309</v>
      </c>
      <c r="J21" s="121">
        <v>145.651569308104</v>
      </c>
      <c r="K21" s="121">
        <v>145.00722015117</v>
      </c>
      <c r="L21" s="121">
        <v>143.141513204657</v>
      </c>
      <c r="M21" s="121">
        <v>147.306506555852</v>
      </c>
      <c r="N21" s="121">
        <v>143.41225603128501</v>
      </c>
      <c r="O21" s="121">
        <v>145.30577263344099</v>
      </c>
      <c r="P21" s="121">
        <v>144.70276781914299</v>
      </c>
      <c r="Q21" s="121">
        <v>142</v>
      </c>
      <c r="R21" s="121">
        <v>131.89150370124901</v>
      </c>
      <c r="S21" s="121">
        <v>133</v>
      </c>
      <c r="T21" s="121">
        <v>131</v>
      </c>
      <c r="U21" s="121">
        <v>132</v>
      </c>
      <c r="V21" s="121">
        <v>133</v>
      </c>
      <c r="W21" s="299">
        <v>137</v>
      </c>
      <c r="X21" s="194" t="s">
        <v>68</v>
      </c>
      <c r="Y21" s="56"/>
      <c r="Z21" s="56"/>
    </row>
    <row r="22" spans="1:26">
      <c r="A22" s="191" t="s">
        <v>15</v>
      </c>
      <c r="B22" s="121">
        <v>67.530284083046098</v>
      </c>
      <c r="C22" s="121">
        <v>76.163773088392304</v>
      </c>
      <c r="D22" s="121">
        <v>75.106973123807606</v>
      </c>
      <c r="E22" s="121">
        <v>81.476698497514107</v>
      </c>
      <c r="F22" s="121">
        <v>90.869003612779693</v>
      </c>
      <c r="G22" s="121">
        <v>96.742513269560902</v>
      </c>
      <c r="H22" s="121">
        <v>105.206191909938</v>
      </c>
      <c r="I22" s="121">
        <v>116.831665773593</v>
      </c>
      <c r="J22" s="121">
        <v>124.498252787404</v>
      </c>
      <c r="K22" s="121">
        <v>121.186984076443</v>
      </c>
      <c r="L22" s="121">
        <v>114.961909838669</v>
      </c>
      <c r="M22" s="121">
        <v>118.467441497419</v>
      </c>
      <c r="N22" s="121">
        <v>117.42012787163301</v>
      </c>
      <c r="O22" s="121">
        <v>115.57572766043499</v>
      </c>
      <c r="P22" s="121">
        <v>115.80271342534202</v>
      </c>
      <c r="Q22" s="121">
        <v>122</v>
      </c>
      <c r="R22" s="121">
        <v>123.017708602318</v>
      </c>
      <c r="S22" s="121">
        <v>119</v>
      </c>
      <c r="T22" s="121">
        <v>122</v>
      </c>
      <c r="U22" s="121">
        <v>125</v>
      </c>
      <c r="V22" s="121">
        <v>123</v>
      </c>
      <c r="W22" s="189">
        <v>125.0621654</v>
      </c>
      <c r="X22" s="192">
        <v>118</v>
      </c>
      <c r="Y22" s="56"/>
      <c r="Z22" s="56"/>
    </row>
    <row r="23" spans="1:26">
      <c r="A23" s="191" t="s">
        <v>228</v>
      </c>
      <c r="B23" s="121">
        <v>71.784791690000006</v>
      </c>
      <c r="C23" s="121">
        <v>79.596510159999994</v>
      </c>
      <c r="D23" s="121">
        <v>83.508907690000001</v>
      </c>
      <c r="E23" s="121">
        <v>88.952474249999995</v>
      </c>
      <c r="F23" s="121">
        <v>98.529552989999999</v>
      </c>
      <c r="G23" s="121">
        <v>102.8281314</v>
      </c>
      <c r="H23" s="121">
        <v>104.4588097</v>
      </c>
      <c r="I23" s="121">
        <v>106.9661048</v>
      </c>
      <c r="J23" s="121">
        <v>109.2804594</v>
      </c>
      <c r="K23" s="121">
        <v>110.8786963</v>
      </c>
      <c r="L23" s="121">
        <v>114.5108913</v>
      </c>
      <c r="M23" s="121">
        <v>115.5824466</v>
      </c>
      <c r="N23" s="121">
        <v>115.509809</v>
      </c>
      <c r="O23" s="121">
        <v>112.0335357</v>
      </c>
      <c r="P23" s="121">
        <v>111.6785885</v>
      </c>
      <c r="Q23" s="121">
        <v>110.10593489999999</v>
      </c>
      <c r="R23" s="121">
        <v>109.4141225</v>
      </c>
      <c r="S23" s="121">
        <v>108.380522</v>
      </c>
      <c r="T23" s="121">
        <v>107.6910276</v>
      </c>
      <c r="U23" s="121">
        <v>107.99419930000001</v>
      </c>
      <c r="V23" s="121">
        <v>108.285471</v>
      </c>
      <c r="W23" s="299">
        <v>110</v>
      </c>
      <c r="X23" s="192">
        <v>111</v>
      </c>
      <c r="Y23" s="56"/>
      <c r="Z23" s="56"/>
    </row>
    <row r="24" spans="1:26">
      <c r="A24" s="191" t="s">
        <v>16</v>
      </c>
      <c r="B24" s="121">
        <v>17.498907388141401</v>
      </c>
      <c r="C24" s="121">
        <v>25.966180998278201</v>
      </c>
      <c r="D24" s="121">
        <v>36.110573073665101</v>
      </c>
      <c r="E24" s="121">
        <v>45.266379659820501</v>
      </c>
      <c r="F24" s="121">
        <v>60.146694917686297</v>
      </c>
      <c r="G24" s="121">
        <v>76.015610956661902</v>
      </c>
      <c r="H24" s="121">
        <v>95.804930066784905</v>
      </c>
      <c r="I24" s="121">
        <v>107.914398480779</v>
      </c>
      <c r="J24" s="121">
        <v>114.520452782462</v>
      </c>
      <c r="K24" s="121">
        <v>116.83023085469799</v>
      </c>
      <c r="L24" s="121">
        <v>122.495119395543</v>
      </c>
      <c r="M24" s="121">
        <v>131.011683886817</v>
      </c>
      <c r="N24" s="121">
        <v>141.48676784948401</v>
      </c>
      <c r="O24" s="121">
        <v>149.30746313732399</v>
      </c>
      <c r="P24" s="121">
        <v>149.39269916908901</v>
      </c>
      <c r="Q24" s="121">
        <v>141</v>
      </c>
      <c r="R24" s="121">
        <v>139.517936930529</v>
      </c>
      <c r="S24" s="121">
        <v>131</v>
      </c>
      <c r="T24" s="121">
        <v>125</v>
      </c>
      <c r="U24" s="121">
        <v>126</v>
      </c>
      <c r="V24" s="121">
        <v>128</v>
      </c>
      <c r="W24" s="189">
        <v>132.0589612</v>
      </c>
      <c r="X24" s="192">
        <v>132</v>
      </c>
      <c r="Y24" s="56"/>
      <c r="Z24" s="56"/>
    </row>
    <row r="25" spans="1:26">
      <c r="A25" s="191" t="s">
        <v>17</v>
      </c>
      <c r="B25" s="121">
        <v>64.726410667379398</v>
      </c>
      <c r="C25" s="121">
        <v>77.141347822076099</v>
      </c>
      <c r="D25" s="121">
        <v>83.477863009071697</v>
      </c>
      <c r="E25" s="121">
        <v>95.906779657766705</v>
      </c>
      <c r="F25" s="121">
        <v>100.956735324428</v>
      </c>
      <c r="G25" s="121">
        <v>108.93389586234801</v>
      </c>
      <c r="H25" s="121">
        <v>115.96923217011002</v>
      </c>
      <c r="I25" s="121">
        <v>127.46837908084699</v>
      </c>
      <c r="J25" s="121">
        <v>132.59811837572701</v>
      </c>
      <c r="K25" s="121">
        <v>111.23177772731501</v>
      </c>
      <c r="L25" s="121">
        <v>115.23509025715001</v>
      </c>
      <c r="M25" s="121">
        <v>116.70121615459</v>
      </c>
      <c r="N25" s="121">
        <v>113.21695128054401</v>
      </c>
      <c r="O25" s="121">
        <v>114.494117790846</v>
      </c>
      <c r="P25" s="121">
        <v>114.18101444988</v>
      </c>
      <c r="Q25" s="121">
        <v>112.98511209738199</v>
      </c>
      <c r="R25" s="121">
        <v>112.072465376623</v>
      </c>
      <c r="S25" s="121">
        <v>114.341985009127</v>
      </c>
      <c r="T25" s="121">
        <v>115</v>
      </c>
      <c r="U25" s="121">
        <v>116.463262406604</v>
      </c>
      <c r="V25" s="121">
        <v>115</v>
      </c>
      <c r="W25" s="189">
        <v>121.244316</v>
      </c>
      <c r="X25" s="192">
        <v>125</v>
      </c>
      <c r="Y25" s="56"/>
      <c r="Z25" s="56"/>
    </row>
    <row r="26" spans="1:26">
      <c r="A26" s="191" t="s">
        <v>223</v>
      </c>
      <c r="B26" s="121">
        <v>3.0150477290858571</v>
      </c>
      <c r="C26" s="121">
        <v>6.1955898566703427</v>
      </c>
      <c r="D26" s="121">
        <v>9.3496946079650662</v>
      </c>
      <c r="E26" s="121">
        <v>13.193491157066031</v>
      </c>
      <c r="F26" s="121">
        <v>21.857099211198754</v>
      </c>
      <c r="G26" s="121">
        <v>30.357391570795844</v>
      </c>
      <c r="H26" s="121">
        <v>37.925553600848907</v>
      </c>
      <c r="I26" s="121">
        <v>52.700478629607858</v>
      </c>
      <c r="J26" s="121">
        <v>67.930371408549405</v>
      </c>
      <c r="K26" s="121">
        <v>78.143502539495486</v>
      </c>
      <c r="L26" s="121">
        <v>88.897314908437252</v>
      </c>
      <c r="M26" s="121">
        <v>104.36859109425481</v>
      </c>
      <c r="N26" s="121">
        <v>119.73591796600647</v>
      </c>
      <c r="O26" s="121">
        <v>154.4263209256936</v>
      </c>
      <c r="P26" s="121">
        <v>153.73501599465675</v>
      </c>
      <c r="Q26" s="121">
        <v>153.07675966576971</v>
      </c>
      <c r="R26" s="121">
        <v>159.33306953487536</v>
      </c>
      <c r="S26" s="121">
        <v>163.34602988573101</v>
      </c>
      <c r="T26" s="121">
        <v>165.80900175261962</v>
      </c>
      <c r="U26" s="121">
        <v>168.09574306923193</v>
      </c>
      <c r="V26" s="121">
        <v>156.38999999999999</v>
      </c>
      <c r="W26" s="189">
        <v>183</v>
      </c>
      <c r="X26" s="192">
        <v>204</v>
      </c>
      <c r="Y26" s="56"/>
      <c r="Z26" s="56"/>
    </row>
    <row r="27" spans="1:26">
      <c r="A27" s="191" t="s">
        <v>18</v>
      </c>
      <c r="B27" s="121">
        <v>11.288578853749801</v>
      </c>
      <c r="C27" s="121">
        <v>17.486264941892301</v>
      </c>
      <c r="D27" s="121">
        <v>23.385929421190099</v>
      </c>
      <c r="E27" s="121">
        <v>32.411446065444402</v>
      </c>
      <c r="F27" s="121">
        <v>47.341933651050603</v>
      </c>
      <c r="G27" s="121">
        <v>62.352134077087499</v>
      </c>
      <c r="H27" s="121">
        <v>75.307385855105693</v>
      </c>
      <c r="I27" s="121">
        <v>96.984961008004603</v>
      </c>
      <c r="J27" s="121">
        <v>117.47752000202399</v>
      </c>
      <c r="K27" s="121">
        <v>121.62036508301598</v>
      </c>
      <c r="L27" s="121">
        <v>120</v>
      </c>
      <c r="M27" s="121">
        <v>115.16115825572201</v>
      </c>
      <c r="N27" s="121">
        <v>112.91575826911398</v>
      </c>
      <c r="O27" s="121">
        <v>113.79454080252</v>
      </c>
      <c r="P27" s="121">
        <v>114.39449029817899</v>
      </c>
      <c r="Q27" s="121">
        <v>116.034112623854</v>
      </c>
      <c r="R27" s="121">
        <v>115.678269938021</v>
      </c>
      <c r="S27" s="121">
        <v>113.97189035965201</v>
      </c>
      <c r="T27" s="121">
        <v>115</v>
      </c>
      <c r="U27" s="121">
        <v>116</v>
      </c>
      <c r="V27" s="121">
        <v>116</v>
      </c>
      <c r="W27" s="192">
        <v>118.6275646</v>
      </c>
      <c r="X27" s="192">
        <v>118</v>
      </c>
      <c r="Y27" s="56"/>
      <c r="Z27" s="56"/>
    </row>
    <row r="28" spans="1:26">
      <c r="A28" s="191" t="s">
        <v>229</v>
      </c>
      <c r="B28" s="121">
        <v>5.6796680559999997</v>
      </c>
      <c r="C28" s="121">
        <v>10.873514159999999</v>
      </c>
      <c r="D28" s="121">
        <v>17.69455383</v>
      </c>
      <c r="E28" s="121">
        <v>37.467252369999997</v>
      </c>
      <c r="F28" s="121">
        <v>47.478796879999997</v>
      </c>
      <c r="G28" s="121">
        <v>54.41028893</v>
      </c>
      <c r="H28" s="121">
        <v>60.730170350000002</v>
      </c>
      <c r="I28" s="121">
        <v>86.126389979999999</v>
      </c>
      <c r="J28" s="121">
        <v>94.310494500000004</v>
      </c>
      <c r="K28" s="121">
        <v>92.986274210000005</v>
      </c>
      <c r="L28" s="121">
        <v>102.84631779999999</v>
      </c>
      <c r="M28" s="121">
        <v>105.53736379999999</v>
      </c>
      <c r="N28" s="121">
        <v>106.4769433</v>
      </c>
      <c r="O28" s="121">
        <v>106.4234629</v>
      </c>
      <c r="P28" s="121">
        <v>105.6594552</v>
      </c>
      <c r="Q28" s="121">
        <v>98.843480099999994</v>
      </c>
      <c r="R28" s="121">
        <v>97.170784139999995</v>
      </c>
      <c r="S28" s="121">
        <v>95.077081730000003</v>
      </c>
      <c r="T28" s="121">
        <v>93.168553829999993</v>
      </c>
      <c r="U28" s="121">
        <v>90.863438049999999</v>
      </c>
      <c r="V28" s="121">
        <v>88.208171010000001</v>
      </c>
      <c r="W28" s="192">
        <v>92.298973529999998</v>
      </c>
      <c r="X28" s="192">
        <v>98</v>
      </c>
      <c r="Y28" s="56"/>
      <c r="Z28" s="56"/>
    </row>
    <row r="29" spans="1:26">
      <c r="A29" s="191" t="s">
        <v>149</v>
      </c>
      <c r="B29" s="153" t="s">
        <v>68</v>
      </c>
      <c r="C29" s="153" t="s">
        <v>68</v>
      </c>
      <c r="D29" s="153" t="s">
        <v>68</v>
      </c>
      <c r="E29" s="153" t="s">
        <v>68</v>
      </c>
      <c r="F29" s="121">
        <v>51.17181283</v>
      </c>
      <c r="G29" s="121">
        <v>73.720017540000001</v>
      </c>
      <c r="H29" s="121">
        <v>89.375854919999995</v>
      </c>
      <c r="I29" s="121">
        <v>114.2961107</v>
      </c>
      <c r="J29" s="121">
        <v>130.69461680000001</v>
      </c>
      <c r="K29" s="121">
        <v>135.32330880000001</v>
      </c>
      <c r="L29" s="121">
        <v>136.01503779999999</v>
      </c>
      <c r="M29" s="121">
        <v>141.04343650000001</v>
      </c>
      <c r="N29" s="121">
        <v>127.1991843</v>
      </c>
      <c r="O29" s="121">
        <v>128.66814099999999</v>
      </c>
      <c r="P29" s="121">
        <v>131.3531175</v>
      </c>
      <c r="Q29" s="121">
        <v>129.3835881</v>
      </c>
      <c r="R29" s="121">
        <v>129.17749480000001</v>
      </c>
      <c r="S29" s="121">
        <v>123.1427546</v>
      </c>
      <c r="T29" s="121">
        <v>121.0748239</v>
      </c>
      <c r="U29" s="121">
        <v>122.0477413</v>
      </c>
      <c r="V29" s="121">
        <v>120.2168595</v>
      </c>
      <c r="W29" s="192">
        <v>123.7205974</v>
      </c>
      <c r="X29" s="194" t="s">
        <v>68</v>
      </c>
      <c r="Y29" s="56"/>
      <c r="Z29" s="56"/>
    </row>
    <row r="30" spans="1:26">
      <c r="A30" s="191" t="s">
        <v>19</v>
      </c>
      <c r="B30" s="121">
        <v>23.035513892678001</v>
      </c>
      <c r="C30" s="121">
        <v>39.765447800663402</v>
      </c>
      <c r="D30" s="121">
        <v>54.135499160944903</v>
      </c>
      <c r="E30" s="121">
        <v>68.127538735450003</v>
      </c>
      <c r="F30" s="121">
        <v>79.538955939999994</v>
      </c>
      <c r="G30" s="121">
        <v>84.0971497674646</v>
      </c>
      <c r="H30" s="121">
        <v>90.637680778220897</v>
      </c>
      <c r="I30" s="121">
        <v>112.8232059</v>
      </c>
      <c r="J30" s="121">
        <v>102.5718387</v>
      </c>
      <c r="K30" s="121">
        <v>101.787877514301</v>
      </c>
      <c r="L30" s="121">
        <v>109.635264106653</v>
      </c>
      <c r="M30" s="121">
        <v>110.61432218567199</v>
      </c>
      <c r="N30" s="121">
        <v>112.550155691095</v>
      </c>
      <c r="O30" s="121">
        <v>114.509902291245</v>
      </c>
      <c r="P30" s="121">
        <v>117.68638799999999</v>
      </c>
      <c r="Q30" s="121">
        <v>122.811455786663</v>
      </c>
      <c r="R30" s="121">
        <v>128.69896410000001</v>
      </c>
      <c r="S30" s="121">
        <v>130.65131518566801</v>
      </c>
      <c r="T30" s="121">
        <v>132.801822991835</v>
      </c>
      <c r="U30" s="121">
        <v>135.59678160927999</v>
      </c>
      <c r="V30" s="121">
        <v>133.51987181577101</v>
      </c>
      <c r="W30" s="192">
        <v>135.1475011</v>
      </c>
      <c r="X30" s="192">
        <v>132</v>
      </c>
      <c r="Y30" s="56"/>
      <c r="Z30" s="56"/>
    </row>
    <row r="31" spans="1:26">
      <c r="A31" s="191" t="s">
        <v>20</v>
      </c>
      <c r="B31" s="121">
        <v>61.155637346765197</v>
      </c>
      <c r="C31" s="121">
        <v>73.967992327899793</v>
      </c>
      <c r="D31" s="121">
        <v>83.895822755573406</v>
      </c>
      <c r="E31" s="121">
        <v>87.488266288102494</v>
      </c>
      <c r="F31" s="121">
        <v>92.885969504909497</v>
      </c>
      <c r="G31" s="121">
        <v>88.183115987360296</v>
      </c>
      <c r="H31" s="121">
        <v>90.365470279999997</v>
      </c>
      <c r="I31" s="121">
        <v>95.313580419999994</v>
      </c>
      <c r="J31" s="121">
        <v>101.0258437</v>
      </c>
      <c r="K31" s="121">
        <v>103.27617607203101</v>
      </c>
      <c r="L31" s="121">
        <v>103.1430699</v>
      </c>
      <c r="M31" s="121">
        <v>104.991399</v>
      </c>
      <c r="N31" s="121">
        <v>108.30239779999999</v>
      </c>
      <c r="O31" s="121">
        <v>110.1911624</v>
      </c>
      <c r="P31" s="121">
        <v>112.1194727</v>
      </c>
      <c r="Q31" s="121">
        <v>113.1226386</v>
      </c>
      <c r="R31" s="121">
        <v>114.1499603</v>
      </c>
      <c r="S31" s="121">
        <v>116.4306764</v>
      </c>
      <c r="T31" s="121">
        <v>117.0914525</v>
      </c>
      <c r="U31" s="121">
        <v>118.8876247</v>
      </c>
      <c r="V31" s="121">
        <v>120.45927519999999</v>
      </c>
      <c r="W31" s="192">
        <v>123.0185759</v>
      </c>
      <c r="X31" s="192">
        <v>126</v>
      </c>
      <c r="Y31" s="56"/>
      <c r="Z31" s="56"/>
    </row>
    <row r="32" spans="1:26" ht="26.25">
      <c r="A32" s="193" t="s">
        <v>177</v>
      </c>
      <c r="B32" s="192">
        <v>73.835118969999996</v>
      </c>
      <c r="C32" s="192">
        <v>78.323609739999995</v>
      </c>
      <c r="D32" s="192">
        <v>82.93728874</v>
      </c>
      <c r="E32" s="192">
        <v>90.957927620000007</v>
      </c>
      <c r="F32" s="192">
        <v>99.486739499999999</v>
      </c>
      <c r="G32" s="192">
        <v>108.42598340000001</v>
      </c>
      <c r="H32" s="192">
        <v>115.25273300000001</v>
      </c>
      <c r="I32" s="192">
        <v>120.527906</v>
      </c>
      <c r="J32" s="192">
        <v>121.3772695</v>
      </c>
      <c r="K32" s="192">
        <v>122.87420040000001</v>
      </c>
      <c r="L32" s="192">
        <v>122.2590493</v>
      </c>
      <c r="M32" s="192">
        <v>121.9256338</v>
      </c>
      <c r="N32" s="192">
        <v>122.7564922</v>
      </c>
      <c r="O32" s="192">
        <v>122.35018289999999</v>
      </c>
      <c r="P32" s="192">
        <v>121.1308315</v>
      </c>
      <c r="Q32" s="192">
        <v>121.5048919</v>
      </c>
      <c r="R32" s="192">
        <v>120.2210676</v>
      </c>
      <c r="S32" s="192">
        <v>119.72940989999999</v>
      </c>
      <c r="T32" s="192">
        <v>118.7527408</v>
      </c>
      <c r="U32" s="192">
        <v>120.84848839999999</v>
      </c>
      <c r="V32" s="192">
        <v>117.8163133</v>
      </c>
      <c r="W32" s="192">
        <v>118.5668355</v>
      </c>
      <c r="X32" s="192">
        <v>121</v>
      </c>
      <c r="Y32" s="56"/>
      <c r="Z32" s="56"/>
    </row>
    <row r="33" spans="1:26">
      <c r="A33" s="191" t="s">
        <v>230</v>
      </c>
      <c r="B33" s="192">
        <v>1.675927027</v>
      </c>
      <c r="C33" s="192">
        <v>4.5960070359999996</v>
      </c>
      <c r="D33" s="192">
        <v>7.6963972519999997</v>
      </c>
      <c r="E33" s="192">
        <v>13.65772731</v>
      </c>
      <c r="F33" s="192">
        <v>29.089736299999998</v>
      </c>
      <c r="G33" s="192">
        <v>64.005364819999997</v>
      </c>
      <c r="H33" s="192">
        <v>105.2767922</v>
      </c>
      <c r="I33" s="192">
        <v>119.08760669999999</v>
      </c>
      <c r="J33" s="192">
        <v>120.558086</v>
      </c>
      <c r="K33" s="192">
        <v>119.4564211</v>
      </c>
      <c r="L33" s="192">
        <v>117.7678197</v>
      </c>
      <c r="M33" s="192">
        <v>121.9416066</v>
      </c>
      <c r="N33" s="192">
        <v>130.85902060000001</v>
      </c>
      <c r="O33" s="192">
        <v>138.44112430000001</v>
      </c>
      <c r="P33" s="192">
        <v>144.27884739999999</v>
      </c>
      <c r="Q33" s="192">
        <v>143</v>
      </c>
      <c r="R33" s="192">
        <v>133.16895389999999</v>
      </c>
      <c r="S33" s="192">
        <v>132</v>
      </c>
      <c r="T33" s="192">
        <v>127.753861</v>
      </c>
      <c r="U33" s="192">
        <v>130.62943630000001</v>
      </c>
      <c r="V33" s="192">
        <v>129.3411657</v>
      </c>
      <c r="W33" s="194" t="s">
        <v>68</v>
      </c>
      <c r="X33" s="194" t="s">
        <v>68</v>
      </c>
      <c r="Y33" s="56"/>
      <c r="Z33" s="56"/>
    </row>
    <row r="34" spans="1:26">
      <c r="A34" s="191" t="s">
        <v>21</v>
      </c>
      <c r="B34" s="192">
        <v>71.870818438251405</v>
      </c>
      <c r="C34" s="192">
        <v>80.292384717786504</v>
      </c>
      <c r="D34" s="192">
        <v>86.638306230561994</v>
      </c>
      <c r="E34" s="192">
        <v>90.817706897505005</v>
      </c>
      <c r="F34" s="192">
        <v>95.151435378860299</v>
      </c>
      <c r="G34" s="192">
        <v>100.21055625986099</v>
      </c>
      <c r="H34" s="192">
        <v>107.6667458</v>
      </c>
      <c r="I34" s="192">
        <v>114.76594071546398</v>
      </c>
      <c r="J34" s="192">
        <v>128.54413880000001</v>
      </c>
      <c r="K34" s="192">
        <v>144.13370216586199</v>
      </c>
      <c r="L34" s="192">
        <v>156.36117904156399</v>
      </c>
      <c r="M34" s="192">
        <v>165.86153938061301</v>
      </c>
      <c r="N34" s="192">
        <v>172.12180757446799</v>
      </c>
      <c r="O34" s="192">
        <v>136.26079292044</v>
      </c>
      <c r="P34" s="192">
        <v>139.205783999776</v>
      </c>
      <c r="Q34" s="192">
        <v>134.939525155616</v>
      </c>
      <c r="R34" s="192">
        <v>131.32915450479101</v>
      </c>
      <c r="S34" s="192">
        <v>129.91322848706801</v>
      </c>
      <c r="T34" s="192">
        <v>129.63558259999999</v>
      </c>
      <c r="U34" s="192">
        <v>129.24436693397701</v>
      </c>
      <c r="V34" s="192">
        <v>128.50315482464401</v>
      </c>
      <c r="W34" s="192">
        <v>129.1548109</v>
      </c>
      <c r="X34" s="192">
        <v>129</v>
      </c>
      <c r="Y34" s="56"/>
      <c r="Z34" s="56"/>
    </row>
    <row r="35" spans="1:26">
      <c r="A35" s="191" t="s">
        <v>22</v>
      </c>
      <c r="B35" s="121">
        <v>49.522092669999999</v>
      </c>
      <c r="C35" s="121">
        <v>62.691761309999997</v>
      </c>
      <c r="D35" s="121">
        <v>64.520200434620506</v>
      </c>
      <c r="E35" s="121">
        <v>69.819543719999999</v>
      </c>
      <c r="F35" s="121">
        <v>74.106068100000002</v>
      </c>
      <c r="G35" s="121">
        <v>78.677846988112407</v>
      </c>
      <c r="H35" s="121">
        <v>84.804203599999994</v>
      </c>
      <c r="I35" s="121">
        <v>90.263595699999996</v>
      </c>
      <c r="J35" s="121">
        <v>93.92587863</v>
      </c>
      <c r="K35" s="121">
        <v>93.275770059999999</v>
      </c>
      <c r="L35" s="121">
        <v>92.538074609999995</v>
      </c>
      <c r="M35" s="121">
        <v>95.285933310000004</v>
      </c>
      <c r="N35" s="121">
        <v>98.713496460000002</v>
      </c>
      <c r="O35" s="121">
        <v>99.982347880000006</v>
      </c>
      <c r="P35" s="121">
        <v>102.8881154</v>
      </c>
      <c r="Q35" s="121">
        <v>104.4996731</v>
      </c>
      <c r="R35" s="121">
        <v>105.59731240000001</v>
      </c>
      <c r="S35" s="121">
        <v>107.5983841</v>
      </c>
      <c r="T35" s="121">
        <v>109.55880759999999</v>
      </c>
      <c r="U35" s="121">
        <v>111.8637727</v>
      </c>
      <c r="V35" s="121">
        <v>112.8271405</v>
      </c>
      <c r="W35" s="299">
        <v>117</v>
      </c>
      <c r="X35" s="192">
        <v>119</v>
      </c>
      <c r="Y35" s="56"/>
      <c r="Z35" s="56"/>
    </row>
    <row r="36" spans="1:26">
      <c r="A36" s="191" t="s">
        <v>46</v>
      </c>
      <c r="B36" s="121">
        <v>42.237840925778499</v>
      </c>
      <c r="C36" s="121">
        <v>67.638453791487606</v>
      </c>
      <c r="D36" s="121">
        <v>83.983201364069799</v>
      </c>
      <c r="E36" s="121">
        <v>94.819357805189796</v>
      </c>
      <c r="F36" s="121">
        <v>105.30427497053299</v>
      </c>
      <c r="G36" s="121">
        <v>114.79514810004601</v>
      </c>
      <c r="H36" s="121">
        <v>120.46474409080699</v>
      </c>
      <c r="I36" s="121">
        <v>127.719840371331</v>
      </c>
      <c r="J36" s="121">
        <v>132.77501369999999</v>
      </c>
      <c r="K36" s="121">
        <v>124.54637636457501</v>
      </c>
      <c r="L36" s="121">
        <v>123.5968488</v>
      </c>
      <c r="M36" s="121">
        <v>124.617222496306</v>
      </c>
      <c r="N36" s="121">
        <v>128.64444549999999</v>
      </c>
      <c r="O36" s="121">
        <v>129.59200146072399</v>
      </c>
      <c r="P36" s="121">
        <v>132.2892387</v>
      </c>
      <c r="Q36" s="121">
        <v>118.34677000000001</v>
      </c>
      <c r="R36" s="121">
        <v>118.5935717</v>
      </c>
      <c r="S36" s="121">
        <v>119.98853889999999</v>
      </c>
      <c r="T36" s="121">
        <v>120.5956604</v>
      </c>
      <c r="U36" s="121">
        <v>124.3382405</v>
      </c>
      <c r="V36" s="121">
        <v>123.44382090000001</v>
      </c>
      <c r="W36" s="192">
        <v>126</v>
      </c>
      <c r="X36" s="192">
        <v>128</v>
      </c>
      <c r="Y36" s="56"/>
      <c r="Z36" s="56"/>
    </row>
    <row r="37" spans="1:26">
      <c r="A37" s="191" t="s">
        <v>231</v>
      </c>
      <c r="B37" s="121">
        <v>64.584807780000006</v>
      </c>
      <c r="C37" s="121">
        <v>73.027362949999997</v>
      </c>
      <c r="D37" s="121">
        <v>78.833488169999995</v>
      </c>
      <c r="E37" s="121">
        <v>84.425437090000003</v>
      </c>
      <c r="F37" s="121">
        <v>85.010630460000002</v>
      </c>
      <c r="G37" s="121">
        <v>92.000992400000001</v>
      </c>
      <c r="H37" s="121">
        <v>99.480228120000007</v>
      </c>
      <c r="I37" s="121">
        <v>108.8436554</v>
      </c>
      <c r="J37" s="121">
        <v>116.4751316</v>
      </c>
      <c r="K37" s="121">
        <v>120.53390020000001</v>
      </c>
      <c r="L37" s="121">
        <v>123.2884262</v>
      </c>
      <c r="M37" s="121">
        <v>127.4511306</v>
      </c>
      <c r="N37" s="121">
        <v>132.08380510000001</v>
      </c>
      <c r="O37" s="121">
        <v>136.59910590000001</v>
      </c>
      <c r="P37" s="121">
        <v>136.17836610000001</v>
      </c>
      <c r="Q37" s="121">
        <v>135.7591625</v>
      </c>
      <c r="R37" s="121">
        <v>134.26778880000001</v>
      </c>
      <c r="S37" s="121">
        <v>131.19981849999999</v>
      </c>
      <c r="T37" s="121">
        <v>126.70956169999999</v>
      </c>
      <c r="U37" s="121">
        <v>126.9492891</v>
      </c>
      <c r="V37" s="121">
        <v>127.4054064</v>
      </c>
      <c r="W37" s="192">
        <v>123</v>
      </c>
      <c r="X37" s="192">
        <v>120</v>
      </c>
      <c r="Y37" s="56"/>
      <c r="Z37" s="56"/>
    </row>
    <row r="38" spans="1:26">
      <c r="A38" s="191" t="s">
        <v>23</v>
      </c>
      <c r="B38" s="121">
        <v>71.746884584378606</v>
      </c>
      <c r="C38" s="121">
        <v>80.671690159571</v>
      </c>
      <c r="D38" s="121">
        <v>89.1072571577823</v>
      </c>
      <c r="E38" s="121">
        <v>98.319420481808706</v>
      </c>
      <c r="F38" s="121">
        <v>97.712580197169203</v>
      </c>
      <c r="G38" s="121">
        <v>100.72330707896499</v>
      </c>
      <c r="H38" s="121">
        <v>105.615938145361</v>
      </c>
      <c r="I38" s="121">
        <v>110.410557136744</v>
      </c>
      <c r="J38" s="121">
        <v>108.5026226</v>
      </c>
      <c r="K38" s="121">
        <v>112.10031646864199</v>
      </c>
      <c r="L38" s="121">
        <v>117.062942856826</v>
      </c>
      <c r="M38" s="121">
        <v>120.995065867656</v>
      </c>
      <c r="N38" s="121">
        <v>124.16098106092799</v>
      </c>
      <c r="O38" s="121">
        <v>124.915242395105</v>
      </c>
      <c r="P38" s="121">
        <v>126.3146745</v>
      </c>
      <c r="Q38" s="121">
        <v>128.32145840000001</v>
      </c>
      <c r="R38" s="121">
        <v>126.02018</v>
      </c>
      <c r="S38" s="121">
        <v>124.4688458</v>
      </c>
      <c r="T38" s="121">
        <v>124.24632699999999</v>
      </c>
      <c r="U38" s="121">
        <v>125.5936109</v>
      </c>
      <c r="V38" s="121">
        <v>123.3665446</v>
      </c>
      <c r="W38" s="192">
        <v>124</v>
      </c>
      <c r="X38" s="192">
        <v>125</v>
      </c>
      <c r="Y38" s="56"/>
      <c r="Z38" s="56"/>
    </row>
    <row r="39" spans="1:26">
      <c r="A39" s="191" t="s">
        <v>24</v>
      </c>
      <c r="B39" s="121">
        <v>39.810965812601097</v>
      </c>
      <c r="C39" s="121">
        <v>46.790684974815498</v>
      </c>
      <c r="D39" s="121">
        <v>63.714443579811601</v>
      </c>
      <c r="E39" s="121">
        <v>76.623013729999997</v>
      </c>
      <c r="F39" s="121">
        <v>92.091759468745494</v>
      </c>
      <c r="G39" s="121">
        <v>106.613221131149</v>
      </c>
      <c r="H39" s="121">
        <v>122.924668899325</v>
      </c>
      <c r="I39" s="121">
        <v>125.110020412171</v>
      </c>
      <c r="J39" s="121">
        <v>121.222127451266</v>
      </c>
      <c r="K39" s="121">
        <v>117.543362010575</v>
      </c>
      <c r="L39" s="121">
        <v>124.07535164375699</v>
      </c>
      <c r="M39" s="121">
        <v>136.02943114793999</v>
      </c>
      <c r="N39" s="121">
        <v>151.13451973647901</v>
      </c>
      <c r="O39" s="121">
        <v>146.12072821444301</v>
      </c>
      <c r="P39" s="121">
        <v>144.16046166574401</v>
      </c>
      <c r="Q39" s="121">
        <v>144.72050633873801</v>
      </c>
      <c r="R39" s="121">
        <v>144.16305231255399</v>
      </c>
      <c r="S39" s="121">
        <v>144.54301129999999</v>
      </c>
      <c r="T39" s="121">
        <v>145.52334529999999</v>
      </c>
      <c r="U39" s="121">
        <v>147.02288329999999</v>
      </c>
      <c r="V39" s="121">
        <v>144.85672210000001</v>
      </c>
      <c r="W39" s="192">
        <v>149.0807939</v>
      </c>
      <c r="X39" s="192">
        <v>155</v>
      </c>
      <c r="Y39" s="56"/>
      <c r="Z39" s="56"/>
    </row>
    <row r="40" spans="1:26">
      <c r="A40" s="104" t="s">
        <v>145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71"/>
      <c r="X40" s="56"/>
      <c r="Y40" s="56"/>
      <c r="Z40" s="56"/>
    </row>
    <row r="41" spans="1:26">
      <c r="A41" s="191" t="s">
        <v>204</v>
      </c>
      <c r="B41" s="192">
        <v>5.3</v>
      </c>
      <c r="C41" s="192">
        <v>7.9</v>
      </c>
      <c r="D41" s="192">
        <v>9.6999999999999993</v>
      </c>
      <c r="E41" s="192">
        <v>12.8</v>
      </c>
      <c r="F41" s="192">
        <v>17.399999999999999</v>
      </c>
      <c r="G41" s="192">
        <v>27</v>
      </c>
      <c r="H41" s="192">
        <v>39</v>
      </c>
      <c r="I41" s="192">
        <v>52.4</v>
      </c>
      <c r="J41" s="192">
        <v>69.900000000000006</v>
      </c>
      <c r="K41" s="192">
        <v>86.6</v>
      </c>
      <c r="L41" s="192">
        <v>99</v>
      </c>
      <c r="M41" s="192">
        <v>104</v>
      </c>
      <c r="N41" s="192">
        <v>104.6</v>
      </c>
      <c r="O41" s="192">
        <v>104.6</v>
      </c>
      <c r="P41" s="192">
        <v>107.3</v>
      </c>
      <c r="Q41" s="192">
        <v>112.2</v>
      </c>
      <c r="R41" s="192">
        <v>105.7</v>
      </c>
      <c r="S41" s="192">
        <v>104</v>
      </c>
      <c r="T41" s="192">
        <v>105.3</v>
      </c>
      <c r="U41" s="192">
        <v>108.5</v>
      </c>
      <c r="V41" s="192">
        <v>103.7</v>
      </c>
      <c r="W41" s="192">
        <v>108</v>
      </c>
      <c r="X41" s="192">
        <v>110</v>
      </c>
      <c r="Y41" s="56"/>
      <c r="Z41" s="56"/>
    </row>
    <row r="42" spans="1:26">
      <c r="A42" s="191" t="s">
        <v>225</v>
      </c>
      <c r="B42" s="192">
        <v>0.54116256647902206</v>
      </c>
      <c r="C42" s="192">
        <v>0.78646011906617219</v>
      </c>
      <c r="D42" s="192">
        <v>2.2546064176485334</v>
      </c>
      <c r="E42" s="192">
        <v>3.6038502741193525</v>
      </c>
      <c r="F42" s="192">
        <v>6.4419835234474014</v>
      </c>
      <c r="G42" s="192">
        <v>21.665391481764857</v>
      </c>
      <c r="H42" s="192">
        <v>38.026047347148264</v>
      </c>
      <c r="I42" s="192">
        <v>59.742227101023474</v>
      </c>
      <c r="J42" s="192">
        <v>76.956578263130524</v>
      </c>
      <c r="K42" s="192">
        <v>86.789735532862011</v>
      </c>
      <c r="L42" s="192">
        <v>103.33498105124401</v>
      </c>
      <c r="M42" s="192">
        <v>106.26861719732574</v>
      </c>
      <c r="N42" s="192">
        <v>109.77567808649114</v>
      </c>
      <c r="O42" s="192">
        <v>110.91113983626661</v>
      </c>
      <c r="P42" s="192">
        <v>114.78</v>
      </c>
      <c r="Q42" s="192">
        <v>115.31</v>
      </c>
      <c r="R42" s="192">
        <v>114.78</v>
      </c>
      <c r="S42" s="192">
        <v>117.09</v>
      </c>
      <c r="T42" s="192">
        <v>120.56</v>
      </c>
      <c r="U42" s="192">
        <v>122.15</v>
      </c>
      <c r="V42" s="192">
        <v>117.81</v>
      </c>
      <c r="W42" s="192">
        <v>122</v>
      </c>
      <c r="X42" s="192">
        <v>127</v>
      </c>
      <c r="Y42" s="56"/>
      <c r="Z42" s="56"/>
    </row>
    <row r="43" spans="1:26">
      <c r="A43" s="191" t="s">
        <v>220</v>
      </c>
      <c r="B43" s="192">
        <v>0.21595542600000001</v>
      </c>
      <c r="C43" s="192">
        <v>0.39492525899999997</v>
      </c>
      <c r="D43" s="192">
        <v>0.80140255999999999</v>
      </c>
      <c r="E43" s="192">
        <v>0.99997651300000001</v>
      </c>
      <c r="F43" s="192">
        <v>2.004154126</v>
      </c>
      <c r="G43" s="192">
        <v>6.3869381719999998</v>
      </c>
      <c r="H43" s="192">
        <v>13.41312473</v>
      </c>
      <c r="I43" s="192">
        <v>23.845545690000002</v>
      </c>
      <c r="J43" s="192">
        <v>30.697012390000001</v>
      </c>
      <c r="K43" s="192">
        <v>35.008132889999999</v>
      </c>
      <c r="L43" s="192">
        <v>45.773546490000001</v>
      </c>
      <c r="M43" s="192">
        <v>56.166789799999997</v>
      </c>
      <c r="N43" s="192">
        <v>63.89610407</v>
      </c>
      <c r="O43" s="192">
        <v>75.669006569999993</v>
      </c>
      <c r="P43" s="192">
        <v>81.344598070000004</v>
      </c>
      <c r="Q43" s="192">
        <v>83.238753090000003</v>
      </c>
      <c r="R43" s="192">
        <v>85.103241010000005</v>
      </c>
      <c r="S43" s="192">
        <v>93.294580510000003</v>
      </c>
      <c r="T43" s="192">
        <v>98.831686980000001</v>
      </c>
      <c r="U43" s="192">
        <v>100.0336994</v>
      </c>
      <c r="V43" s="192">
        <v>105.2911628</v>
      </c>
      <c r="W43" s="192">
        <v>109</v>
      </c>
      <c r="X43" s="192">
        <v>105</v>
      </c>
      <c r="Y43" s="56"/>
      <c r="Z43" s="56"/>
    </row>
    <row r="44" spans="1:26">
      <c r="A44" s="191" t="s">
        <v>179</v>
      </c>
      <c r="B44" s="192">
        <v>0.99816152000000002</v>
      </c>
      <c r="C44" s="192">
        <v>1.567564328</v>
      </c>
      <c r="D44" s="192">
        <v>2.3590445849999999</v>
      </c>
      <c r="E44" s="192">
        <v>3.3654154470000002</v>
      </c>
      <c r="F44" s="192">
        <v>6.0259094419999997</v>
      </c>
      <c r="G44" s="192">
        <v>11.53831883</v>
      </c>
      <c r="H44" s="192">
        <v>22.50396061</v>
      </c>
      <c r="I44" s="192">
        <v>53.118030619999999</v>
      </c>
      <c r="J44" s="192">
        <v>87.470471160000002</v>
      </c>
      <c r="K44" s="192">
        <v>113.5761578</v>
      </c>
      <c r="L44" s="192">
        <v>127.6386103</v>
      </c>
      <c r="M44" s="192">
        <v>144.1078862</v>
      </c>
      <c r="N44" s="192">
        <v>147.44878929999999</v>
      </c>
      <c r="O44" s="192">
        <v>137.0761674</v>
      </c>
      <c r="P44" s="192">
        <v>149.2271298</v>
      </c>
      <c r="Q44" s="192">
        <v>130.51548690000001</v>
      </c>
      <c r="R44" s="192">
        <v>129.5014832</v>
      </c>
      <c r="S44" s="192">
        <v>127.63191620000001</v>
      </c>
      <c r="T44" s="192">
        <v>148.1748225</v>
      </c>
      <c r="U44" s="192">
        <v>142.23749960000001</v>
      </c>
      <c r="V44" s="192">
        <v>143.7522156</v>
      </c>
      <c r="W44" s="192">
        <v>138.86549550000001</v>
      </c>
      <c r="X44" s="192">
        <v>140</v>
      </c>
      <c r="Y44" s="56"/>
      <c r="Z44" s="56"/>
    </row>
    <row r="45" spans="1:26">
      <c r="A45" s="191" t="s">
        <v>221</v>
      </c>
      <c r="B45" s="192">
        <v>71.931178860000003</v>
      </c>
      <c r="C45" s="192">
        <v>88.179494590000004</v>
      </c>
      <c r="D45" s="192">
        <v>99.108278330000005</v>
      </c>
      <c r="E45" s="192">
        <v>102.1997358</v>
      </c>
      <c r="F45" s="192">
        <v>109.4901505</v>
      </c>
      <c r="G45" s="192">
        <v>115.5325698</v>
      </c>
      <c r="H45" s="192">
        <v>123.0045417</v>
      </c>
      <c r="I45" s="192">
        <v>128.04942689999999</v>
      </c>
      <c r="J45" s="192">
        <v>126.9626414</v>
      </c>
      <c r="K45" s="192">
        <v>125.310742</v>
      </c>
      <c r="L45" s="192">
        <v>124.3237822</v>
      </c>
      <c r="M45" s="192">
        <v>123.3285463</v>
      </c>
      <c r="N45" s="192">
        <v>121.5077872</v>
      </c>
      <c r="O45" s="192">
        <v>122.9506712</v>
      </c>
      <c r="P45" s="192">
        <v>120.806028</v>
      </c>
      <c r="Q45" s="192">
        <v>131.99666619999999</v>
      </c>
      <c r="R45" s="192">
        <v>129.5500471</v>
      </c>
      <c r="S45" s="192">
        <v>126.8464798</v>
      </c>
      <c r="T45" s="192">
        <v>126.5301426</v>
      </c>
      <c r="U45" s="192">
        <v>135.92133759999999</v>
      </c>
      <c r="V45" s="192">
        <v>140.10863839999999</v>
      </c>
      <c r="W45" s="192">
        <v>140.4485071</v>
      </c>
      <c r="X45" s="192">
        <v>152</v>
      </c>
      <c r="Y45" s="56"/>
      <c r="Z45" s="56"/>
    </row>
    <row r="46" spans="1:26">
      <c r="A46" s="191" t="s">
        <v>232</v>
      </c>
      <c r="B46" s="192">
        <v>0.33757845600000003</v>
      </c>
      <c r="C46" s="192">
        <v>0.60613311800000003</v>
      </c>
      <c r="D46" s="192">
        <v>1.1836334040000001</v>
      </c>
      <c r="E46" s="192">
        <v>3.014994095</v>
      </c>
      <c r="F46" s="192">
        <v>4.595760598</v>
      </c>
      <c r="G46" s="192">
        <v>7.8067709829999998</v>
      </c>
      <c r="H46" s="192">
        <v>14.16357152</v>
      </c>
      <c r="I46" s="192">
        <v>19.637018430000001</v>
      </c>
      <c r="J46" s="192">
        <v>28.74616679</v>
      </c>
      <c r="K46" s="192">
        <v>42.912125410000002</v>
      </c>
      <c r="L46" s="192">
        <v>60.630480579999997</v>
      </c>
      <c r="M46" s="192">
        <v>71.075653340000002</v>
      </c>
      <c r="N46" s="192">
        <v>67.848536060000001</v>
      </c>
      <c r="O46" s="192">
        <v>68.645514300000002</v>
      </c>
      <c r="P46" s="192">
        <v>72.213516769999998</v>
      </c>
      <c r="Q46" s="192">
        <v>75.673244139999994</v>
      </c>
      <c r="R46" s="192">
        <v>84.250588919999998</v>
      </c>
      <c r="S46" s="192">
        <v>86.317088010000006</v>
      </c>
      <c r="T46" s="192">
        <v>85.903508329999994</v>
      </c>
      <c r="U46" s="192">
        <v>83.252861620000004</v>
      </c>
      <c r="V46" s="192">
        <v>82.621059000000002</v>
      </c>
      <c r="W46" s="192">
        <v>81.988933610000004</v>
      </c>
      <c r="X46" s="192">
        <v>81</v>
      </c>
      <c r="Y46" s="56"/>
      <c r="Z46" s="56"/>
    </row>
    <row r="47" spans="1:26">
      <c r="A47" s="191" t="s">
        <v>233</v>
      </c>
      <c r="B47" s="192">
        <v>1.7140587119999999</v>
      </c>
      <c r="C47" s="192">
        <v>3.0034884640000001</v>
      </c>
      <c r="D47" s="192">
        <v>5.3154010899999999</v>
      </c>
      <c r="E47" s="192">
        <v>8.2908557330000008</v>
      </c>
      <c r="F47" s="192">
        <v>13.42692564</v>
      </c>
      <c r="G47" s="192">
        <v>20.502149200000002</v>
      </c>
      <c r="H47" s="192">
        <v>27.525333570000001</v>
      </c>
      <c r="I47" s="192">
        <v>39.76307645</v>
      </c>
      <c r="J47" s="192">
        <v>59.082241269999997</v>
      </c>
      <c r="K47" s="192">
        <v>67.921021949999997</v>
      </c>
      <c r="L47" s="192">
        <v>86.588619269999995</v>
      </c>
      <c r="M47" s="192">
        <v>101.095073</v>
      </c>
      <c r="N47" s="192">
        <v>112.6850884</v>
      </c>
      <c r="O47" s="192">
        <v>123.6702315</v>
      </c>
      <c r="P47" s="192">
        <v>127.06674529999999</v>
      </c>
      <c r="Q47" s="192">
        <v>130.82163059999999</v>
      </c>
      <c r="R47" s="192">
        <v>147.24961999999999</v>
      </c>
      <c r="S47" s="192">
        <v>164.5351584</v>
      </c>
      <c r="T47" s="192">
        <v>119.6084851</v>
      </c>
      <c r="U47" s="192">
        <v>126.5946679</v>
      </c>
      <c r="V47" s="192">
        <v>130.81109520000001</v>
      </c>
      <c r="W47" s="192">
        <v>133.6505363</v>
      </c>
      <c r="X47" s="192">
        <v>115</v>
      </c>
      <c r="Y47" s="56"/>
      <c r="Z47" s="56"/>
    </row>
    <row r="48" spans="1:26">
      <c r="A48" s="193" t="s">
        <v>182</v>
      </c>
      <c r="B48" s="192">
        <v>1.4686155489999999</v>
      </c>
      <c r="C48" s="192">
        <v>3.1306451659999999</v>
      </c>
      <c r="D48" s="192">
        <v>3.385178367</v>
      </c>
      <c r="E48" s="192">
        <v>5.0767291309999996</v>
      </c>
      <c r="F48" s="192">
        <v>7.3494859100000003</v>
      </c>
      <c r="G48" s="192">
        <v>12.12624458</v>
      </c>
      <c r="H48" s="192">
        <v>21.585583929999999</v>
      </c>
      <c r="I48" s="192">
        <v>41.164601189999999</v>
      </c>
      <c r="J48" s="192">
        <v>58.648311360000001</v>
      </c>
      <c r="K48" s="192">
        <v>70.711923279999993</v>
      </c>
      <c r="L48" s="192">
        <v>71.711555680000004</v>
      </c>
      <c r="M48" s="192">
        <v>73.409516640000007</v>
      </c>
      <c r="N48" s="192">
        <v>75.212352949999996</v>
      </c>
      <c r="O48" s="192">
        <v>83.159712560000003</v>
      </c>
      <c r="P48" s="192">
        <v>86.155215709999993</v>
      </c>
      <c r="Q48" s="192">
        <v>90.742207919999998</v>
      </c>
      <c r="R48" s="192">
        <v>96.655733949999998</v>
      </c>
      <c r="S48" s="192">
        <v>103.0079578</v>
      </c>
      <c r="T48" s="192">
        <v>103.6264522</v>
      </c>
      <c r="U48" s="192">
        <v>136.38596129999999</v>
      </c>
      <c r="V48" s="192">
        <v>146.20766280000001</v>
      </c>
      <c r="W48" s="192">
        <v>154.5542763</v>
      </c>
      <c r="X48" s="192">
        <v>165</v>
      </c>
      <c r="Y48" s="56"/>
      <c r="Z48" s="56"/>
    </row>
    <row r="49" spans="1:26">
      <c r="A49" s="191" t="s">
        <v>183</v>
      </c>
      <c r="B49" s="192">
        <v>0.59667958239156171</v>
      </c>
      <c r="C49" s="192">
        <v>5.6191123889812875</v>
      </c>
      <c r="D49" s="192">
        <v>6.1398552479349959</v>
      </c>
      <c r="E49" s="192">
        <v>8.8086574990636191</v>
      </c>
      <c r="F49" s="192">
        <v>16.23238782604081</v>
      </c>
      <c r="G49" s="192">
        <v>35.469725940089234</v>
      </c>
      <c r="H49" s="192">
        <v>50.856958218862246</v>
      </c>
      <c r="I49" s="192">
        <v>80.838711749028676</v>
      </c>
      <c r="J49" s="192">
        <v>102.63</v>
      </c>
      <c r="K49" s="192">
        <v>105.96</v>
      </c>
      <c r="L49" s="192">
        <v>118.01709193759314</v>
      </c>
      <c r="M49" s="192">
        <v>151.37670251111018</v>
      </c>
      <c r="N49" s="192">
        <v>178.79977764899292</v>
      </c>
      <c r="O49" s="192">
        <v>176.94235150837076</v>
      </c>
      <c r="P49" s="192">
        <v>165.4</v>
      </c>
      <c r="Q49" s="192">
        <v>150</v>
      </c>
      <c r="R49" s="192">
        <v>143.5</v>
      </c>
      <c r="S49" s="192">
        <v>148</v>
      </c>
      <c r="T49" s="192">
        <v>142.6</v>
      </c>
      <c r="U49" s="192">
        <v>138.91</v>
      </c>
      <c r="V49" s="192">
        <v>129.53</v>
      </c>
      <c r="W49" s="192">
        <v>129</v>
      </c>
      <c r="X49" s="192">
        <v>130</v>
      </c>
      <c r="Y49" s="56"/>
      <c r="Z49" s="56"/>
    </row>
    <row r="50" spans="1:26">
      <c r="A50" s="191" t="s">
        <v>234</v>
      </c>
      <c r="B50" s="194" t="s">
        <v>68</v>
      </c>
      <c r="C50" s="192">
        <v>0.60183973752541198</v>
      </c>
      <c r="D50" s="192">
        <v>1.519956914607145</v>
      </c>
      <c r="E50" s="192">
        <v>2.7319496185914489</v>
      </c>
      <c r="F50" s="192">
        <v>5.1284048207784112</v>
      </c>
      <c r="G50" s="192">
        <v>10.438063670700688</v>
      </c>
      <c r="H50" s="192">
        <v>23</v>
      </c>
      <c r="I50" s="192">
        <v>41.2</v>
      </c>
      <c r="J50" s="192">
        <v>64.3</v>
      </c>
      <c r="K50" s="192">
        <v>78.794086706162446</v>
      </c>
      <c r="L50" s="192">
        <v>96.308602307579946</v>
      </c>
      <c r="M50" s="192">
        <v>90.950845656441942</v>
      </c>
      <c r="N50" s="192">
        <v>99.150641874591656</v>
      </c>
      <c r="O50" s="192">
        <v>116.63435238721738</v>
      </c>
      <c r="P50" s="192">
        <v>128.30000000000001</v>
      </c>
      <c r="Q50" s="192">
        <v>116.3</v>
      </c>
      <c r="R50" s="192">
        <v>115.8</v>
      </c>
      <c r="S50" s="192">
        <v>118.9</v>
      </c>
      <c r="T50" s="192">
        <v>120.9</v>
      </c>
      <c r="U50" s="192">
        <v>118.4</v>
      </c>
      <c r="V50" s="192">
        <v>110.2</v>
      </c>
      <c r="W50" s="192">
        <v>108</v>
      </c>
      <c r="X50" s="192">
        <v>106</v>
      </c>
      <c r="Y50" s="56"/>
      <c r="Z50" s="56"/>
    </row>
    <row r="51" spans="1:26">
      <c r="A51" s="191" t="s">
        <v>235</v>
      </c>
      <c r="B51" s="192">
        <v>6.7447245310000001</v>
      </c>
      <c r="C51" s="192">
        <v>11.37860424</v>
      </c>
      <c r="D51" s="192">
        <v>16.08250443</v>
      </c>
      <c r="E51" s="192">
        <v>20.944881559999999</v>
      </c>
      <c r="F51" s="192">
        <v>25.818914670000002</v>
      </c>
      <c r="G51" s="192">
        <v>30.148651229999999</v>
      </c>
      <c r="H51" s="192">
        <v>35.112536489999997</v>
      </c>
      <c r="I51" s="192">
        <v>41.415098239999999</v>
      </c>
      <c r="J51" s="192">
        <v>48.207851239999997</v>
      </c>
      <c r="K51" s="192">
        <v>55.79864972</v>
      </c>
      <c r="L51" s="192">
        <v>63.715212870000002</v>
      </c>
      <c r="M51" s="192">
        <v>72.673810639999999</v>
      </c>
      <c r="N51" s="192">
        <v>81.383498290000006</v>
      </c>
      <c r="O51" s="192">
        <v>89.318561509999995</v>
      </c>
      <c r="P51" s="192">
        <v>92.845985619999993</v>
      </c>
      <c r="Q51" s="192">
        <v>92.700716049999997</v>
      </c>
      <c r="R51" s="192">
        <v>97.36386675</v>
      </c>
      <c r="S51" s="192">
        <v>104.2265872</v>
      </c>
      <c r="T51" s="192">
        <v>116.3882038</v>
      </c>
      <c r="U51" s="192">
        <v>122.81329030000001</v>
      </c>
      <c r="V51" s="192">
        <v>120.5961882</v>
      </c>
      <c r="W51" s="192">
        <v>121.5140853</v>
      </c>
      <c r="X51" s="192">
        <v>125</v>
      </c>
      <c r="Y51" s="56"/>
      <c r="Z51" s="56"/>
    </row>
    <row r="52" spans="1:26">
      <c r="A52" s="191" t="s">
        <v>186</v>
      </c>
      <c r="B52" s="192">
        <v>0.19854450400000001</v>
      </c>
      <c r="C52" s="192">
        <v>0.46640912000000001</v>
      </c>
      <c r="D52" s="192">
        <v>1.040369219</v>
      </c>
      <c r="E52" s="192">
        <v>1.4408244459999999</v>
      </c>
      <c r="F52" s="192">
        <v>2.9434214000000001</v>
      </c>
      <c r="G52" s="192">
        <v>7.3241092730000004</v>
      </c>
      <c r="H52" s="192">
        <v>19.37808733</v>
      </c>
      <c r="I52" s="192">
        <v>34.55098392</v>
      </c>
      <c r="J52" s="192">
        <v>47.339760400000003</v>
      </c>
      <c r="K52" s="192">
        <v>49.621518620000003</v>
      </c>
      <c r="L52" s="192">
        <v>51.007225349999999</v>
      </c>
      <c r="M52" s="192">
        <v>54.830320620000002</v>
      </c>
      <c r="N52" s="192">
        <v>59.420254389999997</v>
      </c>
      <c r="O52" s="192">
        <v>62.208436079999998</v>
      </c>
      <c r="P52" s="192">
        <v>65.191341989999998</v>
      </c>
      <c r="Q52" s="192">
        <v>59.676758270000001</v>
      </c>
      <c r="R52" s="192">
        <v>63.921843469999999</v>
      </c>
      <c r="S52" s="192">
        <v>66.792618279999999</v>
      </c>
      <c r="T52" s="192">
        <v>70.079447740000006</v>
      </c>
      <c r="U52" s="192">
        <v>74.075604510000005</v>
      </c>
      <c r="V52" s="192">
        <v>77.300564800000004</v>
      </c>
      <c r="W52" s="192">
        <v>81.551307850000001</v>
      </c>
      <c r="X52" s="192">
        <v>82</v>
      </c>
      <c r="Y52" s="56"/>
      <c r="Z52" s="56"/>
    </row>
    <row r="53" spans="1:26">
      <c r="A53" s="191" t="s">
        <v>187</v>
      </c>
      <c r="B53" s="192">
        <v>57.313967839999997</v>
      </c>
      <c r="C53" s="192">
        <v>61.714066930000001</v>
      </c>
      <c r="D53" s="192">
        <v>68.347498810000005</v>
      </c>
      <c r="E53" s="192">
        <v>70.660376799999995</v>
      </c>
      <c r="F53" s="192">
        <v>76.656470189999993</v>
      </c>
      <c r="G53" s="192">
        <v>80.064031889999995</v>
      </c>
      <c r="H53" s="192">
        <v>83.657983950000002</v>
      </c>
      <c r="I53" s="192">
        <v>92.012882629999993</v>
      </c>
      <c r="J53" s="192">
        <v>94.231980879999995</v>
      </c>
      <c r="K53" s="192">
        <v>98.674988170000006</v>
      </c>
      <c r="L53" s="192">
        <v>104.0034362</v>
      </c>
      <c r="M53" s="192">
        <v>106.7865025</v>
      </c>
      <c r="N53" s="192">
        <v>108.0393019</v>
      </c>
      <c r="O53" s="192">
        <v>109.1472515</v>
      </c>
      <c r="P53" s="192">
        <v>113.3160079</v>
      </c>
      <c r="Q53" s="192">
        <v>115.57167029999999</v>
      </c>
      <c r="R53" s="192">
        <v>119.46123</v>
      </c>
      <c r="S53" s="192">
        <v>123.581176</v>
      </c>
      <c r="T53" s="192">
        <v>128.40510560000001</v>
      </c>
      <c r="U53" s="192">
        <v>132.98735049999999</v>
      </c>
      <c r="V53" s="192">
        <v>136.00944670000001</v>
      </c>
      <c r="W53" s="192">
        <v>140.56588189999999</v>
      </c>
      <c r="X53" s="192">
        <v>149</v>
      </c>
      <c r="Y53" s="56"/>
      <c r="Z53" s="56"/>
    </row>
    <row r="54" spans="1:26">
      <c r="A54" s="191" t="s">
        <v>226</v>
      </c>
      <c r="B54" s="192">
        <v>67.776757559999993</v>
      </c>
      <c r="C54" s="192">
        <v>72.588094589999997</v>
      </c>
      <c r="D54" s="192">
        <v>79.319209900000004</v>
      </c>
      <c r="E54" s="192">
        <v>84.634396910000007</v>
      </c>
      <c r="F54" s="192">
        <v>93.450218500000005</v>
      </c>
      <c r="G54" s="192">
        <v>100.91980049999999</v>
      </c>
      <c r="H54" s="192">
        <v>106.73155939999999</v>
      </c>
      <c r="I54" s="192">
        <v>127.0378465</v>
      </c>
      <c r="J54" s="192">
        <v>132.58096370000001</v>
      </c>
      <c r="K54" s="192">
        <v>137.40185009999999</v>
      </c>
      <c r="L54" s="192">
        <v>143.0129038</v>
      </c>
      <c r="M54" s="192">
        <v>147.5817519</v>
      </c>
      <c r="N54" s="192">
        <v>149.92741129999999</v>
      </c>
      <c r="O54" s="192">
        <v>154.03462619999999</v>
      </c>
      <c r="P54" s="192">
        <v>145.4770145</v>
      </c>
      <c r="Q54" s="192">
        <v>145.71811980000001</v>
      </c>
      <c r="R54" s="192">
        <v>148.12323599999999</v>
      </c>
      <c r="S54" s="192">
        <v>145.40582710000001</v>
      </c>
      <c r="T54" s="192">
        <v>147.3617155</v>
      </c>
      <c r="U54" s="192">
        <v>154.00061880000001</v>
      </c>
      <c r="V54" s="192">
        <v>142.89316009999999</v>
      </c>
      <c r="W54" s="192">
        <v>147</v>
      </c>
      <c r="X54" s="192">
        <v>156</v>
      </c>
      <c r="Y54" s="56"/>
      <c r="Z54" s="56"/>
    </row>
    <row r="55" spans="1:26">
      <c r="A55" s="191" t="s">
        <v>189</v>
      </c>
      <c r="B55" s="192">
        <v>4.8456709309999999</v>
      </c>
      <c r="C55" s="192">
        <v>11.861764040000001</v>
      </c>
      <c r="D55" s="192">
        <v>27.17095763</v>
      </c>
      <c r="E55" s="192">
        <v>33.37129642</v>
      </c>
      <c r="F55" s="192">
        <v>41.287806740000001</v>
      </c>
      <c r="G55" s="192">
        <v>46.277132530000003</v>
      </c>
      <c r="H55" s="192">
        <v>60.503253000000001</v>
      </c>
      <c r="I55" s="192">
        <v>79.270637629999996</v>
      </c>
      <c r="J55" s="192">
        <v>91.844321070000007</v>
      </c>
      <c r="K55" s="192">
        <v>97.255212060000005</v>
      </c>
      <c r="L55" s="192">
        <v>105.0619397</v>
      </c>
      <c r="M55" s="192">
        <v>112.714004</v>
      </c>
      <c r="N55" s="192">
        <v>122.9260548</v>
      </c>
      <c r="O55" s="192">
        <v>134.8819857</v>
      </c>
      <c r="P55" s="192">
        <v>138.7860081</v>
      </c>
      <c r="Q55" s="192">
        <v>146.4441042</v>
      </c>
      <c r="R55" s="192">
        <v>169.4859395</v>
      </c>
      <c r="S55" s="192">
        <v>171.41478430000001</v>
      </c>
      <c r="T55" s="192">
        <v>175.87778119999999</v>
      </c>
      <c r="U55" s="192">
        <v>181.7670258</v>
      </c>
      <c r="V55" s="192">
        <v>162.70432969999999</v>
      </c>
      <c r="W55" s="192">
        <v>168.7823161</v>
      </c>
      <c r="X55" s="192">
        <v>176</v>
      </c>
      <c r="Y55" s="56"/>
      <c r="Z55" s="56"/>
    </row>
    <row r="56" spans="1:26">
      <c r="A56" s="191" t="s">
        <v>190</v>
      </c>
      <c r="B56" s="192">
        <v>25.16380041</v>
      </c>
      <c r="C56" s="192">
        <v>30.078822819999999</v>
      </c>
      <c r="D56" s="192">
        <v>35.344128730000001</v>
      </c>
      <c r="E56" s="192">
        <v>41.705772090000004</v>
      </c>
      <c r="F56" s="192">
        <v>51.20234653</v>
      </c>
      <c r="G56" s="192">
        <v>63.473031849999998</v>
      </c>
      <c r="H56" s="192">
        <v>75.663349719999999</v>
      </c>
      <c r="I56" s="192">
        <v>87.947781590000005</v>
      </c>
      <c r="J56" s="192">
        <v>92.293101449999995</v>
      </c>
      <c r="K56" s="192">
        <v>86.921425330000005</v>
      </c>
      <c r="L56" s="192">
        <v>84.390113880000001</v>
      </c>
      <c r="M56" s="192">
        <v>88.065728660000005</v>
      </c>
      <c r="N56" s="192">
        <v>89.908142330000004</v>
      </c>
      <c r="O56" s="192">
        <v>90.969757580000007</v>
      </c>
      <c r="P56" s="192">
        <v>92.032399499999997</v>
      </c>
      <c r="Q56" s="192">
        <v>92.457997169999999</v>
      </c>
      <c r="R56" s="192">
        <v>92.64658163</v>
      </c>
      <c r="S56" s="192">
        <v>94.774436480000006</v>
      </c>
      <c r="T56" s="192">
        <v>96.749996839999994</v>
      </c>
      <c r="U56" s="192">
        <v>96.776769619999996</v>
      </c>
      <c r="V56" s="192">
        <v>97.614175090000003</v>
      </c>
      <c r="W56" s="192">
        <v>101.785223</v>
      </c>
      <c r="X56" s="192">
        <v>106</v>
      </c>
      <c r="Y56" s="56"/>
      <c r="Z56" s="56"/>
    </row>
    <row r="57" spans="1:26">
      <c r="A57" s="191" t="s">
        <v>236</v>
      </c>
      <c r="B57" s="192">
        <v>0.4</v>
      </c>
      <c r="C57" s="194" t="s">
        <v>68</v>
      </c>
      <c r="D57" s="194" t="s">
        <v>68</v>
      </c>
      <c r="E57" s="194" t="s">
        <v>68</v>
      </c>
      <c r="F57" s="194" t="s">
        <v>68</v>
      </c>
      <c r="G57" s="194">
        <v>4.4000000000000004</v>
      </c>
      <c r="H57" s="194" t="s">
        <v>68</v>
      </c>
      <c r="I57" s="194" t="s">
        <v>68</v>
      </c>
      <c r="J57" s="194" t="s">
        <v>68</v>
      </c>
      <c r="K57" s="194" t="s">
        <v>68</v>
      </c>
      <c r="L57" s="194">
        <v>80</v>
      </c>
      <c r="M57" s="194" t="s">
        <v>68</v>
      </c>
      <c r="N57" s="194" t="s">
        <v>68</v>
      </c>
      <c r="O57" s="194" t="s">
        <v>68</v>
      </c>
      <c r="P57" s="194" t="s">
        <v>68</v>
      </c>
      <c r="Q57" s="192">
        <v>66</v>
      </c>
      <c r="R57" s="192">
        <v>66.8</v>
      </c>
      <c r="S57" s="192">
        <v>69.5</v>
      </c>
      <c r="T57" s="192">
        <v>66.599999999999994</v>
      </c>
      <c r="U57" s="192">
        <v>71.013746113804501</v>
      </c>
      <c r="V57" s="192">
        <v>75.868263997826602</v>
      </c>
      <c r="W57" s="192">
        <v>83.1</v>
      </c>
      <c r="X57" s="192">
        <v>90</v>
      </c>
      <c r="Y57" s="56"/>
      <c r="Z57" s="56"/>
    </row>
    <row r="58" spans="1:26">
      <c r="A58" s="191" t="s">
        <v>192</v>
      </c>
      <c r="B58" s="192">
        <v>8.2792536200000004</v>
      </c>
      <c r="C58" s="192">
        <v>15.270326109999999</v>
      </c>
      <c r="D58" s="192">
        <v>18.92463893</v>
      </c>
      <c r="E58" s="192">
        <v>27.138642480000001</v>
      </c>
      <c r="F58" s="192">
        <v>38.927842820000002</v>
      </c>
      <c r="G58" s="192">
        <v>40.318213569999998</v>
      </c>
      <c r="H58" s="192">
        <v>48.76907405</v>
      </c>
      <c r="I58" s="192">
        <v>64.028509740000004</v>
      </c>
      <c r="J58" s="192">
        <v>74.647047349999994</v>
      </c>
      <c r="K58" s="192">
        <v>81.322351280000007</v>
      </c>
      <c r="L58" s="192">
        <v>87.862465619999995</v>
      </c>
      <c r="M58" s="192">
        <v>97.770225730000007</v>
      </c>
      <c r="N58" s="192">
        <v>104.0252318</v>
      </c>
      <c r="O58" s="192">
        <v>103.13285620000001</v>
      </c>
      <c r="P58" s="192">
        <v>109.8700461</v>
      </c>
      <c r="Q58" s="192">
        <v>114.3710694</v>
      </c>
      <c r="R58" s="192">
        <v>114.51403139999999</v>
      </c>
      <c r="S58" s="192">
        <v>112.3979818</v>
      </c>
      <c r="T58" s="192">
        <v>123.97573920000001</v>
      </c>
      <c r="U58" s="192">
        <v>151.58653129999999</v>
      </c>
      <c r="V58" s="192">
        <v>133.32570050000001</v>
      </c>
      <c r="W58" s="192">
        <v>143.4358742</v>
      </c>
      <c r="X58" s="192">
        <v>144</v>
      </c>
      <c r="Y58" s="56"/>
      <c r="Z58" s="56"/>
    </row>
    <row r="59" spans="1:26">
      <c r="A59" s="191" t="s">
        <v>210</v>
      </c>
      <c r="B59" s="192">
        <v>52.66746097</v>
      </c>
      <c r="C59" s="192">
        <v>58.882247329999998</v>
      </c>
      <c r="D59" s="192">
        <v>63.721295269999999</v>
      </c>
      <c r="E59" s="192">
        <v>67.963452160000003</v>
      </c>
      <c r="F59" s="192">
        <v>71.648059189999998</v>
      </c>
      <c r="G59" s="192">
        <v>75.49704878</v>
      </c>
      <c r="H59" s="192">
        <v>78.048716720000002</v>
      </c>
      <c r="I59" s="192">
        <v>83.854383999999996</v>
      </c>
      <c r="J59" s="192">
        <v>86.193813399999996</v>
      </c>
      <c r="K59" s="192">
        <v>90.772762299999997</v>
      </c>
      <c r="L59" s="192">
        <v>96.238796460000003</v>
      </c>
      <c r="M59" s="192">
        <v>103.7137488</v>
      </c>
      <c r="N59" s="192">
        <v>110.3834252</v>
      </c>
      <c r="O59" s="192">
        <v>115.827725</v>
      </c>
      <c r="P59" s="192">
        <v>123.8316866</v>
      </c>
      <c r="Q59" s="192">
        <v>126.1756831</v>
      </c>
      <c r="R59" s="192">
        <v>131.38647460000001</v>
      </c>
      <c r="S59" s="192">
        <v>136.41766759999999</v>
      </c>
      <c r="T59" s="192">
        <v>142.46688069999999</v>
      </c>
      <c r="U59" s="192">
        <v>148.2722187</v>
      </c>
      <c r="V59" s="192">
        <v>155.73896379999999</v>
      </c>
      <c r="W59" s="192">
        <v>160.88174119999999</v>
      </c>
      <c r="X59" s="192">
        <v>168</v>
      </c>
      <c r="Y59" s="56"/>
      <c r="Z59" s="56"/>
    </row>
    <row r="60" spans="1:26">
      <c r="A60" s="104" t="s">
        <v>146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71"/>
      <c r="X60" s="56"/>
      <c r="Y60" s="56"/>
      <c r="Z60" s="56"/>
    </row>
    <row r="61" spans="1:26">
      <c r="A61" s="191" t="s">
        <v>211</v>
      </c>
      <c r="B61" s="192">
        <v>0.27945104500000001</v>
      </c>
      <c r="C61" s="192">
        <v>0.32050270199999997</v>
      </c>
      <c r="D61" s="192">
        <v>1.423710128</v>
      </c>
      <c r="E61" s="192">
        <v>4.5137641500000001</v>
      </c>
      <c r="F61" s="192">
        <v>15.0181054</v>
      </c>
      <c r="G61" s="192">
        <v>41.452448650000001</v>
      </c>
      <c r="H61" s="192">
        <v>62.802164670000003</v>
      </c>
      <c r="I61" s="192">
        <v>81.105404019999995</v>
      </c>
      <c r="J61" s="192">
        <v>78.194362260000005</v>
      </c>
      <c r="K61" s="192">
        <v>92.992924169999995</v>
      </c>
      <c r="L61" s="192">
        <v>91.420823609999999</v>
      </c>
      <c r="M61" s="192">
        <v>97.461614420000004</v>
      </c>
      <c r="N61" s="192">
        <v>100.7169538</v>
      </c>
      <c r="O61" s="192">
        <v>103.99051059999999</v>
      </c>
      <c r="P61" s="192">
        <v>111.7079111</v>
      </c>
      <c r="Q61" s="192">
        <v>109.3176407</v>
      </c>
      <c r="R61" s="192">
        <v>116.6140394</v>
      </c>
      <c r="S61" s="192">
        <v>111.4475314</v>
      </c>
      <c r="T61" s="192">
        <v>112.4675177</v>
      </c>
      <c r="U61" s="192">
        <v>106.36960910000001</v>
      </c>
      <c r="V61" s="192">
        <v>104.842178</v>
      </c>
      <c r="W61" s="192">
        <v>106.4528</v>
      </c>
      <c r="X61" s="192">
        <v>109</v>
      </c>
      <c r="Y61" s="56"/>
      <c r="Z61" s="56"/>
    </row>
    <row r="62" spans="1:26">
      <c r="A62" s="191" t="s">
        <v>212</v>
      </c>
      <c r="B62" s="192">
        <v>1.905385844</v>
      </c>
      <c r="C62" s="192">
        <v>3.8347791349999998</v>
      </c>
      <c r="D62" s="192">
        <v>6.041770251</v>
      </c>
      <c r="E62" s="192">
        <v>7.6320121969999999</v>
      </c>
      <c r="F62" s="192">
        <v>9.8591599799999994</v>
      </c>
      <c r="G62" s="192">
        <v>17.236229609999999</v>
      </c>
      <c r="H62" s="192">
        <v>22.325660020000001</v>
      </c>
      <c r="I62" s="192">
        <v>36.601956129999998</v>
      </c>
      <c r="J62" s="192">
        <v>49.241778699999998</v>
      </c>
      <c r="K62" s="192">
        <v>64.738648159999997</v>
      </c>
      <c r="L62" s="192">
        <v>80.984585490000001</v>
      </c>
      <c r="M62" s="192">
        <v>93.525890689999997</v>
      </c>
      <c r="N62" s="192">
        <v>106.0920672</v>
      </c>
      <c r="O62" s="192">
        <v>106.775786</v>
      </c>
      <c r="P62" s="192">
        <v>99.710970520000004</v>
      </c>
      <c r="Q62" s="192">
        <v>96.205993789999994</v>
      </c>
      <c r="R62" s="192">
        <v>98.003098289999997</v>
      </c>
      <c r="S62" s="192">
        <v>101.14826119999999</v>
      </c>
      <c r="T62" s="192">
        <v>90.402742840000002</v>
      </c>
      <c r="U62" s="192">
        <v>90.268378780000006</v>
      </c>
      <c r="V62" s="192">
        <v>88.733362580000005</v>
      </c>
      <c r="W62" s="192">
        <v>94.680278110000003</v>
      </c>
      <c r="X62" s="192">
        <v>93</v>
      </c>
      <c r="Y62" s="56"/>
      <c r="Z62" s="56"/>
    </row>
    <row r="63" spans="1:26">
      <c r="A63" s="191" t="s">
        <v>222</v>
      </c>
      <c r="B63" s="192">
        <v>8.1337296289999994</v>
      </c>
      <c r="C63" s="192">
        <v>16.382905090000001</v>
      </c>
      <c r="D63" s="192">
        <v>21.044708279999998</v>
      </c>
      <c r="E63" s="192">
        <v>24.71174383</v>
      </c>
      <c r="F63" s="192">
        <v>31.00385739</v>
      </c>
      <c r="G63" s="192">
        <v>40.691435630000001</v>
      </c>
      <c r="H63" s="192">
        <v>51.955512740000003</v>
      </c>
      <c r="I63" s="192">
        <v>64.27130717</v>
      </c>
      <c r="J63" s="192">
        <v>72.346230570000003</v>
      </c>
      <c r="K63" s="192">
        <v>79.271796899999998</v>
      </c>
      <c r="L63" s="192">
        <v>98.883512179999997</v>
      </c>
      <c r="M63" s="192">
        <v>111.5066406</v>
      </c>
      <c r="N63" s="192">
        <v>117.37095650000001</v>
      </c>
      <c r="O63" s="192">
        <v>125.8279977</v>
      </c>
      <c r="P63" s="192">
        <v>129.0186985</v>
      </c>
      <c r="Q63" s="192">
        <v>124.279337</v>
      </c>
      <c r="R63" s="192">
        <v>118.1848162</v>
      </c>
      <c r="S63" s="192">
        <v>123.4247246</v>
      </c>
      <c r="T63" s="192">
        <v>124.1715549</v>
      </c>
      <c r="U63" s="192">
        <v>127.9529984</v>
      </c>
      <c r="V63" s="192">
        <v>133.89399399999999</v>
      </c>
      <c r="W63" s="192">
        <v>137</v>
      </c>
      <c r="X63" s="194" t="s">
        <v>68</v>
      </c>
      <c r="Y63" s="56"/>
      <c r="Z63" s="56"/>
    </row>
    <row r="64" spans="1:26">
      <c r="A64" s="191" t="s">
        <v>214</v>
      </c>
      <c r="B64" s="192">
        <v>2.4419630000000001E-2</v>
      </c>
      <c r="C64" s="192">
        <v>0.211221041</v>
      </c>
      <c r="D64" s="192">
        <v>1.210845315</v>
      </c>
      <c r="E64" s="192">
        <v>2.365893711</v>
      </c>
      <c r="F64" s="192">
        <v>6.6886661500000004</v>
      </c>
      <c r="G64" s="192">
        <v>13.23005515</v>
      </c>
      <c r="H64" s="192">
        <v>22.394689150000001</v>
      </c>
      <c r="I64" s="192">
        <v>27.240214290000001</v>
      </c>
      <c r="J64" s="192">
        <v>41.335776430000003</v>
      </c>
      <c r="K64" s="192">
        <v>47.586387369999997</v>
      </c>
      <c r="L64" s="192">
        <v>54.238111859999997</v>
      </c>
      <c r="M64" s="192">
        <v>57.515504679999999</v>
      </c>
      <c r="N64" s="192">
        <v>66.310255470000001</v>
      </c>
      <c r="O64" s="192">
        <v>72.826026130000002</v>
      </c>
      <c r="P64" s="192">
        <v>77.467433540000002</v>
      </c>
      <c r="Q64" s="192">
        <v>81.974752749999993</v>
      </c>
      <c r="R64" s="192">
        <v>81.806688210000004</v>
      </c>
      <c r="S64" s="192">
        <v>74.895728930000004</v>
      </c>
      <c r="T64" s="192">
        <v>87.06722748</v>
      </c>
      <c r="U64" s="192">
        <v>90.795954969999997</v>
      </c>
      <c r="V64" s="192">
        <v>98.032555520000003</v>
      </c>
      <c r="W64" s="192">
        <v>91.437233030000002</v>
      </c>
      <c r="X64" s="192">
        <v>102</v>
      </c>
      <c r="Y64" s="56"/>
      <c r="Z64" s="56"/>
    </row>
    <row r="65" spans="1:26" ht="26.25">
      <c r="A65" s="193" t="s">
        <v>237</v>
      </c>
      <c r="B65" s="121">
        <v>0.320679402</v>
      </c>
      <c r="C65" s="121">
        <v>0.77810002499999997</v>
      </c>
      <c r="D65" s="121">
        <v>1.669326152</v>
      </c>
      <c r="E65" s="121">
        <v>3.4767312659999998</v>
      </c>
      <c r="F65" s="121">
        <v>5.0624491689999997</v>
      </c>
      <c r="G65" s="121">
        <v>7.5153071139999996</v>
      </c>
      <c r="H65" s="121">
        <v>13.82819587</v>
      </c>
      <c r="I65" s="121">
        <v>19.781143180000001</v>
      </c>
      <c r="J65" s="121">
        <v>30.339456030000001</v>
      </c>
      <c r="K65" s="121">
        <v>39.741371829999999</v>
      </c>
      <c r="L65" s="121">
        <v>46.516532599999998</v>
      </c>
      <c r="M65" s="121">
        <v>55.29653106</v>
      </c>
      <c r="N65" s="121">
        <v>56.960626470000001</v>
      </c>
      <c r="O65" s="121">
        <v>55.7173455</v>
      </c>
      <c r="P65" s="121">
        <v>62.703801859999999</v>
      </c>
      <c r="Q65" s="121">
        <v>75.491945389999998</v>
      </c>
      <c r="R65" s="121">
        <v>73.608197759999996</v>
      </c>
      <c r="S65" s="121">
        <v>71.007583980000007</v>
      </c>
      <c r="T65" s="121">
        <v>74.878514870000004</v>
      </c>
      <c r="U65" s="121">
        <v>79.644526420000005</v>
      </c>
      <c r="V65" s="121">
        <v>83.008885989999996</v>
      </c>
      <c r="W65" s="192">
        <v>84.991036249999993</v>
      </c>
      <c r="X65" s="192">
        <v>92</v>
      </c>
      <c r="Y65" s="56"/>
      <c r="Z65" s="56"/>
    </row>
    <row r="66" spans="1:26">
      <c r="A66" s="193" t="s">
        <v>238</v>
      </c>
      <c r="B66" s="121">
        <v>2.6490386000000001E-2</v>
      </c>
      <c r="C66" s="121">
        <v>3.984414E-2</v>
      </c>
      <c r="D66" s="121">
        <v>7.0869173999999993E-2</v>
      </c>
      <c r="E66" s="121">
        <v>7.0144614999999993E-2</v>
      </c>
      <c r="F66" s="121">
        <v>0.20654964200000001</v>
      </c>
      <c r="G66" s="121">
        <v>0.53005075300000004</v>
      </c>
      <c r="H66" s="121">
        <v>1.0875750790000001</v>
      </c>
      <c r="I66" s="121">
        <v>1.4738466189999999</v>
      </c>
      <c r="J66" s="121">
        <v>2.316967875</v>
      </c>
      <c r="K66" s="121">
        <v>4.6702503359999996</v>
      </c>
      <c r="L66" s="121">
        <v>7.6806024930000003</v>
      </c>
      <c r="M66" s="121">
        <v>15.385512390000001</v>
      </c>
      <c r="N66" s="121">
        <v>21.729603879999999</v>
      </c>
      <c r="O66" s="121">
        <v>26.417090680000001</v>
      </c>
      <c r="P66" s="121">
        <v>30.567407070000002</v>
      </c>
      <c r="Q66" s="121">
        <v>41.290959430000001</v>
      </c>
      <c r="R66" s="121">
        <v>48.648902659999997</v>
      </c>
      <c r="S66" s="121">
        <v>36.599584370000002</v>
      </c>
      <c r="T66" s="153" t="s">
        <v>68</v>
      </c>
      <c r="U66" s="121">
        <v>36.733072030000002</v>
      </c>
      <c r="V66" s="121">
        <v>37.97222807</v>
      </c>
      <c r="W66" s="299">
        <v>54</v>
      </c>
      <c r="X66" s="192">
        <v>56</v>
      </c>
      <c r="Y66" s="56"/>
      <c r="Z66" s="56"/>
    </row>
    <row r="67" spans="1:26">
      <c r="A67" s="193" t="s">
        <v>239</v>
      </c>
      <c r="B67" s="121">
        <v>17.813326679999999</v>
      </c>
      <c r="C67" s="121">
        <v>22.83943536</v>
      </c>
      <c r="D67" s="121">
        <v>28.748562199999999</v>
      </c>
      <c r="E67" s="121">
        <v>35.049025399999998</v>
      </c>
      <c r="F67" s="121">
        <v>42.91739338</v>
      </c>
      <c r="G67" s="121">
        <v>69.281790939999993</v>
      </c>
      <c r="H67" s="121">
        <v>80.138599240000005</v>
      </c>
      <c r="I67" s="121">
        <v>84.606609469999995</v>
      </c>
      <c r="J67" s="121">
        <v>88.992934590000004</v>
      </c>
      <c r="K67" s="121">
        <v>90.747103929999994</v>
      </c>
      <c r="L67" s="121">
        <v>97.271559030000006</v>
      </c>
      <c r="M67" s="121">
        <v>122.03650089999999</v>
      </c>
      <c r="N67" s="121">
        <v>128.6931179</v>
      </c>
      <c r="O67" s="121">
        <v>142.67703510000001</v>
      </c>
      <c r="P67" s="121">
        <v>144.85909269999999</v>
      </c>
      <c r="Q67" s="121">
        <v>157.48925879999999</v>
      </c>
      <c r="R67" s="121">
        <v>146.06444260000001</v>
      </c>
      <c r="S67" s="121">
        <v>156.24244530000001</v>
      </c>
      <c r="T67" s="121">
        <v>161.19383740000001</v>
      </c>
      <c r="U67" s="121">
        <v>166.9433215</v>
      </c>
      <c r="V67" s="121">
        <v>163.1909795</v>
      </c>
      <c r="W67" s="192">
        <v>168.92439089999999</v>
      </c>
      <c r="X67" s="192">
        <v>167</v>
      </c>
      <c r="Y67" s="56"/>
      <c r="Z67" s="56"/>
    </row>
    <row r="68" spans="1:26">
      <c r="A68" s="104" t="s">
        <v>147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71"/>
      <c r="X68" s="56"/>
      <c r="Y68" s="56"/>
      <c r="Z68" s="56"/>
    </row>
    <row r="69" spans="1:26">
      <c r="A69" s="191" t="s">
        <v>195</v>
      </c>
      <c r="B69" s="192">
        <v>17.501522900000001</v>
      </c>
      <c r="C69" s="192">
        <v>17.987466649999998</v>
      </c>
      <c r="D69" s="192">
        <v>17.333338120000001</v>
      </c>
      <c r="E69" s="192">
        <v>20.487484720000001</v>
      </c>
      <c r="F69" s="192">
        <v>34.943893780000003</v>
      </c>
      <c r="G69" s="192">
        <v>56.708835139999998</v>
      </c>
      <c r="H69" s="192">
        <v>79.819919780000006</v>
      </c>
      <c r="I69" s="192">
        <v>101.3182303</v>
      </c>
      <c r="J69" s="192">
        <v>115.4815533</v>
      </c>
      <c r="K69" s="192">
        <v>128.99996060000001</v>
      </c>
      <c r="L69" s="192">
        <v>138.88595419999999</v>
      </c>
      <c r="M69" s="192">
        <v>146.2467408</v>
      </c>
      <c r="N69" s="192">
        <v>153.33497170000001</v>
      </c>
      <c r="O69" s="192">
        <v>158.91546550000001</v>
      </c>
      <c r="P69" s="192">
        <v>142.99023629999999</v>
      </c>
      <c r="Q69" s="192">
        <v>142.96395509999999</v>
      </c>
      <c r="R69" s="192">
        <v>145.91795669999999</v>
      </c>
      <c r="S69" s="192">
        <v>140.5014607</v>
      </c>
      <c r="T69" s="192">
        <v>131.93716850000001</v>
      </c>
      <c r="U69" s="192">
        <v>125.9409814</v>
      </c>
      <c r="V69" s="192">
        <v>121.60018890000001</v>
      </c>
      <c r="W69" s="192">
        <v>130.45500809999999</v>
      </c>
      <c r="X69" s="192">
        <v>132</v>
      </c>
      <c r="Y69" s="56"/>
      <c r="Z69" s="56"/>
    </row>
    <row r="70" spans="1:26">
      <c r="A70" s="191" t="s">
        <v>196</v>
      </c>
      <c r="B70" s="192">
        <v>13.184557079999999</v>
      </c>
      <c r="C70" s="192">
        <v>16.130108069999999</v>
      </c>
      <c r="D70" s="192">
        <v>19.327130149999999</v>
      </c>
      <c r="E70" s="192">
        <v>25.392021750000001</v>
      </c>
      <c r="F70" s="192">
        <v>35.515523180000002</v>
      </c>
      <c r="G70" s="192">
        <v>46.151802150000002</v>
      </c>
      <c r="H70" s="192">
        <v>52.91720162</v>
      </c>
      <c r="I70" s="192">
        <v>63.413591500000003</v>
      </c>
      <c r="J70" s="192">
        <v>78.185286469999994</v>
      </c>
      <c r="K70" s="192">
        <v>87.079847419999993</v>
      </c>
      <c r="L70" s="192">
        <v>100.29359599999999</v>
      </c>
      <c r="M70" s="192">
        <v>118.25170919999999</v>
      </c>
      <c r="N70" s="192">
        <v>124.1756934</v>
      </c>
      <c r="O70" s="192">
        <v>134.39293290000001</v>
      </c>
      <c r="P70" s="192">
        <v>137.97762650000001</v>
      </c>
      <c r="Q70" s="192">
        <v>125.6477067</v>
      </c>
      <c r="R70" s="192">
        <v>117.9869738</v>
      </c>
      <c r="S70" s="192">
        <v>106.1217992</v>
      </c>
      <c r="T70" s="192">
        <v>99.640026520000006</v>
      </c>
      <c r="U70" s="192">
        <v>95.385052329999994</v>
      </c>
      <c r="V70" s="192">
        <v>96.547068190000005</v>
      </c>
      <c r="W70" s="192">
        <v>102.48887000000001</v>
      </c>
      <c r="X70" s="192">
        <v>99</v>
      </c>
      <c r="Y70" s="56"/>
      <c r="Z70" s="56"/>
    </row>
    <row r="71" spans="1:26">
      <c r="A71" s="191" t="s">
        <v>217</v>
      </c>
      <c r="B71" s="192">
        <v>28.442170780000001</v>
      </c>
      <c r="C71" s="192">
        <v>34.348551450000002</v>
      </c>
      <c r="D71" s="192">
        <v>37.902589710000001</v>
      </c>
      <c r="E71" s="192">
        <v>42.034254230000002</v>
      </c>
      <c r="F71" s="192">
        <v>47.067423740000002</v>
      </c>
      <c r="G71" s="192">
        <v>52.820475440000003</v>
      </c>
      <c r="H71" s="192">
        <v>57.633027949999999</v>
      </c>
      <c r="I71" s="192">
        <v>61.703844549999999</v>
      </c>
      <c r="J71" s="192">
        <v>66.506533200000007</v>
      </c>
      <c r="K71" s="192">
        <v>70.881582519999995</v>
      </c>
      <c r="L71" s="192">
        <v>76.038885609999994</v>
      </c>
      <c r="M71" s="192">
        <v>78.197082929999993</v>
      </c>
      <c r="N71" s="192">
        <v>79.903428689999998</v>
      </c>
      <c r="O71" s="192">
        <v>80.881388099999995</v>
      </c>
      <c r="P71" s="192">
        <v>81.314274119999993</v>
      </c>
      <c r="Q71" s="192">
        <v>83.300389120000006</v>
      </c>
      <c r="R71" s="192">
        <v>85.153675910000004</v>
      </c>
      <c r="S71" s="192">
        <v>86.701040320000004</v>
      </c>
      <c r="T71" s="192">
        <v>89.674017090000007</v>
      </c>
      <c r="U71" s="192">
        <v>91.590040810000005</v>
      </c>
      <c r="V71" s="192">
        <v>85.408419210000005</v>
      </c>
      <c r="W71" s="192">
        <v>88</v>
      </c>
      <c r="X71" s="192">
        <v>91</v>
      </c>
      <c r="Y71" s="56"/>
      <c r="Z71" s="56"/>
    </row>
    <row r="72" spans="1:26">
      <c r="A72" s="191" t="s">
        <v>199</v>
      </c>
      <c r="B72" s="192">
        <v>14.38375898</v>
      </c>
      <c r="C72" s="192">
        <v>21.890150269999999</v>
      </c>
      <c r="D72" s="192">
        <v>25.692643650000001</v>
      </c>
      <c r="E72" s="192">
        <v>29.383865700000001</v>
      </c>
      <c r="F72" s="192">
        <v>36.991518839999998</v>
      </c>
      <c r="G72" s="192">
        <v>44.696199159999999</v>
      </c>
      <c r="H72" s="192">
        <v>51.826293030000002</v>
      </c>
      <c r="I72" s="192">
        <v>61.456726580000002</v>
      </c>
      <c r="J72" s="192">
        <v>68.654619890000006</v>
      </c>
      <c r="K72" s="192">
        <v>74.91580596</v>
      </c>
      <c r="L72" s="192">
        <v>81.206383400000007</v>
      </c>
      <c r="M72" s="192">
        <v>82.858391990000001</v>
      </c>
      <c r="N72" s="192">
        <v>87.016921100000005</v>
      </c>
      <c r="O72" s="192">
        <v>91.010954609999999</v>
      </c>
      <c r="P72" s="192">
        <v>88.373167559999999</v>
      </c>
      <c r="Q72" s="192">
        <v>89.628276589999999</v>
      </c>
      <c r="R72" s="192">
        <v>91.944824170000004</v>
      </c>
      <c r="S72" s="192">
        <v>93.072324649999999</v>
      </c>
      <c r="T72" s="192">
        <v>96.896685629999993</v>
      </c>
      <c r="U72" s="192">
        <v>97.561569000000006</v>
      </c>
      <c r="V72" s="192">
        <v>97.539720810000006</v>
      </c>
      <c r="W72" s="192">
        <v>100</v>
      </c>
      <c r="X72" s="192">
        <v>100</v>
      </c>
      <c r="Y72" s="56"/>
      <c r="Z72" s="56"/>
    </row>
    <row r="73" spans="1:26">
      <c r="A73" s="191" t="s">
        <v>200</v>
      </c>
      <c r="B73" s="192">
        <v>38.767206649999999</v>
      </c>
      <c r="C73" s="192">
        <v>45.01340879</v>
      </c>
      <c r="D73" s="192">
        <v>49.176305210000002</v>
      </c>
      <c r="E73" s="192">
        <v>55.180893589999997</v>
      </c>
      <c r="F73" s="192">
        <v>62.874750740000003</v>
      </c>
      <c r="G73" s="192">
        <v>68.622209870000006</v>
      </c>
      <c r="H73" s="192">
        <v>76.59637266</v>
      </c>
      <c r="I73" s="192">
        <v>82.346964729999996</v>
      </c>
      <c r="J73" s="192">
        <v>85.477380049999994</v>
      </c>
      <c r="K73" s="192">
        <v>88.905121350000002</v>
      </c>
      <c r="L73" s="192">
        <v>91.623945399999997</v>
      </c>
      <c r="M73" s="192">
        <v>94.751884149999995</v>
      </c>
      <c r="N73" s="192">
        <v>96.269296789999999</v>
      </c>
      <c r="O73" s="192">
        <v>97.283080549999994</v>
      </c>
      <c r="P73" s="192">
        <v>100.1748375</v>
      </c>
      <c r="Q73" s="192">
        <v>102.30839330000001</v>
      </c>
      <c r="R73" s="192">
        <v>103.37025010000001</v>
      </c>
      <c r="S73" s="192">
        <v>103.1297891</v>
      </c>
      <c r="T73" s="192">
        <v>104.847944</v>
      </c>
      <c r="U73" s="192">
        <v>106.41401949999999</v>
      </c>
      <c r="V73" s="192">
        <v>104.93537480000001</v>
      </c>
      <c r="W73" s="192">
        <v>107.3055043</v>
      </c>
      <c r="X73" s="192">
        <v>110</v>
      </c>
      <c r="Y73" s="56"/>
      <c r="Z73" s="56"/>
    </row>
    <row r="74" spans="1:26">
      <c r="A74" s="191" t="s">
        <v>201</v>
      </c>
      <c r="B74" s="192">
        <v>22.157176639999999</v>
      </c>
      <c r="C74" s="192">
        <v>32.857448009999999</v>
      </c>
      <c r="D74" s="192">
        <v>39.788413120000001</v>
      </c>
      <c r="E74" s="192">
        <v>45.830315089999999</v>
      </c>
      <c r="F74" s="192">
        <v>57.818733039999998</v>
      </c>
      <c r="G74" s="192">
        <v>65.343856450000004</v>
      </c>
      <c r="H74" s="192">
        <v>76.223603990000001</v>
      </c>
      <c r="I74" s="192">
        <v>84.599859670000001</v>
      </c>
      <c r="J74" s="192">
        <v>88.807290739999999</v>
      </c>
      <c r="K74" s="192">
        <v>97.723437149999995</v>
      </c>
      <c r="L74" s="192">
        <v>116.7493111</v>
      </c>
      <c r="M74" s="192">
        <v>129.9394599</v>
      </c>
      <c r="N74" s="192">
        <v>138.0537951</v>
      </c>
      <c r="O74" s="192">
        <v>135.13101280000001</v>
      </c>
      <c r="P74" s="192">
        <v>133.88688529999999</v>
      </c>
      <c r="Q74" s="192">
        <v>129.861175</v>
      </c>
      <c r="R74" s="192">
        <v>128.8584324</v>
      </c>
      <c r="S74" s="192">
        <v>125.28541</v>
      </c>
      <c r="T74" s="192">
        <v>134.6365175</v>
      </c>
      <c r="U74" s="192">
        <v>131.57744550000001</v>
      </c>
      <c r="V74" s="192">
        <v>129.88518060000001</v>
      </c>
      <c r="W74" s="192">
        <v>136.3134058</v>
      </c>
      <c r="X74" s="192">
        <v>135</v>
      </c>
      <c r="Y74" s="56"/>
      <c r="Z74" s="56"/>
    </row>
    <row r="75" spans="1:26">
      <c r="A75" s="103" t="s">
        <v>148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71"/>
      <c r="X75" s="56"/>
      <c r="Y75" s="56"/>
      <c r="Z75" s="56"/>
    </row>
    <row r="76" spans="1:26">
      <c r="A76" s="191" t="s">
        <v>240</v>
      </c>
      <c r="B76" s="121">
        <v>45.02059448</v>
      </c>
      <c r="C76" s="121">
        <v>57.834150549999997</v>
      </c>
      <c r="D76" s="121">
        <v>65.054947040000002</v>
      </c>
      <c r="E76" s="121">
        <v>72.831111879999995</v>
      </c>
      <c r="F76" s="121">
        <v>82.709930650000004</v>
      </c>
      <c r="G76" s="121">
        <v>91.315911360000001</v>
      </c>
      <c r="H76" s="121">
        <v>96.545517349999997</v>
      </c>
      <c r="I76" s="121">
        <v>102.0602734</v>
      </c>
      <c r="J76" s="121">
        <v>104.1045379</v>
      </c>
      <c r="K76" s="121">
        <v>102.4888541</v>
      </c>
      <c r="L76" s="121">
        <v>102.1836974</v>
      </c>
      <c r="M76" s="121">
        <v>106.4049909</v>
      </c>
      <c r="N76" s="121">
        <v>107.0777947</v>
      </c>
      <c r="O76" s="121">
        <v>107.910329</v>
      </c>
      <c r="P76" s="121">
        <v>106.7765212</v>
      </c>
      <c r="Q76" s="121">
        <v>108.1853261</v>
      </c>
      <c r="R76" s="121">
        <v>109.7343698</v>
      </c>
      <c r="S76" s="121">
        <v>108.4165835</v>
      </c>
      <c r="T76" s="121">
        <v>110.6519296</v>
      </c>
      <c r="U76" s="121">
        <v>108.5886162</v>
      </c>
      <c r="V76" s="121">
        <v>106.9417431</v>
      </c>
      <c r="W76" s="192">
        <v>104.50949799999999</v>
      </c>
      <c r="X76" s="192">
        <v>107</v>
      </c>
      <c r="Y76" s="56"/>
      <c r="Z76" s="56"/>
    </row>
    <row r="77" spans="1:26">
      <c r="A77" s="191" t="s">
        <v>241</v>
      </c>
      <c r="B77" s="121">
        <v>39.997240140000002</v>
      </c>
      <c r="C77" s="121">
        <v>58.823862130000002</v>
      </c>
      <c r="D77" s="121">
        <v>62.022233790000001</v>
      </c>
      <c r="E77" s="121">
        <v>64.652690179999993</v>
      </c>
      <c r="F77" s="121">
        <v>74.165582069999999</v>
      </c>
      <c r="G77" s="121">
        <v>85.414639679999993</v>
      </c>
      <c r="H77" s="121">
        <v>90.964354360000002</v>
      </c>
      <c r="I77" s="121">
        <v>100.7038503</v>
      </c>
      <c r="J77" s="121">
        <v>108.44462009999999</v>
      </c>
      <c r="K77" s="121">
        <v>109.2290151</v>
      </c>
      <c r="L77" s="121">
        <v>108.36708969999999</v>
      </c>
      <c r="M77" s="121">
        <v>110.01378819999999</v>
      </c>
      <c r="N77" s="121">
        <v>111.6027902</v>
      </c>
      <c r="O77" s="121">
        <v>107.0856263</v>
      </c>
      <c r="P77" s="121">
        <v>112.9769538</v>
      </c>
      <c r="Q77" s="121">
        <v>121.98867679999999</v>
      </c>
      <c r="R77" s="121">
        <v>130.67468199999999</v>
      </c>
      <c r="S77" s="121">
        <v>134.84324050000001</v>
      </c>
      <c r="T77" s="121">
        <v>130.59762420000001</v>
      </c>
      <c r="U77" s="121">
        <v>121.2131234</v>
      </c>
      <c r="V77" s="121">
        <v>123.2134933</v>
      </c>
      <c r="W77" s="192">
        <v>113.96315749999999</v>
      </c>
      <c r="X77" s="192">
        <v>115</v>
      </c>
      <c r="Y77" s="56"/>
      <c r="Z77" s="56"/>
    </row>
    <row r="78" spans="1:26">
      <c r="A78" s="20"/>
      <c r="B78" s="103" t="s">
        <v>167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1"/>
      <c r="X78" s="56"/>
      <c r="Y78" s="56"/>
      <c r="Z78" s="56"/>
    </row>
    <row r="79" spans="1:26">
      <c r="A79" s="20"/>
      <c r="B79" s="309" t="s">
        <v>168</v>
      </c>
      <c r="C79" s="309"/>
      <c r="D79" s="309"/>
      <c r="E79" s="309"/>
      <c r="F79" s="309"/>
      <c r="G79" s="309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1"/>
      <c r="X79" s="56"/>
      <c r="Y79" s="56"/>
      <c r="Z79" s="56"/>
    </row>
    <row r="80" spans="1:26">
      <c r="A80" s="103" t="s">
        <v>358</v>
      </c>
      <c r="B80" s="100" t="s">
        <v>92</v>
      </c>
      <c r="C80" s="100" t="s">
        <v>92</v>
      </c>
      <c r="D80" s="100" t="s">
        <v>92</v>
      </c>
      <c r="E80" s="100" t="s">
        <v>92</v>
      </c>
      <c r="F80" s="100" t="s">
        <v>92</v>
      </c>
      <c r="G80" s="100" t="s">
        <v>92</v>
      </c>
      <c r="H80" s="100" t="s">
        <v>92</v>
      </c>
      <c r="I80" s="100" t="s">
        <v>92</v>
      </c>
      <c r="J80" s="100" t="s">
        <v>92</v>
      </c>
      <c r="K80" s="100" t="s">
        <v>92</v>
      </c>
      <c r="L80" s="100">
        <v>38</v>
      </c>
      <c r="M80" s="100">
        <v>47</v>
      </c>
      <c r="N80" s="100">
        <v>54</v>
      </c>
      <c r="O80" s="151">
        <v>64</v>
      </c>
      <c r="P80" s="151">
        <v>67</v>
      </c>
      <c r="Q80" s="151">
        <v>70</v>
      </c>
      <c r="R80" s="151">
        <v>73</v>
      </c>
      <c r="S80" s="151">
        <v>76</v>
      </c>
      <c r="T80" s="151">
        <v>81</v>
      </c>
      <c r="U80" s="151">
        <v>83</v>
      </c>
      <c r="V80" s="151">
        <v>85</v>
      </c>
      <c r="W80" s="192">
        <v>88</v>
      </c>
      <c r="X80" s="192">
        <v>90</v>
      </c>
      <c r="Y80" s="114"/>
      <c r="Z80" s="56"/>
    </row>
    <row r="81" spans="1:26">
      <c r="A81" s="190" t="s">
        <v>144</v>
      </c>
      <c r="B81" s="5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7"/>
      <c r="P81" s="7"/>
      <c r="Q81" s="7"/>
      <c r="R81" s="7"/>
      <c r="S81" s="7"/>
      <c r="T81" s="7"/>
      <c r="U81" s="7"/>
      <c r="V81" s="7"/>
      <c r="W81" s="71"/>
      <c r="X81" s="56"/>
      <c r="Y81" s="56"/>
      <c r="Z81" s="56"/>
    </row>
    <row r="82" spans="1:26">
      <c r="A82" s="191" t="s">
        <v>2</v>
      </c>
      <c r="B82" s="153">
        <v>33.730132949999998</v>
      </c>
      <c r="C82" s="67">
        <v>39.185450179999997</v>
      </c>
      <c r="D82" s="67">
        <v>36.56</v>
      </c>
      <c r="E82" s="67">
        <v>42.7</v>
      </c>
      <c r="F82" s="67">
        <v>54.28</v>
      </c>
      <c r="G82" s="23">
        <v>58</v>
      </c>
      <c r="H82" s="67">
        <v>63.6</v>
      </c>
      <c r="I82" s="67">
        <v>69.37</v>
      </c>
      <c r="J82" s="67">
        <v>72.87</v>
      </c>
      <c r="K82" s="67">
        <v>73.45</v>
      </c>
      <c r="L82" s="151">
        <v>75</v>
      </c>
      <c r="M82" s="67">
        <v>78.739993100000007</v>
      </c>
      <c r="N82" s="67">
        <v>80.029993919999995</v>
      </c>
      <c r="O82" s="72">
        <v>80.618799999999993</v>
      </c>
      <c r="P82" s="72">
        <v>80.995824959999993</v>
      </c>
      <c r="Q82" s="151">
        <v>84</v>
      </c>
      <c r="R82" s="72">
        <v>84.323742569999993</v>
      </c>
      <c r="S82" s="151">
        <v>88</v>
      </c>
      <c r="T82" s="151">
        <v>87</v>
      </c>
      <c r="U82" s="151">
        <v>88</v>
      </c>
      <c r="V82" s="151">
        <v>88</v>
      </c>
      <c r="W82" s="151">
        <v>93</v>
      </c>
      <c r="X82" s="151">
        <v>94</v>
      </c>
      <c r="Y82" s="56"/>
      <c r="Z82" s="56"/>
    </row>
    <row r="83" spans="1:26">
      <c r="A83" s="191" t="s">
        <v>203</v>
      </c>
      <c r="B83" s="52" t="s">
        <v>68</v>
      </c>
      <c r="C83" s="23" t="s">
        <v>68</v>
      </c>
      <c r="D83" s="23" t="s">
        <v>68</v>
      </c>
      <c r="E83" s="23" t="s">
        <v>68</v>
      </c>
      <c r="F83" s="23" t="s">
        <v>68</v>
      </c>
      <c r="G83" s="23" t="s">
        <v>68</v>
      </c>
      <c r="H83" s="23" t="s">
        <v>68</v>
      </c>
      <c r="I83" s="23" t="s">
        <v>68</v>
      </c>
      <c r="J83" s="23" t="s">
        <v>68</v>
      </c>
      <c r="K83" s="23" t="s">
        <v>68</v>
      </c>
      <c r="L83" s="151">
        <v>32</v>
      </c>
      <c r="M83" s="23" t="s">
        <v>68</v>
      </c>
      <c r="N83" s="23" t="s">
        <v>68</v>
      </c>
      <c r="O83" s="72">
        <v>58.4</v>
      </c>
      <c r="P83" s="72">
        <v>63.6</v>
      </c>
      <c r="Q83" s="151">
        <v>62</v>
      </c>
      <c r="R83" s="72">
        <v>71.099999999999994</v>
      </c>
      <c r="S83" s="151">
        <v>74</v>
      </c>
      <c r="T83" s="151">
        <v>79</v>
      </c>
      <c r="U83" s="151">
        <v>83</v>
      </c>
      <c r="V83" s="151">
        <v>85</v>
      </c>
      <c r="W83" s="151">
        <v>87</v>
      </c>
      <c r="X83" s="151">
        <v>90</v>
      </c>
      <c r="Y83" s="56"/>
      <c r="Z83" s="56"/>
    </row>
    <row r="84" spans="1:26">
      <c r="A84" s="191" t="s">
        <v>3</v>
      </c>
      <c r="B84" s="153">
        <v>29.431691690000001</v>
      </c>
      <c r="C84" s="67">
        <v>31.288395510000001</v>
      </c>
      <c r="D84" s="67">
        <v>46.33</v>
      </c>
      <c r="E84" s="67">
        <v>49.97</v>
      </c>
      <c r="F84" s="67">
        <v>53.86</v>
      </c>
      <c r="G84" s="72">
        <v>55.82</v>
      </c>
      <c r="H84" s="72">
        <v>59.72</v>
      </c>
      <c r="I84" s="72">
        <v>64.44</v>
      </c>
      <c r="J84" s="7">
        <v>66</v>
      </c>
      <c r="K84" s="7">
        <v>70</v>
      </c>
      <c r="L84" s="151">
        <v>78</v>
      </c>
      <c r="M84" s="72">
        <v>81.609995999999995</v>
      </c>
      <c r="N84" s="72">
        <v>80.719990550000006</v>
      </c>
      <c r="O84" s="72">
        <v>82.170199999999994</v>
      </c>
      <c r="P84" s="7">
        <v>85</v>
      </c>
      <c r="Q84" s="151">
        <v>85</v>
      </c>
      <c r="R84" s="72">
        <v>86.516476659999995</v>
      </c>
      <c r="S84" s="151">
        <v>88</v>
      </c>
      <c r="T84" s="151">
        <v>89</v>
      </c>
      <c r="U84" s="151">
        <v>90</v>
      </c>
      <c r="V84" s="151">
        <v>92</v>
      </c>
      <c r="W84" s="151">
        <v>93</v>
      </c>
      <c r="X84" s="151">
        <v>94</v>
      </c>
      <c r="Y84" s="56"/>
      <c r="Z84" s="56"/>
    </row>
    <row r="85" spans="1:26">
      <c r="A85" s="191" t="s">
        <v>4</v>
      </c>
      <c r="B85" s="153">
        <v>5.3709234690000001</v>
      </c>
      <c r="C85" s="67">
        <v>7.6122977489999997</v>
      </c>
      <c r="D85" s="67">
        <v>9.08</v>
      </c>
      <c r="E85" s="67">
        <v>12.04</v>
      </c>
      <c r="F85" s="72">
        <v>18.13</v>
      </c>
      <c r="G85" s="67">
        <v>19.97</v>
      </c>
      <c r="H85" s="72">
        <v>27.09</v>
      </c>
      <c r="I85" s="72">
        <v>33.64</v>
      </c>
      <c r="J85" s="72">
        <v>39.67</v>
      </c>
      <c r="K85" s="7">
        <v>45</v>
      </c>
      <c r="L85" s="151">
        <v>46</v>
      </c>
      <c r="M85" s="72">
        <v>47.979993049999997</v>
      </c>
      <c r="N85" s="72">
        <v>51.899987670000002</v>
      </c>
      <c r="O85" s="72">
        <v>53.061500000000002</v>
      </c>
      <c r="P85" s="72">
        <v>55.49</v>
      </c>
      <c r="Q85" s="151">
        <v>57</v>
      </c>
      <c r="R85" s="72">
        <v>59.825547659999998</v>
      </c>
      <c r="S85" s="151">
        <v>63</v>
      </c>
      <c r="T85" s="151">
        <v>65</v>
      </c>
      <c r="U85" s="151">
        <v>68</v>
      </c>
      <c r="V85" s="151">
        <v>70</v>
      </c>
      <c r="W85" s="151">
        <v>75</v>
      </c>
      <c r="X85" s="151">
        <v>79</v>
      </c>
      <c r="Y85" s="56"/>
      <c r="Z85" s="56"/>
    </row>
    <row r="86" spans="1:26">
      <c r="A86" s="191" t="s">
        <v>5</v>
      </c>
      <c r="B86" s="153">
        <v>6.9996763509999997</v>
      </c>
      <c r="C86" s="67">
        <v>14.5285543</v>
      </c>
      <c r="D86" s="67">
        <v>16.670000000000002</v>
      </c>
      <c r="E86" s="67">
        <v>21.63</v>
      </c>
      <c r="F86" s="72">
        <v>27.74</v>
      </c>
      <c r="G86" s="72">
        <v>38.97</v>
      </c>
      <c r="H86" s="72">
        <v>47.06</v>
      </c>
      <c r="I86" s="72">
        <v>53.3</v>
      </c>
      <c r="J86" s="7">
        <v>61</v>
      </c>
      <c r="K86" s="7">
        <v>62</v>
      </c>
      <c r="L86" s="151">
        <v>65</v>
      </c>
      <c r="M86" s="72">
        <v>68.019987889999996</v>
      </c>
      <c r="N86" s="72">
        <v>70.579998149999994</v>
      </c>
      <c r="O86" s="72">
        <v>72.643900000000002</v>
      </c>
      <c r="P86" s="72">
        <v>75.653197449999993</v>
      </c>
      <c r="Q86" s="151">
        <v>73</v>
      </c>
      <c r="R86" s="72">
        <v>79.259412130000001</v>
      </c>
      <c r="S86" s="151">
        <v>77</v>
      </c>
      <c r="T86" s="151">
        <v>76</v>
      </c>
      <c r="U86" s="151">
        <v>80</v>
      </c>
      <c r="V86" s="151">
        <v>85</v>
      </c>
      <c r="W86" s="151">
        <v>89</v>
      </c>
      <c r="X86" s="151">
        <v>90</v>
      </c>
      <c r="Y86" s="56"/>
      <c r="Z86" s="56"/>
    </row>
    <row r="87" spans="1:26">
      <c r="A87" s="191" t="s">
        <v>6</v>
      </c>
      <c r="B87" s="153">
        <v>30.216346600000001</v>
      </c>
      <c r="C87" s="67">
        <v>31.65093942</v>
      </c>
      <c r="D87" s="72">
        <v>48.82</v>
      </c>
      <c r="E87" s="72">
        <v>55.9</v>
      </c>
      <c r="F87" s="72">
        <v>64.73</v>
      </c>
      <c r="G87" s="72">
        <v>68.709999999999994</v>
      </c>
      <c r="H87" s="72">
        <v>72.16</v>
      </c>
      <c r="I87" s="72">
        <v>75.16</v>
      </c>
      <c r="J87" s="7">
        <v>78</v>
      </c>
      <c r="K87" s="7">
        <v>79</v>
      </c>
      <c r="L87" s="151">
        <v>82</v>
      </c>
      <c r="M87" s="7">
        <v>81</v>
      </c>
      <c r="N87" s="7">
        <v>82</v>
      </c>
      <c r="O87" s="7">
        <v>84</v>
      </c>
      <c r="P87" s="7">
        <v>86</v>
      </c>
      <c r="Q87" s="151">
        <v>88</v>
      </c>
      <c r="R87" s="7">
        <v>84</v>
      </c>
      <c r="S87" s="151">
        <v>84</v>
      </c>
      <c r="T87" s="151">
        <v>87</v>
      </c>
      <c r="U87" s="151">
        <v>88</v>
      </c>
      <c r="V87" s="151">
        <v>90</v>
      </c>
      <c r="W87" s="151">
        <v>91</v>
      </c>
      <c r="X87" s="151">
        <v>92</v>
      </c>
      <c r="Y87" s="56"/>
      <c r="Z87" s="56"/>
    </row>
    <row r="88" spans="1:26">
      <c r="A88" s="191" t="s">
        <v>7</v>
      </c>
      <c r="B88" s="52">
        <v>9</v>
      </c>
      <c r="C88" s="23">
        <v>11</v>
      </c>
      <c r="D88" s="7">
        <v>15</v>
      </c>
      <c r="E88" s="7">
        <v>18</v>
      </c>
      <c r="F88" s="7">
        <v>21</v>
      </c>
      <c r="G88" s="7">
        <v>24</v>
      </c>
      <c r="H88" s="7">
        <v>32</v>
      </c>
      <c r="I88" s="7">
        <v>36</v>
      </c>
      <c r="J88" s="7">
        <v>38</v>
      </c>
      <c r="K88" s="7">
        <v>42</v>
      </c>
      <c r="L88" s="151">
        <v>44</v>
      </c>
      <c r="M88" s="7">
        <v>52</v>
      </c>
      <c r="N88" s="7">
        <v>55</v>
      </c>
      <c r="O88" s="7">
        <v>60</v>
      </c>
      <c r="P88" s="7">
        <v>63</v>
      </c>
      <c r="Q88" s="151">
        <v>67</v>
      </c>
      <c r="R88" s="7">
        <v>69</v>
      </c>
      <c r="S88" s="151">
        <v>70</v>
      </c>
      <c r="T88" s="151">
        <v>72</v>
      </c>
      <c r="U88" s="151">
        <v>76</v>
      </c>
      <c r="V88" s="151">
        <v>78</v>
      </c>
      <c r="W88" s="151">
        <v>78</v>
      </c>
      <c r="X88" s="151">
        <v>83</v>
      </c>
      <c r="Y88" s="56"/>
      <c r="Z88" s="56"/>
    </row>
    <row r="89" spans="1:26">
      <c r="A89" s="191" t="s">
        <v>8</v>
      </c>
      <c r="B89" s="52">
        <v>39</v>
      </c>
      <c r="C89" s="23">
        <v>43</v>
      </c>
      <c r="D89" s="7">
        <v>64</v>
      </c>
      <c r="E89" s="7">
        <v>76</v>
      </c>
      <c r="F89" s="7">
        <v>81</v>
      </c>
      <c r="G89" s="7">
        <v>83</v>
      </c>
      <c r="H89" s="7">
        <v>87</v>
      </c>
      <c r="I89" s="7">
        <v>85</v>
      </c>
      <c r="J89" s="7">
        <v>85</v>
      </c>
      <c r="K89" s="7">
        <v>87</v>
      </c>
      <c r="L89" s="151">
        <v>89</v>
      </c>
      <c r="M89" s="7">
        <v>90</v>
      </c>
      <c r="N89" s="7">
        <v>92</v>
      </c>
      <c r="O89" s="7">
        <v>95</v>
      </c>
      <c r="P89" s="7">
        <v>96</v>
      </c>
      <c r="Q89" s="151">
        <v>96</v>
      </c>
      <c r="R89" s="7">
        <v>97</v>
      </c>
      <c r="S89" s="151">
        <v>97</v>
      </c>
      <c r="T89" s="151">
        <v>97</v>
      </c>
      <c r="U89" s="151">
        <v>98</v>
      </c>
      <c r="V89" s="151">
        <v>97</v>
      </c>
      <c r="W89" s="151">
        <v>99</v>
      </c>
      <c r="X89" s="151">
        <v>98</v>
      </c>
      <c r="Y89" s="56"/>
      <c r="Z89" s="56"/>
    </row>
    <row r="90" spans="1:26">
      <c r="A90" s="191" t="s">
        <v>9</v>
      </c>
      <c r="B90" s="52">
        <v>18</v>
      </c>
      <c r="C90" s="23">
        <v>23</v>
      </c>
      <c r="D90" s="23">
        <v>26</v>
      </c>
      <c r="E90" s="7">
        <v>34</v>
      </c>
      <c r="F90" s="7">
        <v>37</v>
      </c>
      <c r="G90" s="7">
        <v>42</v>
      </c>
      <c r="H90" s="7">
        <v>55</v>
      </c>
      <c r="I90" s="7">
        <v>61</v>
      </c>
      <c r="J90" s="7">
        <v>65</v>
      </c>
      <c r="K90" s="7">
        <v>67</v>
      </c>
      <c r="L90" s="151">
        <v>70</v>
      </c>
      <c r="M90" s="7">
        <v>75</v>
      </c>
      <c r="N90" s="7">
        <v>77</v>
      </c>
      <c r="O90" s="7">
        <v>78</v>
      </c>
      <c r="P90" s="7">
        <v>83</v>
      </c>
      <c r="Q90" s="151">
        <v>83</v>
      </c>
      <c r="R90" s="7">
        <v>84</v>
      </c>
      <c r="S90" s="151">
        <v>84</v>
      </c>
      <c r="T90" s="151">
        <v>87</v>
      </c>
      <c r="U90" s="151">
        <v>87</v>
      </c>
      <c r="V90" s="151">
        <v>92</v>
      </c>
      <c r="W90" s="151">
        <v>95</v>
      </c>
      <c r="X90" s="195" t="s">
        <v>68</v>
      </c>
      <c r="Y90" s="56"/>
      <c r="Z90" s="56"/>
    </row>
    <row r="91" spans="1:26">
      <c r="A91" s="191" t="s">
        <v>10</v>
      </c>
      <c r="B91" s="52">
        <v>14</v>
      </c>
      <c r="C91" s="23">
        <v>18</v>
      </c>
      <c r="D91" s="23">
        <v>20</v>
      </c>
      <c r="E91" s="7">
        <v>40</v>
      </c>
      <c r="F91" s="7">
        <v>44</v>
      </c>
      <c r="G91" s="7">
        <v>48</v>
      </c>
      <c r="H91" s="7">
        <v>50</v>
      </c>
      <c r="I91" s="7">
        <v>55</v>
      </c>
      <c r="J91" s="7">
        <v>60</v>
      </c>
      <c r="K91" s="7">
        <v>62</v>
      </c>
      <c r="L91" s="151">
        <v>66</v>
      </c>
      <c r="M91" s="7">
        <v>67</v>
      </c>
      <c r="N91" s="7">
        <v>70</v>
      </c>
      <c r="O91" s="7">
        <v>72</v>
      </c>
      <c r="P91" s="7">
        <v>76</v>
      </c>
      <c r="Q91" s="151">
        <v>79</v>
      </c>
      <c r="R91" s="7">
        <v>81</v>
      </c>
      <c r="S91" s="151">
        <v>85</v>
      </c>
      <c r="T91" s="151">
        <v>86</v>
      </c>
      <c r="U91" s="151">
        <v>91</v>
      </c>
      <c r="V91" s="151">
        <v>93</v>
      </c>
      <c r="W91" s="151">
        <v>94</v>
      </c>
      <c r="X91" s="151">
        <v>94</v>
      </c>
      <c r="Y91" s="56"/>
      <c r="Z91" s="56"/>
    </row>
    <row r="92" spans="1:26">
      <c r="A92" s="191" t="s">
        <v>11</v>
      </c>
      <c r="B92" s="52">
        <v>23</v>
      </c>
      <c r="C92" s="23">
        <v>27</v>
      </c>
      <c r="D92" s="7">
        <v>28</v>
      </c>
      <c r="E92" s="7">
        <v>29</v>
      </c>
      <c r="F92" s="7">
        <v>33</v>
      </c>
      <c r="G92" s="7">
        <v>35</v>
      </c>
      <c r="H92" s="7">
        <v>38</v>
      </c>
      <c r="I92" s="7">
        <v>41</v>
      </c>
      <c r="J92" s="7">
        <v>45</v>
      </c>
      <c r="K92" s="7">
        <v>49</v>
      </c>
      <c r="L92" s="151">
        <v>54</v>
      </c>
      <c r="M92" s="7">
        <v>54</v>
      </c>
      <c r="N92" s="7">
        <v>56</v>
      </c>
      <c r="O92" s="7">
        <v>58</v>
      </c>
      <c r="P92" s="7">
        <v>56</v>
      </c>
      <c r="Q92" s="151">
        <v>58</v>
      </c>
      <c r="R92" s="7">
        <v>61</v>
      </c>
      <c r="S92" s="151">
        <v>63</v>
      </c>
      <c r="T92" s="151">
        <v>74</v>
      </c>
      <c r="U92" s="151">
        <v>68</v>
      </c>
      <c r="V92" s="151">
        <v>70</v>
      </c>
      <c r="W92" s="151">
        <v>75</v>
      </c>
      <c r="X92" s="151">
        <v>85</v>
      </c>
      <c r="Y92" s="56"/>
      <c r="Z92" s="56"/>
    </row>
    <row r="93" spans="1:26">
      <c r="A93" s="191" t="s">
        <v>12</v>
      </c>
      <c r="B93" s="52">
        <v>6</v>
      </c>
      <c r="C93" s="23">
        <v>7</v>
      </c>
      <c r="D93" s="7">
        <v>22</v>
      </c>
      <c r="E93" s="23">
        <v>27</v>
      </c>
      <c r="F93" s="7">
        <v>39</v>
      </c>
      <c r="G93" s="7">
        <v>46</v>
      </c>
      <c r="H93" s="7">
        <v>54</v>
      </c>
      <c r="I93" s="7">
        <v>59</v>
      </c>
      <c r="J93" s="7">
        <v>63</v>
      </c>
      <c r="K93" s="7">
        <v>67</v>
      </c>
      <c r="L93" s="151">
        <v>68</v>
      </c>
      <c r="M93" s="7">
        <v>70</v>
      </c>
      <c r="N93" s="7">
        <v>73</v>
      </c>
      <c r="O93" s="7">
        <v>75</v>
      </c>
      <c r="P93" s="7">
        <v>76</v>
      </c>
      <c r="Q93" s="151">
        <v>79</v>
      </c>
      <c r="R93" s="7">
        <v>80</v>
      </c>
      <c r="S93" s="151">
        <v>80</v>
      </c>
      <c r="T93" s="151">
        <v>84</v>
      </c>
      <c r="U93" s="151">
        <v>86</v>
      </c>
      <c r="V93" s="151">
        <v>89</v>
      </c>
      <c r="W93" s="151">
        <v>91</v>
      </c>
      <c r="X93" s="151">
        <v>91</v>
      </c>
      <c r="Y93" s="56"/>
      <c r="Z93" s="56"/>
    </row>
    <row r="94" spans="1:26">
      <c r="A94" s="191" t="s">
        <v>13</v>
      </c>
      <c r="B94" s="52">
        <v>6</v>
      </c>
      <c r="C94" s="23">
        <v>7</v>
      </c>
      <c r="D94" s="7">
        <v>18</v>
      </c>
      <c r="E94" s="7">
        <v>26</v>
      </c>
      <c r="F94" s="7">
        <v>31</v>
      </c>
      <c r="G94" s="7">
        <v>36</v>
      </c>
      <c r="H94" s="7">
        <v>44</v>
      </c>
      <c r="I94" s="7">
        <v>50</v>
      </c>
      <c r="J94" s="7">
        <v>55</v>
      </c>
      <c r="K94" s="7">
        <v>60</v>
      </c>
      <c r="L94" s="151">
        <v>62</v>
      </c>
      <c r="M94" s="7">
        <v>64</v>
      </c>
      <c r="N94" s="7">
        <v>67</v>
      </c>
      <c r="O94" s="7">
        <v>68</v>
      </c>
      <c r="P94" s="7">
        <v>72</v>
      </c>
      <c r="Q94" s="151">
        <v>71</v>
      </c>
      <c r="R94" s="7">
        <v>74</v>
      </c>
      <c r="S94" s="151">
        <v>78</v>
      </c>
      <c r="T94" s="151">
        <v>80</v>
      </c>
      <c r="U94" s="151">
        <v>82</v>
      </c>
      <c r="V94" s="151">
        <v>83</v>
      </c>
      <c r="W94" s="151">
        <v>87</v>
      </c>
      <c r="X94" s="151">
        <v>88</v>
      </c>
      <c r="Y94" s="56"/>
      <c r="Z94" s="56"/>
    </row>
    <row r="95" spans="1:26">
      <c r="A95" s="191" t="s">
        <v>14</v>
      </c>
      <c r="B95" s="52">
        <v>23</v>
      </c>
      <c r="C95" s="23">
        <v>36</v>
      </c>
      <c r="D95" s="7">
        <v>40</v>
      </c>
      <c r="E95" s="7">
        <v>55</v>
      </c>
      <c r="F95" s="7">
        <v>66</v>
      </c>
      <c r="G95" s="7">
        <v>70</v>
      </c>
      <c r="H95" s="7">
        <v>73</v>
      </c>
      <c r="I95" s="7">
        <v>79</v>
      </c>
      <c r="J95" s="7">
        <v>82</v>
      </c>
      <c r="K95" s="7">
        <v>87</v>
      </c>
      <c r="L95" s="151">
        <v>91</v>
      </c>
      <c r="M95" s="7">
        <v>90</v>
      </c>
      <c r="N95" s="7">
        <v>92</v>
      </c>
      <c r="O95" s="7">
        <v>94</v>
      </c>
      <c r="P95" s="7">
        <v>95</v>
      </c>
      <c r="Q95" s="151">
        <v>96</v>
      </c>
      <c r="R95" s="7">
        <v>98</v>
      </c>
      <c r="S95" s="151">
        <v>97</v>
      </c>
      <c r="T95" s="151">
        <v>97</v>
      </c>
      <c r="U95" s="151">
        <v>97</v>
      </c>
      <c r="V95" s="151">
        <v>99</v>
      </c>
      <c r="W95" s="151">
        <v>99</v>
      </c>
      <c r="X95" s="151">
        <v>98</v>
      </c>
      <c r="Y95" s="56"/>
      <c r="Z95" s="56"/>
    </row>
    <row r="96" spans="1:26">
      <c r="A96" s="191" t="s">
        <v>15</v>
      </c>
      <c r="B96" s="52">
        <v>44</v>
      </c>
      <c r="C96" s="23">
        <v>49</v>
      </c>
      <c r="D96" s="7">
        <v>61</v>
      </c>
      <c r="E96" s="7">
        <v>64</v>
      </c>
      <c r="F96" s="7">
        <v>69</v>
      </c>
      <c r="G96" s="7">
        <v>81</v>
      </c>
      <c r="H96" s="7">
        <v>84</v>
      </c>
      <c r="I96" s="7">
        <v>86</v>
      </c>
      <c r="J96" s="7">
        <v>87</v>
      </c>
      <c r="K96" s="7">
        <v>90</v>
      </c>
      <c r="L96" s="151">
        <v>91</v>
      </c>
      <c r="M96" s="7">
        <v>91</v>
      </c>
      <c r="N96" s="7">
        <v>93</v>
      </c>
      <c r="O96" s="7">
        <v>94</v>
      </c>
      <c r="P96" s="7">
        <v>92</v>
      </c>
      <c r="Q96" s="151">
        <v>92</v>
      </c>
      <c r="R96" s="7">
        <v>90</v>
      </c>
      <c r="S96" s="151">
        <v>93</v>
      </c>
      <c r="T96" s="151">
        <v>92</v>
      </c>
      <c r="U96" s="151">
        <v>93</v>
      </c>
      <c r="V96" s="151">
        <v>91</v>
      </c>
      <c r="W96" s="151">
        <v>92</v>
      </c>
      <c r="X96" s="151">
        <v>93</v>
      </c>
      <c r="Y96" s="56"/>
      <c r="Z96" s="56"/>
    </row>
    <row r="97" spans="1:26">
      <c r="A97" s="191" t="s">
        <v>228</v>
      </c>
      <c r="B97" s="52">
        <v>52</v>
      </c>
      <c r="C97" s="23">
        <v>64</v>
      </c>
      <c r="D97" s="7">
        <v>73</v>
      </c>
      <c r="E97" s="7">
        <v>78</v>
      </c>
      <c r="F97" s="7">
        <v>78</v>
      </c>
      <c r="G97" s="7">
        <v>82</v>
      </c>
      <c r="H97" s="7">
        <v>83</v>
      </c>
      <c r="I97" s="7">
        <v>87</v>
      </c>
      <c r="J97" s="7">
        <v>91</v>
      </c>
      <c r="K97" s="7">
        <v>92</v>
      </c>
      <c r="L97" s="151">
        <v>93</v>
      </c>
      <c r="M97" s="7">
        <v>93</v>
      </c>
      <c r="N97" s="7">
        <v>95</v>
      </c>
      <c r="O97" s="7">
        <v>95</v>
      </c>
      <c r="P97" s="7">
        <v>96</v>
      </c>
      <c r="Q97" s="151">
        <v>97</v>
      </c>
      <c r="R97" s="7">
        <v>97</v>
      </c>
      <c r="S97" s="151">
        <v>96</v>
      </c>
      <c r="T97" s="151">
        <v>96</v>
      </c>
      <c r="U97" s="151">
        <v>98</v>
      </c>
      <c r="V97" s="151">
        <v>97</v>
      </c>
      <c r="W97" s="151">
        <v>99</v>
      </c>
      <c r="X97" s="151">
        <v>99</v>
      </c>
      <c r="Y97" s="56"/>
      <c r="Z97" s="56"/>
    </row>
    <row r="98" spans="1:26">
      <c r="A98" s="191" t="s">
        <v>16</v>
      </c>
      <c r="B98" s="52">
        <v>7</v>
      </c>
      <c r="C98" s="23">
        <v>10</v>
      </c>
      <c r="D98" s="7">
        <v>21</v>
      </c>
      <c r="E98" s="7">
        <v>25</v>
      </c>
      <c r="F98" s="7">
        <v>33</v>
      </c>
      <c r="G98" s="7">
        <v>39</v>
      </c>
      <c r="H98" s="7">
        <v>45</v>
      </c>
      <c r="I98" s="7">
        <v>49</v>
      </c>
      <c r="J98" s="7">
        <v>53</v>
      </c>
      <c r="K98" s="7">
        <v>59</v>
      </c>
      <c r="L98" s="151">
        <v>62</v>
      </c>
      <c r="M98" s="7">
        <v>62</v>
      </c>
      <c r="N98" s="7">
        <v>62</v>
      </c>
      <c r="O98" s="7">
        <v>63</v>
      </c>
      <c r="P98" s="7">
        <v>67</v>
      </c>
      <c r="Q98" s="151">
        <v>68</v>
      </c>
      <c r="R98" s="7">
        <v>73</v>
      </c>
      <c r="S98" s="151">
        <v>76</v>
      </c>
      <c r="T98" s="151">
        <v>78</v>
      </c>
      <c r="U98" s="151">
        <v>80</v>
      </c>
      <c r="V98" s="151">
        <v>83</v>
      </c>
      <c r="W98" s="151">
        <v>85</v>
      </c>
      <c r="X98" s="151">
        <v>87</v>
      </c>
      <c r="Y98" s="56"/>
      <c r="Z98" s="56"/>
    </row>
    <row r="99" spans="1:26">
      <c r="A99" s="191" t="s">
        <v>17</v>
      </c>
      <c r="B99" s="52">
        <v>16</v>
      </c>
      <c r="C99" s="23">
        <v>18</v>
      </c>
      <c r="D99" s="7">
        <v>19</v>
      </c>
      <c r="E99" s="7">
        <v>30</v>
      </c>
      <c r="F99" s="7">
        <v>32</v>
      </c>
      <c r="G99" s="7">
        <v>35</v>
      </c>
      <c r="H99" s="7">
        <v>38</v>
      </c>
      <c r="I99" s="7">
        <v>42</v>
      </c>
      <c r="J99" s="7">
        <v>44</v>
      </c>
      <c r="K99" s="7">
        <v>48</v>
      </c>
      <c r="L99" s="151">
        <v>53</v>
      </c>
      <c r="M99" s="7">
        <v>55</v>
      </c>
      <c r="N99" s="7">
        <v>60</v>
      </c>
      <c r="O99" s="7">
        <v>62</v>
      </c>
      <c r="P99" s="7">
        <v>65</v>
      </c>
      <c r="Q99" s="151">
        <v>69</v>
      </c>
      <c r="R99" s="7">
        <v>70</v>
      </c>
      <c r="S99" s="151">
        <v>74</v>
      </c>
      <c r="T99" s="151">
        <v>75</v>
      </c>
      <c r="U99" s="151">
        <v>75</v>
      </c>
      <c r="V99" s="151">
        <v>78</v>
      </c>
      <c r="W99" s="151">
        <v>82</v>
      </c>
      <c r="X99" s="151">
        <v>84</v>
      </c>
      <c r="Y99" s="56"/>
      <c r="Z99" s="56"/>
    </row>
    <row r="100" spans="1:26">
      <c r="A100" s="191" t="s">
        <v>223</v>
      </c>
      <c r="B100" s="52">
        <v>1</v>
      </c>
      <c r="C100" s="23">
        <v>1</v>
      </c>
      <c r="D100" s="7">
        <v>4</v>
      </c>
      <c r="E100" s="7">
        <v>7</v>
      </c>
      <c r="F100" s="7">
        <v>11</v>
      </c>
      <c r="G100" s="7">
        <v>15</v>
      </c>
      <c r="H100" s="7">
        <v>20</v>
      </c>
      <c r="I100" s="7">
        <v>20</v>
      </c>
      <c r="J100" s="7">
        <v>23</v>
      </c>
      <c r="K100" s="7">
        <v>28</v>
      </c>
      <c r="L100" s="151">
        <v>32</v>
      </c>
      <c r="M100" s="7">
        <v>38</v>
      </c>
      <c r="N100" s="7">
        <v>43</v>
      </c>
      <c r="O100" s="7">
        <v>60</v>
      </c>
      <c r="P100" s="7">
        <v>67</v>
      </c>
      <c r="Q100" s="151">
        <v>43</v>
      </c>
      <c r="R100" s="7">
        <v>71</v>
      </c>
      <c r="S100" s="151">
        <v>50</v>
      </c>
      <c r="T100" s="151">
        <v>50</v>
      </c>
      <c r="U100" s="151">
        <v>58</v>
      </c>
      <c r="V100" s="151">
        <v>59</v>
      </c>
      <c r="W100" s="151">
        <v>61</v>
      </c>
      <c r="X100" s="195" t="s">
        <v>68</v>
      </c>
      <c r="Y100" s="56"/>
      <c r="Z100" s="56"/>
    </row>
    <row r="101" spans="1:26">
      <c r="A101" s="191" t="s">
        <v>18</v>
      </c>
      <c r="B101" s="52">
        <v>4</v>
      </c>
      <c r="C101" s="23">
        <v>5</v>
      </c>
      <c r="D101" s="23">
        <v>7</v>
      </c>
      <c r="E101" s="23">
        <v>9</v>
      </c>
      <c r="F101" s="7">
        <v>15</v>
      </c>
      <c r="G101" s="23">
        <v>22</v>
      </c>
      <c r="H101" s="7">
        <v>25</v>
      </c>
      <c r="I101" s="7">
        <v>28</v>
      </c>
      <c r="J101" s="7">
        <v>32</v>
      </c>
      <c r="K101" s="7">
        <v>37</v>
      </c>
      <c r="L101" s="151">
        <v>40</v>
      </c>
      <c r="M101" s="7">
        <v>40</v>
      </c>
      <c r="N101" s="7">
        <v>46</v>
      </c>
      <c r="O101" s="7">
        <v>50</v>
      </c>
      <c r="P101" s="7">
        <v>54</v>
      </c>
      <c r="Q101" s="151">
        <v>56</v>
      </c>
      <c r="R101" s="7">
        <v>60</v>
      </c>
      <c r="S101" s="151">
        <v>64</v>
      </c>
      <c r="T101" s="151">
        <v>71</v>
      </c>
      <c r="U101" s="151">
        <v>74</v>
      </c>
      <c r="V101" s="151">
        <v>78</v>
      </c>
      <c r="W101" s="151">
        <v>84</v>
      </c>
      <c r="X101" s="151">
        <v>86</v>
      </c>
      <c r="Y101" s="56"/>
      <c r="Z101" s="56"/>
    </row>
    <row r="102" spans="1:26">
      <c r="A102" s="191" t="s">
        <v>229</v>
      </c>
      <c r="B102" s="52">
        <v>2</v>
      </c>
      <c r="C102" s="23">
        <v>3</v>
      </c>
      <c r="D102" s="23">
        <v>17</v>
      </c>
      <c r="E102" s="23">
        <v>19</v>
      </c>
      <c r="F102" s="7">
        <v>24</v>
      </c>
      <c r="G102" s="23">
        <v>26</v>
      </c>
      <c r="H102" s="7">
        <v>29</v>
      </c>
      <c r="I102" s="7">
        <v>36</v>
      </c>
      <c r="J102" s="7">
        <v>46</v>
      </c>
      <c r="K102" s="7">
        <v>52</v>
      </c>
      <c r="L102" s="151">
        <v>52</v>
      </c>
      <c r="M102" s="7">
        <v>57</v>
      </c>
      <c r="N102" s="7">
        <v>57</v>
      </c>
      <c r="O102" s="7">
        <v>65</v>
      </c>
      <c r="P102" s="7">
        <v>68</v>
      </c>
      <c r="Q102" s="151">
        <v>70</v>
      </c>
      <c r="R102" s="7">
        <v>72</v>
      </c>
      <c r="S102" s="151">
        <v>75</v>
      </c>
      <c r="T102" s="151">
        <v>79</v>
      </c>
      <c r="U102" s="151">
        <v>81</v>
      </c>
      <c r="V102" s="151">
        <v>81</v>
      </c>
      <c r="W102" s="151">
        <v>83</v>
      </c>
      <c r="X102" s="195" t="s">
        <v>68</v>
      </c>
      <c r="Y102" s="56"/>
      <c r="Z102" s="56"/>
    </row>
    <row r="103" spans="1:26">
      <c r="A103" s="191" t="s">
        <v>149</v>
      </c>
      <c r="B103" s="52"/>
      <c r="C103" s="23"/>
      <c r="D103" s="23"/>
      <c r="E103" s="23"/>
      <c r="F103" s="7">
        <v>24</v>
      </c>
      <c r="G103" s="23">
        <v>26</v>
      </c>
      <c r="H103" s="7">
        <v>27</v>
      </c>
      <c r="I103" s="7">
        <v>33</v>
      </c>
      <c r="J103" s="7">
        <v>36</v>
      </c>
      <c r="K103" s="7">
        <v>38</v>
      </c>
      <c r="L103" s="151">
        <v>41</v>
      </c>
      <c r="M103" s="7">
        <v>42</v>
      </c>
      <c r="N103" s="7">
        <v>48</v>
      </c>
      <c r="O103" s="7">
        <v>53</v>
      </c>
      <c r="P103" s="7">
        <v>62</v>
      </c>
      <c r="Q103" s="151">
        <v>65</v>
      </c>
      <c r="R103" s="7">
        <v>67</v>
      </c>
      <c r="S103" s="151">
        <v>70</v>
      </c>
      <c r="T103" s="151">
        <v>73</v>
      </c>
      <c r="U103" s="151">
        <v>77</v>
      </c>
      <c r="V103" s="151">
        <v>78</v>
      </c>
      <c r="W103" s="151">
        <v>81</v>
      </c>
      <c r="X103" s="195">
        <v>84</v>
      </c>
      <c r="Y103" s="56"/>
      <c r="Z103" s="56"/>
    </row>
    <row r="104" spans="1:26">
      <c r="A104" s="191" t="s">
        <v>19</v>
      </c>
      <c r="B104" s="52">
        <v>9</v>
      </c>
      <c r="C104" s="23">
        <v>13</v>
      </c>
      <c r="D104" s="23">
        <v>40</v>
      </c>
      <c r="E104" s="23">
        <v>43</v>
      </c>
      <c r="F104" s="7">
        <v>53</v>
      </c>
      <c r="G104" s="7">
        <v>55</v>
      </c>
      <c r="H104" s="7">
        <v>56</v>
      </c>
      <c r="I104" s="7">
        <v>62</v>
      </c>
      <c r="J104" s="7">
        <v>66</v>
      </c>
      <c r="K104" s="7">
        <v>70</v>
      </c>
      <c r="L104" s="151">
        <v>76</v>
      </c>
      <c r="M104" s="7">
        <v>74</v>
      </c>
      <c r="N104" s="7">
        <v>77</v>
      </c>
      <c r="O104" s="7">
        <v>78</v>
      </c>
      <c r="P104" s="7">
        <v>80</v>
      </c>
      <c r="Q104" s="151">
        <v>78</v>
      </c>
      <c r="R104" s="7">
        <v>80</v>
      </c>
      <c r="S104" s="151">
        <v>82</v>
      </c>
      <c r="T104" s="151">
        <v>80</v>
      </c>
      <c r="U104" s="151">
        <v>83</v>
      </c>
      <c r="V104" s="151">
        <v>90</v>
      </c>
      <c r="W104" s="151">
        <v>89</v>
      </c>
      <c r="X104" s="195" t="s">
        <v>68</v>
      </c>
      <c r="Y104" s="56"/>
      <c r="Z104" s="56"/>
    </row>
    <row r="105" spans="1:26">
      <c r="A105" s="191" t="s">
        <v>20</v>
      </c>
      <c r="B105" s="52">
        <v>15</v>
      </c>
      <c r="C105" s="23">
        <v>30</v>
      </c>
      <c r="D105" s="23">
        <v>28</v>
      </c>
      <c r="E105" s="23">
        <v>32</v>
      </c>
      <c r="F105" s="7">
        <v>41</v>
      </c>
      <c r="G105" s="7">
        <v>47</v>
      </c>
      <c r="H105" s="7">
        <v>54</v>
      </c>
      <c r="I105" s="7">
        <v>57</v>
      </c>
      <c r="J105" s="7">
        <v>58</v>
      </c>
      <c r="K105" s="7">
        <v>64</v>
      </c>
      <c r="L105" s="151">
        <v>70</v>
      </c>
      <c r="M105" s="7">
        <v>67</v>
      </c>
      <c r="N105" s="7">
        <v>68</v>
      </c>
      <c r="O105" s="7">
        <v>73</v>
      </c>
      <c r="P105" s="7">
        <v>72</v>
      </c>
      <c r="Q105" s="151">
        <v>73</v>
      </c>
      <c r="R105" s="7">
        <v>75</v>
      </c>
      <c r="S105" s="151">
        <v>79</v>
      </c>
      <c r="T105" s="151">
        <v>80</v>
      </c>
      <c r="U105" s="151">
        <v>83</v>
      </c>
      <c r="V105" s="151">
        <v>87</v>
      </c>
      <c r="W105" s="151">
        <v>89</v>
      </c>
      <c r="X105" s="195">
        <v>89</v>
      </c>
      <c r="Y105" s="56"/>
      <c r="Z105" s="56"/>
    </row>
    <row r="106" spans="1:26" ht="26.25">
      <c r="A106" s="193" t="s">
        <v>177</v>
      </c>
      <c r="B106" s="52">
        <v>27</v>
      </c>
      <c r="C106" s="23">
        <v>33</v>
      </c>
      <c r="D106" s="23">
        <v>56</v>
      </c>
      <c r="E106" s="23">
        <v>65</v>
      </c>
      <c r="F106" s="7">
        <v>66</v>
      </c>
      <c r="G106" s="7">
        <v>70</v>
      </c>
      <c r="H106" s="7">
        <v>69</v>
      </c>
      <c r="I106" s="7">
        <v>75</v>
      </c>
      <c r="J106" s="7">
        <v>78</v>
      </c>
      <c r="K106" s="7">
        <v>84</v>
      </c>
      <c r="L106" s="151">
        <v>85</v>
      </c>
      <c r="M106" s="7">
        <v>85</v>
      </c>
      <c r="N106" s="7">
        <v>87</v>
      </c>
      <c r="O106" s="7">
        <v>90</v>
      </c>
      <c r="P106" s="7">
        <v>92</v>
      </c>
      <c r="Q106" s="151">
        <v>92</v>
      </c>
      <c r="R106" s="7">
        <v>95</v>
      </c>
      <c r="S106" s="151">
        <v>90</v>
      </c>
      <c r="T106" s="151">
        <v>91</v>
      </c>
      <c r="U106" s="151">
        <v>93</v>
      </c>
      <c r="V106" s="151">
        <v>95</v>
      </c>
      <c r="W106" s="151">
        <v>97</v>
      </c>
      <c r="X106" s="195" t="s">
        <v>68</v>
      </c>
      <c r="Y106" s="56"/>
      <c r="Z106" s="56"/>
    </row>
    <row r="107" spans="1:26">
      <c r="A107" s="191" t="s">
        <v>230</v>
      </c>
      <c r="B107" s="52">
        <v>1</v>
      </c>
      <c r="C107" s="23">
        <v>1</v>
      </c>
      <c r="D107" s="23">
        <v>2</v>
      </c>
      <c r="E107" s="23">
        <v>3</v>
      </c>
      <c r="F107" s="7">
        <v>3</v>
      </c>
      <c r="G107" s="7">
        <v>4</v>
      </c>
      <c r="H107" s="7">
        <v>5</v>
      </c>
      <c r="I107" s="7">
        <v>7</v>
      </c>
      <c r="J107" s="7">
        <v>11</v>
      </c>
      <c r="K107" s="7">
        <v>18</v>
      </c>
      <c r="L107" s="151">
        <v>23</v>
      </c>
      <c r="M107" s="7">
        <v>29</v>
      </c>
      <c r="N107" s="7">
        <v>35</v>
      </c>
      <c r="O107" s="7">
        <v>41</v>
      </c>
      <c r="P107" s="7">
        <v>46</v>
      </c>
      <c r="Q107" s="151">
        <v>49</v>
      </c>
      <c r="R107" s="7">
        <v>53</v>
      </c>
      <c r="S107" s="151">
        <v>59</v>
      </c>
      <c r="T107" s="151">
        <v>63</v>
      </c>
      <c r="U107" s="151">
        <v>70</v>
      </c>
      <c r="V107" s="151">
        <v>75</v>
      </c>
      <c r="W107" s="151">
        <v>79</v>
      </c>
      <c r="X107" s="195" t="s">
        <v>68</v>
      </c>
      <c r="Y107" s="56"/>
      <c r="Z107" s="56"/>
    </row>
    <row r="108" spans="1:26">
      <c r="A108" s="191" t="s">
        <v>21</v>
      </c>
      <c r="B108" s="52">
        <v>37</v>
      </c>
      <c r="C108" s="23">
        <v>43</v>
      </c>
      <c r="D108" s="7">
        <v>62</v>
      </c>
      <c r="E108" s="7">
        <v>69</v>
      </c>
      <c r="F108" s="7">
        <v>72</v>
      </c>
      <c r="G108" s="7">
        <v>74</v>
      </c>
      <c r="H108" s="7">
        <v>80</v>
      </c>
      <c r="I108" s="7">
        <v>81</v>
      </c>
      <c r="J108" s="7">
        <v>84</v>
      </c>
      <c r="K108" s="7">
        <v>82</v>
      </c>
      <c r="L108" s="151">
        <v>87</v>
      </c>
      <c r="M108" s="7">
        <v>89</v>
      </c>
      <c r="N108" s="7">
        <v>90</v>
      </c>
      <c r="O108" s="7">
        <v>92</v>
      </c>
      <c r="P108" s="7">
        <v>87</v>
      </c>
      <c r="Q108" s="151">
        <v>86</v>
      </c>
      <c r="R108" s="7">
        <v>88</v>
      </c>
      <c r="S108" s="151">
        <v>87</v>
      </c>
      <c r="T108" s="151">
        <v>89</v>
      </c>
      <c r="U108" s="151">
        <v>90</v>
      </c>
      <c r="V108" s="151">
        <v>92</v>
      </c>
      <c r="W108" s="151">
        <v>93</v>
      </c>
      <c r="X108" s="151">
        <v>93</v>
      </c>
      <c r="Y108" s="56"/>
      <c r="Z108" s="56"/>
    </row>
    <row r="109" spans="1:26">
      <c r="A109" s="191" t="s">
        <v>22</v>
      </c>
      <c r="B109" s="52">
        <v>14</v>
      </c>
      <c r="C109" s="23">
        <v>26</v>
      </c>
      <c r="D109" s="7">
        <v>30</v>
      </c>
      <c r="E109" s="7">
        <v>36</v>
      </c>
      <c r="F109" s="7">
        <v>39</v>
      </c>
      <c r="G109" s="23">
        <v>43</v>
      </c>
      <c r="H109" s="7">
        <v>47</v>
      </c>
      <c r="I109" s="7">
        <v>66</v>
      </c>
      <c r="J109" s="7">
        <v>71</v>
      </c>
      <c r="K109" s="7">
        <v>72</v>
      </c>
      <c r="L109" s="151">
        <v>77</v>
      </c>
      <c r="M109" s="7">
        <v>78</v>
      </c>
      <c r="N109" s="7">
        <v>81</v>
      </c>
      <c r="O109" s="7">
        <v>82</v>
      </c>
      <c r="P109" s="7">
        <v>84</v>
      </c>
      <c r="Q109" s="151">
        <v>78</v>
      </c>
      <c r="R109" s="7">
        <v>79</v>
      </c>
      <c r="S109" s="151">
        <v>81</v>
      </c>
      <c r="T109" s="151">
        <v>82</v>
      </c>
      <c r="U109" s="151">
        <v>83</v>
      </c>
      <c r="V109" s="151">
        <v>85</v>
      </c>
      <c r="W109" s="151">
        <v>86</v>
      </c>
      <c r="X109" s="151">
        <v>85</v>
      </c>
      <c r="Y109" s="56"/>
      <c r="Z109" s="56"/>
    </row>
    <row r="110" spans="1:26">
      <c r="A110" s="191" t="s">
        <v>46</v>
      </c>
      <c r="B110" s="52">
        <v>10</v>
      </c>
      <c r="C110" s="23">
        <v>15</v>
      </c>
      <c r="D110" s="23">
        <v>24</v>
      </c>
      <c r="E110" s="7">
        <v>34</v>
      </c>
      <c r="F110" s="7">
        <v>36</v>
      </c>
      <c r="G110" s="7">
        <v>35</v>
      </c>
      <c r="H110" s="7">
        <v>48</v>
      </c>
      <c r="I110" s="7">
        <v>52</v>
      </c>
      <c r="J110" s="7">
        <v>63</v>
      </c>
      <c r="K110" s="7">
        <v>64</v>
      </c>
      <c r="L110" s="151">
        <v>69</v>
      </c>
      <c r="M110" s="7">
        <v>70</v>
      </c>
      <c r="N110" s="7">
        <v>73</v>
      </c>
      <c r="O110" s="7">
        <v>74</v>
      </c>
      <c r="P110" s="7">
        <v>74</v>
      </c>
      <c r="Q110" s="151">
        <v>76</v>
      </c>
      <c r="R110" s="7">
        <v>76</v>
      </c>
      <c r="S110" s="151">
        <v>79</v>
      </c>
      <c r="T110" s="151">
        <v>81</v>
      </c>
      <c r="U110" s="151">
        <v>81</v>
      </c>
      <c r="V110" s="151">
        <v>81</v>
      </c>
      <c r="W110" s="151">
        <v>83</v>
      </c>
      <c r="X110" s="151">
        <v>85</v>
      </c>
      <c r="Y110" s="56"/>
      <c r="Z110" s="56"/>
    </row>
    <row r="111" spans="1:26">
      <c r="A111" s="191" t="s">
        <v>231</v>
      </c>
      <c r="B111" s="52">
        <v>47</v>
      </c>
      <c r="C111" s="23">
        <v>55</v>
      </c>
      <c r="D111" s="23">
        <v>61</v>
      </c>
      <c r="E111" s="7">
        <v>65</v>
      </c>
      <c r="F111" s="7">
        <v>68</v>
      </c>
      <c r="G111" s="7">
        <v>70</v>
      </c>
      <c r="H111" s="7">
        <v>76</v>
      </c>
      <c r="I111" s="7">
        <v>77</v>
      </c>
      <c r="J111" s="7">
        <v>79</v>
      </c>
      <c r="K111" s="7">
        <v>81</v>
      </c>
      <c r="L111" s="151">
        <v>84</v>
      </c>
      <c r="M111" s="7">
        <v>85</v>
      </c>
      <c r="N111" s="7">
        <v>85</v>
      </c>
      <c r="O111" s="7">
        <v>86</v>
      </c>
      <c r="P111" s="7">
        <v>87</v>
      </c>
      <c r="Q111" s="151">
        <v>87</v>
      </c>
      <c r="R111" s="7">
        <v>89</v>
      </c>
      <c r="S111" s="151">
        <v>90</v>
      </c>
      <c r="T111" s="151">
        <v>92</v>
      </c>
      <c r="U111" s="151">
        <v>93</v>
      </c>
      <c r="V111" s="151">
        <v>94</v>
      </c>
      <c r="W111" s="151">
        <v>96</v>
      </c>
      <c r="X111" s="195" t="s">
        <v>68</v>
      </c>
      <c r="Y111" s="56"/>
      <c r="Z111" s="56"/>
    </row>
    <row r="112" spans="1:26">
      <c r="A112" s="191" t="s">
        <v>23</v>
      </c>
      <c r="B112" s="52">
        <v>46</v>
      </c>
      <c r="C112" s="23">
        <v>52</v>
      </c>
      <c r="D112" s="23">
        <v>71</v>
      </c>
      <c r="E112" s="23">
        <v>79</v>
      </c>
      <c r="F112" s="23">
        <v>84</v>
      </c>
      <c r="G112" s="7">
        <v>85</v>
      </c>
      <c r="H112" s="7">
        <v>88</v>
      </c>
      <c r="I112" s="7">
        <v>82</v>
      </c>
      <c r="J112" s="7">
        <v>90</v>
      </c>
      <c r="K112" s="7">
        <v>91</v>
      </c>
      <c r="L112" s="151">
        <v>90</v>
      </c>
      <c r="M112" s="7">
        <v>93</v>
      </c>
      <c r="N112" s="7">
        <v>93</v>
      </c>
      <c r="O112" s="7">
        <v>95</v>
      </c>
      <c r="P112" s="7">
        <v>93</v>
      </c>
      <c r="Q112" s="151">
        <v>91</v>
      </c>
      <c r="R112" s="7">
        <v>90</v>
      </c>
      <c r="S112" s="151">
        <v>93</v>
      </c>
      <c r="T112" s="151">
        <v>89</v>
      </c>
      <c r="U112" s="151">
        <v>94</v>
      </c>
      <c r="V112" s="151">
        <v>95</v>
      </c>
      <c r="W112" s="151">
        <v>95</v>
      </c>
      <c r="X112" s="195">
        <v>95</v>
      </c>
      <c r="Y112" s="56"/>
      <c r="Z112" s="56"/>
    </row>
    <row r="113" spans="1:26">
      <c r="A113" s="196" t="s">
        <v>24</v>
      </c>
      <c r="B113" s="52">
        <v>29</v>
      </c>
      <c r="C113" s="23">
        <v>32</v>
      </c>
      <c r="D113" s="23">
        <v>42</v>
      </c>
      <c r="E113" s="23">
        <v>45</v>
      </c>
      <c r="F113" s="7">
        <v>53</v>
      </c>
      <c r="G113" s="7">
        <v>61</v>
      </c>
      <c r="H113" s="7">
        <v>64</v>
      </c>
      <c r="I113" s="7">
        <v>66</v>
      </c>
      <c r="J113" s="7">
        <v>71</v>
      </c>
      <c r="K113" s="7">
        <v>73</v>
      </c>
      <c r="L113" s="151">
        <v>74</v>
      </c>
      <c r="M113" s="7">
        <v>77</v>
      </c>
      <c r="N113" s="7">
        <v>78</v>
      </c>
      <c r="O113" s="7">
        <v>80</v>
      </c>
      <c r="P113" s="7">
        <v>84</v>
      </c>
      <c r="Q113" s="151">
        <v>88</v>
      </c>
      <c r="R113" s="7">
        <v>87</v>
      </c>
      <c r="S113" s="151">
        <v>88</v>
      </c>
      <c r="T113" s="151">
        <v>89</v>
      </c>
      <c r="U113" s="151">
        <v>90</v>
      </c>
      <c r="V113" s="151">
        <v>89</v>
      </c>
      <c r="W113" s="151">
        <v>91</v>
      </c>
      <c r="X113" s="151">
        <v>91</v>
      </c>
      <c r="Y113" s="56"/>
      <c r="Z113" s="56"/>
    </row>
    <row r="114" spans="1:26">
      <c r="A114" s="104" t="s">
        <v>145</v>
      </c>
      <c r="B114" s="52"/>
      <c r="C114" s="23"/>
      <c r="D114" s="23"/>
      <c r="E114" s="23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1"/>
      <c r="X114" s="56"/>
      <c r="Y114" s="56"/>
      <c r="Z114" s="56"/>
    </row>
    <row r="115" spans="1:26">
      <c r="A115" s="191" t="s">
        <v>204</v>
      </c>
      <c r="B115" s="52" t="s">
        <v>92</v>
      </c>
      <c r="C115" s="23" t="s">
        <v>92</v>
      </c>
      <c r="D115" s="23" t="s">
        <v>92</v>
      </c>
      <c r="E115" s="23" t="s">
        <v>92</v>
      </c>
      <c r="F115" s="23" t="s">
        <v>92</v>
      </c>
      <c r="G115" s="23" t="s">
        <v>92</v>
      </c>
      <c r="H115" s="23" t="s">
        <v>92</v>
      </c>
      <c r="I115" s="23" t="s">
        <v>92</v>
      </c>
      <c r="J115" s="23" t="s">
        <v>92</v>
      </c>
      <c r="K115" s="23" t="s">
        <v>92</v>
      </c>
      <c r="L115" s="151">
        <v>46</v>
      </c>
      <c r="M115" s="197">
        <v>65</v>
      </c>
      <c r="N115" s="197">
        <v>70</v>
      </c>
      <c r="O115" s="197">
        <v>73</v>
      </c>
      <c r="P115" s="197">
        <v>75</v>
      </c>
      <c r="Q115" s="151">
        <v>77</v>
      </c>
      <c r="R115" s="197">
        <v>78</v>
      </c>
      <c r="S115" s="151">
        <v>79</v>
      </c>
      <c r="T115" s="151">
        <v>80</v>
      </c>
      <c r="U115" s="151">
        <v>81</v>
      </c>
      <c r="V115" s="151">
        <v>85</v>
      </c>
      <c r="W115" s="151">
        <v>86</v>
      </c>
      <c r="X115" s="195" t="s">
        <v>68</v>
      </c>
      <c r="Y115" s="56"/>
      <c r="Z115" s="56"/>
    </row>
    <row r="116" spans="1:26">
      <c r="A116" s="191" t="s">
        <v>225</v>
      </c>
      <c r="B116" s="52" t="s">
        <v>92</v>
      </c>
      <c r="C116" s="23" t="s">
        <v>92</v>
      </c>
      <c r="D116" s="23" t="s">
        <v>92</v>
      </c>
      <c r="E116" s="23" t="s">
        <v>92</v>
      </c>
      <c r="F116" s="23" t="s">
        <v>92</v>
      </c>
      <c r="G116" s="23" t="s">
        <v>92</v>
      </c>
      <c r="H116" s="23" t="s">
        <v>92</v>
      </c>
      <c r="I116" s="23" t="s">
        <v>92</v>
      </c>
      <c r="J116" s="23" t="s">
        <v>92</v>
      </c>
      <c r="K116" s="23" t="s">
        <v>92</v>
      </c>
      <c r="L116" s="151">
        <v>25</v>
      </c>
      <c r="M116" s="23" t="s">
        <v>92</v>
      </c>
      <c r="N116" s="23" t="s">
        <v>92</v>
      </c>
      <c r="O116" s="23" t="s">
        <v>92</v>
      </c>
      <c r="P116" s="23" t="s">
        <v>92</v>
      </c>
      <c r="Q116" s="151">
        <v>59</v>
      </c>
      <c r="R116" s="23" t="s">
        <v>92</v>
      </c>
      <c r="S116" s="151">
        <v>65</v>
      </c>
      <c r="T116" s="151">
        <v>68</v>
      </c>
      <c r="U116" s="151">
        <v>67</v>
      </c>
      <c r="V116" s="151">
        <v>77</v>
      </c>
      <c r="W116" s="151">
        <v>79</v>
      </c>
      <c r="X116" s="195" t="s">
        <v>68</v>
      </c>
      <c r="Y116" s="56"/>
      <c r="Z116" s="56"/>
    </row>
    <row r="117" spans="1:26">
      <c r="A117" s="191" t="s">
        <v>220</v>
      </c>
      <c r="B117" s="52">
        <v>0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23">
        <v>1</v>
      </c>
      <c r="I117" s="23">
        <v>2</v>
      </c>
      <c r="J117" s="23">
        <v>3</v>
      </c>
      <c r="K117" s="23">
        <v>3</v>
      </c>
      <c r="L117" s="151">
        <v>4</v>
      </c>
      <c r="M117" s="23">
        <v>5</v>
      </c>
      <c r="N117" s="23">
        <v>5</v>
      </c>
      <c r="O117" s="23">
        <v>7</v>
      </c>
      <c r="P117" s="23">
        <v>12</v>
      </c>
      <c r="Q117" s="151">
        <v>13</v>
      </c>
      <c r="R117" s="23">
        <v>18</v>
      </c>
      <c r="S117" s="151">
        <v>20</v>
      </c>
      <c r="T117" s="151">
        <v>23</v>
      </c>
      <c r="U117" s="151">
        <v>28</v>
      </c>
      <c r="V117" s="151">
        <v>33</v>
      </c>
      <c r="W117" s="151">
        <v>39</v>
      </c>
      <c r="X117" s="195" t="s">
        <v>68</v>
      </c>
      <c r="Y117" s="56"/>
      <c r="Z117" s="56"/>
    </row>
    <row r="118" spans="1:26">
      <c r="A118" s="191" t="s">
        <v>179</v>
      </c>
      <c r="B118" s="52">
        <v>0</v>
      </c>
      <c r="C118" s="23">
        <v>1</v>
      </c>
      <c r="D118" s="23">
        <v>2</v>
      </c>
      <c r="E118" s="23">
        <v>4</v>
      </c>
      <c r="F118" s="23">
        <v>8</v>
      </c>
      <c r="G118" s="23">
        <v>13</v>
      </c>
      <c r="H118" s="23">
        <v>17</v>
      </c>
      <c r="I118" s="23">
        <v>21</v>
      </c>
      <c r="J118" s="23">
        <v>24</v>
      </c>
      <c r="K118" s="23">
        <v>27</v>
      </c>
      <c r="L118" s="151">
        <v>31</v>
      </c>
      <c r="M118" s="23">
        <v>35</v>
      </c>
      <c r="N118" s="23">
        <v>37</v>
      </c>
      <c r="O118" s="23">
        <v>39</v>
      </c>
      <c r="P118" s="23">
        <v>41</v>
      </c>
      <c r="Q118" s="151">
        <v>45</v>
      </c>
      <c r="R118" s="23">
        <v>53</v>
      </c>
      <c r="S118" s="151">
        <v>58</v>
      </c>
      <c r="T118" s="151">
        <v>70</v>
      </c>
      <c r="U118" s="151">
        <v>69</v>
      </c>
      <c r="V118" s="151">
        <v>70</v>
      </c>
      <c r="W118" s="151">
        <v>74</v>
      </c>
      <c r="X118" s="151">
        <v>79</v>
      </c>
      <c r="Y118" s="56"/>
      <c r="Z118" s="56"/>
    </row>
    <row r="119" spans="1:26">
      <c r="A119" s="191" t="s">
        <v>221</v>
      </c>
      <c r="B119" s="52">
        <v>21</v>
      </c>
      <c r="C119" s="23">
        <v>17</v>
      </c>
      <c r="D119" s="23">
        <v>18</v>
      </c>
      <c r="E119" s="23">
        <v>20</v>
      </c>
      <c r="F119" s="23">
        <v>23</v>
      </c>
      <c r="G119" s="23">
        <v>25</v>
      </c>
      <c r="H119" s="23">
        <v>28</v>
      </c>
      <c r="I119" s="23">
        <v>48</v>
      </c>
      <c r="J119" s="23">
        <v>59</v>
      </c>
      <c r="K119" s="23">
        <v>63</v>
      </c>
      <c r="L119" s="151">
        <v>68</v>
      </c>
      <c r="M119" s="23">
        <v>69</v>
      </c>
      <c r="N119" s="23">
        <v>71</v>
      </c>
      <c r="O119" s="23">
        <v>70</v>
      </c>
      <c r="P119" s="23">
        <v>75</v>
      </c>
      <c r="Q119" s="151">
        <v>77</v>
      </c>
      <c r="R119" s="23">
        <v>80</v>
      </c>
      <c r="S119" s="151">
        <v>82</v>
      </c>
      <c r="T119" s="151">
        <v>84</v>
      </c>
      <c r="U119" s="151">
        <v>87</v>
      </c>
      <c r="V119" s="151">
        <v>90</v>
      </c>
      <c r="W119" s="151">
        <v>90</v>
      </c>
      <c r="X119" s="195" t="s">
        <v>68</v>
      </c>
      <c r="Y119" s="56"/>
      <c r="Z119" s="56"/>
    </row>
    <row r="120" spans="1:26">
      <c r="A120" s="191" t="s">
        <v>232</v>
      </c>
      <c r="B120" s="52">
        <v>1</v>
      </c>
      <c r="C120" s="23">
        <v>1</v>
      </c>
      <c r="D120" s="23">
        <v>2</v>
      </c>
      <c r="E120" s="23">
        <v>2</v>
      </c>
      <c r="F120" s="23">
        <v>2</v>
      </c>
      <c r="G120" s="23">
        <v>2</v>
      </c>
      <c r="H120" s="23">
        <v>3</v>
      </c>
      <c r="I120" s="23">
        <v>4</v>
      </c>
      <c r="J120" s="23">
        <v>4</v>
      </c>
      <c r="K120" s="23">
        <v>5</v>
      </c>
      <c r="L120" s="151">
        <v>8</v>
      </c>
      <c r="M120" s="23">
        <v>10</v>
      </c>
      <c r="N120" s="23">
        <v>11</v>
      </c>
      <c r="O120" s="23">
        <v>12</v>
      </c>
      <c r="P120" s="23">
        <v>14</v>
      </c>
      <c r="Q120" s="151">
        <v>15</v>
      </c>
      <c r="R120" s="23">
        <v>17</v>
      </c>
      <c r="S120" s="151">
        <v>18</v>
      </c>
      <c r="T120" s="151">
        <v>20</v>
      </c>
      <c r="U120" s="151">
        <v>29</v>
      </c>
      <c r="V120" s="151">
        <v>43</v>
      </c>
      <c r="W120" s="151">
        <v>46</v>
      </c>
      <c r="X120" s="195" t="s">
        <v>68</v>
      </c>
      <c r="Y120" s="56"/>
      <c r="Z120" s="56"/>
    </row>
    <row r="121" spans="1:26">
      <c r="A121" s="191" t="s">
        <v>233</v>
      </c>
      <c r="B121" s="52">
        <v>1</v>
      </c>
      <c r="C121" s="23">
        <v>2</v>
      </c>
      <c r="D121" s="23">
        <v>2</v>
      </c>
      <c r="E121" s="23">
        <v>2</v>
      </c>
      <c r="F121" s="23">
        <v>3</v>
      </c>
      <c r="G121" s="23">
        <v>4</v>
      </c>
      <c r="H121" s="23">
        <v>5</v>
      </c>
      <c r="I121" s="23">
        <v>6</v>
      </c>
      <c r="J121" s="23">
        <v>8</v>
      </c>
      <c r="K121" s="23">
        <v>7</v>
      </c>
      <c r="L121" s="151">
        <v>11</v>
      </c>
      <c r="M121" s="23">
        <v>12</v>
      </c>
      <c r="N121" s="23">
        <v>15</v>
      </c>
      <c r="O121" s="23">
        <v>15</v>
      </c>
      <c r="P121" s="23">
        <v>17</v>
      </c>
      <c r="Q121" s="151">
        <v>22</v>
      </c>
      <c r="R121" s="23">
        <v>25</v>
      </c>
      <c r="S121" s="151">
        <v>32</v>
      </c>
      <c r="T121" s="151">
        <v>40</v>
      </c>
      <c r="U121" s="151">
        <v>48</v>
      </c>
      <c r="V121" s="151">
        <v>54</v>
      </c>
      <c r="W121" s="151">
        <v>62</v>
      </c>
      <c r="X121" s="151">
        <v>66</v>
      </c>
      <c r="Y121" s="56"/>
      <c r="Z121" s="56"/>
    </row>
    <row r="122" spans="1:26">
      <c r="A122" s="193" t="s">
        <v>182</v>
      </c>
      <c r="B122" s="52">
        <v>1</v>
      </c>
      <c r="C122" s="23">
        <v>1</v>
      </c>
      <c r="D122" s="23">
        <v>5</v>
      </c>
      <c r="E122" s="23">
        <v>7</v>
      </c>
      <c r="F122" s="23">
        <v>7</v>
      </c>
      <c r="G122" s="23">
        <v>8</v>
      </c>
      <c r="H122" s="23">
        <v>9</v>
      </c>
      <c r="I122" s="23">
        <v>9</v>
      </c>
      <c r="J122" s="23">
        <v>12</v>
      </c>
      <c r="K122" s="23">
        <v>14</v>
      </c>
      <c r="L122" s="151">
        <v>16</v>
      </c>
      <c r="M122" s="23">
        <v>19</v>
      </c>
      <c r="N122" s="23">
        <v>23</v>
      </c>
      <c r="O122" s="23">
        <v>30</v>
      </c>
      <c r="P122" s="23">
        <v>39</v>
      </c>
      <c r="Q122" s="151">
        <v>45</v>
      </c>
      <c r="R122" s="23">
        <v>53</v>
      </c>
      <c r="S122" s="151">
        <v>64</v>
      </c>
      <c r="T122" s="151">
        <v>70</v>
      </c>
      <c r="U122" s="151">
        <v>72</v>
      </c>
      <c r="V122" s="151">
        <v>76</v>
      </c>
      <c r="W122" s="151">
        <v>79</v>
      </c>
      <c r="X122" s="195" t="s">
        <v>68</v>
      </c>
      <c r="Y122" s="56"/>
      <c r="Z122" s="56"/>
    </row>
    <row r="123" spans="1:26">
      <c r="A123" s="191" t="s">
        <v>183</v>
      </c>
      <c r="B123" s="52" t="s">
        <v>92</v>
      </c>
      <c r="C123" s="23" t="s">
        <v>92</v>
      </c>
      <c r="D123" s="23" t="s">
        <v>92</v>
      </c>
      <c r="E123" s="23" t="s">
        <v>92</v>
      </c>
      <c r="F123" s="23" t="s">
        <v>92</v>
      </c>
      <c r="G123" s="23" t="s">
        <v>92</v>
      </c>
      <c r="H123" s="23" t="s">
        <v>92</v>
      </c>
      <c r="I123" s="23" t="s">
        <v>92</v>
      </c>
      <c r="J123" s="23" t="s">
        <v>92</v>
      </c>
      <c r="K123" s="23" t="s">
        <v>92</v>
      </c>
      <c r="L123" s="151">
        <v>32</v>
      </c>
      <c r="M123" s="23" t="s">
        <v>92</v>
      </c>
      <c r="N123" s="23" t="s">
        <v>92</v>
      </c>
      <c r="O123" s="23" t="s">
        <v>92</v>
      </c>
      <c r="P123" s="23" t="s">
        <v>92</v>
      </c>
      <c r="Q123" s="151">
        <v>71</v>
      </c>
      <c r="R123" s="23">
        <v>77</v>
      </c>
      <c r="S123" s="151">
        <v>76</v>
      </c>
      <c r="T123" s="151">
        <v>79</v>
      </c>
      <c r="U123" s="151">
        <v>82</v>
      </c>
      <c r="V123" s="151">
        <v>86</v>
      </c>
      <c r="W123" s="151">
        <v>91</v>
      </c>
      <c r="X123" s="151">
        <v>92</v>
      </c>
      <c r="Y123" s="56"/>
      <c r="Z123" s="56"/>
    </row>
    <row r="124" spans="1:26">
      <c r="A124" s="191" t="s">
        <v>234</v>
      </c>
      <c r="B124" s="52" t="s">
        <v>92</v>
      </c>
      <c r="C124" s="23" t="s">
        <v>92</v>
      </c>
      <c r="D124" s="23" t="s">
        <v>92</v>
      </c>
      <c r="E124" s="23" t="s">
        <v>92</v>
      </c>
      <c r="F124" s="23" t="s">
        <v>92</v>
      </c>
      <c r="G124" s="23" t="s">
        <v>92</v>
      </c>
      <c r="H124" s="23" t="s">
        <v>92</v>
      </c>
      <c r="I124" s="23" t="s">
        <v>92</v>
      </c>
      <c r="J124" s="23" t="s">
        <v>92</v>
      </c>
      <c r="K124" s="23" t="s">
        <v>92</v>
      </c>
      <c r="L124" s="151">
        <v>16</v>
      </c>
      <c r="M124" s="23" t="s">
        <v>92</v>
      </c>
      <c r="N124" s="23" t="s">
        <v>92</v>
      </c>
      <c r="O124" s="23" t="s">
        <v>92</v>
      </c>
      <c r="P124" s="23" t="s">
        <v>92</v>
      </c>
      <c r="Q124" s="151">
        <v>30</v>
      </c>
      <c r="R124" s="23" t="s">
        <v>92</v>
      </c>
      <c r="S124" s="151">
        <v>38</v>
      </c>
      <c r="T124" s="151">
        <v>63</v>
      </c>
      <c r="U124" s="151">
        <v>64</v>
      </c>
      <c r="V124" s="151">
        <v>72</v>
      </c>
      <c r="W124" s="151">
        <v>78</v>
      </c>
      <c r="X124" s="195" t="s">
        <v>68</v>
      </c>
      <c r="Y124" s="56"/>
      <c r="Z124" s="56"/>
    </row>
    <row r="125" spans="1:26">
      <c r="A125" s="191" t="s">
        <v>235</v>
      </c>
      <c r="B125" s="52">
        <v>2</v>
      </c>
      <c r="C125" s="23">
        <v>3</v>
      </c>
      <c r="D125" s="23">
        <v>5</v>
      </c>
      <c r="E125" s="23">
        <v>6</v>
      </c>
      <c r="F125" s="23">
        <v>7</v>
      </c>
      <c r="G125" s="23">
        <v>9</v>
      </c>
      <c r="H125" s="23">
        <v>11</v>
      </c>
      <c r="I125" s="23">
        <v>16</v>
      </c>
      <c r="J125" s="23">
        <v>23</v>
      </c>
      <c r="K125" s="23">
        <v>29</v>
      </c>
      <c r="L125" s="151">
        <v>34</v>
      </c>
      <c r="M125" s="23">
        <v>38</v>
      </c>
      <c r="N125" s="23">
        <v>42</v>
      </c>
      <c r="O125" s="23">
        <v>46</v>
      </c>
      <c r="P125" s="23">
        <v>48</v>
      </c>
      <c r="Q125" s="151">
        <v>50</v>
      </c>
      <c r="R125" s="23">
        <v>53</v>
      </c>
      <c r="S125" s="151">
        <v>54</v>
      </c>
      <c r="T125" s="151">
        <v>59</v>
      </c>
      <c r="U125" s="151">
        <v>64</v>
      </c>
      <c r="V125" s="151">
        <v>70</v>
      </c>
      <c r="W125" s="151">
        <v>73</v>
      </c>
      <c r="X125" s="151">
        <v>76</v>
      </c>
      <c r="Y125" s="56"/>
      <c r="Z125" s="56"/>
    </row>
    <row r="126" spans="1:26">
      <c r="A126" s="191" t="s">
        <v>186</v>
      </c>
      <c r="B126" s="52" t="s">
        <v>68</v>
      </c>
      <c r="C126" s="23">
        <v>1</v>
      </c>
      <c r="D126" s="23">
        <v>3</v>
      </c>
      <c r="E126" s="23">
        <v>5</v>
      </c>
      <c r="F126" s="23">
        <v>6</v>
      </c>
      <c r="G126" s="23">
        <v>6</v>
      </c>
      <c r="H126" s="23">
        <v>7</v>
      </c>
      <c r="I126" s="23">
        <v>7</v>
      </c>
      <c r="J126" s="23">
        <v>7</v>
      </c>
      <c r="K126" s="23">
        <v>8</v>
      </c>
      <c r="L126" s="151">
        <v>8</v>
      </c>
      <c r="M126" s="23">
        <v>8</v>
      </c>
      <c r="N126" s="23">
        <v>8</v>
      </c>
      <c r="O126" s="23">
        <v>9</v>
      </c>
      <c r="P126" s="23">
        <v>10</v>
      </c>
      <c r="Q126" s="151">
        <v>11</v>
      </c>
      <c r="R126" s="23">
        <v>12</v>
      </c>
      <c r="S126" s="151">
        <v>14</v>
      </c>
      <c r="T126" s="151">
        <v>15</v>
      </c>
      <c r="U126" s="151">
        <v>17</v>
      </c>
      <c r="V126" s="151">
        <v>19</v>
      </c>
      <c r="W126" s="151">
        <v>21</v>
      </c>
      <c r="X126" s="195" t="s">
        <v>68</v>
      </c>
      <c r="Y126" s="56"/>
      <c r="Z126" s="56"/>
    </row>
    <row r="127" spans="1:26">
      <c r="A127" s="191" t="s">
        <v>187</v>
      </c>
      <c r="B127" s="52">
        <v>45</v>
      </c>
      <c r="C127" s="23">
        <v>57</v>
      </c>
      <c r="D127" s="23">
        <v>59</v>
      </c>
      <c r="E127" s="23">
        <v>66</v>
      </c>
      <c r="F127" s="23">
        <v>73</v>
      </c>
      <c r="G127" s="23">
        <v>74</v>
      </c>
      <c r="H127" s="23">
        <v>78</v>
      </c>
      <c r="I127" s="23">
        <v>79</v>
      </c>
      <c r="J127" s="23">
        <v>81</v>
      </c>
      <c r="K127" s="23">
        <v>82</v>
      </c>
      <c r="L127" s="151">
        <v>84</v>
      </c>
      <c r="M127" s="23">
        <v>84</v>
      </c>
      <c r="N127" s="23">
        <v>84</v>
      </c>
      <c r="O127" s="23">
        <v>85</v>
      </c>
      <c r="P127" s="23">
        <v>88</v>
      </c>
      <c r="Q127" s="151">
        <v>90</v>
      </c>
      <c r="R127" s="23">
        <v>93</v>
      </c>
      <c r="S127" s="151">
        <v>95</v>
      </c>
      <c r="T127" s="151">
        <v>96</v>
      </c>
      <c r="U127" s="151">
        <v>96</v>
      </c>
      <c r="V127" s="151">
        <v>97</v>
      </c>
      <c r="W127" s="151">
        <v>98</v>
      </c>
      <c r="X127" s="151">
        <v>97</v>
      </c>
      <c r="Y127" s="56"/>
      <c r="Z127" s="56"/>
    </row>
    <row r="128" spans="1:26">
      <c r="A128" s="191" t="s">
        <v>226</v>
      </c>
      <c r="B128" s="52">
        <v>36</v>
      </c>
      <c r="C128" s="23">
        <v>42</v>
      </c>
      <c r="D128" s="23">
        <v>47</v>
      </c>
      <c r="E128" s="23">
        <v>54</v>
      </c>
      <c r="F128" s="23">
        <v>62</v>
      </c>
      <c r="G128" s="23">
        <v>61</v>
      </c>
      <c r="H128" s="23">
        <v>59</v>
      </c>
      <c r="I128" s="23">
        <v>70</v>
      </c>
      <c r="J128" s="23">
        <v>69</v>
      </c>
      <c r="K128" s="23">
        <v>69</v>
      </c>
      <c r="L128" s="151">
        <v>71</v>
      </c>
      <c r="M128" s="23">
        <v>71</v>
      </c>
      <c r="N128" s="23">
        <v>72</v>
      </c>
      <c r="O128" s="23">
        <v>81</v>
      </c>
      <c r="P128" s="23">
        <v>82</v>
      </c>
      <c r="Q128" s="151">
        <v>83</v>
      </c>
      <c r="R128" s="23">
        <v>84</v>
      </c>
      <c r="S128" s="151">
        <v>84</v>
      </c>
      <c r="T128" s="151">
        <v>88</v>
      </c>
      <c r="U128" s="151">
        <v>89</v>
      </c>
      <c r="V128" s="151">
        <v>92</v>
      </c>
      <c r="W128" s="151">
        <v>97</v>
      </c>
      <c r="X128" s="151">
        <v>96</v>
      </c>
      <c r="Y128" s="56"/>
      <c r="Z128" s="56"/>
    </row>
    <row r="129" spans="1:26">
      <c r="A129" s="191" t="s">
        <v>188</v>
      </c>
      <c r="B129" s="52">
        <v>0</v>
      </c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23">
        <v>4</v>
      </c>
      <c r="I129" s="23">
        <v>7</v>
      </c>
      <c r="J129" s="23">
        <v>9</v>
      </c>
      <c r="K129" s="23">
        <v>10</v>
      </c>
      <c r="L129" s="151">
        <v>12</v>
      </c>
      <c r="M129" s="23">
        <v>13</v>
      </c>
      <c r="N129" s="23">
        <v>15</v>
      </c>
      <c r="O129" s="23">
        <v>16</v>
      </c>
      <c r="P129" s="23">
        <v>17</v>
      </c>
      <c r="Q129" s="151">
        <v>19</v>
      </c>
      <c r="R129" s="23">
        <v>20</v>
      </c>
      <c r="S129" s="151">
        <v>22</v>
      </c>
      <c r="T129" s="195" t="s">
        <v>68</v>
      </c>
      <c r="U129" s="195" t="s">
        <v>68</v>
      </c>
      <c r="V129" s="195" t="s">
        <v>68</v>
      </c>
      <c r="W129" s="195" t="s">
        <v>68</v>
      </c>
      <c r="X129" s="195" t="s">
        <v>68</v>
      </c>
      <c r="Y129" s="56"/>
      <c r="Z129" s="56"/>
    </row>
    <row r="130" spans="1:26">
      <c r="A130" s="191" t="s">
        <v>189</v>
      </c>
      <c r="B130" s="52">
        <v>4</v>
      </c>
      <c r="C130" s="23">
        <v>6</v>
      </c>
      <c r="D130" s="23">
        <v>8</v>
      </c>
      <c r="E130" s="23">
        <v>9</v>
      </c>
      <c r="F130" s="23">
        <v>11</v>
      </c>
      <c r="G130" s="23">
        <v>15</v>
      </c>
      <c r="H130" s="23">
        <v>17</v>
      </c>
      <c r="I130" s="23">
        <v>20</v>
      </c>
      <c r="J130" s="23">
        <v>18</v>
      </c>
      <c r="K130" s="23">
        <v>20</v>
      </c>
      <c r="L130" s="151">
        <v>22</v>
      </c>
      <c r="M130" s="23">
        <v>24</v>
      </c>
      <c r="N130" s="23">
        <v>26</v>
      </c>
      <c r="O130" s="23">
        <v>29</v>
      </c>
      <c r="P130" s="23">
        <v>35</v>
      </c>
      <c r="Q130" s="151">
        <v>39</v>
      </c>
      <c r="R130" s="23">
        <v>48</v>
      </c>
      <c r="S130" s="151">
        <v>53</v>
      </c>
      <c r="T130" s="151">
        <v>57</v>
      </c>
      <c r="U130" s="151">
        <v>67</v>
      </c>
      <c r="V130" s="151">
        <v>78</v>
      </c>
      <c r="W130" s="151">
        <v>85</v>
      </c>
      <c r="X130" s="151">
        <v>88</v>
      </c>
      <c r="Y130" s="56"/>
      <c r="Z130" s="56"/>
    </row>
    <row r="131" spans="1:26">
      <c r="A131" s="191" t="s">
        <v>209</v>
      </c>
      <c r="B131" s="52">
        <v>0</v>
      </c>
      <c r="C131" s="52">
        <v>0</v>
      </c>
      <c r="D131" s="52">
        <v>0</v>
      </c>
      <c r="E131" s="52">
        <v>0</v>
      </c>
      <c r="F131" s="23">
        <v>1</v>
      </c>
      <c r="G131" s="23">
        <v>1</v>
      </c>
      <c r="H131" s="23">
        <v>1</v>
      </c>
      <c r="I131" s="23">
        <v>1</v>
      </c>
      <c r="J131" s="23">
        <v>2</v>
      </c>
      <c r="K131" s="23">
        <v>2</v>
      </c>
      <c r="L131" s="151">
        <v>3</v>
      </c>
      <c r="M131" s="23">
        <v>5</v>
      </c>
      <c r="N131" s="23">
        <v>7</v>
      </c>
      <c r="O131" s="23">
        <v>10</v>
      </c>
      <c r="P131" s="23">
        <v>12</v>
      </c>
      <c r="Q131" s="151">
        <v>15</v>
      </c>
      <c r="R131" s="23">
        <v>18</v>
      </c>
      <c r="S131" s="151">
        <v>21</v>
      </c>
      <c r="T131" s="195" t="s">
        <v>68</v>
      </c>
      <c r="U131" s="195" t="s">
        <v>68</v>
      </c>
      <c r="V131" s="195" t="s">
        <v>68</v>
      </c>
      <c r="W131" s="195" t="s">
        <v>68</v>
      </c>
      <c r="X131" s="195" t="s">
        <v>68</v>
      </c>
      <c r="Y131" s="56"/>
      <c r="Z131" s="56"/>
    </row>
    <row r="132" spans="1:26">
      <c r="A132" s="191" t="s">
        <v>190</v>
      </c>
      <c r="B132" s="52">
        <v>4</v>
      </c>
      <c r="C132" s="23">
        <v>5</v>
      </c>
      <c r="D132" s="23">
        <v>11</v>
      </c>
      <c r="E132" s="23">
        <v>12</v>
      </c>
      <c r="F132" s="23">
        <v>15</v>
      </c>
      <c r="G132" s="23">
        <v>15</v>
      </c>
      <c r="H132" s="23">
        <v>18</v>
      </c>
      <c r="I132" s="23">
        <v>29</v>
      </c>
      <c r="J132" s="23">
        <v>34</v>
      </c>
      <c r="K132" s="23">
        <v>36</v>
      </c>
      <c r="L132" s="151">
        <v>40</v>
      </c>
      <c r="M132" s="23">
        <v>43</v>
      </c>
      <c r="N132" s="23">
        <v>45</v>
      </c>
      <c r="O132" s="23">
        <v>46</v>
      </c>
      <c r="P132" s="23">
        <v>51</v>
      </c>
      <c r="Q132" s="151">
        <v>54</v>
      </c>
      <c r="R132" s="23">
        <v>58</v>
      </c>
      <c r="S132" s="151">
        <v>65</v>
      </c>
      <c r="T132" s="151">
        <v>71</v>
      </c>
      <c r="U132" s="151">
        <v>74</v>
      </c>
      <c r="V132" s="151">
        <v>78</v>
      </c>
      <c r="W132" s="151">
        <v>81</v>
      </c>
      <c r="X132" s="151">
        <v>83</v>
      </c>
      <c r="Y132" s="56"/>
      <c r="Z132" s="56"/>
    </row>
    <row r="133" spans="1:26">
      <c r="A133" s="191" t="s">
        <v>236</v>
      </c>
      <c r="B133" s="52" t="s">
        <v>92</v>
      </c>
      <c r="C133" s="23" t="s">
        <v>92</v>
      </c>
      <c r="D133" s="23" t="s">
        <v>92</v>
      </c>
      <c r="E133" s="23" t="s">
        <v>92</v>
      </c>
      <c r="F133" s="23" t="s">
        <v>92</v>
      </c>
      <c r="G133" s="23" t="s">
        <v>92</v>
      </c>
      <c r="H133" s="23" t="s">
        <v>92</v>
      </c>
      <c r="I133" s="23" t="s">
        <v>92</v>
      </c>
      <c r="J133" s="23" t="s">
        <v>92</v>
      </c>
      <c r="K133" s="23" t="s">
        <v>92</v>
      </c>
      <c r="L133" s="151">
        <v>16</v>
      </c>
      <c r="M133" s="23" t="s">
        <v>92</v>
      </c>
      <c r="N133" s="23" t="s">
        <v>92</v>
      </c>
      <c r="O133" s="23" t="s">
        <v>92</v>
      </c>
      <c r="P133" s="23" t="s">
        <v>92</v>
      </c>
      <c r="Q133" s="151">
        <v>43</v>
      </c>
      <c r="R133" s="23" t="s">
        <v>92</v>
      </c>
      <c r="S133" s="151">
        <v>49</v>
      </c>
      <c r="T133" s="151">
        <v>55</v>
      </c>
      <c r="U133" s="151">
        <v>70</v>
      </c>
      <c r="V133" s="151">
        <v>71</v>
      </c>
      <c r="W133" s="151">
        <v>77</v>
      </c>
      <c r="X133" s="195" t="s">
        <v>68</v>
      </c>
      <c r="Y133" s="56"/>
      <c r="Z133" s="56"/>
    </row>
    <row r="134" spans="1:26">
      <c r="A134" s="191" t="s">
        <v>192</v>
      </c>
      <c r="B134" s="52">
        <v>2</v>
      </c>
      <c r="C134" s="23">
        <v>3</v>
      </c>
      <c r="D134" s="23">
        <v>4</v>
      </c>
      <c r="E134" s="23">
        <v>5</v>
      </c>
      <c r="F134" s="23">
        <v>5</v>
      </c>
      <c r="G134" s="23">
        <v>5</v>
      </c>
      <c r="H134" s="23">
        <v>6</v>
      </c>
      <c r="I134" s="23">
        <v>6</v>
      </c>
      <c r="J134" s="23">
        <v>6</v>
      </c>
      <c r="K134" s="23">
        <v>9</v>
      </c>
      <c r="L134" s="151">
        <v>25</v>
      </c>
      <c r="M134" s="23">
        <v>29</v>
      </c>
      <c r="N134" s="23">
        <v>31</v>
      </c>
      <c r="O134" s="23">
        <v>33</v>
      </c>
      <c r="P134" s="23">
        <v>35</v>
      </c>
      <c r="Q134" s="151">
        <v>37</v>
      </c>
      <c r="R134" s="23">
        <v>39</v>
      </c>
      <c r="S134" s="151">
        <v>42</v>
      </c>
      <c r="T134" s="151">
        <v>44</v>
      </c>
      <c r="U134" s="151">
        <v>43</v>
      </c>
      <c r="V134" s="151">
        <v>47</v>
      </c>
      <c r="W134" s="151">
        <v>53</v>
      </c>
      <c r="X134" s="195" t="s">
        <v>68</v>
      </c>
      <c r="Y134" s="56"/>
      <c r="Z134" s="56"/>
    </row>
    <row r="135" spans="1:26">
      <c r="A135" s="191" t="s">
        <v>210</v>
      </c>
      <c r="B135" s="52">
        <v>30</v>
      </c>
      <c r="C135" s="23">
        <v>39</v>
      </c>
      <c r="D135" s="23">
        <v>47</v>
      </c>
      <c r="E135" s="23">
        <v>48</v>
      </c>
      <c r="F135" s="7">
        <v>62</v>
      </c>
      <c r="G135" s="7">
        <v>67</v>
      </c>
      <c r="H135" s="7">
        <v>69</v>
      </c>
      <c r="I135" s="7">
        <v>74</v>
      </c>
      <c r="J135" s="7">
        <v>75</v>
      </c>
      <c r="K135" s="7">
        <v>78</v>
      </c>
      <c r="L135" s="151">
        <v>78</v>
      </c>
      <c r="M135" s="7">
        <v>79</v>
      </c>
      <c r="N135" s="7">
        <v>79</v>
      </c>
      <c r="O135" s="7">
        <v>88</v>
      </c>
      <c r="P135" s="7">
        <v>89</v>
      </c>
      <c r="Q135" s="151">
        <v>91</v>
      </c>
      <c r="R135" s="7">
        <v>93</v>
      </c>
      <c r="S135" s="151">
        <v>92</v>
      </c>
      <c r="T135" s="151">
        <v>89</v>
      </c>
      <c r="U135" s="151">
        <v>93</v>
      </c>
      <c r="V135" s="151">
        <v>90</v>
      </c>
      <c r="W135" s="151">
        <v>83</v>
      </c>
      <c r="X135" s="195" t="s">
        <v>68</v>
      </c>
      <c r="Y135" s="56"/>
      <c r="Z135" s="56"/>
    </row>
    <row r="136" spans="1:26">
      <c r="A136" s="104" t="s">
        <v>146</v>
      </c>
      <c r="B136" s="52"/>
      <c r="C136" s="23"/>
      <c r="D136" s="23"/>
      <c r="E136" s="23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51"/>
      <c r="R136" s="7"/>
      <c r="S136" s="7"/>
      <c r="T136" s="7"/>
      <c r="U136" s="7"/>
      <c r="V136" s="7"/>
      <c r="W136" s="195"/>
      <c r="X136" s="56"/>
      <c r="Y136" s="56"/>
      <c r="Z136" s="56"/>
    </row>
    <row r="137" spans="1:26">
      <c r="A137" s="191" t="s">
        <v>211</v>
      </c>
      <c r="B137" s="52">
        <v>0</v>
      </c>
      <c r="C137" s="23">
        <v>1</v>
      </c>
      <c r="D137" s="23">
        <v>2</v>
      </c>
      <c r="E137" s="23">
        <v>2</v>
      </c>
      <c r="F137" s="7">
        <v>5</v>
      </c>
      <c r="G137" s="7">
        <v>6</v>
      </c>
      <c r="H137" s="7">
        <v>7</v>
      </c>
      <c r="I137" s="7">
        <v>9</v>
      </c>
      <c r="J137" s="7">
        <v>10</v>
      </c>
      <c r="K137" s="7">
        <v>11</v>
      </c>
      <c r="L137" s="151">
        <v>13</v>
      </c>
      <c r="M137" s="7">
        <v>15</v>
      </c>
      <c r="N137" s="7">
        <v>18</v>
      </c>
      <c r="O137" s="7">
        <v>23</v>
      </c>
      <c r="P137" s="7">
        <v>30</v>
      </c>
      <c r="Q137" s="151">
        <v>38</v>
      </c>
      <c r="R137" s="7">
        <v>43</v>
      </c>
      <c r="S137" s="151">
        <v>48</v>
      </c>
      <c r="T137" s="151">
        <v>49</v>
      </c>
      <c r="U137" s="151">
        <v>58</v>
      </c>
      <c r="V137" s="151">
        <v>64</v>
      </c>
      <c r="W137" s="151">
        <v>71</v>
      </c>
      <c r="X137" s="195" t="s">
        <v>68</v>
      </c>
      <c r="Y137" s="56"/>
      <c r="Z137" s="56"/>
    </row>
    <row r="138" spans="1:26">
      <c r="A138" s="191" t="s">
        <v>212</v>
      </c>
      <c r="B138" s="52">
        <v>1</v>
      </c>
      <c r="C138" s="23">
        <v>1</v>
      </c>
      <c r="D138" s="23">
        <v>3</v>
      </c>
      <c r="E138" s="23">
        <v>4</v>
      </c>
      <c r="F138" s="7">
        <v>12</v>
      </c>
      <c r="G138" s="7">
        <v>13</v>
      </c>
      <c r="H138" s="7">
        <v>14</v>
      </c>
      <c r="I138" s="7">
        <v>16</v>
      </c>
      <c r="J138" s="7">
        <v>18</v>
      </c>
      <c r="K138" s="7">
        <v>20</v>
      </c>
      <c r="L138" s="151">
        <v>22</v>
      </c>
      <c r="M138" s="7">
        <v>26</v>
      </c>
      <c r="N138" s="7">
        <v>26</v>
      </c>
      <c r="O138" s="7">
        <v>29</v>
      </c>
      <c r="P138" s="7">
        <v>34</v>
      </c>
      <c r="Q138" s="151">
        <v>38</v>
      </c>
      <c r="R138" s="7">
        <v>41</v>
      </c>
      <c r="S138" s="151">
        <v>45</v>
      </c>
      <c r="T138" s="151">
        <v>47</v>
      </c>
      <c r="U138" s="151">
        <v>57</v>
      </c>
      <c r="V138" s="151">
        <v>72</v>
      </c>
      <c r="W138" s="151">
        <v>72</v>
      </c>
      <c r="X138" s="151">
        <v>72</v>
      </c>
      <c r="Y138" s="56"/>
      <c r="Z138" s="56"/>
    </row>
    <row r="139" spans="1:26">
      <c r="A139" s="191" t="s">
        <v>222</v>
      </c>
      <c r="B139" s="52">
        <v>1</v>
      </c>
      <c r="C139" s="52">
        <v>1</v>
      </c>
      <c r="D139" s="23">
        <v>2</v>
      </c>
      <c r="E139" s="23">
        <v>3</v>
      </c>
      <c r="F139" s="7">
        <v>12</v>
      </c>
      <c r="G139" s="7">
        <v>15</v>
      </c>
      <c r="H139" s="7">
        <v>20</v>
      </c>
      <c r="I139" s="7">
        <v>22</v>
      </c>
      <c r="J139" s="7">
        <v>33</v>
      </c>
      <c r="K139" s="7">
        <v>41</v>
      </c>
      <c r="L139" s="151">
        <v>52</v>
      </c>
      <c r="M139" s="7">
        <v>46</v>
      </c>
      <c r="N139" s="7">
        <v>55</v>
      </c>
      <c r="O139" s="7">
        <v>56</v>
      </c>
      <c r="P139" s="7">
        <v>57</v>
      </c>
      <c r="Q139" s="151">
        <v>57</v>
      </c>
      <c r="R139" s="7">
        <v>58</v>
      </c>
      <c r="S139" s="151">
        <v>62</v>
      </c>
      <c r="T139" s="151">
        <v>65</v>
      </c>
      <c r="U139" s="151">
        <v>84</v>
      </c>
      <c r="V139" s="151">
        <v>84</v>
      </c>
      <c r="W139" s="151">
        <v>88</v>
      </c>
      <c r="X139" s="195" t="s">
        <v>68</v>
      </c>
      <c r="Y139" s="56"/>
      <c r="Z139" s="56"/>
    </row>
    <row r="140" spans="1:26">
      <c r="A140" s="191" t="s">
        <v>214</v>
      </c>
      <c r="B140" s="52">
        <v>0</v>
      </c>
      <c r="C140" s="23">
        <v>0</v>
      </c>
      <c r="D140" s="23">
        <v>0</v>
      </c>
      <c r="E140" s="23">
        <v>1</v>
      </c>
      <c r="F140" s="7">
        <v>1</v>
      </c>
      <c r="G140" s="7">
        <v>4</v>
      </c>
      <c r="H140" s="7">
        <v>6</v>
      </c>
      <c r="I140" s="7">
        <v>7</v>
      </c>
      <c r="J140" s="7">
        <v>8</v>
      </c>
      <c r="K140" s="7">
        <v>9</v>
      </c>
      <c r="L140" s="151">
        <v>12</v>
      </c>
      <c r="M140" s="7">
        <v>14</v>
      </c>
      <c r="N140" s="7">
        <v>16</v>
      </c>
      <c r="O140" s="7">
        <v>19</v>
      </c>
      <c r="P140" s="7">
        <v>21</v>
      </c>
      <c r="Q140" s="151">
        <v>25</v>
      </c>
      <c r="R140" s="7">
        <v>26</v>
      </c>
      <c r="S140" s="151">
        <v>33</v>
      </c>
      <c r="T140" s="151">
        <v>39</v>
      </c>
      <c r="U140" s="151">
        <v>45</v>
      </c>
      <c r="V140" s="151">
        <v>51</v>
      </c>
      <c r="W140" s="151">
        <v>55</v>
      </c>
      <c r="X140" s="195" t="s">
        <v>68</v>
      </c>
      <c r="Y140" s="56"/>
      <c r="Z140" s="56"/>
    </row>
    <row r="141" spans="1:26" ht="26.25">
      <c r="A141" s="193" t="s">
        <v>237</v>
      </c>
      <c r="B141" s="52">
        <v>0</v>
      </c>
      <c r="C141" s="23">
        <v>0</v>
      </c>
      <c r="D141" s="23">
        <v>0</v>
      </c>
      <c r="E141" s="23">
        <v>1</v>
      </c>
      <c r="F141" s="23">
        <v>1</v>
      </c>
      <c r="G141" s="23">
        <v>1</v>
      </c>
      <c r="H141" s="23">
        <v>1</v>
      </c>
      <c r="I141" s="7">
        <v>2</v>
      </c>
      <c r="J141" s="7">
        <v>2</v>
      </c>
      <c r="K141" s="7">
        <v>2</v>
      </c>
      <c r="L141" s="151">
        <v>3</v>
      </c>
      <c r="M141" s="7">
        <v>3</v>
      </c>
      <c r="N141" s="7">
        <v>4</v>
      </c>
      <c r="O141" s="7">
        <v>4</v>
      </c>
      <c r="P141" s="7">
        <v>7</v>
      </c>
      <c r="Q141" s="151">
        <v>10</v>
      </c>
      <c r="R141" s="7">
        <v>14</v>
      </c>
      <c r="S141" s="151">
        <v>16</v>
      </c>
      <c r="T141" s="151">
        <v>17</v>
      </c>
      <c r="U141" s="151">
        <v>18</v>
      </c>
      <c r="V141" s="151">
        <v>23</v>
      </c>
      <c r="W141" s="151">
        <v>32</v>
      </c>
      <c r="X141" s="195" t="s">
        <v>68</v>
      </c>
      <c r="Y141" s="56"/>
      <c r="Z141" s="56"/>
    </row>
    <row r="142" spans="1:26">
      <c r="A142" s="193" t="s">
        <v>238</v>
      </c>
      <c r="B142" s="52">
        <v>0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7">
        <v>1</v>
      </c>
      <c r="L142" s="151">
        <v>1</v>
      </c>
      <c r="M142" s="7">
        <v>1</v>
      </c>
      <c r="N142" s="7">
        <v>3</v>
      </c>
      <c r="O142" s="7">
        <v>5</v>
      </c>
      <c r="P142" s="7">
        <v>8</v>
      </c>
      <c r="Q142" s="151">
        <v>14</v>
      </c>
      <c r="R142" s="7">
        <v>15</v>
      </c>
      <c r="S142" s="151">
        <v>19</v>
      </c>
      <c r="T142" s="151">
        <v>20</v>
      </c>
      <c r="U142" s="151">
        <v>22</v>
      </c>
      <c r="V142" s="151">
        <v>24</v>
      </c>
      <c r="W142" s="151">
        <v>17</v>
      </c>
      <c r="X142" s="195" t="s">
        <v>68</v>
      </c>
      <c r="Y142" s="56"/>
      <c r="Z142" s="56"/>
    </row>
    <row r="143" spans="1:26">
      <c r="A143" s="193" t="s">
        <v>239</v>
      </c>
      <c r="B143" s="52">
        <v>5</v>
      </c>
      <c r="C143" s="23">
        <v>6</v>
      </c>
      <c r="D143" s="23">
        <v>7</v>
      </c>
      <c r="E143" s="23">
        <v>7</v>
      </c>
      <c r="F143" s="7">
        <v>8</v>
      </c>
      <c r="G143" s="7">
        <v>7</v>
      </c>
      <c r="H143" s="7">
        <v>8</v>
      </c>
      <c r="I143" s="7">
        <v>8</v>
      </c>
      <c r="J143" s="7">
        <v>8</v>
      </c>
      <c r="K143" s="7">
        <v>10</v>
      </c>
      <c r="L143" s="151">
        <v>24</v>
      </c>
      <c r="M143" s="7">
        <v>34</v>
      </c>
      <c r="N143" s="7">
        <v>41</v>
      </c>
      <c r="O143" s="7">
        <v>47</v>
      </c>
      <c r="P143" s="7">
        <v>49</v>
      </c>
      <c r="Q143" s="151">
        <v>52</v>
      </c>
      <c r="R143" s="7">
        <v>54</v>
      </c>
      <c r="S143" s="151">
        <v>56</v>
      </c>
      <c r="T143" s="151">
        <v>62</v>
      </c>
      <c r="U143" s="151">
        <v>68</v>
      </c>
      <c r="V143" s="151">
        <v>70</v>
      </c>
      <c r="W143" s="151">
        <v>72</v>
      </c>
      <c r="X143" s="195" t="s">
        <v>68</v>
      </c>
      <c r="Y143" s="56"/>
      <c r="Z143" s="56"/>
    </row>
    <row r="144" spans="1:26">
      <c r="A144" s="104" t="s">
        <v>147</v>
      </c>
      <c r="B144" s="52"/>
      <c r="C144" s="23"/>
      <c r="D144" s="23"/>
      <c r="E144" s="23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1"/>
      <c r="X144" s="56"/>
      <c r="Y144" s="56"/>
      <c r="Z144" s="56"/>
    </row>
    <row r="145" spans="1:26">
      <c r="A145" s="191" t="s">
        <v>195</v>
      </c>
      <c r="B145" s="52">
        <v>7</v>
      </c>
      <c r="C145" s="23">
        <v>10</v>
      </c>
      <c r="D145" s="23">
        <v>11</v>
      </c>
      <c r="E145" s="23">
        <v>12</v>
      </c>
      <c r="F145" s="7">
        <v>16</v>
      </c>
      <c r="G145" s="7">
        <v>18</v>
      </c>
      <c r="H145" s="7">
        <v>21</v>
      </c>
      <c r="I145" s="7">
        <v>26</v>
      </c>
      <c r="J145" s="7">
        <v>28</v>
      </c>
      <c r="K145" s="7">
        <v>34</v>
      </c>
      <c r="L145" s="151">
        <v>45</v>
      </c>
      <c r="M145" s="7">
        <v>51</v>
      </c>
      <c r="N145" s="7">
        <v>56</v>
      </c>
      <c r="O145" s="7">
        <v>60</v>
      </c>
      <c r="P145" s="7">
        <v>65</v>
      </c>
      <c r="Q145" s="151">
        <v>68</v>
      </c>
      <c r="R145" s="7">
        <v>71</v>
      </c>
      <c r="S145" s="151">
        <v>74</v>
      </c>
      <c r="T145" s="151">
        <v>78</v>
      </c>
      <c r="U145" s="151">
        <v>80</v>
      </c>
      <c r="V145" s="151">
        <v>86</v>
      </c>
      <c r="W145" s="151">
        <v>87</v>
      </c>
      <c r="X145" s="151">
        <v>88</v>
      </c>
      <c r="Y145" s="56"/>
      <c r="Z145" s="56"/>
    </row>
    <row r="146" spans="1:26">
      <c r="A146" s="191" t="s">
        <v>196</v>
      </c>
      <c r="B146" s="52">
        <v>3</v>
      </c>
      <c r="C146" s="23">
        <v>5</v>
      </c>
      <c r="D146" s="23">
        <v>9</v>
      </c>
      <c r="E146" s="23">
        <v>13</v>
      </c>
      <c r="F146" s="7">
        <v>19</v>
      </c>
      <c r="G146" s="7">
        <v>21</v>
      </c>
      <c r="H146" s="7">
        <v>28</v>
      </c>
      <c r="I146" s="7">
        <v>31</v>
      </c>
      <c r="J146" s="7">
        <v>34</v>
      </c>
      <c r="K146" s="7">
        <v>39</v>
      </c>
      <c r="L146" s="151">
        <v>41</v>
      </c>
      <c r="M146" s="7">
        <v>46</v>
      </c>
      <c r="N146" s="7">
        <v>49</v>
      </c>
      <c r="O146" s="7">
        <v>51</v>
      </c>
      <c r="P146" s="7">
        <v>55</v>
      </c>
      <c r="Q146" s="151">
        <v>58</v>
      </c>
      <c r="R146" s="7">
        <v>61</v>
      </c>
      <c r="S146" s="151">
        <v>67</v>
      </c>
      <c r="T146" s="151">
        <v>70</v>
      </c>
      <c r="U146" s="151">
        <v>74</v>
      </c>
      <c r="V146" s="151">
        <v>81</v>
      </c>
      <c r="W146" s="151">
        <v>81</v>
      </c>
      <c r="X146" s="151">
        <v>81</v>
      </c>
      <c r="Y146" s="56"/>
      <c r="Z146" s="56"/>
    </row>
    <row r="147" spans="1:26">
      <c r="A147" s="191" t="s">
        <v>217</v>
      </c>
      <c r="B147" s="52">
        <v>51</v>
      </c>
      <c r="C147" s="23">
        <v>60</v>
      </c>
      <c r="D147" s="23">
        <v>62</v>
      </c>
      <c r="E147" s="23">
        <v>64</v>
      </c>
      <c r="F147" s="7">
        <v>66</v>
      </c>
      <c r="G147" s="7">
        <v>72</v>
      </c>
      <c r="H147" s="7">
        <v>72</v>
      </c>
      <c r="I147" s="7">
        <v>73</v>
      </c>
      <c r="J147" s="7">
        <v>77</v>
      </c>
      <c r="K147" s="7">
        <v>80</v>
      </c>
      <c r="L147" s="151">
        <v>80</v>
      </c>
      <c r="M147" s="7">
        <v>83</v>
      </c>
      <c r="N147" s="7">
        <v>83</v>
      </c>
      <c r="O147" s="7">
        <v>86</v>
      </c>
      <c r="P147" s="7">
        <v>87</v>
      </c>
      <c r="Q147" s="151">
        <v>90</v>
      </c>
      <c r="R147" s="7">
        <v>91</v>
      </c>
      <c r="S147" s="151">
        <v>93</v>
      </c>
      <c r="T147" s="151">
        <v>95</v>
      </c>
      <c r="U147" s="151">
        <v>97</v>
      </c>
      <c r="V147" s="151">
        <v>92</v>
      </c>
      <c r="W147" s="151">
        <v>93</v>
      </c>
      <c r="X147" s="195" t="s">
        <v>68</v>
      </c>
      <c r="Y147" s="56"/>
      <c r="Z147" s="56"/>
    </row>
    <row r="148" spans="1:26">
      <c r="A148" s="191" t="s">
        <v>199</v>
      </c>
      <c r="B148" s="52">
        <v>5</v>
      </c>
      <c r="C148" s="23">
        <v>7</v>
      </c>
      <c r="D148" s="23">
        <v>12</v>
      </c>
      <c r="E148" s="23">
        <v>13</v>
      </c>
      <c r="F148" s="7">
        <v>14</v>
      </c>
      <c r="G148" s="7">
        <v>17</v>
      </c>
      <c r="H148" s="7">
        <v>20</v>
      </c>
      <c r="I148" s="7">
        <v>21</v>
      </c>
      <c r="J148" s="7">
        <v>22</v>
      </c>
      <c r="K148" s="7">
        <v>26</v>
      </c>
      <c r="L148" s="151">
        <v>31</v>
      </c>
      <c r="M148" s="7">
        <v>37</v>
      </c>
      <c r="N148" s="7">
        <v>40</v>
      </c>
      <c r="O148" s="7">
        <v>43</v>
      </c>
      <c r="P148" s="7">
        <v>44</v>
      </c>
      <c r="Q148" s="151">
        <v>57</v>
      </c>
      <c r="R148" s="7">
        <v>60</v>
      </c>
      <c r="S148" s="151">
        <v>64</v>
      </c>
      <c r="T148" s="151">
        <v>66</v>
      </c>
      <c r="U148" s="151">
        <v>70</v>
      </c>
      <c r="V148" s="151">
        <v>71</v>
      </c>
      <c r="W148" s="151">
        <v>76</v>
      </c>
      <c r="X148" s="195" t="s">
        <v>68</v>
      </c>
      <c r="Y148" s="56"/>
      <c r="Z148" s="56"/>
    </row>
    <row r="149" spans="1:26">
      <c r="A149" s="191" t="s">
        <v>200</v>
      </c>
      <c r="B149" s="52">
        <v>43</v>
      </c>
      <c r="C149" s="23">
        <v>49</v>
      </c>
      <c r="D149" s="23">
        <v>59</v>
      </c>
      <c r="E149" s="23">
        <v>62</v>
      </c>
      <c r="F149" s="7">
        <v>65</v>
      </c>
      <c r="G149" s="7">
        <v>68</v>
      </c>
      <c r="H149" s="7">
        <v>69</v>
      </c>
      <c r="I149" s="7">
        <v>75</v>
      </c>
      <c r="J149" s="7">
        <v>74</v>
      </c>
      <c r="K149" s="7">
        <v>71</v>
      </c>
      <c r="L149" s="151">
        <v>72</v>
      </c>
      <c r="M149" s="7">
        <v>70</v>
      </c>
      <c r="N149" s="7">
        <v>75</v>
      </c>
      <c r="O149" s="7">
        <v>71</v>
      </c>
      <c r="P149" s="7">
        <v>73</v>
      </c>
      <c r="Q149" s="151">
        <v>75</v>
      </c>
      <c r="R149" s="7">
        <v>86</v>
      </c>
      <c r="S149" s="151">
        <v>87</v>
      </c>
      <c r="T149" s="151">
        <v>88</v>
      </c>
      <c r="U149" s="151">
        <v>89</v>
      </c>
      <c r="V149" s="151">
        <v>91</v>
      </c>
      <c r="W149" s="151">
        <v>92</v>
      </c>
      <c r="X149" s="195" t="s">
        <v>68</v>
      </c>
      <c r="Y149" s="56"/>
      <c r="Z149" s="56"/>
    </row>
    <row r="150" spans="1:26">
      <c r="A150" s="191" t="s">
        <v>201</v>
      </c>
      <c r="B150" s="52">
        <v>17</v>
      </c>
      <c r="C150" s="23">
        <v>19</v>
      </c>
      <c r="D150" s="23">
        <v>22</v>
      </c>
      <c r="E150" s="23">
        <v>25</v>
      </c>
      <c r="F150" s="7">
        <v>28</v>
      </c>
      <c r="G150" s="7">
        <v>31</v>
      </c>
      <c r="H150" s="7">
        <v>34</v>
      </c>
      <c r="I150" s="7">
        <v>36</v>
      </c>
      <c r="J150" s="7">
        <v>37</v>
      </c>
      <c r="K150" s="7">
        <v>42</v>
      </c>
      <c r="L150" s="151">
        <v>45</v>
      </c>
      <c r="M150" s="7">
        <v>52</v>
      </c>
      <c r="N150" s="7">
        <v>55</v>
      </c>
      <c r="O150" s="7">
        <v>58</v>
      </c>
      <c r="P150" s="7">
        <v>61</v>
      </c>
      <c r="Q150" s="151">
        <v>77</v>
      </c>
      <c r="R150" s="7">
        <v>84</v>
      </c>
      <c r="S150" s="151">
        <v>82</v>
      </c>
      <c r="T150" s="151">
        <v>85</v>
      </c>
      <c r="U150" s="151">
        <v>85</v>
      </c>
      <c r="V150" s="151">
        <v>86</v>
      </c>
      <c r="W150" s="151">
        <v>90</v>
      </c>
      <c r="X150" s="195" t="s">
        <v>68</v>
      </c>
      <c r="Y150" s="56"/>
      <c r="Z150" s="56"/>
    </row>
    <row r="151" spans="1:26">
      <c r="A151" s="103" t="s">
        <v>148</v>
      </c>
      <c r="B151" s="52"/>
      <c r="C151" s="23"/>
      <c r="D151" s="23"/>
      <c r="E151" s="23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195"/>
      <c r="X151" s="56"/>
      <c r="Y151" s="56"/>
      <c r="Z151" s="289"/>
    </row>
    <row r="152" spans="1:26">
      <c r="A152" s="191" t="s">
        <v>240</v>
      </c>
      <c r="B152" s="52">
        <v>47</v>
      </c>
      <c r="C152" s="23">
        <v>53</v>
      </c>
      <c r="D152" s="23" t="s">
        <v>68</v>
      </c>
      <c r="E152" s="23" t="s">
        <v>68</v>
      </c>
      <c r="F152" s="23" t="s">
        <v>68</v>
      </c>
      <c r="G152" s="7">
        <v>63</v>
      </c>
      <c r="H152" s="7">
        <v>66</v>
      </c>
      <c r="I152" s="7">
        <v>69</v>
      </c>
      <c r="J152" s="7">
        <v>72</v>
      </c>
      <c r="K152" s="7">
        <v>74</v>
      </c>
      <c r="L152" s="151">
        <v>76</v>
      </c>
      <c r="M152" s="7">
        <v>79</v>
      </c>
      <c r="N152" s="7">
        <v>79</v>
      </c>
      <c r="O152" s="7">
        <v>83</v>
      </c>
      <c r="P152" s="7">
        <v>84</v>
      </c>
      <c r="Q152" s="151">
        <v>85</v>
      </c>
      <c r="R152" s="7">
        <v>87</v>
      </c>
      <c r="S152" s="151">
        <v>87</v>
      </c>
      <c r="T152" s="151">
        <v>90</v>
      </c>
      <c r="U152" s="151">
        <v>84</v>
      </c>
      <c r="V152" s="151">
        <v>96</v>
      </c>
      <c r="W152" s="151">
        <v>96</v>
      </c>
      <c r="X152" s="195" t="s">
        <v>68</v>
      </c>
      <c r="Y152" s="56"/>
      <c r="Z152" s="56"/>
    </row>
    <row r="153" spans="1:26">
      <c r="A153" s="198" t="s">
        <v>241</v>
      </c>
      <c r="B153" s="293">
        <v>47</v>
      </c>
      <c r="C153" s="288">
        <v>53</v>
      </c>
      <c r="D153" s="288">
        <v>59</v>
      </c>
      <c r="E153" s="288">
        <v>61</v>
      </c>
      <c r="F153" s="292">
        <v>62</v>
      </c>
      <c r="G153" s="292">
        <v>63</v>
      </c>
      <c r="H153" s="292">
        <v>69</v>
      </c>
      <c r="I153" s="292">
        <v>70</v>
      </c>
      <c r="J153" s="292">
        <v>72</v>
      </c>
      <c r="K153" s="292">
        <v>80</v>
      </c>
      <c r="L153" s="300">
        <v>80</v>
      </c>
      <c r="M153" s="292">
        <v>81</v>
      </c>
      <c r="N153" s="292">
        <v>82</v>
      </c>
      <c r="O153" s="292">
        <v>83</v>
      </c>
      <c r="P153" s="292">
        <v>84</v>
      </c>
      <c r="Q153" s="300">
        <v>85</v>
      </c>
      <c r="R153" s="292">
        <v>87</v>
      </c>
      <c r="S153" s="300">
        <v>88</v>
      </c>
      <c r="T153" s="300">
        <v>89</v>
      </c>
      <c r="U153" s="300">
        <v>90</v>
      </c>
      <c r="V153" s="300">
        <v>93</v>
      </c>
      <c r="W153" s="300">
        <v>96</v>
      </c>
      <c r="X153" s="288" t="s">
        <v>68</v>
      </c>
      <c r="Y153" s="56"/>
      <c r="Z153" s="56"/>
    </row>
    <row r="154" spans="1:26" ht="7.5" customHeight="1">
      <c r="A154" s="196"/>
      <c r="B154" s="199"/>
      <c r="C154" s="195"/>
      <c r="D154" s="195"/>
      <c r="E154" s="195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66"/>
      <c r="W154" s="195"/>
      <c r="X154" s="56"/>
      <c r="Y154" s="56"/>
      <c r="Z154" s="56"/>
    </row>
    <row r="155" spans="1:26" ht="14.25" customHeight="1">
      <c r="A155" s="251" t="s">
        <v>399</v>
      </c>
      <c r="B155" s="251"/>
      <c r="C155" s="251"/>
      <c r="D155" s="251"/>
      <c r="E155" s="251"/>
      <c r="F155" s="25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66"/>
      <c r="W155" s="195"/>
      <c r="X155" s="56"/>
      <c r="Y155" s="56"/>
      <c r="Z155" s="56"/>
    </row>
    <row r="156" spans="1:26">
      <c r="A156" s="196" t="s">
        <v>397</v>
      </c>
      <c r="B156" s="199"/>
      <c r="C156" s="195"/>
      <c r="D156" s="195"/>
      <c r="E156" s="195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66"/>
      <c r="W156" s="195"/>
      <c r="X156" s="56"/>
      <c r="Y156" s="56"/>
      <c r="Z156" s="56"/>
    </row>
    <row r="157" spans="1:26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56"/>
      <c r="Y157" s="56"/>
      <c r="Z157" s="56"/>
    </row>
    <row r="158" spans="1:26">
      <c r="A158" s="129" t="s">
        <v>98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56"/>
      <c r="Y158" s="56"/>
      <c r="Z158" s="56"/>
    </row>
    <row r="159" spans="1:26">
      <c r="A159" s="129" t="s">
        <v>99</v>
      </c>
      <c r="B159" s="129"/>
      <c r="C159" s="129"/>
      <c r="D159" s="129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56"/>
      <c r="Y159" s="56"/>
      <c r="Z159" s="56"/>
    </row>
    <row r="160" spans="1:26">
      <c r="A160" s="7" t="s">
        <v>372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56"/>
      <c r="Y160" s="56"/>
      <c r="Z160" s="56"/>
    </row>
    <row r="161" spans="1:26">
      <c r="A161" s="22" t="s">
        <v>373</v>
      </c>
      <c r="B161" s="9"/>
      <c r="C161" s="9"/>
      <c r="D161" s="9"/>
      <c r="E161" s="9"/>
      <c r="F161" s="9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56"/>
      <c r="Y161" s="56"/>
      <c r="Z161" s="56"/>
    </row>
    <row r="162" spans="1:2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56"/>
      <c r="Y162" s="56"/>
      <c r="Z162" s="56"/>
    </row>
    <row r="163" spans="1:26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</sheetData>
  <mergeCells count="1">
    <mergeCell ref="B79:G79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Normal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J26" sqref="J26"/>
    </sheetView>
  </sheetViews>
  <sheetFormatPr defaultRowHeight="15"/>
  <cols>
    <col min="1" max="1" width="27.42578125" customWidth="1"/>
    <col min="2" max="23" width="8.28515625" customWidth="1"/>
  </cols>
  <sheetData>
    <row r="1" spans="1:23">
      <c r="A1" s="6" t="s">
        <v>30</v>
      </c>
    </row>
    <row r="2" spans="1:23">
      <c r="A2" s="7"/>
      <c r="B2" s="7"/>
      <c r="C2" s="18" t="s">
        <v>162</v>
      </c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>
      <c r="A3" s="17"/>
      <c r="B3" s="3" t="s">
        <v>87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7"/>
    </row>
    <row r="4" spans="1:23">
      <c r="A4" s="17"/>
      <c r="B4" s="15" t="s">
        <v>74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7"/>
    </row>
    <row r="5" spans="1:23">
      <c r="A5" s="16"/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27">
        <v>2020</v>
      </c>
      <c r="W5" s="27">
        <v>2021</v>
      </c>
    </row>
    <row r="6" spans="1:23">
      <c r="A6" s="103" t="s">
        <v>358</v>
      </c>
      <c r="B6" s="17">
        <v>1479.1</v>
      </c>
      <c r="C6" s="17">
        <v>1515.6</v>
      </c>
      <c r="D6" s="149">
        <v>1506.8</v>
      </c>
      <c r="E6" s="149">
        <v>1537</v>
      </c>
      <c r="F6" s="149">
        <v>1544</v>
      </c>
      <c r="G6" s="17">
        <v>1562.6</v>
      </c>
      <c r="H6" s="149">
        <v>1623</v>
      </c>
      <c r="I6" s="149">
        <v>1623.8</v>
      </c>
      <c r="J6" s="149">
        <v>1652.1</v>
      </c>
      <c r="K6" s="149">
        <v>1545</v>
      </c>
      <c r="L6" s="149">
        <v>1632.8</v>
      </c>
      <c r="M6" s="149">
        <v>1685.9</v>
      </c>
      <c r="N6" s="149">
        <v>1701.3</v>
      </c>
      <c r="O6" s="149">
        <v>1640.4</v>
      </c>
      <c r="P6" s="149">
        <v>1640</v>
      </c>
      <c r="Q6" s="149">
        <v>1638.7</v>
      </c>
      <c r="R6" s="149">
        <v>1634.9</v>
      </c>
      <c r="S6" s="149">
        <v>1666.1</v>
      </c>
      <c r="T6" s="149">
        <v>1712.5</v>
      </c>
      <c r="U6" s="149">
        <v>1705</v>
      </c>
      <c r="V6" s="200">
        <v>1633.2</v>
      </c>
      <c r="W6" s="200">
        <v>1712</v>
      </c>
    </row>
    <row r="7" spans="1:23">
      <c r="A7" s="190" t="s">
        <v>144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01"/>
      <c r="V7" s="7"/>
    </row>
    <row r="8" spans="1:23">
      <c r="A8" s="191" t="s">
        <v>2</v>
      </c>
      <c r="B8" s="184">
        <v>66.138999999999996</v>
      </c>
      <c r="C8" s="184">
        <v>70.138999999999996</v>
      </c>
      <c r="D8" s="184">
        <v>71.942999999999998</v>
      </c>
      <c r="E8" s="184">
        <v>77.450999999999993</v>
      </c>
      <c r="F8" s="184">
        <v>77.668000000000006</v>
      </c>
      <c r="G8" s="184">
        <v>79.067999999999998</v>
      </c>
      <c r="H8" s="184">
        <v>76.796000000000006</v>
      </c>
      <c r="I8" s="184">
        <v>74.096999999999994</v>
      </c>
      <c r="J8" s="184">
        <v>73.471999999999994</v>
      </c>
      <c r="K8" s="184">
        <v>67.290999999999997</v>
      </c>
      <c r="L8" s="247">
        <v>68.34</v>
      </c>
      <c r="M8" s="247">
        <v>66.61</v>
      </c>
      <c r="N8" s="247">
        <v>63.44</v>
      </c>
      <c r="O8" s="247">
        <v>64.099999999999994</v>
      </c>
      <c r="P8" s="247">
        <v>60.42</v>
      </c>
      <c r="Q8" s="247">
        <v>61.55</v>
      </c>
      <c r="R8" s="247">
        <v>61.97</v>
      </c>
      <c r="S8" s="247">
        <v>64.16</v>
      </c>
      <c r="T8" s="247">
        <v>61.3</v>
      </c>
      <c r="U8" s="247">
        <v>62.73</v>
      </c>
      <c r="V8" s="247">
        <v>57.32</v>
      </c>
      <c r="W8" s="167" t="s">
        <v>68</v>
      </c>
    </row>
    <row r="9" spans="1:23">
      <c r="A9" s="191" t="s">
        <v>3</v>
      </c>
      <c r="B9" s="184">
        <v>126.72</v>
      </c>
      <c r="C9" s="184">
        <v>126.065</v>
      </c>
      <c r="D9" s="184">
        <v>126.86499999999999</v>
      </c>
      <c r="E9" s="184">
        <v>128.25</v>
      </c>
      <c r="F9" s="184">
        <v>128.78100000000001</v>
      </c>
      <c r="G9" s="184">
        <v>125.64100000000001</v>
      </c>
      <c r="H9" s="184">
        <v>123.884</v>
      </c>
      <c r="I9" s="184">
        <v>120.48</v>
      </c>
      <c r="J9" s="184">
        <v>120.181</v>
      </c>
      <c r="K9" s="184">
        <v>107.712</v>
      </c>
      <c r="L9" s="247">
        <v>104.29</v>
      </c>
      <c r="M9" s="247">
        <v>93.73</v>
      </c>
      <c r="N9" s="247">
        <v>92.63</v>
      </c>
      <c r="O9" s="247">
        <v>94.01</v>
      </c>
      <c r="P9" s="247">
        <v>87.72</v>
      </c>
      <c r="Q9" s="247">
        <v>92.75</v>
      </c>
      <c r="R9" s="247">
        <v>91.74</v>
      </c>
      <c r="S9" s="247">
        <v>90.3</v>
      </c>
      <c r="T9" s="247">
        <v>90.99</v>
      </c>
      <c r="U9" s="247">
        <v>90.17</v>
      </c>
      <c r="V9" s="247">
        <v>82.73</v>
      </c>
      <c r="W9" s="167" t="s">
        <v>68</v>
      </c>
    </row>
    <row r="10" spans="1:23">
      <c r="A10" s="191" t="s">
        <v>5</v>
      </c>
      <c r="B10" s="184">
        <v>58.365000000000002</v>
      </c>
      <c r="C10" s="184">
        <v>59.968000000000004</v>
      </c>
      <c r="D10" s="184">
        <v>59.005000000000003</v>
      </c>
      <c r="E10" s="184">
        <v>61.756</v>
      </c>
      <c r="F10" s="184">
        <v>60.131999999999998</v>
      </c>
      <c r="G10" s="184">
        <v>60.277999999999999</v>
      </c>
      <c r="H10" s="184">
        <v>59.642000000000003</v>
      </c>
      <c r="I10" s="184">
        <v>58.554000000000002</v>
      </c>
      <c r="J10" s="184">
        <v>57.247999999999998</v>
      </c>
      <c r="K10" s="184">
        <v>51.470999999999997</v>
      </c>
      <c r="L10" s="247">
        <v>47.15</v>
      </c>
      <c r="M10" s="247">
        <v>46.34</v>
      </c>
      <c r="N10" s="247">
        <v>42.75</v>
      </c>
      <c r="O10" s="247">
        <v>40.25</v>
      </c>
      <c r="P10" s="247">
        <v>40.06</v>
      </c>
      <c r="Q10" s="247">
        <v>42.71</v>
      </c>
      <c r="R10" s="247">
        <v>43.54</v>
      </c>
      <c r="S10" s="247">
        <v>48.67</v>
      </c>
      <c r="T10" s="247">
        <v>48.32</v>
      </c>
      <c r="U10" s="247">
        <v>46.24</v>
      </c>
      <c r="V10" s="247">
        <v>43.84</v>
      </c>
      <c r="W10" s="167" t="s">
        <v>68</v>
      </c>
    </row>
    <row r="11" spans="1:23">
      <c r="A11" s="191" t="s">
        <v>6</v>
      </c>
      <c r="B11" s="184">
        <v>899.85199999999998</v>
      </c>
      <c r="C11" s="184">
        <v>916.649</v>
      </c>
      <c r="D11" s="184">
        <v>899.971</v>
      </c>
      <c r="E11" s="184">
        <v>901.15200000000004</v>
      </c>
      <c r="F11" s="184">
        <v>887.08900000000006</v>
      </c>
      <c r="G11" s="184">
        <v>866.697</v>
      </c>
      <c r="H11" s="184">
        <v>878.32</v>
      </c>
      <c r="I11" s="184">
        <v>851.62400000000002</v>
      </c>
      <c r="J11" s="184">
        <v>854.92700000000002</v>
      </c>
      <c r="K11" s="184">
        <v>790.29499999999996</v>
      </c>
      <c r="L11" s="247">
        <v>758.85</v>
      </c>
      <c r="M11" s="247">
        <v>731.24</v>
      </c>
      <c r="N11" s="247">
        <v>745.14</v>
      </c>
      <c r="O11" s="247">
        <v>763.65</v>
      </c>
      <c r="P11" s="247">
        <v>723.11</v>
      </c>
      <c r="Q11" s="247">
        <v>729.68</v>
      </c>
      <c r="R11" s="247">
        <v>734.49</v>
      </c>
      <c r="S11" s="247">
        <v>718.79</v>
      </c>
      <c r="T11" s="247">
        <v>694.54</v>
      </c>
      <c r="U11" s="247">
        <v>645.4</v>
      </c>
      <c r="V11" s="247">
        <v>589.99</v>
      </c>
      <c r="W11" s="167" t="s">
        <v>68</v>
      </c>
    </row>
    <row r="12" spans="1:23">
      <c r="A12" s="191" t="s">
        <v>7</v>
      </c>
      <c r="B12" s="184">
        <v>102.999</v>
      </c>
      <c r="C12" s="184">
        <v>105.386</v>
      </c>
      <c r="D12" s="184">
        <v>105.021</v>
      </c>
      <c r="E12" s="184">
        <v>109.09</v>
      </c>
      <c r="F12" s="184">
        <v>109.547</v>
      </c>
      <c r="G12" s="184">
        <v>113.931</v>
      </c>
      <c r="H12" s="184">
        <v>112.47199999999999</v>
      </c>
      <c r="I12" s="184">
        <v>114.592</v>
      </c>
      <c r="J12" s="184">
        <v>111.125</v>
      </c>
      <c r="K12" s="184">
        <v>104.355</v>
      </c>
      <c r="L12" s="247">
        <v>83.37</v>
      </c>
      <c r="M12" s="247">
        <v>82.12</v>
      </c>
      <c r="N12" s="247">
        <v>76.989999999999995</v>
      </c>
      <c r="O12" s="247">
        <v>68.849999999999994</v>
      </c>
      <c r="P12" s="247">
        <v>65.73</v>
      </c>
      <c r="Q12" s="247">
        <v>64.540000000000006</v>
      </c>
      <c r="R12" s="247">
        <v>63.08</v>
      </c>
      <c r="S12" s="247">
        <v>63.11</v>
      </c>
      <c r="T12" s="247">
        <v>61.6</v>
      </c>
      <c r="U12" s="247">
        <v>56.63</v>
      </c>
      <c r="V12" s="247">
        <v>48.02</v>
      </c>
      <c r="W12" s="167" t="s">
        <v>68</v>
      </c>
    </row>
    <row r="13" spans="1:23">
      <c r="A13" s="191" t="s">
        <v>8</v>
      </c>
      <c r="B13" s="184">
        <v>55.625999999999998</v>
      </c>
      <c r="C13" s="184">
        <v>57.338000000000001</v>
      </c>
      <c r="D13" s="184">
        <v>56.906999999999996</v>
      </c>
      <c r="E13" s="184">
        <v>62.07</v>
      </c>
      <c r="F13" s="184">
        <v>56.511000000000003</v>
      </c>
      <c r="G13" s="184">
        <v>52.944000000000003</v>
      </c>
      <c r="H13" s="184">
        <v>60.871000000000002</v>
      </c>
      <c r="I13" s="184">
        <v>56.116999999999997</v>
      </c>
      <c r="J13" s="184">
        <v>52.637999999999998</v>
      </c>
      <c r="K13" s="184">
        <v>50.180999999999997</v>
      </c>
      <c r="L13" s="247">
        <v>47.27</v>
      </c>
      <c r="M13" s="247">
        <v>42.05</v>
      </c>
      <c r="N13" s="247">
        <v>37.15</v>
      </c>
      <c r="O13" s="247">
        <v>38.880000000000003</v>
      </c>
      <c r="P13" s="247">
        <v>34.69</v>
      </c>
      <c r="Q13" s="247">
        <v>32.549999999999997</v>
      </c>
      <c r="R13" s="247">
        <v>33.96</v>
      </c>
      <c r="S13" s="247">
        <v>31.76</v>
      </c>
      <c r="T13" s="247">
        <v>31.76</v>
      </c>
      <c r="U13" s="247">
        <v>28.35</v>
      </c>
      <c r="V13" s="247">
        <v>25.92</v>
      </c>
      <c r="W13" s="167" t="s">
        <v>68</v>
      </c>
    </row>
    <row r="14" spans="1:23">
      <c r="A14" s="191" t="s">
        <v>9</v>
      </c>
      <c r="B14" s="184">
        <v>45.249000000000002</v>
      </c>
      <c r="C14" s="184">
        <v>47.606999999999999</v>
      </c>
      <c r="D14" s="184">
        <v>46.081000000000003</v>
      </c>
      <c r="E14" s="184">
        <v>45.683</v>
      </c>
      <c r="F14" s="184">
        <v>46.165999999999997</v>
      </c>
      <c r="G14" s="184">
        <v>48.155999999999999</v>
      </c>
      <c r="H14" s="184">
        <v>47.603999999999999</v>
      </c>
      <c r="I14" s="184">
        <v>47.664000000000001</v>
      </c>
      <c r="J14" s="184">
        <v>47.366999999999997</v>
      </c>
      <c r="K14" s="184">
        <v>42.18</v>
      </c>
      <c r="L14" s="247">
        <v>39.24</v>
      </c>
      <c r="M14" s="247">
        <v>35.520000000000003</v>
      </c>
      <c r="N14" s="247">
        <v>35.83</v>
      </c>
      <c r="O14" s="247">
        <v>34.58</v>
      </c>
      <c r="P14" s="247">
        <v>34.1</v>
      </c>
      <c r="Q14" s="247">
        <v>35.44</v>
      </c>
      <c r="R14" s="247">
        <v>37.22</v>
      </c>
      <c r="S14" s="247">
        <v>35.89</v>
      </c>
      <c r="T14" s="247">
        <v>35.56</v>
      </c>
      <c r="U14" s="247">
        <v>33.92</v>
      </c>
      <c r="V14" s="247">
        <v>31.97</v>
      </c>
      <c r="W14" s="167" t="s">
        <v>68</v>
      </c>
    </row>
    <row r="15" spans="1:23">
      <c r="A15" s="191" t="s">
        <v>10</v>
      </c>
      <c r="B15" s="184">
        <v>311.38499999999999</v>
      </c>
      <c r="C15" s="184">
        <v>313.34399999999999</v>
      </c>
      <c r="D15" s="184">
        <v>333.447</v>
      </c>
      <c r="E15" s="184">
        <v>337.70100000000002</v>
      </c>
      <c r="F15" s="184">
        <v>354.61200000000002</v>
      </c>
      <c r="G15" s="184">
        <v>369.68099999999998</v>
      </c>
      <c r="H15" s="184">
        <v>360.70299999999997</v>
      </c>
      <c r="I15" s="184">
        <v>368.54599999999999</v>
      </c>
      <c r="J15" s="184">
        <v>336.767</v>
      </c>
      <c r="K15" s="184">
        <v>297.38499999999999</v>
      </c>
      <c r="L15" s="247">
        <v>262.94</v>
      </c>
      <c r="M15" s="247">
        <v>265.95</v>
      </c>
      <c r="N15" s="247">
        <v>261.52999999999997</v>
      </c>
      <c r="O15" s="247">
        <v>236.15</v>
      </c>
      <c r="P15" s="247">
        <v>233.08</v>
      </c>
      <c r="Q15" s="247">
        <v>248.04</v>
      </c>
      <c r="R15" s="247">
        <v>238.84</v>
      </c>
      <c r="S15" s="247">
        <v>255.28</v>
      </c>
      <c r="T15" s="247">
        <v>248.71</v>
      </c>
      <c r="U15" s="247">
        <v>232.82</v>
      </c>
      <c r="V15" s="247">
        <v>194.51</v>
      </c>
      <c r="W15" s="167" t="s">
        <v>68</v>
      </c>
    </row>
    <row r="16" spans="1:23">
      <c r="A16" s="191" t="s">
        <v>11</v>
      </c>
      <c r="B16" s="184">
        <v>470.49299999999999</v>
      </c>
      <c r="C16" s="184">
        <v>470.57600000000002</v>
      </c>
      <c r="D16" s="184">
        <v>478.005</v>
      </c>
      <c r="E16" s="184">
        <v>495.96499999999997</v>
      </c>
      <c r="F16" s="184">
        <v>501.56799999999998</v>
      </c>
      <c r="G16" s="184">
        <v>502.26</v>
      </c>
      <c r="H16" s="184">
        <v>496.892</v>
      </c>
      <c r="I16" s="184">
        <v>490.60300000000001</v>
      </c>
      <c r="J16" s="184">
        <v>478.90300000000002</v>
      </c>
      <c r="K16" s="184">
        <v>424.73899999999998</v>
      </c>
      <c r="L16" s="247">
        <v>391.99</v>
      </c>
      <c r="M16" s="247">
        <v>384.11</v>
      </c>
      <c r="N16" s="247">
        <v>366.68</v>
      </c>
      <c r="O16" s="247">
        <v>337.58</v>
      </c>
      <c r="P16" s="247">
        <v>319.16000000000003</v>
      </c>
      <c r="Q16" s="247">
        <v>329.66</v>
      </c>
      <c r="R16" s="247">
        <v>325.66000000000003</v>
      </c>
      <c r="S16" s="247">
        <v>321.48</v>
      </c>
      <c r="T16" s="247">
        <v>317.13</v>
      </c>
      <c r="U16" s="247">
        <v>309.31</v>
      </c>
      <c r="V16" s="247">
        <v>274.23</v>
      </c>
      <c r="W16" s="167" t="s">
        <v>68</v>
      </c>
    </row>
    <row r="17" spans="1:23">
      <c r="A17" s="191" t="s">
        <v>12</v>
      </c>
      <c r="B17" s="184">
        <v>7.0810000000000004</v>
      </c>
      <c r="C17" s="184">
        <v>7.4960000000000004</v>
      </c>
      <c r="D17" s="184">
        <v>7.52</v>
      </c>
      <c r="E17" s="184">
        <v>7.726</v>
      </c>
      <c r="F17" s="184">
        <v>7.7309999999999999</v>
      </c>
      <c r="G17" s="184">
        <v>7.8109999999999999</v>
      </c>
      <c r="H17" s="184">
        <v>8.31</v>
      </c>
      <c r="I17" s="184">
        <v>8.6370000000000005</v>
      </c>
      <c r="J17" s="184">
        <v>8.1980000000000004</v>
      </c>
      <c r="K17" s="184">
        <v>7.4560000000000004</v>
      </c>
      <c r="L17" s="247">
        <v>8.09</v>
      </c>
      <c r="M17" s="247">
        <v>7.34</v>
      </c>
      <c r="N17" s="247">
        <v>7</v>
      </c>
      <c r="O17" s="247">
        <v>6.91</v>
      </c>
      <c r="P17" s="247">
        <v>6.72</v>
      </c>
      <c r="Q17" s="247">
        <v>6.85</v>
      </c>
      <c r="R17" s="247">
        <v>6.8</v>
      </c>
      <c r="S17" s="247">
        <v>6.68</v>
      </c>
      <c r="T17" s="247">
        <v>7.23</v>
      </c>
      <c r="U17" s="247">
        <v>7.01</v>
      </c>
      <c r="V17" s="247">
        <v>6.38</v>
      </c>
      <c r="W17" s="167" t="s">
        <v>68</v>
      </c>
    </row>
    <row r="18" spans="1:23">
      <c r="A18" s="191" t="s">
        <v>14</v>
      </c>
      <c r="B18" s="184">
        <v>8.7100000000000009</v>
      </c>
      <c r="C18" s="184">
        <v>9.2070000000000007</v>
      </c>
      <c r="D18" s="184">
        <v>9.984</v>
      </c>
      <c r="E18" s="184">
        <v>10.459</v>
      </c>
      <c r="F18" s="184">
        <v>11.829000000000001</v>
      </c>
      <c r="G18" s="184">
        <v>12.087</v>
      </c>
      <c r="H18" s="184">
        <v>11.92</v>
      </c>
      <c r="I18" s="184">
        <v>11.317</v>
      </c>
      <c r="J18" s="184">
        <v>11.183999999999999</v>
      </c>
      <c r="K18" s="184">
        <v>10.638</v>
      </c>
      <c r="L18" s="247">
        <v>10.66</v>
      </c>
      <c r="M18" s="247">
        <v>10.52</v>
      </c>
      <c r="N18" s="247">
        <v>10.32</v>
      </c>
      <c r="O18" s="247">
        <v>9.8000000000000007</v>
      </c>
      <c r="P18" s="247">
        <v>9.2799999999999994</v>
      </c>
      <c r="Q18" s="247">
        <v>8.8000000000000007</v>
      </c>
      <c r="R18" s="247">
        <v>8.49</v>
      </c>
      <c r="S18" s="247">
        <v>8.64</v>
      </c>
      <c r="T18" s="247">
        <v>8.9499999999999993</v>
      </c>
      <c r="U18" s="247">
        <v>9.11</v>
      </c>
      <c r="V18" s="247">
        <v>7.45</v>
      </c>
      <c r="W18" s="167" t="s">
        <v>68</v>
      </c>
    </row>
    <row r="19" spans="1:23">
      <c r="A19" s="191" t="s">
        <v>15</v>
      </c>
      <c r="B19" s="184">
        <v>171.08500000000001</v>
      </c>
      <c r="C19" s="184">
        <v>176.21100000000001</v>
      </c>
      <c r="D19" s="184">
        <v>175.571</v>
      </c>
      <c r="E19" s="184">
        <v>179.00899999999999</v>
      </c>
      <c r="F19" s="184">
        <v>180.89599999999999</v>
      </c>
      <c r="G19" s="184">
        <v>176.922</v>
      </c>
      <c r="H19" s="184">
        <v>172.09800000000001</v>
      </c>
      <c r="I19" s="184">
        <v>171.881</v>
      </c>
      <c r="J19" s="184">
        <v>174.86199999999999</v>
      </c>
      <c r="K19" s="184">
        <v>169.53899999999999</v>
      </c>
      <c r="L19" s="247">
        <v>170.76</v>
      </c>
      <c r="M19" s="247">
        <v>158.41</v>
      </c>
      <c r="N19" s="247">
        <v>157.16</v>
      </c>
      <c r="O19" s="247">
        <v>156.79</v>
      </c>
      <c r="P19" s="247">
        <v>149.5</v>
      </c>
      <c r="Q19" s="247">
        <v>157.11000000000001</v>
      </c>
      <c r="R19" s="247">
        <v>158.25</v>
      </c>
      <c r="S19" s="247">
        <v>155.4</v>
      </c>
      <c r="T19" s="247">
        <v>151.15</v>
      </c>
      <c r="U19" s="247">
        <v>145.91999999999999</v>
      </c>
      <c r="V19" s="247">
        <v>130.31</v>
      </c>
      <c r="W19" s="167" t="s">
        <v>68</v>
      </c>
    </row>
    <row r="20" spans="1:23">
      <c r="A20" s="191" t="s">
        <v>175</v>
      </c>
      <c r="B20" s="184">
        <v>42.536999999999999</v>
      </c>
      <c r="C20" s="184">
        <v>43.874000000000002</v>
      </c>
      <c r="D20" s="184">
        <v>42.991999999999997</v>
      </c>
      <c r="E20" s="184">
        <v>44.313000000000002</v>
      </c>
      <c r="F20" s="184">
        <v>44.634999999999998</v>
      </c>
      <c r="G20" s="184">
        <v>43.853000000000002</v>
      </c>
      <c r="H20" s="184">
        <v>44.421999999999997</v>
      </c>
      <c r="I20" s="184">
        <v>46.149000000000001</v>
      </c>
      <c r="J20" s="184">
        <v>45.295000000000002</v>
      </c>
      <c r="K20" s="184">
        <v>43.795000000000002</v>
      </c>
      <c r="L20" s="247">
        <v>38.72</v>
      </c>
      <c r="M20" s="247">
        <v>37.68</v>
      </c>
      <c r="N20" s="247">
        <v>37.4</v>
      </c>
      <c r="O20" s="247">
        <v>38.020000000000003</v>
      </c>
      <c r="P20" s="247">
        <v>38.22</v>
      </c>
      <c r="Q20" s="247">
        <v>38.909999999999997</v>
      </c>
      <c r="R20" s="247">
        <v>38.15</v>
      </c>
      <c r="S20" s="247">
        <v>37.97</v>
      </c>
      <c r="T20" s="247">
        <v>37.479999999999997</v>
      </c>
      <c r="U20" s="247">
        <v>36.58</v>
      </c>
      <c r="V20" s="247">
        <v>35.1</v>
      </c>
      <c r="W20" s="167" t="s">
        <v>68</v>
      </c>
    </row>
    <row r="21" spans="1:23">
      <c r="A21" s="191" t="s">
        <v>16</v>
      </c>
      <c r="B21" s="184">
        <v>317.69200000000001</v>
      </c>
      <c r="C21" s="184">
        <v>313.82299999999998</v>
      </c>
      <c r="D21" s="184">
        <v>306.584</v>
      </c>
      <c r="E21" s="184">
        <v>319.59800000000001</v>
      </c>
      <c r="F21" s="184">
        <v>324.41300000000001</v>
      </c>
      <c r="G21" s="184">
        <v>323.38499999999999</v>
      </c>
      <c r="H21" s="184">
        <v>337.29</v>
      </c>
      <c r="I21" s="184">
        <v>336.70600000000002</v>
      </c>
      <c r="J21" s="184">
        <v>330.45400000000001</v>
      </c>
      <c r="K21" s="184">
        <v>316.83999999999997</v>
      </c>
      <c r="L21" s="247">
        <v>307.49</v>
      </c>
      <c r="M21" s="247">
        <v>303.19</v>
      </c>
      <c r="N21" s="247">
        <v>296.94</v>
      </c>
      <c r="O21" s="247">
        <v>292.41000000000003</v>
      </c>
      <c r="P21" s="247">
        <v>279.26</v>
      </c>
      <c r="Q21" s="247">
        <v>282.70999999999998</v>
      </c>
      <c r="R21" s="247">
        <v>293.20999999999998</v>
      </c>
      <c r="S21" s="247">
        <v>305.73</v>
      </c>
      <c r="T21" s="247">
        <v>304.04000000000002</v>
      </c>
      <c r="U21" s="247">
        <v>287.2</v>
      </c>
      <c r="V21" s="247">
        <v>271.48</v>
      </c>
      <c r="W21" s="167" t="s">
        <v>68</v>
      </c>
    </row>
    <row r="22" spans="1:23">
      <c r="A22" s="191" t="s">
        <v>17</v>
      </c>
      <c r="B22" s="184">
        <v>65.697999999999993</v>
      </c>
      <c r="C22" s="184">
        <v>65.263999999999996</v>
      </c>
      <c r="D22" s="184">
        <v>69.748999999999995</v>
      </c>
      <c r="E22" s="184">
        <v>64.653999999999996</v>
      </c>
      <c r="F22" s="184">
        <v>67.495000000000005</v>
      </c>
      <c r="G22" s="184">
        <v>69.712999999999994</v>
      </c>
      <c r="H22" s="184">
        <v>64.927000000000007</v>
      </c>
      <c r="I22" s="184">
        <v>62.447000000000003</v>
      </c>
      <c r="J22" s="184">
        <v>60.122999999999998</v>
      </c>
      <c r="K22" s="184">
        <v>57.223999999999997</v>
      </c>
      <c r="L22" s="247">
        <v>47.56</v>
      </c>
      <c r="M22" s="247">
        <v>47.06</v>
      </c>
      <c r="N22" s="247">
        <v>45.67</v>
      </c>
      <c r="O22" s="247">
        <v>43.74</v>
      </c>
      <c r="P22" s="247">
        <v>42.84</v>
      </c>
      <c r="Q22" s="247">
        <v>46.93</v>
      </c>
      <c r="R22" s="247">
        <v>46.4</v>
      </c>
      <c r="S22" s="247">
        <v>50.74</v>
      </c>
      <c r="T22" s="247">
        <v>47.21</v>
      </c>
      <c r="U22" s="247">
        <v>42.34</v>
      </c>
      <c r="V22" s="247">
        <v>36.659999999999997</v>
      </c>
      <c r="W22" s="167" t="s">
        <v>68</v>
      </c>
    </row>
    <row r="23" spans="1:23">
      <c r="A23" s="191" t="s">
        <v>18</v>
      </c>
      <c r="B23" s="184">
        <v>92.364000000000004</v>
      </c>
      <c r="C23" s="184">
        <v>97.849000000000004</v>
      </c>
      <c r="D23" s="184">
        <v>98.05</v>
      </c>
      <c r="E23" s="184">
        <v>102.509</v>
      </c>
      <c r="F23" s="184">
        <v>101.765</v>
      </c>
      <c r="G23" s="184">
        <v>100.259</v>
      </c>
      <c r="H23" s="184">
        <v>103.193</v>
      </c>
      <c r="I23" s="184">
        <v>101.36</v>
      </c>
      <c r="J23" s="184">
        <v>98.58</v>
      </c>
      <c r="K23" s="184">
        <v>81.554000000000002</v>
      </c>
      <c r="L23" s="247">
        <v>74.790000000000006</v>
      </c>
      <c r="M23" s="247">
        <v>80.92</v>
      </c>
      <c r="N23" s="247">
        <v>78.64</v>
      </c>
      <c r="O23" s="247">
        <v>69.349999999999994</v>
      </c>
      <c r="P23" s="247">
        <v>68.52</v>
      </c>
      <c r="Q23" s="247">
        <v>69.92</v>
      </c>
      <c r="R23" s="247">
        <v>68.37</v>
      </c>
      <c r="S23" s="247">
        <v>70.88</v>
      </c>
      <c r="T23" s="247">
        <v>71.66</v>
      </c>
      <c r="U23" s="247">
        <v>70.09</v>
      </c>
      <c r="V23" s="247">
        <v>64.73</v>
      </c>
      <c r="W23" s="167" t="s">
        <v>68</v>
      </c>
    </row>
    <row r="24" spans="1:23">
      <c r="A24" s="191" t="s">
        <v>149</v>
      </c>
      <c r="B24" s="184">
        <v>42.94</v>
      </c>
      <c r="C24" s="69" t="s">
        <v>375</v>
      </c>
      <c r="D24" s="184">
        <v>48.58</v>
      </c>
      <c r="E24" s="184">
        <v>52.15</v>
      </c>
      <c r="F24" s="184">
        <v>56.35</v>
      </c>
      <c r="G24" s="184">
        <v>49.5</v>
      </c>
      <c r="H24" s="184">
        <v>51.69</v>
      </c>
      <c r="I24" s="184">
        <v>50.1</v>
      </c>
      <c r="J24" s="184">
        <v>48.39</v>
      </c>
      <c r="K24" s="184">
        <v>45.79</v>
      </c>
      <c r="L24" s="247">
        <v>46.05</v>
      </c>
      <c r="M24" s="247">
        <v>50.2</v>
      </c>
      <c r="N24" s="247">
        <v>44.91</v>
      </c>
      <c r="O24" s="247">
        <v>45.7</v>
      </c>
      <c r="P24" s="247">
        <v>38.31</v>
      </c>
      <c r="Q24" s="247">
        <v>44.72</v>
      </c>
      <c r="R24" s="247">
        <v>45.89</v>
      </c>
      <c r="S24" s="247">
        <v>46.55</v>
      </c>
      <c r="T24" s="247">
        <v>45.32</v>
      </c>
      <c r="U24" s="247">
        <v>45.14</v>
      </c>
      <c r="V24" s="247">
        <v>45.34</v>
      </c>
      <c r="W24" s="167" t="s">
        <v>68</v>
      </c>
    </row>
    <row r="25" spans="1:23">
      <c r="A25" s="191" t="s">
        <v>19</v>
      </c>
      <c r="B25" s="184">
        <v>41.152000000000001</v>
      </c>
      <c r="C25" s="184">
        <v>43.244999999999997</v>
      </c>
      <c r="D25" s="184">
        <v>41.975000000000001</v>
      </c>
      <c r="E25" s="184">
        <v>42.307000000000002</v>
      </c>
      <c r="F25" s="184">
        <v>42.786999999999999</v>
      </c>
      <c r="G25" s="184">
        <v>42.792999999999999</v>
      </c>
      <c r="H25" s="184">
        <v>42.557000000000002</v>
      </c>
      <c r="I25" s="184">
        <v>40.975999999999999</v>
      </c>
      <c r="J25" s="184">
        <v>41.372999999999998</v>
      </c>
      <c r="K25" s="184">
        <v>37.634999999999998</v>
      </c>
      <c r="L25" s="247">
        <v>34.57</v>
      </c>
      <c r="M25" s="247">
        <v>32.86</v>
      </c>
      <c r="N25" s="247">
        <v>31.25</v>
      </c>
      <c r="O25" s="247">
        <v>31.79</v>
      </c>
      <c r="P25" s="247">
        <v>29.17</v>
      </c>
      <c r="Q25" s="247">
        <v>29.45</v>
      </c>
      <c r="R25" s="247">
        <v>30.16</v>
      </c>
      <c r="S25" s="247">
        <v>32.21</v>
      </c>
      <c r="T25" s="247">
        <v>31.66</v>
      </c>
      <c r="U25" s="247">
        <v>29.63</v>
      </c>
      <c r="V25" s="247">
        <v>27.59</v>
      </c>
      <c r="W25" s="167" t="s">
        <v>68</v>
      </c>
    </row>
    <row r="26" spans="1:23" ht="26.25" customHeight="1">
      <c r="A26" s="193" t="s">
        <v>177</v>
      </c>
      <c r="B26" s="184">
        <v>568.29999999999995</v>
      </c>
      <c r="C26" s="184">
        <v>577.04300000000001</v>
      </c>
      <c r="D26" s="184">
        <v>560.81100000000004</v>
      </c>
      <c r="E26" s="184">
        <v>572.23099999999999</v>
      </c>
      <c r="F26" s="184">
        <v>573.67899999999997</v>
      </c>
      <c r="G26" s="184">
        <v>570.75599999999997</v>
      </c>
      <c r="H26" s="184">
        <v>568.43100000000004</v>
      </c>
      <c r="I26" s="184">
        <v>560.19000000000005</v>
      </c>
      <c r="J26" s="184">
        <v>545.36500000000001</v>
      </c>
      <c r="K26" s="184">
        <v>494.71800000000002</v>
      </c>
      <c r="L26" s="247">
        <v>476.83</v>
      </c>
      <c r="M26" s="247">
        <v>439.24</v>
      </c>
      <c r="N26" s="247">
        <v>461.49</v>
      </c>
      <c r="O26" s="247">
        <v>447.02</v>
      </c>
      <c r="P26" s="247">
        <v>408.67</v>
      </c>
      <c r="Q26" s="247">
        <v>394.02</v>
      </c>
      <c r="R26" s="247">
        <v>374.9</v>
      </c>
      <c r="S26" s="247">
        <v>359.71</v>
      </c>
      <c r="T26" s="247">
        <v>353.75</v>
      </c>
      <c r="U26" s="247">
        <v>339.25</v>
      </c>
      <c r="V26" s="247">
        <v>302.61</v>
      </c>
      <c r="W26" s="167" t="s">
        <v>68</v>
      </c>
    </row>
    <row r="27" spans="1:23">
      <c r="A27" s="191" t="s">
        <v>21</v>
      </c>
      <c r="B27" s="184">
        <v>57.037999999999997</v>
      </c>
      <c r="C27" s="184">
        <v>62.536000000000001</v>
      </c>
      <c r="D27" s="184">
        <v>65.06</v>
      </c>
      <c r="E27" s="184">
        <v>72.658000000000001</v>
      </c>
      <c r="F27" s="184">
        <v>68.960999999999999</v>
      </c>
      <c r="G27" s="184">
        <v>57.046999999999997</v>
      </c>
      <c r="H27" s="184">
        <v>68.388999999999996</v>
      </c>
      <c r="I27" s="184">
        <v>66.765000000000001</v>
      </c>
      <c r="J27" s="184">
        <v>58.616999999999997</v>
      </c>
      <c r="K27" s="184">
        <v>55.936999999999998</v>
      </c>
      <c r="L27" s="247">
        <v>62</v>
      </c>
      <c r="M27" s="247">
        <v>54.57</v>
      </c>
      <c r="N27" s="247">
        <v>48.91</v>
      </c>
      <c r="O27" s="247">
        <v>49.71</v>
      </c>
      <c r="P27" s="247">
        <v>45.69</v>
      </c>
      <c r="Q27" s="247">
        <v>42.35</v>
      </c>
      <c r="R27" s="247">
        <v>45.15</v>
      </c>
      <c r="S27" s="247">
        <v>42.41</v>
      </c>
      <c r="T27" s="247">
        <v>43.79</v>
      </c>
      <c r="U27" s="247">
        <v>40.4</v>
      </c>
      <c r="V27" s="247">
        <v>35.76</v>
      </c>
      <c r="W27" s="167" t="s">
        <v>68</v>
      </c>
    </row>
    <row r="28" spans="1:23">
      <c r="A28" s="191" t="s">
        <v>22</v>
      </c>
      <c r="B28" s="184">
        <v>416.85</v>
      </c>
      <c r="C28" s="184">
        <v>422.02499999999998</v>
      </c>
      <c r="D28" s="184">
        <v>417.92899999999997</v>
      </c>
      <c r="E28" s="184">
        <v>424.00599999999997</v>
      </c>
      <c r="F28" s="184">
        <v>425.62700000000001</v>
      </c>
      <c r="G28" s="184">
        <v>428.637</v>
      </c>
      <c r="H28" s="184">
        <v>418.92899999999997</v>
      </c>
      <c r="I28" s="184">
        <v>408.92</v>
      </c>
      <c r="J28" s="184">
        <v>401.488</v>
      </c>
      <c r="K28" s="184">
        <v>382.59500000000003</v>
      </c>
      <c r="L28" s="247">
        <v>340.05</v>
      </c>
      <c r="M28" s="247">
        <v>326.97000000000003</v>
      </c>
      <c r="N28" s="247">
        <v>330.81</v>
      </c>
      <c r="O28" s="247">
        <v>331.13</v>
      </c>
      <c r="P28" s="247">
        <v>299</v>
      </c>
      <c r="Q28" s="247">
        <v>304.52</v>
      </c>
      <c r="R28" s="247">
        <v>307.17</v>
      </c>
      <c r="S28" s="247">
        <v>311.20999999999998</v>
      </c>
      <c r="T28" s="247">
        <v>300.23</v>
      </c>
      <c r="U28" s="247">
        <v>293.74</v>
      </c>
      <c r="V28" s="247">
        <v>260.94</v>
      </c>
      <c r="W28" s="167" t="s">
        <v>68</v>
      </c>
    </row>
    <row r="29" spans="1:23">
      <c r="A29" s="191" t="s">
        <v>46</v>
      </c>
      <c r="B29" s="184">
        <v>127.127</v>
      </c>
      <c r="C29" s="184">
        <v>127.024</v>
      </c>
      <c r="D29" s="184">
        <v>123.94</v>
      </c>
      <c r="E29" s="184">
        <v>127.413</v>
      </c>
      <c r="F29" s="184">
        <v>128.16900000000001</v>
      </c>
      <c r="G29" s="184">
        <v>125.679</v>
      </c>
      <c r="H29" s="184">
        <v>126.49299999999999</v>
      </c>
      <c r="I29" s="184">
        <v>128.30699999999999</v>
      </c>
      <c r="J29" s="184">
        <v>122.995</v>
      </c>
      <c r="K29" s="184">
        <v>115.239</v>
      </c>
      <c r="L29" s="247">
        <v>112.7</v>
      </c>
      <c r="M29" s="247">
        <v>109.56</v>
      </c>
      <c r="N29" s="247">
        <v>105.8</v>
      </c>
      <c r="O29" s="247">
        <v>101.58</v>
      </c>
      <c r="P29" s="247">
        <v>98.48</v>
      </c>
      <c r="Q29" s="247">
        <v>99.61</v>
      </c>
      <c r="R29" s="247">
        <v>101.3</v>
      </c>
      <c r="S29" s="247">
        <v>101.82</v>
      </c>
      <c r="T29" s="247">
        <v>100.87</v>
      </c>
      <c r="U29" s="247">
        <v>95.74</v>
      </c>
      <c r="V29" s="247">
        <v>86.94</v>
      </c>
      <c r="W29" s="167" t="s">
        <v>68</v>
      </c>
    </row>
    <row r="30" spans="1:23">
      <c r="A30" s="196" t="s">
        <v>23</v>
      </c>
      <c r="B30" s="184">
        <v>54.71</v>
      </c>
      <c r="C30" s="184">
        <v>55.637999999999998</v>
      </c>
      <c r="D30" s="184">
        <v>56.606999999999999</v>
      </c>
      <c r="E30" s="184">
        <v>57.188000000000002</v>
      </c>
      <c r="F30" s="184">
        <v>56.500999999999998</v>
      </c>
      <c r="G30" s="184">
        <v>53.884</v>
      </c>
      <c r="H30" s="184">
        <v>53.703000000000003</v>
      </c>
      <c r="I30" s="184">
        <v>52.97</v>
      </c>
      <c r="J30" s="184">
        <v>50.887</v>
      </c>
      <c r="K30" s="184">
        <v>47.252000000000002</v>
      </c>
      <c r="L30" s="247">
        <v>46.66</v>
      </c>
      <c r="M30" s="247">
        <v>43.09</v>
      </c>
      <c r="N30" s="247">
        <v>40.520000000000003</v>
      </c>
      <c r="O30" s="247">
        <v>38.99</v>
      </c>
      <c r="P30" s="247">
        <v>37.590000000000003</v>
      </c>
      <c r="Q30" s="247">
        <v>37.58</v>
      </c>
      <c r="R30" s="247">
        <v>37.14</v>
      </c>
      <c r="S30" s="247">
        <v>36.68</v>
      </c>
      <c r="T30" s="247">
        <v>34.31</v>
      </c>
      <c r="U30" s="247">
        <v>33.61</v>
      </c>
      <c r="V30" s="247">
        <v>32.299999999999997</v>
      </c>
      <c r="W30" s="167" t="s">
        <v>68</v>
      </c>
    </row>
    <row r="31" spans="1:23">
      <c r="A31" s="196" t="s">
        <v>24</v>
      </c>
      <c r="B31" s="184">
        <v>15.484999999999999</v>
      </c>
      <c r="C31" s="184">
        <v>15.866</v>
      </c>
      <c r="D31" s="184">
        <v>15.349</v>
      </c>
      <c r="E31" s="184">
        <v>17.234999999999999</v>
      </c>
      <c r="F31" s="184">
        <v>17.367999999999999</v>
      </c>
      <c r="G31" s="184">
        <v>17.155999999999999</v>
      </c>
      <c r="H31" s="184">
        <v>16.501999999999999</v>
      </c>
      <c r="I31" s="184">
        <v>20.021999999999998</v>
      </c>
      <c r="J31" s="184">
        <v>17.875</v>
      </c>
      <c r="K31" s="184">
        <v>14.489000000000001</v>
      </c>
      <c r="L31" s="247">
        <v>18.190000000000001</v>
      </c>
      <c r="M31" s="247">
        <v>18.09</v>
      </c>
      <c r="N31" s="247">
        <v>16.579999999999998</v>
      </c>
      <c r="O31" s="247">
        <v>18.45</v>
      </c>
      <c r="P31" s="247">
        <v>17.170000000000002</v>
      </c>
      <c r="Q31" s="247">
        <v>14.17</v>
      </c>
      <c r="R31" s="247">
        <v>15.72</v>
      </c>
      <c r="S31" s="247">
        <v>16.47</v>
      </c>
      <c r="T31" s="247">
        <v>15.42</v>
      </c>
      <c r="U31" s="247">
        <v>9.77</v>
      </c>
      <c r="V31" s="247">
        <v>7.08</v>
      </c>
      <c r="W31" s="167" t="s">
        <v>68</v>
      </c>
    </row>
    <row r="32" spans="1:23">
      <c r="A32" s="190" t="s">
        <v>145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69"/>
      <c r="W32" s="167"/>
    </row>
    <row r="33" spans="1:23">
      <c r="A33" s="196" t="s">
        <v>190</v>
      </c>
      <c r="B33" s="184">
        <v>229.791</v>
      </c>
      <c r="C33" s="184">
        <v>213.48599999999999</v>
      </c>
      <c r="D33" s="184">
        <v>220.97800000000001</v>
      </c>
      <c r="E33" s="184">
        <v>236.48400000000001</v>
      </c>
      <c r="F33" s="184">
        <v>244.464</v>
      </c>
      <c r="G33" s="184">
        <v>264.20100000000002</v>
      </c>
      <c r="H33" s="184">
        <v>281.649</v>
      </c>
      <c r="I33" s="184">
        <v>312.73700000000002</v>
      </c>
      <c r="J33" s="184">
        <v>309.32100000000003</v>
      </c>
      <c r="K33" s="184">
        <v>315.36</v>
      </c>
      <c r="L33" s="247">
        <v>267.83</v>
      </c>
      <c r="M33" s="247">
        <v>287.19</v>
      </c>
      <c r="N33" s="247">
        <v>298.43</v>
      </c>
      <c r="O33" s="247">
        <v>285.18</v>
      </c>
      <c r="P33" s="247">
        <v>307.17</v>
      </c>
      <c r="Q33" s="247">
        <v>318.97000000000003</v>
      </c>
      <c r="R33" s="247">
        <v>338.87</v>
      </c>
      <c r="S33" s="247">
        <v>378.63</v>
      </c>
      <c r="T33" s="247">
        <v>374.7</v>
      </c>
      <c r="U33" s="247">
        <v>366.42</v>
      </c>
      <c r="V33" s="247">
        <v>366.6</v>
      </c>
      <c r="W33" s="167" t="s">
        <v>68</v>
      </c>
    </row>
    <row r="34" spans="1:23">
      <c r="A34" s="196" t="s">
        <v>210</v>
      </c>
      <c r="B34" s="184">
        <v>1264.375</v>
      </c>
      <c r="C34" s="184">
        <v>1249.7660000000001</v>
      </c>
      <c r="D34" s="184">
        <v>1279.1199999999999</v>
      </c>
      <c r="E34" s="184">
        <v>1287.4680000000001</v>
      </c>
      <c r="F34" s="184">
        <v>1282.8620000000001</v>
      </c>
      <c r="G34" s="184">
        <v>1290.3710000000001</v>
      </c>
      <c r="H34" s="184">
        <v>1267.3620000000001</v>
      </c>
      <c r="I34" s="184">
        <v>1303.134</v>
      </c>
      <c r="J34" s="184">
        <v>1232.3140000000001</v>
      </c>
      <c r="K34" s="184">
        <v>1163.213</v>
      </c>
      <c r="L34" s="247">
        <v>1132.92</v>
      </c>
      <c r="M34" s="247">
        <v>1188.8</v>
      </c>
      <c r="N34" s="247">
        <v>1228.7</v>
      </c>
      <c r="O34" s="247">
        <v>1240.57</v>
      </c>
      <c r="P34" s="247">
        <v>1190.75</v>
      </c>
      <c r="Q34" s="247">
        <v>1152.4100000000001</v>
      </c>
      <c r="R34" s="247">
        <v>1138.9000000000001</v>
      </c>
      <c r="S34" s="247">
        <v>1124.4100000000001</v>
      </c>
      <c r="T34" s="247">
        <v>1084.94</v>
      </c>
      <c r="U34" s="247">
        <v>1048.32</v>
      </c>
      <c r="V34" s="247">
        <v>989.58</v>
      </c>
      <c r="W34" s="167" t="s">
        <v>68</v>
      </c>
    </row>
    <row r="35" spans="1:23">
      <c r="A35" s="190" t="s">
        <v>147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69"/>
      <c r="W35" s="167"/>
    </row>
    <row r="36" spans="1:23">
      <c r="A36" s="198" t="s">
        <v>200</v>
      </c>
      <c r="B36" s="279">
        <v>6010.5079999999998</v>
      </c>
      <c r="C36" s="279">
        <v>5904.8819999999996</v>
      </c>
      <c r="D36" s="279">
        <v>5946.7709999999997</v>
      </c>
      <c r="E36" s="279">
        <v>6011.8370000000004</v>
      </c>
      <c r="F36" s="279">
        <v>6114.0069999999996</v>
      </c>
      <c r="G36" s="279">
        <v>6134.5209999999997</v>
      </c>
      <c r="H36" s="279">
        <v>6051.6679999999997</v>
      </c>
      <c r="I36" s="279">
        <v>6131.0039999999999</v>
      </c>
      <c r="J36" s="279">
        <v>5914.0780000000004</v>
      </c>
      <c r="K36" s="279">
        <v>5478.21</v>
      </c>
      <c r="L36" s="280">
        <v>5352.05</v>
      </c>
      <c r="M36" s="280">
        <v>5128.1099999999997</v>
      </c>
      <c r="N36" s="280">
        <v>4902.9399999999996</v>
      </c>
      <c r="O36" s="280">
        <v>5038.53</v>
      </c>
      <c r="P36" s="280">
        <v>5046.5600000000004</v>
      </c>
      <c r="Q36" s="280">
        <v>4928.6099999999997</v>
      </c>
      <c r="R36" s="280">
        <v>4838.4799999999996</v>
      </c>
      <c r="S36" s="280">
        <v>4761.3</v>
      </c>
      <c r="T36" s="281">
        <v>4910</v>
      </c>
      <c r="U36" s="280">
        <v>4744.45</v>
      </c>
      <c r="V36" s="280">
        <v>4257.74</v>
      </c>
      <c r="W36" s="282" t="s">
        <v>68</v>
      </c>
    </row>
    <row r="37" spans="1:23">
      <c r="A37" s="68" t="s">
        <v>302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3" ht="15" customHeight="1">
      <c r="A38" s="310" t="s">
        <v>377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7"/>
    </row>
    <row r="39" spans="1:2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3">
      <c r="A40" s="22" t="s">
        <v>98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3">
      <c r="A41" s="22" t="s">
        <v>108</v>
      </c>
      <c r="B41" s="22"/>
      <c r="C41" s="22"/>
      <c r="D41" s="22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3">
      <c r="A42" s="7" t="s">
        <v>114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</sheetData>
  <mergeCells count="1">
    <mergeCell ref="A38:U38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ignoredErrors>
    <ignoredError sqref="C2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77" sqref="N77"/>
    </sheetView>
  </sheetViews>
  <sheetFormatPr defaultRowHeight="15"/>
  <cols>
    <col min="1" max="1" width="33.7109375" customWidth="1"/>
    <col min="2" max="22" width="7.7109375" customWidth="1"/>
    <col min="23" max="23" width="7.7109375" style="48" customWidth="1"/>
    <col min="24" max="24" width="7.7109375" customWidth="1"/>
  </cols>
  <sheetData>
    <row r="1" spans="1:24">
      <c r="A1" s="6" t="s">
        <v>30</v>
      </c>
      <c r="X1" s="48"/>
    </row>
    <row r="2" spans="1:24">
      <c r="A2" s="7"/>
      <c r="B2" s="7"/>
      <c r="C2" s="18" t="s">
        <v>163</v>
      </c>
      <c r="D2" s="18"/>
      <c r="E2" s="1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1"/>
      <c r="X2" s="48"/>
    </row>
    <row r="3" spans="1:24">
      <c r="A3" s="17"/>
      <c r="B3" s="7"/>
      <c r="C3" s="3" t="s">
        <v>171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7"/>
      <c r="V3" s="7"/>
      <c r="W3" s="71"/>
      <c r="X3" s="48"/>
    </row>
    <row r="4" spans="1:24">
      <c r="A4" s="17"/>
      <c r="B4" s="15" t="s">
        <v>172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"/>
      <c r="V4" s="7"/>
      <c r="W4" s="71"/>
      <c r="X4" s="48"/>
    </row>
    <row r="5" spans="1:24">
      <c r="A5" s="16"/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202">
        <v>2020</v>
      </c>
      <c r="W5" s="137">
        <v>2021</v>
      </c>
      <c r="X5" s="27">
        <v>2022</v>
      </c>
    </row>
    <row r="6" spans="1:24">
      <c r="A6" s="18" t="s">
        <v>153</v>
      </c>
      <c r="B6" s="19">
        <v>24.26</v>
      </c>
      <c r="C6" s="19">
        <v>32.54</v>
      </c>
      <c r="D6" s="19">
        <v>44.05</v>
      </c>
      <c r="E6" s="19">
        <v>73.180000000000007</v>
      </c>
      <c r="F6" s="19">
        <v>120.81</v>
      </c>
      <c r="G6" s="19">
        <v>175.89</v>
      </c>
      <c r="H6" s="19">
        <v>295.57</v>
      </c>
      <c r="I6" s="19">
        <v>466.75</v>
      </c>
      <c r="J6" s="19">
        <v>411.74</v>
      </c>
      <c r="K6" s="19">
        <v>416.65</v>
      </c>
      <c r="L6" s="19">
        <v>443.59</v>
      </c>
      <c r="M6" s="19">
        <v>453.95</v>
      </c>
      <c r="N6" s="19">
        <v>486.58</v>
      </c>
      <c r="O6" s="19">
        <v>469.61</v>
      </c>
      <c r="P6" s="19">
        <v>339.37</v>
      </c>
      <c r="Q6" s="19">
        <v>319.83999999999997</v>
      </c>
      <c r="R6" s="19">
        <v>317.54000000000002</v>
      </c>
      <c r="S6" s="19">
        <v>356.09</v>
      </c>
      <c r="T6" s="19">
        <v>381.59</v>
      </c>
      <c r="U6" s="19">
        <v>443.98</v>
      </c>
      <c r="V6" s="19">
        <v>457.02</v>
      </c>
      <c r="W6" s="181">
        <v>497.55</v>
      </c>
      <c r="X6" s="182">
        <v>445.91</v>
      </c>
    </row>
    <row r="7" spans="1:24">
      <c r="A7" s="29" t="s">
        <v>144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39"/>
      <c r="V7" s="39"/>
      <c r="W7" s="83"/>
      <c r="X7" s="56"/>
    </row>
    <row r="8" spans="1:24">
      <c r="A8" s="97" t="s">
        <v>2</v>
      </c>
      <c r="B8" s="19">
        <v>14.318557871908501</v>
      </c>
      <c r="C8" s="19">
        <v>12.509149438844998</v>
      </c>
      <c r="D8" s="19">
        <v>9.6832154093469907</v>
      </c>
      <c r="E8" s="19">
        <v>8.4700138266791196</v>
      </c>
      <c r="F8" s="19">
        <v>7.8583513602020103</v>
      </c>
      <c r="G8" s="19">
        <v>6.8390520577280398</v>
      </c>
      <c r="H8" s="19">
        <v>7.0100072275257395</v>
      </c>
      <c r="I8" s="19">
        <v>10.6885382152108</v>
      </c>
      <c r="J8" s="19">
        <v>8.9119603848454414</v>
      </c>
      <c r="K8" s="19">
        <v>8.1142740149958996</v>
      </c>
      <c r="L8" s="19">
        <v>9.5893124250212587</v>
      </c>
      <c r="M8" s="19">
        <v>10.986937165179</v>
      </c>
      <c r="N8" s="19">
        <v>12.232101627774599</v>
      </c>
      <c r="O8" s="19">
        <v>12.473847962013599</v>
      </c>
      <c r="P8" s="19">
        <v>14.1450812352233</v>
      </c>
      <c r="Q8" s="19">
        <v>12.697611667636</v>
      </c>
      <c r="R8" s="19">
        <v>12.940101580584599</v>
      </c>
      <c r="S8" s="19">
        <v>9.89</v>
      </c>
      <c r="T8" s="19">
        <v>11.65</v>
      </c>
      <c r="U8" s="19">
        <v>9.91</v>
      </c>
      <c r="V8" s="19">
        <v>13.42</v>
      </c>
      <c r="W8" s="19">
        <v>17.57</v>
      </c>
      <c r="X8" s="19">
        <v>16.760000000000002</v>
      </c>
    </row>
    <row r="9" spans="1:24">
      <c r="A9" s="97" t="s">
        <v>203</v>
      </c>
      <c r="B9" s="19">
        <v>0.350495841300002</v>
      </c>
      <c r="C9" s="19">
        <v>0.39067649352880102</v>
      </c>
      <c r="D9" s="19">
        <v>0.61881127514858203</v>
      </c>
      <c r="E9" s="19">
        <v>0.59481385230908701</v>
      </c>
      <c r="F9" s="19">
        <v>0.74937464274132304</v>
      </c>
      <c r="G9" s="19">
        <v>1.1366194265321301</v>
      </c>
      <c r="H9" s="19">
        <v>1.0685605207325399</v>
      </c>
      <c r="I9" s="19">
        <v>3.9521293623294098</v>
      </c>
      <c r="J9" s="19">
        <v>2.6869864897256299</v>
      </c>
      <c r="K9" s="19">
        <v>4.8313830774171098</v>
      </c>
      <c r="L9" s="19">
        <v>3.4310414115305501</v>
      </c>
      <c r="M9" s="19">
        <v>6.0112351974262204</v>
      </c>
      <c r="N9" s="19">
        <v>5.80898957616545</v>
      </c>
      <c r="O9" s="19">
        <v>4.9369612896903199</v>
      </c>
      <c r="P9" s="19">
        <v>3.42200776428753</v>
      </c>
      <c r="Q9" s="19">
        <v>2.7435992604123101</v>
      </c>
      <c r="R9" s="19">
        <v>3.2068632232698402</v>
      </c>
      <c r="S9" s="19">
        <v>5.3754134085196004</v>
      </c>
      <c r="T9" s="19">
        <v>5.2229090154871596</v>
      </c>
      <c r="U9" s="19">
        <v>7.0066671689042597</v>
      </c>
      <c r="V9" s="19">
        <v>4.4268870980174704</v>
      </c>
      <c r="W9" s="181">
        <v>5.3018128261070503</v>
      </c>
      <c r="X9" s="132" t="s">
        <v>68</v>
      </c>
    </row>
    <row r="10" spans="1:24">
      <c r="A10" s="97" t="s">
        <v>3</v>
      </c>
      <c r="B10" s="19">
        <v>9.9943590720012896</v>
      </c>
      <c r="C10" s="19">
        <v>11.266180657334999</v>
      </c>
      <c r="D10" s="19">
        <v>11.8551552422018</v>
      </c>
      <c r="E10" s="19">
        <v>10.9894071213605</v>
      </c>
      <c r="F10" s="19">
        <v>10.361106128097001</v>
      </c>
      <c r="G10" s="19">
        <v>8.2412235125918389</v>
      </c>
      <c r="H10" s="19">
        <v>8.7833571043320813</v>
      </c>
      <c r="I10" s="19">
        <v>10.3839287392755</v>
      </c>
      <c r="J10" s="19">
        <v>9.3184267313649691</v>
      </c>
      <c r="K10" s="19">
        <v>15.906611812794399</v>
      </c>
      <c r="L10" s="19">
        <v>16.499236929196599</v>
      </c>
      <c r="M10" s="19">
        <v>17.918063148248702</v>
      </c>
      <c r="N10" s="19">
        <v>18.6001074037022</v>
      </c>
      <c r="O10" s="19">
        <v>18.138871032335398</v>
      </c>
      <c r="P10" s="19">
        <v>16.6261192729201</v>
      </c>
      <c r="Q10" s="19">
        <v>16.352191039062902</v>
      </c>
      <c r="R10" s="19">
        <v>15.103247247456</v>
      </c>
      <c r="S10" s="19">
        <v>16.670000000000002</v>
      </c>
      <c r="T10" s="19">
        <v>17.489999999999998</v>
      </c>
      <c r="U10" s="19">
        <v>17.84</v>
      </c>
      <c r="V10" s="19">
        <v>19.47</v>
      </c>
      <c r="W10" s="19">
        <v>28.57</v>
      </c>
      <c r="X10" s="19">
        <v>28.02</v>
      </c>
    </row>
    <row r="11" spans="1:24">
      <c r="A11" s="97" t="s">
        <v>4</v>
      </c>
      <c r="B11" s="19">
        <v>3.1549326453898203</v>
      </c>
      <c r="C11" s="19">
        <v>3.29077043508362</v>
      </c>
      <c r="D11" s="19">
        <v>4.4070646006928502</v>
      </c>
      <c r="E11" s="19">
        <v>6.2910142375636902</v>
      </c>
      <c r="F11" s="19">
        <v>8.7762491328516905</v>
      </c>
      <c r="G11" s="19">
        <v>8.0405436818140199</v>
      </c>
      <c r="H11" s="19">
        <v>10.9430051372857</v>
      </c>
      <c r="I11" s="19">
        <v>16.4779436449979</v>
      </c>
      <c r="J11" s="19">
        <v>16.8155328844521</v>
      </c>
      <c r="K11" s="19">
        <v>17.127293529131599</v>
      </c>
      <c r="L11" s="19">
        <v>15.420510258801002</v>
      </c>
      <c r="M11" s="19">
        <v>15.2519179504487</v>
      </c>
      <c r="N11" s="19">
        <v>18.371022895026503</v>
      </c>
      <c r="O11" s="19">
        <v>18.334727398146299</v>
      </c>
      <c r="P11" s="19">
        <v>18.576128878346697</v>
      </c>
      <c r="Q11" s="19">
        <v>20.783318488905103</v>
      </c>
      <c r="R11" s="19">
        <v>23.691208595919701</v>
      </c>
      <c r="S11" s="19">
        <v>26.69</v>
      </c>
      <c r="T11" s="19">
        <v>27.04</v>
      </c>
      <c r="U11" s="19">
        <v>25.92</v>
      </c>
      <c r="V11" s="19">
        <v>35.380000000000003</v>
      </c>
      <c r="W11" s="19">
        <v>36.799999999999997</v>
      </c>
      <c r="X11" s="19">
        <v>38.61</v>
      </c>
    </row>
    <row r="12" spans="1:24">
      <c r="A12" s="97" t="s">
        <v>5</v>
      </c>
      <c r="B12" s="19">
        <v>11.1895957155179</v>
      </c>
      <c r="C12" s="19">
        <v>10.727166080611699</v>
      </c>
      <c r="D12" s="19">
        <v>10.3484736646763</v>
      </c>
      <c r="E12" s="19">
        <v>12.7514024185651</v>
      </c>
      <c r="F12" s="19">
        <v>15.922070947582899</v>
      </c>
      <c r="G12" s="19">
        <v>18.552097977589099</v>
      </c>
      <c r="H12" s="19">
        <v>21.527033806919</v>
      </c>
      <c r="I12" s="19">
        <v>23.969752996150504</v>
      </c>
      <c r="J12" s="19">
        <v>33.787880582899597</v>
      </c>
      <c r="K12" s="19">
        <v>44.073738966985999</v>
      </c>
      <c r="L12" s="19">
        <v>44.849178901216</v>
      </c>
      <c r="M12" s="19">
        <v>48.680502188521402</v>
      </c>
      <c r="N12" s="19">
        <v>44.506050804423893</v>
      </c>
      <c r="O12" s="19">
        <v>46.38888894758</v>
      </c>
      <c r="P12" s="19">
        <v>41.900607901203102</v>
      </c>
      <c r="Q12" s="19">
        <v>33.019454325627301</v>
      </c>
      <c r="R12" s="19">
        <v>25.824253667337</v>
      </c>
      <c r="S12" s="19">
        <v>27.87</v>
      </c>
      <c r="T12" s="19">
        <v>30.07</v>
      </c>
      <c r="U12" s="19">
        <v>30.29</v>
      </c>
      <c r="V12" s="19">
        <v>39.43</v>
      </c>
      <c r="W12" s="19">
        <v>37.950000000000003</v>
      </c>
      <c r="X12" s="19">
        <v>35.71</v>
      </c>
    </row>
    <row r="13" spans="1:24">
      <c r="A13" s="97" t="s">
        <v>6</v>
      </c>
      <c r="B13" s="19">
        <v>56.890479485270596</v>
      </c>
      <c r="C13" s="19">
        <v>51.403889553941397</v>
      </c>
      <c r="D13" s="19">
        <v>51.170639197424499</v>
      </c>
      <c r="E13" s="19">
        <v>50.694032408499197</v>
      </c>
      <c r="F13" s="19">
        <v>48.822652440544701</v>
      </c>
      <c r="G13" s="19">
        <v>45.139728831832606</v>
      </c>
      <c r="H13" s="19">
        <v>41.686538618339306</v>
      </c>
      <c r="I13" s="19">
        <v>44.326512207151602</v>
      </c>
      <c r="J13" s="19">
        <v>43.137195662198899</v>
      </c>
      <c r="K13" s="19">
        <v>59.925314606548795</v>
      </c>
      <c r="L13" s="19">
        <v>62.294943889943099</v>
      </c>
      <c r="M13" s="19">
        <v>66.928070887409788</v>
      </c>
      <c r="N13" s="19">
        <v>67.422250285756604</v>
      </c>
      <c r="O13" s="19">
        <v>67.365115663607199</v>
      </c>
      <c r="P13" s="19">
        <v>62.265928847919504</v>
      </c>
      <c r="Q13" s="19">
        <v>58.506810555424899</v>
      </c>
      <c r="R13" s="19">
        <v>59.582016353396803</v>
      </c>
      <c r="S13" s="19">
        <v>59.36</v>
      </c>
      <c r="T13" s="19">
        <v>59.17</v>
      </c>
      <c r="U13" s="19">
        <v>59.18</v>
      </c>
      <c r="V13" s="19">
        <v>63.97</v>
      </c>
      <c r="W13" s="19">
        <v>99.17</v>
      </c>
      <c r="X13" s="19">
        <v>98.41</v>
      </c>
    </row>
    <row r="14" spans="1:24">
      <c r="A14" s="97" t="s">
        <v>7</v>
      </c>
      <c r="B14" s="19">
        <v>13.424300678554401</v>
      </c>
      <c r="C14" s="19">
        <v>5.1542036542585494</v>
      </c>
      <c r="D14" s="19">
        <v>8.0828097254633189</v>
      </c>
      <c r="E14" s="19">
        <v>4.3614473249491397</v>
      </c>
      <c r="F14" s="19">
        <v>1.1909886090322901</v>
      </c>
      <c r="G14" s="19">
        <v>0.50638689267272696</v>
      </c>
      <c r="H14" s="19">
        <v>0.56588345942375395</v>
      </c>
      <c r="I14" s="19">
        <v>0.63109782512088897</v>
      </c>
      <c r="J14" s="19">
        <v>0.34378448803477002</v>
      </c>
      <c r="K14" s="19">
        <v>1.5548100975993999</v>
      </c>
      <c r="L14" s="19">
        <v>1.3094719633890699</v>
      </c>
      <c r="M14" s="19">
        <v>1.24865789138218</v>
      </c>
      <c r="N14" s="19">
        <v>1.2696163549100801</v>
      </c>
      <c r="O14" s="19">
        <v>1.41964436405671</v>
      </c>
      <c r="P14" s="19">
        <v>1.8765948187324699</v>
      </c>
      <c r="Q14" s="19">
        <v>2.1893467811037599</v>
      </c>
      <c r="R14" s="19">
        <v>2.6950684132120899</v>
      </c>
      <c r="S14" s="19">
        <v>3.1</v>
      </c>
      <c r="T14" s="19">
        <v>2.92</v>
      </c>
      <c r="U14" s="19">
        <v>2.95</v>
      </c>
      <c r="V14" s="19">
        <v>5.01</v>
      </c>
      <c r="W14" s="19">
        <v>7.77</v>
      </c>
      <c r="X14" s="19">
        <v>5.4</v>
      </c>
    </row>
    <row r="15" spans="1:24">
      <c r="A15" s="97" t="s">
        <v>8</v>
      </c>
      <c r="B15" s="19">
        <v>15.108246747290599</v>
      </c>
      <c r="C15" s="19">
        <v>17.1102132230595</v>
      </c>
      <c r="D15" s="19">
        <v>26.985657484447103</v>
      </c>
      <c r="E15" s="19">
        <v>37.104964983111998</v>
      </c>
      <c r="F15" s="19">
        <v>39.083668074208902</v>
      </c>
      <c r="G15" s="19">
        <v>32.930386410542297</v>
      </c>
      <c r="H15" s="19">
        <v>29.7236773930521</v>
      </c>
      <c r="I15" s="19">
        <v>32.534428041819694</v>
      </c>
      <c r="J15" s="19">
        <v>40.465790826770501</v>
      </c>
      <c r="K15" s="19">
        <v>74.290894422313897</v>
      </c>
      <c r="L15" s="19">
        <v>73.502814525915682</v>
      </c>
      <c r="M15" s="19">
        <v>81.679494478416501</v>
      </c>
      <c r="N15" s="19">
        <v>86.137535278459197</v>
      </c>
      <c r="O15" s="19">
        <v>86.099435807330892</v>
      </c>
      <c r="P15" s="19">
        <v>72.811530069078984</v>
      </c>
      <c r="Q15" s="19">
        <v>62.917117406278898</v>
      </c>
      <c r="R15" s="19">
        <v>61.764037979946195</v>
      </c>
      <c r="S15" s="19">
        <v>72.47</v>
      </c>
      <c r="T15" s="19">
        <v>68.2</v>
      </c>
      <c r="U15" s="19">
        <v>63.58</v>
      </c>
      <c r="V15" s="19">
        <v>68.78</v>
      </c>
      <c r="W15" s="19">
        <v>78.34</v>
      </c>
      <c r="X15" s="19">
        <v>92.19</v>
      </c>
    </row>
    <row r="16" spans="1:24">
      <c r="A16" s="97" t="s">
        <v>9</v>
      </c>
      <c r="B16" s="19">
        <v>5.3596707299567203</v>
      </c>
      <c r="C16" s="19">
        <v>5.5865369310206203</v>
      </c>
      <c r="D16" s="19">
        <v>5.4148292891760192</v>
      </c>
      <c r="E16" s="19">
        <v>4.07852305880564</v>
      </c>
      <c r="F16" s="19">
        <v>2.83088628348967</v>
      </c>
      <c r="G16" s="19">
        <v>0.77868991682646005</v>
      </c>
      <c r="H16" s="19">
        <v>0.72001649226045406</v>
      </c>
      <c r="I16" s="19">
        <v>0.77873730806255315</v>
      </c>
      <c r="J16" s="19">
        <v>0.87110151328527197</v>
      </c>
      <c r="K16" s="19">
        <v>1.94079813746953</v>
      </c>
      <c r="L16" s="19">
        <v>1.8425958135818801</v>
      </c>
      <c r="M16" s="19">
        <v>1.3993229707286301</v>
      </c>
      <c r="N16" s="19">
        <v>1.3863798693148799</v>
      </c>
      <c r="O16" s="19">
        <v>1.40348133304167</v>
      </c>
      <c r="P16" s="19">
        <v>1.51663234343074</v>
      </c>
      <c r="Q16" s="19">
        <v>1.9985734491222999</v>
      </c>
      <c r="R16" s="19">
        <v>3.3681739271795501</v>
      </c>
      <c r="S16" s="19">
        <v>4.16</v>
      </c>
      <c r="T16" s="19">
        <v>4.9800000000000004</v>
      </c>
      <c r="U16" s="19">
        <v>5.44</v>
      </c>
      <c r="V16" s="19">
        <v>7.1</v>
      </c>
      <c r="W16" s="19">
        <v>12.69</v>
      </c>
      <c r="X16" s="19">
        <v>12.34</v>
      </c>
    </row>
    <row r="17" spans="1:25">
      <c r="A17" s="97" t="s">
        <v>10</v>
      </c>
      <c r="B17" s="19">
        <v>30.988904294834999</v>
      </c>
      <c r="C17" s="19">
        <v>29.582302330369096</v>
      </c>
      <c r="D17" s="19">
        <v>34.535673181295095</v>
      </c>
      <c r="E17" s="19">
        <v>19.7883859190027</v>
      </c>
      <c r="F17" s="19">
        <v>12.388839233323798</v>
      </c>
      <c r="G17" s="19">
        <v>9.6776397423577194</v>
      </c>
      <c r="H17" s="19">
        <v>10.8222037670765</v>
      </c>
      <c r="I17" s="19">
        <v>11.480179768367201</v>
      </c>
      <c r="J17" s="19">
        <v>12.413672123660499</v>
      </c>
      <c r="K17" s="19">
        <v>18.205141380360899</v>
      </c>
      <c r="L17" s="19">
        <v>19.146439372959499</v>
      </c>
      <c r="M17" s="19">
        <v>32.843161356688306</v>
      </c>
      <c r="N17" s="19">
        <v>35.522619476998493</v>
      </c>
      <c r="O17" s="19">
        <v>35.429922037645298</v>
      </c>
      <c r="P17" s="19">
        <v>39.493928511544091</v>
      </c>
      <c r="Q17" s="19">
        <v>44.3776622358777</v>
      </c>
      <c r="R17" s="19">
        <v>52.666093828947197</v>
      </c>
      <c r="S17" s="19">
        <v>57.66</v>
      </c>
      <c r="T17" s="19">
        <v>59.03</v>
      </c>
      <c r="U17" s="19">
        <v>60.94</v>
      </c>
      <c r="V17" s="19">
        <v>64.17</v>
      </c>
      <c r="W17" s="19">
        <v>75.72</v>
      </c>
      <c r="X17" s="19">
        <v>76.5</v>
      </c>
    </row>
    <row r="18" spans="1:25">
      <c r="A18" s="97" t="s">
        <v>11</v>
      </c>
      <c r="B18" s="19">
        <v>25.566527737794996</v>
      </c>
      <c r="C18" s="19">
        <v>24.419364656091901</v>
      </c>
      <c r="D18" s="19">
        <v>28.603088648729596</v>
      </c>
      <c r="E18" s="19">
        <v>30.372244970815601</v>
      </c>
      <c r="F18" s="19">
        <v>27.859038318132903</v>
      </c>
      <c r="G18" s="19">
        <v>25.5147294921648</v>
      </c>
      <c r="H18" s="19">
        <v>25.661729244790298</v>
      </c>
      <c r="I18" s="19">
        <v>28.384966801173199</v>
      </c>
      <c r="J18" s="19">
        <v>37.08758133816</v>
      </c>
      <c r="K18" s="19">
        <v>45.770376940742899</v>
      </c>
      <c r="L18" s="19">
        <v>47.684143902386495</v>
      </c>
      <c r="M18" s="19">
        <v>49.185158922740797</v>
      </c>
      <c r="N18" s="19">
        <v>50.498859373145798</v>
      </c>
      <c r="O18" s="19">
        <v>50.774976279871801</v>
      </c>
      <c r="P18" s="19">
        <v>47.688719254502892</v>
      </c>
      <c r="Q18" s="19">
        <v>47.033692979514896</v>
      </c>
      <c r="R18" s="19">
        <v>44.803132686776003</v>
      </c>
      <c r="S18" s="19">
        <v>48.92</v>
      </c>
      <c r="T18" s="19">
        <v>51.33</v>
      </c>
      <c r="U18" s="19">
        <v>55.34</v>
      </c>
      <c r="V18" s="19">
        <v>61.61</v>
      </c>
      <c r="W18" s="19">
        <v>84</v>
      </c>
      <c r="X18" s="19">
        <v>81.709999999999994</v>
      </c>
    </row>
    <row r="19" spans="1:25">
      <c r="A19" s="97" t="s">
        <v>12</v>
      </c>
      <c r="B19" s="19">
        <v>0.85090714126387301</v>
      </c>
      <c r="C19" s="19">
        <v>1.14874486304159</v>
      </c>
      <c r="D19" s="19">
        <v>1.2414157218524302</v>
      </c>
      <c r="E19" s="19">
        <v>1.4324422179294198</v>
      </c>
      <c r="F19" s="19">
        <v>1.9119762434618399</v>
      </c>
      <c r="G19" s="19">
        <v>2.2321318491838897</v>
      </c>
      <c r="H19" s="19">
        <v>4.3533713120791395</v>
      </c>
      <c r="I19" s="19">
        <v>5.5533704501810996</v>
      </c>
      <c r="J19" s="19">
        <v>5.02763216404795</v>
      </c>
      <c r="K19" s="19">
        <v>6.6318014413189896</v>
      </c>
      <c r="L19" s="19">
        <v>7.2561652738797804</v>
      </c>
      <c r="M19" s="19">
        <v>5.9972715248106603</v>
      </c>
      <c r="N19" s="19">
        <v>7.1108711596982701</v>
      </c>
      <c r="O19" s="19">
        <v>7.5957129296174202</v>
      </c>
      <c r="P19" s="19">
        <v>2.9712008249426298</v>
      </c>
      <c r="Q19" s="19">
        <v>3.2202161614802898</v>
      </c>
      <c r="R19" s="19">
        <v>3.2678701549078895</v>
      </c>
      <c r="S19" s="19">
        <v>4.34</v>
      </c>
      <c r="T19" s="19">
        <v>4.0999999999999996</v>
      </c>
      <c r="U19" s="19">
        <v>4.16</v>
      </c>
      <c r="V19" s="19">
        <v>4.88</v>
      </c>
      <c r="W19" s="19">
        <v>5.0999999999999996</v>
      </c>
      <c r="X19" s="19">
        <v>4.07</v>
      </c>
    </row>
    <row r="20" spans="1:25">
      <c r="A20" s="97" t="s">
        <v>13</v>
      </c>
      <c r="B20" s="19">
        <v>1.3115491651487801</v>
      </c>
      <c r="C20" s="19">
        <v>1.6177206909500401</v>
      </c>
      <c r="D20" s="19">
        <v>2.3493206635560799</v>
      </c>
      <c r="E20" s="19">
        <v>3.3719756750985597</v>
      </c>
      <c r="F20" s="19">
        <v>3.5125822855296995</v>
      </c>
      <c r="G20" s="19">
        <v>3.7202407646571198</v>
      </c>
      <c r="H20" s="19">
        <v>5.6544124244940708</v>
      </c>
      <c r="I20" s="19">
        <v>7.5566245559818697</v>
      </c>
      <c r="J20" s="19">
        <v>6.2804636444010402</v>
      </c>
      <c r="K20" s="19">
        <v>6.4198250007603299</v>
      </c>
      <c r="L20" s="19">
        <v>6.3355251739623304</v>
      </c>
      <c r="M20" s="19">
        <v>7.9153678343847398</v>
      </c>
      <c r="N20" s="19">
        <v>8.2181726770685408</v>
      </c>
      <c r="O20" s="19">
        <v>7.8472844806275797</v>
      </c>
      <c r="P20" s="19">
        <v>8.5039385634808404</v>
      </c>
      <c r="Q20" s="19">
        <v>1.4989301538485202</v>
      </c>
      <c r="R20" s="19">
        <v>2.3855815546003001</v>
      </c>
      <c r="S20" s="19">
        <v>4.21</v>
      </c>
      <c r="T20" s="19">
        <v>5.53</v>
      </c>
      <c r="U20" s="19">
        <v>4.8</v>
      </c>
      <c r="V20" s="19">
        <v>4.49</v>
      </c>
      <c r="W20" s="19">
        <v>5.24</v>
      </c>
      <c r="X20" s="19">
        <v>5.03</v>
      </c>
    </row>
    <row r="21" spans="1:25">
      <c r="A21" s="97" t="s">
        <v>14</v>
      </c>
      <c r="B21" s="19">
        <v>7.6607547950916802E-2</v>
      </c>
      <c r="C21" s="19">
        <v>0.1056216506442</v>
      </c>
      <c r="D21" s="19">
        <v>0.15172057407769901</v>
      </c>
      <c r="E21" s="19">
        <v>0.279906748444403</v>
      </c>
      <c r="F21" s="19">
        <v>0.29837182304277499</v>
      </c>
      <c r="G21" s="19">
        <v>0.24110053092845102</v>
      </c>
      <c r="H21" s="19">
        <v>0.21807601393371001</v>
      </c>
      <c r="I21" s="19">
        <v>0.14355193798395099</v>
      </c>
      <c r="J21" s="19">
        <v>0.33462631261582398</v>
      </c>
      <c r="K21" s="19">
        <v>0.73051518717677699</v>
      </c>
      <c r="L21" s="19">
        <v>0.74712449537299797</v>
      </c>
      <c r="M21" s="19">
        <v>0.90050183502253101</v>
      </c>
      <c r="N21" s="19">
        <v>0.87099949337470994</v>
      </c>
      <c r="O21" s="19">
        <v>0.87641696744811404</v>
      </c>
      <c r="P21" s="19">
        <v>0.77682385397749898</v>
      </c>
      <c r="Q21" s="19">
        <v>0.69442733038964899</v>
      </c>
      <c r="R21" s="19">
        <v>0.89067175311861302</v>
      </c>
      <c r="S21" s="19">
        <v>0.78</v>
      </c>
      <c r="T21" s="19">
        <v>0.85</v>
      </c>
      <c r="U21" s="19">
        <v>0.95</v>
      </c>
      <c r="V21" s="19">
        <v>0.98</v>
      </c>
      <c r="W21" s="19">
        <v>2.79</v>
      </c>
      <c r="X21" s="19">
        <v>2.74</v>
      </c>
    </row>
    <row r="22" spans="1:25">
      <c r="A22" s="97" t="s">
        <v>15</v>
      </c>
      <c r="B22" s="19">
        <v>9.6425060969298197</v>
      </c>
      <c r="C22" s="19">
        <v>9.0343217079626417</v>
      </c>
      <c r="D22" s="19">
        <v>9.5632592328090897</v>
      </c>
      <c r="E22" s="19">
        <v>11.1670160935686</v>
      </c>
      <c r="F22" s="19">
        <v>10.6548020114761</v>
      </c>
      <c r="G22" s="19">
        <v>8.9859608466969689</v>
      </c>
      <c r="H22" s="19">
        <v>10.802424563536301</v>
      </c>
      <c r="I22" s="19">
        <v>10.2696990234142</v>
      </c>
      <c r="J22" s="19">
        <v>11.476397025088799</v>
      </c>
      <c r="K22" s="19">
        <v>17.870503511193601</v>
      </c>
      <c r="L22" s="19">
        <v>18.471183450949297</v>
      </c>
      <c r="M22" s="19">
        <v>20.264123069465899</v>
      </c>
      <c r="N22" s="19">
        <v>22.050302189256399</v>
      </c>
      <c r="O22" s="19">
        <v>22.591403546113</v>
      </c>
      <c r="P22" s="19">
        <v>19.307045590625599</v>
      </c>
      <c r="Q22" s="19">
        <v>17.341291383357099</v>
      </c>
      <c r="R22" s="19">
        <v>13.341855978273399</v>
      </c>
      <c r="S22" s="19">
        <v>12.89</v>
      </c>
      <c r="T22" s="19">
        <v>13.19</v>
      </c>
      <c r="U22" s="19">
        <v>13.33</v>
      </c>
      <c r="V22" s="19">
        <v>16.73</v>
      </c>
      <c r="W22" s="19">
        <v>28.63</v>
      </c>
      <c r="X22" s="19">
        <v>27.67</v>
      </c>
    </row>
    <row r="23" spans="1:25">
      <c r="A23" s="97" t="s">
        <v>175</v>
      </c>
      <c r="B23" s="19">
        <v>27.597385931566098</v>
      </c>
      <c r="C23" s="19">
        <v>23.2775348361791</v>
      </c>
      <c r="D23" s="19">
        <v>31.999835842774701</v>
      </c>
      <c r="E23" s="19">
        <v>37.219980260056502</v>
      </c>
      <c r="F23" s="19">
        <v>44.307531918084301</v>
      </c>
      <c r="G23" s="19">
        <v>46.985905052173898</v>
      </c>
      <c r="H23" s="19">
        <v>56.841568846047899</v>
      </c>
      <c r="I23" s="19">
        <v>60.839629829395797</v>
      </c>
      <c r="J23" s="19">
        <v>50.9498194148049</v>
      </c>
      <c r="K23" s="19">
        <v>48.859300062335301</v>
      </c>
      <c r="L23" s="19">
        <v>53.215083706082503</v>
      </c>
      <c r="M23" s="19">
        <v>49.3970872532418</v>
      </c>
      <c r="N23" s="19">
        <v>51.856399587654899</v>
      </c>
      <c r="O23" s="19">
        <v>58.283142155475197</v>
      </c>
      <c r="P23" s="19">
        <v>64.800723856603099</v>
      </c>
      <c r="Q23" s="19">
        <v>57.455936481560798</v>
      </c>
      <c r="R23" s="19">
        <v>60.4451723696599</v>
      </c>
      <c r="S23" s="19">
        <v>65.92</v>
      </c>
      <c r="T23" s="19">
        <v>63.15</v>
      </c>
      <c r="U23" s="19">
        <v>66.95</v>
      </c>
      <c r="V23" s="19">
        <v>75.260000000000005</v>
      </c>
      <c r="W23" s="19">
        <v>84.27</v>
      </c>
      <c r="X23" s="19">
        <v>72.08</v>
      </c>
    </row>
    <row r="24" spans="1:25">
      <c r="A24" s="97" t="s">
        <v>16</v>
      </c>
      <c r="B24" s="19">
        <v>26.562047717175204</v>
      </c>
      <c r="C24" s="19">
        <v>25.648424839515599</v>
      </c>
      <c r="D24" s="19">
        <v>28.649702875391501</v>
      </c>
      <c r="E24" s="19">
        <v>32.579118213239703</v>
      </c>
      <c r="F24" s="19">
        <v>35.323859413398104</v>
      </c>
      <c r="G24" s="19">
        <v>40.863652301117696</v>
      </c>
      <c r="H24" s="19">
        <v>46.371052578845699</v>
      </c>
      <c r="I24" s="19">
        <v>62.966789524534896</v>
      </c>
      <c r="J24" s="19">
        <v>59.305603933540503</v>
      </c>
      <c r="K24" s="19">
        <v>75.923343669464998</v>
      </c>
      <c r="L24" s="19">
        <v>88.821825714385994</v>
      </c>
      <c r="M24" s="19">
        <v>92.646488277006497</v>
      </c>
      <c r="N24" s="19">
        <v>103.396170932518</v>
      </c>
      <c r="O24" s="19">
        <v>102.23590432847799</v>
      </c>
      <c r="P24" s="19">
        <v>96.461531332952489</v>
      </c>
      <c r="Q24" s="19">
        <v>91.394818430418596</v>
      </c>
      <c r="R24" s="19">
        <v>110.53528359047</v>
      </c>
      <c r="S24" s="19">
        <v>108.98</v>
      </c>
      <c r="T24" s="19">
        <v>111.66</v>
      </c>
      <c r="U24" s="19">
        <v>117.2</v>
      </c>
      <c r="V24" s="19">
        <v>140.32</v>
      </c>
      <c r="W24" s="19">
        <v>152.52000000000001</v>
      </c>
      <c r="X24" s="19">
        <v>153.34</v>
      </c>
    </row>
    <row r="25" spans="1:25">
      <c r="A25" s="97" t="s">
        <v>17</v>
      </c>
      <c r="B25" s="19">
        <v>8.9086914567968822</v>
      </c>
      <c r="C25" s="19">
        <v>9.6665960061227896</v>
      </c>
      <c r="D25" s="19">
        <v>11.179109382113001</v>
      </c>
      <c r="E25" s="19">
        <v>5.8758461404030893</v>
      </c>
      <c r="F25" s="19">
        <v>5.1740710909577698</v>
      </c>
      <c r="G25" s="19">
        <v>3.4786841684846901</v>
      </c>
      <c r="H25" s="19">
        <v>2.0636372560413796</v>
      </c>
      <c r="I25" s="19">
        <v>1.25777712709557</v>
      </c>
      <c r="J25" s="19">
        <v>1.30939645855858</v>
      </c>
      <c r="K25" s="19">
        <v>2.4078551705340501</v>
      </c>
      <c r="L25" s="19">
        <v>3.6519184624983101</v>
      </c>
      <c r="M25" s="19">
        <v>1.97459730667578</v>
      </c>
      <c r="N25" s="19">
        <v>2.1960244258407302</v>
      </c>
      <c r="O25" s="19">
        <v>2.7775173847934296</v>
      </c>
      <c r="P25" s="19">
        <v>4.8693490121142791</v>
      </c>
      <c r="Q25" s="19">
        <v>6.3667437920828993</v>
      </c>
      <c r="R25" s="19">
        <v>10.898641564576701</v>
      </c>
      <c r="S25" s="19">
        <v>10.15</v>
      </c>
      <c r="T25" s="19">
        <v>9.16</v>
      </c>
      <c r="U25" s="19">
        <v>6.27</v>
      </c>
      <c r="V25" s="19">
        <v>6.2</v>
      </c>
      <c r="W25" s="19">
        <v>10.15</v>
      </c>
      <c r="X25" s="19">
        <v>9.94</v>
      </c>
    </row>
    <row r="26" spans="1:25">
      <c r="A26" s="97" t="s">
        <v>223</v>
      </c>
      <c r="B26" s="39">
        <v>0.22249032511523301</v>
      </c>
      <c r="C26" s="39">
        <v>0.22853226224850201</v>
      </c>
      <c r="D26" s="39">
        <v>0.26885594232755</v>
      </c>
      <c r="E26" s="39">
        <v>0.30227079914586402</v>
      </c>
      <c r="F26" s="39">
        <v>0.47025887478648498</v>
      </c>
      <c r="G26" s="39">
        <v>0.59744806748295998</v>
      </c>
      <c r="H26" s="39">
        <v>0.77547857197928005</v>
      </c>
      <c r="I26" s="39">
        <v>1.33368464672926</v>
      </c>
      <c r="J26" s="39">
        <v>1.67240646142833</v>
      </c>
      <c r="K26" s="39">
        <v>1.4802652274345101</v>
      </c>
      <c r="L26" s="39">
        <v>1.71768535256472</v>
      </c>
      <c r="M26" s="39">
        <v>1.9649775290962399</v>
      </c>
      <c r="N26" s="39">
        <v>2.5110505900657398</v>
      </c>
      <c r="O26" s="39">
        <v>2.8177681246851001</v>
      </c>
      <c r="P26" s="39">
        <v>2.1538034245865001</v>
      </c>
      <c r="Q26" s="39">
        <v>1.75424581682574</v>
      </c>
      <c r="R26" s="39">
        <v>2.2031962712903699</v>
      </c>
      <c r="S26" s="39">
        <v>2.8001787034385099</v>
      </c>
      <c r="T26" s="39">
        <v>2.9921833721257598</v>
      </c>
      <c r="U26" s="39">
        <v>3.0560306283773202</v>
      </c>
      <c r="V26" s="39">
        <v>3.7790719021980799</v>
      </c>
      <c r="W26" s="83">
        <v>3.8975956340424598</v>
      </c>
      <c r="X26" s="296">
        <v>4.4698709511199697</v>
      </c>
    </row>
    <row r="27" spans="1:25">
      <c r="A27" s="97" t="s">
        <v>18</v>
      </c>
      <c r="B27" s="39">
        <v>2.4696782753148501</v>
      </c>
      <c r="C27" s="39">
        <v>3.9225143609026301</v>
      </c>
      <c r="D27" s="39">
        <v>6.1252950804293897</v>
      </c>
      <c r="E27" s="39">
        <v>8.0399745493423804</v>
      </c>
      <c r="F27" s="39">
        <v>14.616359180447001</v>
      </c>
      <c r="G27" s="39">
        <v>19.872059735014101</v>
      </c>
      <c r="H27" s="39">
        <v>28.0662378587066</v>
      </c>
      <c r="I27" s="39">
        <v>37.194139968989198</v>
      </c>
      <c r="J27" s="39">
        <v>36.868368259099505</v>
      </c>
      <c r="K27" s="39">
        <v>40.756567639559698</v>
      </c>
      <c r="L27" s="39">
        <v>43.360910102696899</v>
      </c>
      <c r="M27" s="39">
        <v>42.939095958627703</v>
      </c>
      <c r="N27" s="39">
        <v>41.1624021097631</v>
      </c>
      <c r="O27" s="39">
        <v>44.811115213170702</v>
      </c>
      <c r="P27" s="39">
        <v>39.164808527846603</v>
      </c>
      <c r="Q27" s="39">
        <v>35.166731240831496</v>
      </c>
      <c r="R27" s="39">
        <v>36.133048792885297</v>
      </c>
      <c r="S27" s="19">
        <v>40.11</v>
      </c>
      <c r="T27" s="19">
        <v>37.86</v>
      </c>
      <c r="U27" s="19">
        <v>36.93</v>
      </c>
      <c r="V27" s="19">
        <v>45.89</v>
      </c>
      <c r="W27" s="19">
        <v>45.82</v>
      </c>
      <c r="X27" s="19">
        <v>49.77</v>
      </c>
    </row>
    <row r="28" spans="1:25">
      <c r="A28" s="97" t="s">
        <v>149</v>
      </c>
      <c r="B28" s="40" t="s">
        <v>92</v>
      </c>
      <c r="C28" s="40" t="s">
        <v>92</v>
      </c>
      <c r="D28" s="40" t="s">
        <v>92</v>
      </c>
      <c r="E28" s="40" t="s">
        <v>92</v>
      </c>
      <c r="F28" s="40" t="s">
        <v>92</v>
      </c>
      <c r="G28" s="40" t="s">
        <v>92</v>
      </c>
      <c r="H28" s="39">
        <v>11.647736290987401</v>
      </c>
      <c r="I28" s="39">
        <v>13.892608025132301</v>
      </c>
      <c r="J28" s="39">
        <v>11.1228543504144</v>
      </c>
      <c r="K28" s="39">
        <v>14.769209158651901</v>
      </c>
      <c r="L28" s="39">
        <v>12.714642389825899</v>
      </c>
      <c r="M28" s="39">
        <v>14.877188594909402</v>
      </c>
      <c r="N28" s="39">
        <v>13.5848275208867</v>
      </c>
      <c r="O28" s="39">
        <v>14.802872149099599</v>
      </c>
      <c r="P28" s="39">
        <v>11.3718650350611</v>
      </c>
      <c r="Q28" s="39">
        <v>10.7270871629245</v>
      </c>
      <c r="R28" s="39">
        <v>10.0596137043868</v>
      </c>
      <c r="S28" s="19">
        <v>11.1</v>
      </c>
      <c r="T28" s="19">
        <v>12.03</v>
      </c>
      <c r="U28" s="19">
        <v>13.5</v>
      </c>
      <c r="V28" s="19">
        <v>14.42</v>
      </c>
      <c r="W28" s="19">
        <v>16.43</v>
      </c>
      <c r="X28" s="19">
        <v>18.440000000000001</v>
      </c>
    </row>
    <row r="29" spans="1:25">
      <c r="A29" s="97" t="s">
        <v>19</v>
      </c>
      <c r="B29" s="39">
        <v>4.0222881774143504</v>
      </c>
      <c r="C29" s="39">
        <v>4.1409636362722404</v>
      </c>
      <c r="D29" s="39">
        <v>8.8086535092012515</v>
      </c>
      <c r="E29" s="39">
        <v>11.678082561693801</v>
      </c>
      <c r="F29" s="39">
        <v>14.4174638323249</v>
      </c>
      <c r="G29" s="39">
        <v>14.900686359088699</v>
      </c>
      <c r="H29" s="39">
        <v>12.6466021191005</v>
      </c>
      <c r="I29" s="39">
        <v>18.032075399328701</v>
      </c>
      <c r="J29" s="39">
        <v>17.854189342720797</v>
      </c>
      <c r="K29" s="39">
        <v>0.69222203912466496</v>
      </c>
      <c r="L29" s="39">
        <v>0.71931286947610706</v>
      </c>
      <c r="M29" s="39">
        <v>0.85330358287202412</v>
      </c>
      <c r="N29" s="39">
        <v>0.81840675796747597</v>
      </c>
      <c r="O29" s="39">
        <v>0.92191732450637609</v>
      </c>
      <c r="P29" s="39">
        <v>1.3918378377985101</v>
      </c>
      <c r="Q29" s="39">
        <v>1.8118894399128498</v>
      </c>
      <c r="R29" s="39">
        <v>1.7122174898637399</v>
      </c>
      <c r="S29" s="19">
        <v>2.2999999999999998</v>
      </c>
      <c r="T29" s="19">
        <v>3.92</v>
      </c>
      <c r="U29" s="19">
        <v>5.62</v>
      </c>
      <c r="V29" s="19">
        <v>7.42</v>
      </c>
      <c r="W29" s="19">
        <v>7.75</v>
      </c>
      <c r="X29" s="19">
        <v>8.43</v>
      </c>
    </row>
    <row r="30" spans="1:25">
      <c r="A30" s="97" t="s">
        <v>20</v>
      </c>
      <c r="B30" s="39">
        <v>3.1960102929718501</v>
      </c>
      <c r="C30" s="39">
        <v>4.32999239910722</v>
      </c>
      <c r="D30" s="39">
        <v>6.98023361122205</v>
      </c>
      <c r="E30" s="39">
        <v>8.4969113646547108</v>
      </c>
      <c r="F30" s="39">
        <v>8.7933936573423104</v>
      </c>
      <c r="G30" s="39">
        <v>8.0763692475811109</v>
      </c>
      <c r="H30" s="39">
        <v>7.0361347484403494</v>
      </c>
      <c r="I30" s="39">
        <v>0.979802723538302</v>
      </c>
      <c r="J30" s="39">
        <v>0.86806393254997805</v>
      </c>
      <c r="K30" s="39">
        <v>0.96614910259062403</v>
      </c>
      <c r="L30" s="39">
        <v>0.92693024923257095</v>
      </c>
      <c r="M30" s="39">
        <v>0.83073117449799205</v>
      </c>
      <c r="N30" s="39">
        <v>0.78218716704235303</v>
      </c>
      <c r="O30" s="39">
        <v>0.79929629179094197</v>
      </c>
      <c r="P30" s="39">
        <v>0.89335687065300495</v>
      </c>
      <c r="Q30" s="39">
        <v>0.74809388902523699</v>
      </c>
      <c r="R30" s="39">
        <v>0.62517837608308102</v>
      </c>
      <c r="S30" s="19">
        <v>0.76</v>
      </c>
      <c r="T30" s="19">
        <v>0.8</v>
      </c>
      <c r="U30" s="19">
        <v>0.86</v>
      </c>
      <c r="V30" s="19">
        <v>1.1200000000000001</v>
      </c>
      <c r="W30" s="19">
        <v>2.08</v>
      </c>
      <c r="X30" s="19">
        <v>2.08</v>
      </c>
    </row>
    <row r="31" spans="1:25" ht="27" customHeight="1">
      <c r="A31" s="99" t="s">
        <v>177</v>
      </c>
      <c r="B31" s="39">
        <v>46.637804196718804</v>
      </c>
      <c r="C31" s="39">
        <v>44.259386923197702</v>
      </c>
      <c r="D31" s="39">
        <v>51.5004763011828</v>
      </c>
      <c r="E31" s="39">
        <v>52.147821670259205</v>
      </c>
      <c r="F31" s="39">
        <v>57.741092620802299</v>
      </c>
      <c r="G31" s="39">
        <v>54.008878382055997</v>
      </c>
      <c r="H31" s="39">
        <v>57.482629544075202</v>
      </c>
      <c r="I31" s="39">
        <v>69.398715812167396</v>
      </c>
      <c r="J31" s="39">
        <v>56.109864468565597</v>
      </c>
      <c r="K31" s="39">
        <v>68.605677600246693</v>
      </c>
      <c r="L31" s="39">
        <v>84.005597614424602</v>
      </c>
      <c r="M31" s="39">
        <v>94.462174591287791</v>
      </c>
      <c r="N31" s="39">
        <v>100.558576864591</v>
      </c>
      <c r="O31" s="39">
        <v>106.735306279676</v>
      </c>
      <c r="P31" s="39">
        <v>112.45757522129601</v>
      </c>
      <c r="Q31" s="39">
        <v>137.53473950589802</v>
      </c>
      <c r="R31" s="39">
        <v>123.50030353668301</v>
      </c>
      <c r="S31" s="19">
        <v>137.91999999999999</v>
      </c>
      <c r="T31" s="19">
        <v>159.87</v>
      </c>
      <c r="U31" s="19">
        <v>158.38</v>
      </c>
      <c r="V31" s="19">
        <v>161.19</v>
      </c>
      <c r="W31" s="19">
        <v>176.02</v>
      </c>
      <c r="X31" s="19">
        <v>158.33000000000001</v>
      </c>
      <c r="Y31" s="38"/>
    </row>
    <row r="32" spans="1:25" ht="15.75" customHeight="1">
      <c r="A32" s="99" t="s">
        <v>178</v>
      </c>
      <c r="B32" s="39">
        <v>1.35271181554994</v>
      </c>
      <c r="C32" s="39">
        <v>2.95534455257906</v>
      </c>
      <c r="D32" s="39">
        <v>4.2052913594144297</v>
      </c>
      <c r="E32" s="39">
        <v>6.6832094935664896</v>
      </c>
      <c r="F32" s="39">
        <v>9.4906760956776708</v>
      </c>
      <c r="G32" s="39">
        <v>18.9880376908784</v>
      </c>
      <c r="H32" s="39">
        <v>21.8446473133789</v>
      </c>
      <c r="I32" s="39">
        <v>31.785993062773802</v>
      </c>
      <c r="J32" s="39">
        <v>30.8005767366617</v>
      </c>
      <c r="K32" s="39">
        <v>25.556937342121799</v>
      </c>
      <c r="L32" s="39">
        <v>33.327431428166598</v>
      </c>
      <c r="M32" s="39">
        <v>30.4093199066251</v>
      </c>
      <c r="N32" s="39">
        <v>22.6558364966833</v>
      </c>
      <c r="O32" s="39">
        <v>18.7755019989497</v>
      </c>
      <c r="P32" s="39">
        <v>6.6222445123322302</v>
      </c>
      <c r="Q32" s="39">
        <v>12.368080765131101</v>
      </c>
      <c r="R32" s="39">
        <v>14.597618304367501</v>
      </c>
      <c r="S32" s="39">
        <v>17.747801196557599</v>
      </c>
      <c r="T32" s="39">
        <v>19.818210004102799</v>
      </c>
      <c r="U32" s="39">
        <v>24.0833729268886</v>
      </c>
      <c r="V32" s="39">
        <v>27.549017200046102</v>
      </c>
      <c r="W32" s="83">
        <v>29.3831876538888</v>
      </c>
      <c r="X32" s="296">
        <v>26.929187392051901</v>
      </c>
    </row>
    <row r="33" spans="1:24">
      <c r="A33" s="97" t="s">
        <v>21</v>
      </c>
      <c r="B33" s="39">
        <v>7.9769240831476704</v>
      </c>
      <c r="C33" s="39">
        <v>7.983348162791251</v>
      </c>
      <c r="D33" s="39">
        <v>9.2849540976137597</v>
      </c>
      <c r="E33" s="39">
        <v>10.5149436324705</v>
      </c>
      <c r="F33" s="39">
        <v>12.221530496803302</v>
      </c>
      <c r="G33" s="39">
        <v>10.5210933010062</v>
      </c>
      <c r="H33" s="39">
        <v>6.4942333584634602</v>
      </c>
      <c r="I33" s="39">
        <v>7.0631490534730705</v>
      </c>
      <c r="J33" s="39">
        <v>6.9793728671210999</v>
      </c>
      <c r="K33" s="39">
        <v>9.7105847919270207</v>
      </c>
      <c r="L33" s="39">
        <v>7.3267377247452803</v>
      </c>
      <c r="M33" s="39">
        <v>7.8570774180710004</v>
      </c>
      <c r="N33" s="39">
        <v>8.4532249120094995</v>
      </c>
      <c r="O33" s="39">
        <v>9.3692468061603105</v>
      </c>
      <c r="P33" s="39">
        <v>8.7737707801177489</v>
      </c>
      <c r="Q33" s="39">
        <v>8.3414756373124597</v>
      </c>
      <c r="R33" s="39">
        <v>8.6548393800017109</v>
      </c>
      <c r="S33" s="19">
        <v>8.4600000000000009</v>
      </c>
      <c r="T33" s="19">
        <v>8.2799999999999994</v>
      </c>
      <c r="U33" s="19">
        <v>9.02</v>
      </c>
      <c r="V33" s="19">
        <v>10.49</v>
      </c>
      <c r="W33" s="19">
        <v>13.88</v>
      </c>
      <c r="X33" s="19">
        <v>13.18</v>
      </c>
    </row>
    <row r="34" spans="1:24">
      <c r="A34" s="97" t="s">
        <v>22</v>
      </c>
      <c r="B34" s="39">
        <v>37.039189717508698</v>
      </c>
      <c r="C34" s="39">
        <v>31.749101763961001</v>
      </c>
      <c r="D34" s="39">
        <v>28.365346067432299</v>
      </c>
      <c r="E34" s="39">
        <v>30.186488584241904</v>
      </c>
      <c r="F34" s="39">
        <v>35.314031954950302</v>
      </c>
      <c r="G34" s="39">
        <v>27.752841215476103</v>
      </c>
      <c r="H34" s="39">
        <v>42.651647646808605</v>
      </c>
      <c r="I34" s="39">
        <v>45.709707996877405</v>
      </c>
      <c r="J34" s="39">
        <v>33.617482930133406</v>
      </c>
      <c r="K34" s="39">
        <v>46.633492570727206</v>
      </c>
      <c r="L34" s="39">
        <v>55.8000283546885</v>
      </c>
      <c r="M34" s="39">
        <v>48.611455550589298</v>
      </c>
      <c r="N34" s="39">
        <v>54.230620611749707</v>
      </c>
      <c r="O34" s="39">
        <v>50.848754565161897</v>
      </c>
      <c r="P34" s="39">
        <v>49.547304333433701</v>
      </c>
      <c r="Q34" s="39">
        <v>55.192504338293894</v>
      </c>
      <c r="R34" s="39">
        <v>56.124910270182703</v>
      </c>
      <c r="S34" s="19">
        <v>54.78</v>
      </c>
      <c r="T34" s="19">
        <v>66.099999999999994</v>
      </c>
      <c r="U34" s="19">
        <v>69.73</v>
      </c>
      <c r="V34" s="19">
        <v>76.11</v>
      </c>
      <c r="W34" s="19">
        <v>101.7</v>
      </c>
      <c r="X34" s="19">
        <v>100.43</v>
      </c>
    </row>
    <row r="35" spans="1:24">
      <c r="A35" s="97" t="s">
        <v>46</v>
      </c>
      <c r="B35" s="39">
        <v>13.019165047934001</v>
      </c>
      <c r="C35" s="39">
        <v>14.3412300531848</v>
      </c>
      <c r="D35" s="39">
        <v>23.555575708311601</v>
      </c>
      <c r="E35" s="39">
        <v>26.770643323758701</v>
      </c>
      <c r="F35" s="39">
        <v>28.259287102274801</v>
      </c>
      <c r="G35" s="39">
        <v>29.330377656290199</v>
      </c>
      <c r="H35" s="39">
        <v>31.181699531235001</v>
      </c>
      <c r="I35" s="39">
        <v>34.549550659541808</v>
      </c>
      <c r="J35" s="39">
        <v>36.6545134818126</v>
      </c>
      <c r="K35" s="39">
        <v>41.1566044422174</v>
      </c>
      <c r="L35" s="39">
        <v>41.908795248312792</v>
      </c>
      <c r="M35" s="39">
        <v>39.670117584713203</v>
      </c>
      <c r="N35" s="39">
        <v>44.265282002582495</v>
      </c>
      <c r="O35" s="39">
        <v>55.797599698623301</v>
      </c>
      <c r="P35" s="39">
        <v>54.084656370381701</v>
      </c>
      <c r="Q35" s="39">
        <v>64.147864094155295</v>
      </c>
      <c r="R35" s="39">
        <v>85.365565025844887</v>
      </c>
      <c r="S35" s="19">
        <v>147.58000000000001</v>
      </c>
      <c r="T35" s="19">
        <v>142.15</v>
      </c>
      <c r="U35" s="19">
        <v>149.46</v>
      </c>
      <c r="V35" s="19">
        <v>165.55</v>
      </c>
      <c r="W35" s="19">
        <v>173</v>
      </c>
      <c r="X35" s="19">
        <v>139.28</v>
      </c>
    </row>
    <row r="36" spans="1:24">
      <c r="A36" s="97" t="s">
        <v>224</v>
      </c>
      <c r="B36" s="39">
        <v>32.272051111771198</v>
      </c>
      <c r="C36" s="39">
        <v>32.005587875573703</v>
      </c>
      <c r="D36" s="39">
        <v>40.154729324371303</v>
      </c>
      <c r="E36" s="39">
        <v>47.652484036964999</v>
      </c>
      <c r="F36" s="39">
        <v>55.496602484500997</v>
      </c>
      <c r="G36" s="39">
        <v>36.2972671626218</v>
      </c>
      <c r="H36" s="39">
        <v>38.093708498065304</v>
      </c>
      <c r="I36" s="39">
        <v>44.474205416458602</v>
      </c>
      <c r="J36" s="39">
        <v>45.060945491399899</v>
      </c>
      <c r="K36" s="39">
        <v>98.19937589299569</v>
      </c>
      <c r="L36" s="39">
        <v>223.480624387066</v>
      </c>
      <c r="M36" s="39">
        <v>279.39027487399295</v>
      </c>
      <c r="N36" s="39">
        <v>475.659218442027</v>
      </c>
      <c r="O36" s="39">
        <v>495.95797155558301</v>
      </c>
      <c r="P36" s="39">
        <v>505.46263804980902</v>
      </c>
      <c r="Q36" s="39">
        <v>566.95969721743393</v>
      </c>
      <c r="R36" s="39">
        <v>640.59422256954099</v>
      </c>
      <c r="S36" s="19">
        <v>767.68</v>
      </c>
      <c r="T36" s="19">
        <v>744.17</v>
      </c>
      <c r="U36" s="19">
        <v>804</v>
      </c>
      <c r="V36" s="19">
        <v>1020.17</v>
      </c>
      <c r="W36" s="19">
        <v>1048.96</v>
      </c>
      <c r="X36" s="19">
        <v>863.03</v>
      </c>
    </row>
    <row r="37" spans="1:24">
      <c r="A37" s="97" t="s">
        <v>23</v>
      </c>
      <c r="B37" s="39">
        <v>14.862616840865401</v>
      </c>
      <c r="C37" s="39">
        <v>13.976873854490801</v>
      </c>
      <c r="D37" s="39">
        <v>17.127447181164602</v>
      </c>
      <c r="E37" s="39">
        <v>19.681149707041001</v>
      </c>
      <c r="F37" s="39">
        <v>22.157717796841801</v>
      </c>
      <c r="G37" s="39">
        <v>22.090103214418399</v>
      </c>
      <c r="H37" s="39">
        <v>24.777762719717899</v>
      </c>
      <c r="I37" s="39">
        <v>27.044352788821996</v>
      </c>
      <c r="J37" s="39">
        <v>25.896400628738</v>
      </c>
      <c r="K37" s="39">
        <v>42.859612977969199</v>
      </c>
      <c r="L37" s="39">
        <v>42.564953184483898</v>
      </c>
      <c r="M37" s="39">
        <v>44.025410140123704</v>
      </c>
      <c r="N37" s="39">
        <v>45.519227181350402</v>
      </c>
      <c r="O37" s="39">
        <v>60.494628781660495</v>
      </c>
      <c r="P37" s="39">
        <v>57.704375110109197</v>
      </c>
      <c r="Q37" s="39">
        <v>53.813900259270198</v>
      </c>
      <c r="R37" s="39">
        <v>54.729780243431605</v>
      </c>
      <c r="S37" s="19">
        <v>56.95</v>
      </c>
      <c r="T37" s="19">
        <v>55.39</v>
      </c>
      <c r="U37" s="19">
        <v>49.35</v>
      </c>
      <c r="V37" s="19">
        <v>50.62</v>
      </c>
      <c r="W37" s="19">
        <v>54.7</v>
      </c>
      <c r="X37" s="19">
        <v>56.96</v>
      </c>
    </row>
    <row r="38" spans="1:24">
      <c r="A38" s="97" t="s">
        <v>24</v>
      </c>
      <c r="B38" s="39">
        <v>0.92064405558726004</v>
      </c>
      <c r="C38" s="39">
        <v>0.82024157764830696</v>
      </c>
      <c r="D38" s="39">
        <v>1.0004153012703398</v>
      </c>
      <c r="E38" s="39">
        <v>1.3733606701584402</v>
      </c>
      <c r="F38" s="39">
        <v>1.78822627665348</v>
      </c>
      <c r="G38" s="39">
        <v>1.9432079467544301</v>
      </c>
      <c r="H38" s="39">
        <v>2.7812396274550202</v>
      </c>
      <c r="I38" s="39">
        <v>3.26269236743126</v>
      </c>
      <c r="J38" s="39">
        <v>3.9648763885285905</v>
      </c>
      <c r="K38" s="39">
        <v>3.97194101281399</v>
      </c>
      <c r="L38" s="39">
        <v>2.5558940871289</v>
      </c>
      <c r="M38" s="39">
        <v>0.194867695548506</v>
      </c>
      <c r="N38" s="39">
        <v>0.28734780318326902</v>
      </c>
      <c r="O38" s="39">
        <v>0.30477012674995502</v>
      </c>
      <c r="P38" s="39">
        <v>0.42718495450452898</v>
      </c>
      <c r="Q38" s="39">
        <v>0.40631836243898101</v>
      </c>
      <c r="R38" s="39">
        <v>0.34297354341462605</v>
      </c>
      <c r="S38" s="19">
        <v>0.33</v>
      </c>
      <c r="T38" s="19">
        <v>0.74</v>
      </c>
      <c r="U38" s="19">
        <v>1.41</v>
      </c>
      <c r="V38" s="19">
        <v>1.98</v>
      </c>
      <c r="W38" s="19">
        <v>2.36</v>
      </c>
      <c r="X38" s="19">
        <v>2.2000000000000002</v>
      </c>
    </row>
    <row r="39" spans="1:24">
      <c r="A39" s="30" t="s">
        <v>145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83"/>
      <c r="X39" s="56"/>
    </row>
    <row r="40" spans="1:24">
      <c r="A40" s="97" t="s">
        <v>204</v>
      </c>
      <c r="B40" s="39">
        <v>0.67960550408201004</v>
      </c>
      <c r="C40" s="39">
        <v>0.72497935394086999</v>
      </c>
      <c r="D40" s="39">
        <v>0.72047177246966598</v>
      </c>
      <c r="E40" s="39">
        <v>0.80283974921412704</v>
      </c>
      <c r="F40" s="39">
        <v>1.0750842926750399</v>
      </c>
      <c r="G40" s="39">
        <v>1.1777436642338699</v>
      </c>
      <c r="H40" s="39">
        <v>2.50037295608952</v>
      </c>
      <c r="I40" s="39">
        <v>4.2731148823347196</v>
      </c>
      <c r="J40" s="39">
        <v>6.4672392113665698</v>
      </c>
      <c r="K40" s="39">
        <v>5.3637804279011299</v>
      </c>
      <c r="L40" s="39">
        <v>6.4089693565734898</v>
      </c>
      <c r="M40" s="39">
        <v>10.2738273415398</v>
      </c>
      <c r="N40" s="39">
        <v>11.277238753818599</v>
      </c>
      <c r="O40" s="39">
        <v>14.400553978867</v>
      </c>
      <c r="P40" s="39">
        <v>14.646563761949899</v>
      </c>
      <c r="Q40" s="39">
        <v>6.2911652485272596</v>
      </c>
      <c r="R40" s="39">
        <v>5.8364591333683302</v>
      </c>
      <c r="S40" s="39">
        <v>6.6804488517634004</v>
      </c>
      <c r="T40" s="39">
        <v>6.6659075263554604</v>
      </c>
      <c r="U40" s="39">
        <v>7.0428987810373398</v>
      </c>
      <c r="V40" s="39">
        <v>7.6336325122189397</v>
      </c>
      <c r="W40" s="83">
        <v>8.3071611138902792</v>
      </c>
      <c r="X40" s="296">
        <v>11.290110395282699</v>
      </c>
    </row>
    <row r="41" spans="1:24">
      <c r="A41" s="97" t="s">
        <v>225</v>
      </c>
      <c r="B41" s="39">
        <v>0.30195986280220699</v>
      </c>
      <c r="C41" s="39">
        <v>0.31721793009113802</v>
      </c>
      <c r="D41" s="39">
        <v>0.41558487058920102</v>
      </c>
      <c r="E41" s="39">
        <v>0.50197706205994297</v>
      </c>
      <c r="F41" s="39">
        <v>0.547758869582332</v>
      </c>
      <c r="G41" s="39">
        <v>0.66948040770140904</v>
      </c>
      <c r="H41" s="39">
        <v>1.0719179644880401</v>
      </c>
      <c r="I41" s="39">
        <v>1.65909045302799</v>
      </c>
      <c r="J41" s="39">
        <v>1.4068008234342799</v>
      </c>
      <c r="K41" s="39">
        <v>2.0036234078546</v>
      </c>
      <c r="L41" s="39">
        <v>1.86582429686233</v>
      </c>
      <c r="M41" s="39">
        <v>1.9324719985838901</v>
      </c>
      <c r="N41" s="39">
        <v>1.7993743989081601</v>
      </c>
      <c r="O41" s="39">
        <v>2.2516102553540298</v>
      </c>
      <c r="P41" s="39">
        <v>1.48944337096659</v>
      </c>
      <c r="Q41" s="39">
        <v>1.7752934937542999</v>
      </c>
      <c r="R41" s="39">
        <v>2.2041139912551202</v>
      </c>
      <c r="S41" s="39">
        <v>2.31411395127386</v>
      </c>
      <c r="T41" s="39">
        <v>2.2593218685319698</v>
      </c>
      <c r="U41" s="39">
        <v>2.8496451824782998</v>
      </c>
      <c r="V41" s="39">
        <v>2.61553057120173</v>
      </c>
      <c r="W41" s="83">
        <v>3.2298480446934401</v>
      </c>
      <c r="X41" s="296">
        <v>4.1116902183518</v>
      </c>
    </row>
    <row r="42" spans="1:24">
      <c r="A42" s="97" t="s">
        <v>220</v>
      </c>
      <c r="B42" s="39">
        <v>1.4859647238122</v>
      </c>
      <c r="C42" s="39">
        <v>1.2750276613766698</v>
      </c>
      <c r="D42" s="39">
        <v>1.6832131191703601</v>
      </c>
      <c r="E42" s="39">
        <v>2.5778917060572599</v>
      </c>
      <c r="F42" s="39">
        <v>3.1724408328579101</v>
      </c>
      <c r="G42" s="39">
        <v>2.7672410636823601</v>
      </c>
      <c r="H42" s="39">
        <v>3.8056001274956497</v>
      </c>
      <c r="I42" s="39">
        <v>5.1834322812588898</v>
      </c>
      <c r="J42" s="39">
        <v>5.6892821473444988</v>
      </c>
      <c r="K42" s="39">
        <v>10.2188967112537</v>
      </c>
      <c r="L42" s="39">
        <v>10.564279466952101</v>
      </c>
      <c r="M42" s="39">
        <v>8.5095301511268104</v>
      </c>
      <c r="N42" s="39">
        <v>12.0312188996072</v>
      </c>
      <c r="O42" s="39">
        <v>17.564379091111999</v>
      </c>
      <c r="P42" s="39">
        <v>21.785394951039699</v>
      </c>
      <c r="Q42" s="39">
        <v>27.023378997594897</v>
      </c>
      <c r="R42" s="39">
        <v>31.776076223087699</v>
      </c>
      <c r="S42" s="19">
        <v>32.85</v>
      </c>
      <c r="T42" s="19">
        <v>31.45</v>
      </c>
      <c r="U42" s="19">
        <v>32.01</v>
      </c>
      <c r="V42" s="19">
        <v>42.32</v>
      </c>
      <c r="W42" s="19">
        <v>45.35</v>
      </c>
      <c r="X42" s="19">
        <v>32.93</v>
      </c>
    </row>
    <row r="43" spans="1:24">
      <c r="A43" s="97" t="s">
        <v>179</v>
      </c>
      <c r="B43" s="39">
        <v>3.4165111050846999</v>
      </c>
      <c r="C43" s="39">
        <v>3.6745656226593399</v>
      </c>
      <c r="D43" s="39">
        <v>4.1210516605216201</v>
      </c>
      <c r="E43" s="39">
        <v>6.2241810877599102</v>
      </c>
      <c r="F43" s="39">
        <v>7.0414606095242798</v>
      </c>
      <c r="G43" s="39">
        <v>9.0505616312150998</v>
      </c>
      <c r="H43" s="39">
        <v>13.384067982156999</v>
      </c>
      <c r="I43" s="39">
        <v>23.479392779819701</v>
      </c>
      <c r="J43" s="39">
        <v>23.890250550290901</v>
      </c>
      <c r="K43" s="39">
        <v>16.447104123628002</v>
      </c>
      <c r="L43" s="39">
        <v>12.466600610907401</v>
      </c>
      <c r="M43" s="39">
        <v>13.5391190010033</v>
      </c>
      <c r="N43" s="39">
        <v>25.5732822322766</v>
      </c>
      <c r="O43" s="39">
        <v>25.893489673073599</v>
      </c>
      <c r="P43" s="39">
        <v>34.189368832668798</v>
      </c>
      <c r="Q43" s="39">
        <v>28.250254960181</v>
      </c>
      <c r="R43" s="39">
        <v>36.527291044330703</v>
      </c>
      <c r="S43" s="19">
        <v>49.08</v>
      </c>
      <c r="T43" s="19">
        <v>55.45</v>
      </c>
      <c r="U43" s="19">
        <v>78.33</v>
      </c>
      <c r="V43" s="19">
        <v>94.83</v>
      </c>
      <c r="W43" s="19">
        <v>109.37</v>
      </c>
      <c r="X43" s="19">
        <v>86.54</v>
      </c>
    </row>
    <row r="44" spans="1:24">
      <c r="A44" s="97" t="s">
        <v>221</v>
      </c>
      <c r="B44" s="39">
        <v>23.2812060675375</v>
      </c>
      <c r="C44" s="39">
        <v>23.378584659099499</v>
      </c>
      <c r="D44" s="39">
        <v>24.0828780181415</v>
      </c>
      <c r="E44" s="39">
        <v>26.315098306439801</v>
      </c>
      <c r="F44" s="39">
        <v>27.094382252543802</v>
      </c>
      <c r="G44" s="39">
        <v>28.059414574221801</v>
      </c>
      <c r="H44" s="39">
        <v>29.15323786399</v>
      </c>
      <c r="I44" s="39">
        <v>28.5185057473626</v>
      </c>
      <c r="J44" s="39">
        <v>42.513241646733007</v>
      </c>
      <c r="K44" s="39">
        <v>60.611355180668504</v>
      </c>
      <c r="L44" s="39">
        <v>70.907310771311003</v>
      </c>
      <c r="M44" s="39">
        <v>74.874110293496798</v>
      </c>
      <c r="N44" s="39">
        <v>75.907618700933796</v>
      </c>
      <c r="O44" s="39">
        <v>81.785518232820209</v>
      </c>
      <c r="P44" s="39">
        <v>86.101256622487796</v>
      </c>
      <c r="Q44" s="39">
        <v>90.575018408044997</v>
      </c>
      <c r="R44" s="39">
        <v>95.446290281556799</v>
      </c>
      <c r="S44" s="19">
        <v>113.01</v>
      </c>
      <c r="T44" s="19">
        <v>115.27</v>
      </c>
      <c r="U44" s="19">
        <v>126.01</v>
      </c>
      <c r="V44" s="19">
        <v>173.29</v>
      </c>
      <c r="W44" s="19">
        <v>212.93</v>
      </c>
      <c r="X44" s="19">
        <v>194.23</v>
      </c>
    </row>
    <row r="45" spans="1:24">
      <c r="A45" s="97" t="s">
        <v>180</v>
      </c>
      <c r="B45" s="39">
        <v>37.9022446457003</v>
      </c>
      <c r="C45" s="39">
        <v>45.870471083904299</v>
      </c>
      <c r="D45" s="39">
        <v>67.665482492060406</v>
      </c>
      <c r="E45" s="39">
        <v>98.937910782348496</v>
      </c>
      <c r="F45" s="39">
        <v>126.593287643343</v>
      </c>
      <c r="G45" s="39">
        <v>131.92432628705399</v>
      </c>
      <c r="H45" s="39">
        <v>170.73799844444798</v>
      </c>
      <c r="I45" s="39">
        <v>266.98834667326201</v>
      </c>
      <c r="J45" s="39">
        <v>247.41890185710298</v>
      </c>
      <c r="K45" s="39">
        <v>265.18173167722506</v>
      </c>
      <c r="L45" s="39">
        <v>275.27660550568595</v>
      </c>
      <c r="M45" s="39">
        <v>271.28542155213802</v>
      </c>
      <c r="N45" s="39">
        <v>270.58650691718498</v>
      </c>
      <c r="O45" s="39">
        <v>276.49326709237403</v>
      </c>
      <c r="P45" s="39">
        <v>303.45487492727</v>
      </c>
      <c r="Q45" s="39">
        <v>334.310993025188</v>
      </c>
      <c r="R45" s="39">
        <v>341.14519469236296</v>
      </c>
      <c r="S45" s="19">
        <v>389.35</v>
      </c>
      <c r="T45" s="19">
        <v>374.43</v>
      </c>
      <c r="U45" s="19">
        <v>432.38</v>
      </c>
      <c r="V45" s="19">
        <v>549.09</v>
      </c>
      <c r="W45" s="19">
        <v>594.36</v>
      </c>
      <c r="X45" s="19">
        <v>521.41999999999996</v>
      </c>
    </row>
    <row r="46" spans="1:24">
      <c r="A46" s="97" t="s">
        <v>181</v>
      </c>
      <c r="B46" s="39">
        <v>28.501860111476798</v>
      </c>
      <c r="C46" s="39">
        <v>27.2462096803382</v>
      </c>
      <c r="D46" s="39">
        <v>30.970717497444099</v>
      </c>
      <c r="E46" s="39">
        <v>34.962311391596202</v>
      </c>
      <c r="F46" s="39">
        <v>34.952495909316802</v>
      </c>
      <c r="G46" s="39">
        <v>33.140499049252497</v>
      </c>
      <c r="H46" s="39">
        <v>41.103145281593903</v>
      </c>
      <c r="I46" s="39">
        <v>54.976431523296</v>
      </c>
      <c r="J46" s="39">
        <v>49.596713221319796</v>
      </c>
      <c r="K46" s="39">
        <v>63.563292968139805</v>
      </c>
      <c r="L46" s="39">
        <v>92.908055584042799</v>
      </c>
      <c r="M46" s="39">
        <v>106.538747662435</v>
      </c>
      <c r="N46" s="39">
        <v>108.83730783306599</v>
      </c>
      <c r="O46" s="39">
        <v>96.363531239083301</v>
      </c>
      <c r="P46" s="39">
        <v>108.83553456199699</v>
      </c>
      <c r="Q46" s="39">
        <v>103.26824708871899</v>
      </c>
      <c r="R46" s="39">
        <v>113.493392851059</v>
      </c>
      <c r="S46" s="19">
        <v>126.86</v>
      </c>
      <c r="T46" s="19">
        <v>117.42</v>
      </c>
      <c r="U46" s="19">
        <v>125.34</v>
      </c>
      <c r="V46" s="19">
        <v>131.13999999999999</v>
      </c>
      <c r="W46" s="19">
        <v>140.31</v>
      </c>
      <c r="X46" s="19">
        <v>132.63999999999999</v>
      </c>
    </row>
    <row r="47" spans="1:24">
      <c r="A47" s="97" t="s">
        <v>183</v>
      </c>
      <c r="B47" s="39">
        <v>1.5941174215850999</v>
      </c>
      <c r="C47" s="39">
        <v>1.9972124107712199</v>
      </c>
      <c r="D47" s="39">
        <v>2.55529014276873</v>
      </c>
      <c r="E47" s="39">
        <v>4.2362023497232597</v>
      </c>
      <c r="F47" s="39">
        <v>8.4731030785188892</v>
      </c>
      <c r="G47" s="39">
        <v>6.0841954203985402</v>
      </c>
      <c r="H47" s="39">
        <v>17.750816992063498</v>
      </c>
      <c r="I47" s="39">
        <v>15.7767582919133</v>
      </c>
      <c r="J47" s="39">
        <v>17.871462601824</v>
      </c>
      <c r="K47" s="39">
        <v>20.719793500095602</v>
      </c>
      <c r="L47" s="39">
        <v>25.222742122069299</v>
      </c>
      <c r="M47" s="39">
        <v>25.1791102413647</v>
      </c>
      <c r="N47" s="39">
        <v>22.131546173360601</v>
      </c>
      <c r="O47" s="39">
        <v>19.1265707092453</v>
      </c>
      <c r="P47" s="39">
        <v>21.813960379133</v>
      </c>
      <c r="Q47" s="39">
        <v>20.2947571507029</v>
      </c>
      <c r="R47" s="39">
        <v>20.0959573283236</v>
      </c>
      <c r="S47" s="39">
        <v>18.2487874670745</v>
      </c>
      <c r="T47" s="39">
        <v>16.536058089506099</v>
      </c>
      <c r="U47" s="39">
        <v>10.0821623642103</v>
      </c>
      <c r="V47" s="39">
        <v>12.056059795588901</v>
      </c>
      <c r="W47" s="83">
        <v>10.831712873972601</v>
      </c>
      <c r="X47" s="296">
        <v>14.5848547254803</v>
      </c>
    </row>
    <row r="48" spans="1:24">
      <c r="A48" s="97" t="s">
        <v>234</v>
      </c>
      <c r="B48" s="39">
        <v>0.239045430015869</v>
      </c>
      <c r="C48" s="39">
        <v>0.26353004363365801</v>
      </c>
      <c r="D48" s="39">
        <v>0.2888493330288</v>
      </c>
      <c r="E48" s="39">
        <v>0.36459932162487901</v>
      </c>
      <c r="F48" s="39">
        <v>0.52815233932587102</v>
      </c>
      <c r="G48" s="39">
        <v>0.56972765629019795</v>
      </c>
      <c r="H48" s="39">
        <v>0.76434971145571895</v>
      </c>
      <c r="I48" s="39">
        <v>1.10722451186134</v>
      </c>
      <c r="J48" s="39">
        <v>1.15286953428409</v>
      </c>
      <c r="K48" s="39">
        <v>1.49397212317031</v>
      </c>
      <c r="L48" s="39">
        <v>1.6035957290524501</v>
      </c>
      <c r="M48" s="39">
        <v>1.7029899468030401</v>
      </c>
      <c r="N48" s="39">
        <v>1.9031524411820799</v>
      </c>
      <c r="O48" s="39">
        <v>2.09859631793532</v>
      </c>
      <c r="P48" s="39">
        <v>1.80478913741141</v>
      </c>
      <c r="Q48" s="39">
        <v>1.63392809946899</v>
      </c>
      <c r="R48" s="39">
        <v>1.7991650787898399</v>
      </c>
      <c r="S48" s="39">
        <v>1.8874009960923499</v>
      </c>
      <c r="T48" s="39">
        <v>1.6957239722642601</v>
      </c>
      <c r="U48" s="39">
        <v>1.72356223790664</v>
      </c>
      <c r="V48" s="39">
        <v>1.79182135030029</v>
      </c>
      <c r="W48" s="83">
        <v>2.3860754934624899</v>
      </c>
      <c r="X48" s="296">
        <v>1.84339831194735</v>
      </c>
    </row>
    <row r="49" spans="1:24">
      <c r="A49" s="97" t="s">
        <v>185</v>
      </c>
      <c r="B49" s="39">
        <v>168.27758322584296</v>
      </c>
      <c r="C49" s="39">
        <v>215.60512761714</v>
      </c>
      <c r="D49" s="39">
        <v>291.12782820521198</v>
      </c>
      <c r="E49" s="39">
        <v>408.15065904859301</v>
      </c>
      <c r="F49" s="39">
        <v>614.49952434960096</v>
      </c>
      <c r="G49" s="39">
        <v>821.51384969556602</v>
      </c>
      <c r="H49" s="39">
        <v>1068.4930298699001</v>
      </c>
      <c r="I49" s="39">
        <v>1530.2816230433702</v>
      </c>
      <c r="J49" s="39">
        <v>1949.2599535701099</v>
      </c>
      <c r="K49" s="39">
        <v>2416.04368706779</v>
      </c>
      <c r="L49" s="39">
        <v>2866.0793163153703</v>
      </c>
      <c r="M49" s="39">
        <v>3202.7884735634902</v>
      </c>
      <c r="N49" s="39">
        <v>3331.1200137738101</v>
      </c>
      <c r="O49" s="39">
        <v>3839.5477602529304</v>
      </c>
      <c r="P49" s="39">
        <v>3859.16796299109</v>
      </c>
      <c r="Q49" s="39">
        <v>3345.19376388814</v>
      </c>
      <c r="R49" s="39">
        <v>3029.7753053783999</v>
      </c>
      <c r="S49" s="39">
        <v>3158.88</v>
      </c>
      <c r="T49" s="39">
        <v>3091.88</v>
      </c>
      <c r="U49" s="39">
        <v>3127.49</v>
      </c>
      <c r="V49" s="39">
        <v>3238.78</v>
      </c>
      <c r="W49" s="39">
        <v>3313.92</v>
      </c>
      <c r="X49" s="39">
        <v>3189.69</v>
      </c>
    </row>
    <row r="50" spans="1:24">
      <c r="A50" s="97" t="s">
        <v>186</v>
      </c>
      <c r="B50" s="39">
        <v>1.5133475141821497</v>
      </c>
      <c r="C50" s="39">
        <v>3.64002580443274</v>
      </c>
      <c r="D50" s="39">
        <v>8.07828963146045</v>
      </c>
      <c r="E50" s="39">
        <v>10.940965436332899</v>
      </c>
      <c r="F50" s="39">
        <v>9.7990274566210296</v>
      </c>
      <c r="G50" s="39">
        <v>10.032828334068</v>
      </c>
      <c r="H50" s="39">
        <v>11.5431154981544</v>
      </c>
      <c r="I50" s="39">
        <v>14.044024197296499</v>
      </c>
      <c r="J50" s="39">
        <v>7.1942339371821102</v>
      </c>
      <c r="K50" s="39">
        <v>11.318242633560301</v>
      </c>
      <c r="L50" s="39">
        <v>14.345903939570299</v>
      </c>
      <c r="M50" s="39">
        <v>14.5279903123776</v>
      </c>
      <c r="N50" s="39">
        <v>10.241503776303899</v>
      </c>
      <c r="O50" s="39">
        <v>5.1559880891410801</v>
      </c>
      <c r="P50" s="39">
        <v>11.807078697990299</v>
      </c>
      <c r="Q50" s="39">
        <v>17.829731392899699</v>
      </c>
      <c r="R50" s="39">
        <v>19.650422286137999</v>
      </c>
      <c r="S50" s="19">
        <v>15.76</v>
      </c>
      <c r="T50" s="19">
        <v>9.17</v>
      </c>
      <c r="U50" s="19">
        <v>13.42</v>
      </c>
      <c r="V50" s="19">
        <v>14.59</v>
      </c>
      <c r="W50" s="19">
        <v>19.03</v>
      </c>
      <c r="X50" s="19">
        <v>6.16</v>
      </c>
    </row>
    <row r="51" spans="1:24">
      <c r="A51" s="97" t="s">
        <v>187</v>
      </c>
      <c r="B51" s="39">
        <v>96.130459623407503</v>
      </c>
      <c r="C51" s="39">
        <v>102.753282491492</v>
      </c>
      <c r="D51" s="39">
        <v>121.345249455919</v>
      </c>
      <c r="E51" s="39">
        <v>155.28424111768703</v>
      </c>
      <c r="F51" s="39">
        <v>198.99656480015898</v>
      </c>
      <c r="G51" s="39">
        <v>210.31717683874999</v>
      </c>
      <c r="H51" s="39">
        <v>238.88231098153202</v>
      </c>
      <c r="I51" s="39">
        <v>262.150152963913</v>
      </c>
      <c r="J51" s="39">
        <v>201.144481976073</v>
      </c>
      <c r="K51" s="39">
        <v>269.93293124985104</v>
      </c>
      <c r="L51" s="39">
        <v>291.49111761186202</v>
      </c>
      <c r="M51" s="39">
        <v>304.25493846997102</v>
      </c>
      <c r="N51" s="39">
        <v>323.207083967485</v>
      </c>
      <c r="O51" s="39">
        <v>341.649679569216</v>
      </c>
      <c r="P51" s="39">
        <v>358.78496628736195</v>
      </c>
      <c r="Q51" s="39">
        <v>363.14933036460701</v>
      </c>
      <c r="R51" s="39">
        <v>366.30795037406801</v>
      </c>
      <c r="S51" s="19">
        <v>384.45</v>
      </c>
      <c r="T51" s="19">
        <v>398.78</v>
      </c>
      <c r="U51" s="19">
        <v>403.7</v>
      </c>
      <c r="V51" s="19">
        <v>437.11</v>
      </c>
      <c r="W51" s="19">
        <v>457.17</v>
      </c>
      <c r="X51" s="19">
        <v>417.28</v>
      </c>
    </row>
    <row r="52" spans="1:24">
      <c r="A52" s="97" t="s">
        <v>226</v>
      </c>
      <c r="B52" s="39">
        <v>79.960831788866386</v>
      </c>
      <c r="C52" s="39">
        <v>75.467336561285705</v>
      </c>
      <c r="D52" s="39">
        <v>82.009476412000794</v>
      </c>
      <c r="E52" s="39">
        <v>96.0337524904118</v>
      </c>
      <c r="F52" s="39">
        <v>112.36725069823198</v>
      </c>
      <c r="G52" s="39">
        <v>115.96008049052401</v>
      </c>
      <c r="H52" s="39">
        <v>136.04879022138797</v>
      </c>
      <c r="I52" s="39">
        <v>162.74555318167199</v>
      </c>
      <c r="J52" s="39">
        <v>173.98097650826998</v>
      </c>
      <c r="K52" s="39">
        <v>187.59162917221201</v>
      </c>
      <c r="L52" s="39">
        <v>225.50281535753402</v>
      </c>
      <c r="M52" s="39">
        <v>237.527296471038</v>
      </c>
      <c r="N52" s="39">
        <v>259.09445370828001</v>
      </c>
      <c r="O52" s="39">
        <v>272.86407958992896</v>
      </c>
      <c r="P52" s="39">
        <v>256.64300124307499</v>
      </c>
      <c r="Q52" s="39">
        <v>247.53402249484202</v>
      </c>
      <c r="R52" s="39">
        <v>246.36468706188199</v>
      </c>
      <c r="S52" s="19">
        <v>279.69</v>
      </c>
      <c r="T52" s="19">
        <v>287.47000000000003</v>
      </c>
      <c r="U52" s="19">
        <v>279.24</v>
      </c>
      <c r="V52" s="19">
        <v>362.09</v>
      </c>
      <c r="W52" s="19">
        <v>416.1</v>
      </c>
      <c r="X52" s="19">
        <v>287.67</v>
      </c>
    </row>
    <row r="53" spans="1:24">
      <c r="A53" s="97" t="s">
        <v>189</v>
      </c>
      <c r="B53" s="39">
        <v>32.0158710900388</v>
      </c>
      <c r="C53" s="39">
        <v>32.354786129724701</v>
      </c>
      <c r="D53" s="39">
        <v>38.046430773623101</v>
      </c>
      <c r="E53" s="39">
        <v>41.076930759880597</v>
      </c>
      <c r="F53" s="39">
        <v>48.664008741877801</v>
      </c>
      <c r="G53" s="39">
        <v>50.690684293799791</v>
      </c>
      <c r="H53" s="39">
        <v>65.291415167680597</v>
      </c>
      <c r="I53" s="39">
        <v>85.221341803252812</v>
      </c>
      <c r="J53" s="39">
        <v>108.66088997192101</v>
      </c>
      <c r="K53" s="39">
        <v>135.482869047989</v>
      </c>
      <c r="L53" s="39">
        <v>167.53033537644603</v>
      </c>
      <c r="M53" s="39">
        <v>167.38912149141902</v>
      </c>
      <c r="N53" s="39">
        <v>173.32766405390302</v>
      </c>
      <c r="O53" s="39">
        <v>161.32817349830802</v>
      </c>
      <c r="P53" s="39">
        <v>151.25334002700603</v>
      </c>
      <c r="Q53" s="39">
        <v>151.26595638260596</v>
      </c>
      <c r="R53" s="39">
        <v>166.15716448651901</v>
      </c>
      <c r="S53" s="19">
        <v>196.12</v>
      </c>
      <c r="T53" s="19">
        <v>199.3</v>
      </c>
      <c r="U53" s="19">
        <v>216.82</v>
      </c>
      <c r="V53" s="19">
        <v>248.74</v>
      </c>
      <c r="W53" s="19">
        <v>231.74</v>
      </c>
      <c r="X53" s="19">
        <v>202.27</v>
      </c>
    </row>
    <row r="54" spans="1:24">
      <c r="A54" s="97" t="s">
        <v>188</v>
      </c>
      <c r="B54" s="39">
        <v>9.2859180925168802E-2</v>
      </c>
      <c r="C54" s="39">
        <v>9.2557545706910493E-2</v>
      </c>
      <c r="D54" s="39">
        <v>8.9508809939093395E-2</v>
      </c>
      <c r="E54" s="39">
        <v>0.111851625058852</v>
      </c>
      <c r="F54" s="39">
        <v>0.15752725476139601</v>
      </c>
      <c r="G54" s="39">
        <v>0.16821979825772501</v>
      </c>
      <c r="H54" s="39">
        <v>0.175114985160821</v>
      </c>
      <c r="I54" s="39">
        <v>4.0086648520887697E-2</v>
      </c>
      <c r="J54" s="39">
        <v>0.10384950501099</v>
      </c>
      <c r="K54" s="39">
        <v>0.17456318579379199</v>
      </c>
      <c r="L54" s="39">
        <v>0.32418800886653398</v>
      </c>
      <c r="M54" s="39">
        <v>0.289292135239755</v>
      </c>
      <c r="N54" s="39">
        <v>0.29789045123968</v>
      </c>
      <c r="O54" s="39">
        <v>0.460726487523759</v>
      </c>
      <c r="P54" s="39">
        <v>0.17744215516601999</v>
      </c>
      <c r="Q54" s="39">
        <v>6.4442293036104603E-2</v>
      </c>
      <c r="R54" s="39">
        <v>0.107303103315511</v>
      </c>
      <c r="S54" s="39">
        <v>0.64177248075793403</v>
      </c>
      <c r="T54" s="39">
        <v>0.366793958381258</v>
      </c>
      <c r="U54" s="39">
        <v>0.519592242318905</v>
      </c>
      <c r="V54" s="40">
        <v>1.3945862877953801</v>
      </c>
      <c r="W54" s="132">
        <v>2.3827187158374699</v>
      </c>
      <c r="X54" s="296">
        <v>3.3545065592539198</v>
      </c>
    </row>
    <row r="55" spans="1:24">
      <c r="A55" s="97" t="s">
        <v>190</v>
      </c>
      <c r="B55" s="39">
        <v>22.4884402551615</v>
      </c>
      <c r="C55" s="39">
        <v>18.879205044262001</v>
      </c>
      <c r="D55" s="39">
        <v>27.068603592947902</v>
      </c>
      <c r="E55" s="39">
        <v>33.990987003704497</v>
      </c>
      <c r="F55" s="39">
        <v>35.669142865795301</v>
      </c>
      <c r="G55" s="39">
        <v>50.579001444987604</v>
      </c>
      <c r="H55" s="39">
        <v>60.891882734882302</v>
      </c>
      <c r="I55" s="39">
        <v>73.383889194708999</v>
      </c>
      <c r="J55" s="39">
        <v>70.428065015176415</v>
      </c>
      <c r="K55" s="39">
        <v>70.873658697639399</v>
      </c>
      <c r="L55" s="39">
        <v>80.712981658909399</v>
      </c>
      <c r="M55" s="39">
        <v>78.32238003142939</v>
      </c>
      <c r="N55" s="39">
        <v>99.94263160896449</v>
      </c>
      <c r="O55" s="39">
        <v>110.926748052956</v>
      </c>
      <c r="P55" s="39">
        <v>106.906397642209</v>
      </c>
      <c r="Q55" s="39">
        <v>92.920827378692906</v>
      </c>
      <c r="R55" s="39">
        <v>90.919204818256603</v>
      </c>
      <c r="S55" s="39">
        <v>84.12</v>
      </c>
      <c r="T55" s="39">
        <v>72.87</v>
      </c>
      <c r="U55" s="39">
        <v>78.53</v>
      </c>
      <c r="V55" s="39">
        <v>49.96</v>
      </c>
      <c r="W55" s="39">
        <v>71.05</v>
      </c>
      <c r="X55" s="39">
        <v>77.89</v>
      </c>
    </row>
    <row r="56" spans="1:24">
      <c r="A56" s="97" t="s">
        <v>236</v>
      </c>
      <c r="B56" s="40" t="s">
        <v>92</v>
      </c>
      <c r="C56" s="40" t="s">
        <v>92</v>
      </c>
      <c r="D56" s="40" t="s">
        <v>92</v>
      </c>
      <c r="E56" s="40" t="s">
        <v>92</v>
      </c>
      <c r="F56" s="40" t="s">
        <v>92</v>
      </c>
      <c r="G56" s="40" t="s">
        <v>92</v>
      </c>
      <c r="H56" s="40" t="s">
        <v>92</v>
      </c>
      <c r="I56" s="40" t="s">
        <v>92</v>
      </c>
      <c r="J56" s="40" t="s">
        <v>92</v>
      </c>
      <c r="K56" s="40" t="s">
        <v>92</v>
      </c>
      <c r="L56" s="40" t="s">
        <v>92</v>
      </c>
      <c r="M56" s="40" t="s">
        <v>92</v>
      </c>
      <c r="N56" s="40" t="s">
        <v>92</v>
      </c>
      <c r="O56" s="40">
        <v>14.0824843408419</v>
      </c>
      <c r="P56" s="40">
        <v>13.5468006342289</v>
      </c>
      <c r="Q56" s="40">
        <v>13.6661332696036</v>
      </c>
      <c r="R56" s="40">
        <v>14.1722476866739</v>
      </c>
      <c r="S56" s="40">
        <v>14.0428109553947</v>
      </c>
      <c r="T56" s="40">
        <v>12.440662981161701</v>
      </c>
      <c r="U56" s="40">
        <v>12.8429255020694</v>
      </c>
      <c r="V56" s="40">
        <v>14.6872528390572</v>
      </c>
      <c r="W56" s="132">
        <v>14.189479899649101</v>
      </c>
      <c r="X56" s="296">
        <v>12.7027413176684</v>
      </c>
    </row>
    <row r="57" spans="1:24">
      <c r="A57" s="97" t="s">
        <v>192</v>
      </c>
      <c r="B57" s="39">
        <v>13.0902182360191</v>
      </c>
      <c r="C57" s="39">
        <v>13.476292198925199</v>
      </c>
      <c r="D57" s="39">
        <v>13.329278364983001</v>
      </c>
      <c r="E57" s="39">
        <v>13.654873163065901</v>
      </c>
      <c r="F57" s="39">
        <v>13.116283945632301</v>
      </c>
      <c r="G57" s="39">
        <v>15.925983270445601</v>
      </c>
      <c r="H57" s="39">
        <v>20.025418616732601</v>
      </c>
      <c r="I57" s="39">
        <v>30.210597101761699</v>
      </c>
      <c r="J57" s="39">
        <v>33.192893594342301</v>
      </c>
      <c r="K57" s="39">
        <v>38.7828928373944</v>
      </c>
      <c r="L57" s="39">
        <v>55.362821444552594</v>
      </c>
      <c r="M57" s="39">
        <v>67.289681787141504</v>
      </c>
      <c r="N57" s="39">
        <v>73.478389940613397</v>
      </c>
      <c r="O57" s="39">
        <v>75.688607378474785</v>
      </c>
      <c r="P57" s="39">
        <v>72.056986769773999</v>
      </c>
      <c r="Q57" s="39">
        <v>73.963945253147003</v>
      </c>
      <c r="R57" s="39">
        <v>73.43269866363201</v>
      </c>
      <c r="S57" s="39">
        <v>73.23</v>
      </c>
      <c r="T57" s="39">
        <v>71.040000000000006</v>
      </c>
      <c r="U57" s="39">
        <v>79.819999999999993</v>
      </c>
      <c r="V57" s="39">
        <v>98.51</v>
      </c>
      <c r="W57" s="39">
        <v>99.46</v>
      </c>
      <c r="X57" s="39">
        <v>86.85</v>
      </c>
    </row>
    <row r="58" spans="1:24">
      <c r="A58" s="97" t="s">
        <v>210</v>
      </c>
      <c r="B58" s="39">
        <v>354.90207239867902</v>
      </c>
      <c r="C58" s="39">
        <v>395.15504951892405</v>
      </c>
      <c r="D58" s="39">
        <v>461.18564303543502</v>
      </c>
      <c r="E58" s="39">
        <v>663.28909356857207</v>
      </c>
      <c r="F58" s="39">
        <v>833.89129456043702</v>
      </c>
      <c r="G58" s="39">
        <v>834.27485430209003</v>
      </c>
      <c r="H58" s="39">
        <v>879.68150678936604</v>
      </c>
      <c r="I58" s="39">
        <v>952.78445594268101</v>
      </c>
      <c r="J58" s="39">
        <v>1009.3647828065899</v>
      </c>
      <c r="K58" s="39">
        <v>1024.89979874146</v>
      </c>
      <c r="L58" s="39">
        <v>1069.9850312149599</v>
      </c>
      <c r="M58" s="39">
        <v>1258.17234031009</v>
      </c>
      <c r="N58" s="39">
        <v>1227.1470636791998</v>
      </c>
      <c r="O58" s="39">
        <v>1237.2177617513501</v>
      </c>
      <c r="P58" s="39">
        <v>1231.00976713357</v>
      </c>
      <c r="Q58" s="39">
        <v>1207.0192036275701</v>
      </c>
      <c r="R58" s="39">
        <v>1188.3268436488399</v>
      </c>
      <c r="S58" s="39">
        <v>1232.24</v>
      </c>
      <c r="T58" s="39">
        <v>1238.94</v>
      </c>
      <c r="U58" s="39">
        <v>1284.97</v>
      </c>
      <c r="V58" s="39">
        <v>1344.28</v>
      </c>
      <c r="W58" s="39">
        <v>1356.24</v>
      </c>
      <c r="X58" s="39">
        <v>1178.28</v>
      </c>
    </row>
    <row r="59" spans="1:24">
      <c r="A59" s="30" t="s">
        <v>146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83"/>
      <c r="X59" s="56"/>
    </row>
    <row r="60" spans="1:24">
      <c r="A60" s="97" t="s">
        <v>211</v>
      </c>
      <c r="B60" s="39">
        <v>12.0239039874191</v>
      </c>
      <c r="C60" s="39">
        <v>18.081413033041898</v>
      </c>
      <c r="D60" s="39">
        <v>23.237503813462503</v>
      </c>
      <c r="E60" s="39">
        <v>33.125171865828804</v>
      </c>
      <c r="F60" s="39">
        <v>43.246380713513602</v>
      </c>
      <c r="G60" s="39">
        <v>56.3030861932939</v>
      </c>
      <c r="H60" s="39">
        <v>77.91373674471501</v>
      </c>
      <c r="I60" s="39">
        <v>110.317600020227</v>
      </c>
      <c r="J60" s="39">
        <v>143.24299514507001</v>
      </c>
      <c r="K60" s="39">
        <v>149.0405984784</v>
      </c>
      <c r="L60" s="39">
        <v>162.61449029819002</v>
      </c>
      <c r="M60" s="39">
        <v>182.82182595591502</v>
      </c>
      <c r="N60" s="39">
        <v>191.29710470113099</v>
      </c>
      <c r="O60" s="39">
        <v>194.71210708846201</v>
      </c>
      <c r="P60" s="39">
        <v>179.61771859904599</v>
      </c>
      <c r="Q60" s="39">
        <v>144.67745593750101</v>
      </c>
      <c r="R60" s="39">
        <v>114.39074433426001</v>
      </c>
      <c r="S60" s="39">
        <v>97.61</v>
      </c>
      <c r="T60" s="39">
        <v>80.23</v>
      </c>
      <c r="U60" s="39">
        <v>63.3</v>
      </c>
      <c r="V60" s="39">
        <v>48.88</v>
      </c>
      <c r="W60" s="39">
        <v>46.05</v>
      </c>
      <c r="X60" s="39">
        <v>61.74</v>
      </c>
    </row>
    <row r="61" spans="1:24">
      <c r="A61" s="97" t="s">
        <v>212</v>
      </c>
      <c r="B61" s="39">
        <v>13.117578467624</v>
      </c>
      <c r="C61" s="39">
        <v>12.9257860404969</v>
      </c>
      <c r="D61" s="39">
        <v>13.242410675247998</v>
      </c>
      <c r="E61" s="39">
        <v>13.588731809124202</v>
      </c>
      <c r="F61" s="39">
        <v>14.273201918895699</v>
      </c>
      <c r="G61" s="39">
        <v>20.609055555555599</v>
      </c>
      <c r="H61" s="39">
        <v>24.461557537354299</v>
      </c>
      <c r="I61" s="39">
        <v>30.187705601347599</v>
      </c>
      <c r="J61" s="39">
        <v>32.216142798392603</v>
      </c>
      <c r="K61" s="39">
        <v>32.252965766342001</v>
      </c>
      <c r="L61" s="39">
        <v>33.611735634555899</v>
      </c>
      <c r="M61" s="39">
        <v>14.915680110477698</v>
      </c>
      <c r="N61" s="39">
        <v>11.627543554772801</v>
      </c>
      <c r="O61" s="39">
        <v>13.6080973264074</v>
      </c>
      <c r="P61" s="39">
        <v>11.995212051739699</v>
      </c>
      <c r="Q61" s="39">
        <v>13.2820273257756</v>
      </c>
      <c r="R61" s="39">
        <v>20.858154705967802</v>
      </c>
      <c r="S61" s="39">
        <v>33.21</v>
      </c>
      <c r="T61" s="39">
        <v>38.61</v>
      </c>
      <c r="U61" s="39">
        <v>40.69</v>
      </c>
      <c r="V61" s="39">
        <v>34.090000000000003</v>
      </c>
      <c r="W61" s="39">
        <v>35.090000000000003</v>
      </c>
      <c r="X61" s="39">
        <v>24.82</v>
      </c>
    </row>
    <row r="62" spans="1:24">
      <c r="A62" s="97" t="s">
        <v>222</v>
      </c>
      <c r="B62" s="39">
        <v>4.8231730548237604</v>
      </c>
      <c r="C62" s="39">
        <v>8.4738628769560993</v>
      </c>
      <c r="D62" s="39">
        <v>10.132656834975601</v>
      </c>
      <c r="E62" s="39">
        <v>13.851145172182301</v>
      </c>
      <c r="F62" s="39">
        <v>16.336624021605399</v>
      </c>
      <c r="G62" s="39">
        <v>16.1874249492611</v>
      </c>
      <c r="H62" s="39">
        <v>20.340718461357898</v>
      </c>
      <c r="I62" s="39">
        <v>24.123275214439701</v>
      </c>
      <c r="J62" s="39">
        <v>22.103775203816198</v>
      </c>
      <c r="K62" s="39">
        <v>22.797349592792401</v>
      </c>
      <c r="L62" s="39">
        <v>22.713297147558201</v>
      </c>
      <c r="M62" s="39">
        <v>19.082292656090598</v>
      </c>
      <c r="N62" s="39">
        <v>15.958824585682599</v>
      </c>
      <c r="O62" s="39">
        <v>17.944085607490297</v>
      </c>
      <c r="P62" s="39">
        <v>19.416547581206697</v>
      </c>
      <c r="Q62" s="39">
        <v>21.996701264860601</v>
      </c>
      <c r="R62" s="39">
        <v>24.282138815762004</v>
      </c>
      <c r="S62" s="39">
        <v>25.27</v>
      </c>
      <c r="T62" s="39">
        <v>23.55</v>
      </c>
      <c r="U62" s="39">
        <v>25.33</v>
      </c>
      <c r="V62" s="39">
        <v>34.65</v>
      </c>
      <c r="W62" s="39">
        <v>34.35</v>
      </c>
      <c r="X62" s="39">
        <v>31.03</v>
      </c>
    </row>
    <row r="63" spans="1:24">
      <c r="A63" s="97" t="s">
        <v>214</v>
      </c>
      <c r="B63" s="39">
        <v>9.9109010475379016</v>
      </c>
      <c r="C63" s="39">
        <v>10.456642866047702</v>
      </c>
      <c r="D63" s="39">
        <v>7.3313369890911897</v>
      </c>
      <c r="E63" s="39">
        <v>7.1284366360011999</v>
      </c>
      <c r="F63" s="39">
        <v>16.955637969163501</v>
      </c>
      <c r="G63" s="39">
        <v>28.2796207172055</v>
      </c>
      <c r="H63" s="39">
        <v>42.298313133308099</v>
      </c>
      <c r="I63" s="39">
        <v>51.333378335682603</v>
      </c>
      <c r="J63" s="39">
        <v>53.000575306536795</v>
      </c>
      <c r="K63" s="39">
        <v>42.382717738104795</v>
      </c>
      <c r="L63" s="39">
        <v>32.339472715697298</v>
      </c>
      <c r="M63" s="39">
        <v>32.639987435737602</v>
      </c>
      <c r="N63" s="39">
        <v>43.830638131658702</v>
      </c>
      <c r="O63" s="39">
        <v>42.847532137580394</v>
      </c>
      <c r="P63" s="39">
        <v>34.2417378744871</v>
      </c>
      <c r="Q63" s="39">
        <v>28.28323014431</v>
      </c>
      <c r="R63" s="39">
        <v>27.232964319337899</v>
      </c>
      <c r="S63" s="39">
        <v>39.61</v>
      </c>
      <c r="T63" s="39">
        <v>42.84</v>
      </c>
      <c r="U63" s="39">
        <v>38.340000000000003</v>
      </c>
      <c r="V63" s="39">
        <v>36.729999999999997</v>
      </c>
      <c r="W63" s="39">
        <v>40.479999999999997</v>
      </c>
      <c r="X63" s="39">
        <v>35.56</v>
      </c>
    </row>
    <row r="64" spans="1:24">
      <c r="A64" s="97" t="s">
        <v>193</v>
      </c>
      <c r="B64" s="39">
        <v>0.97423773950703207</v>
      </c>
      <c r="C64" s="39">
        <v>1.1566201516621499</v>
      </c>
      <c r="D64" s="39">
        <v>1.5288392330831799</v>
      </c>
      <c r="E64" s="39">
        <v>2.0384112507143599</v>
      </c>
      <c r="F64" s="39">
        <v>2.2957014658825101</v>
      </c>
      <c r="G64" s="39">
        <v>2.0487755193419002</v>
      </c>
      <c r="H64" s="39">
        <v>2.2593457861522297</v>
      </c>
      <c r="I64" s="39">
        <v>2.8863814139306503</v>
      </c>
      <c r="J64" s="39">
        <v>2.8628959932888596</v>
      </c>
      <c r="K64" s="39">
        <v>3.4704132294801102</v>
      </c>
      <c r="L64" s="39">
        <v>3.90467657171261</v>
      </c>
      <c r="M64" s="39">
        <v>3.7261584022975303</v>
      </c>
      <c r="N64" s="39">
        <v>4.0522243379344198</v>
      </c>
      <c r="O64" s="39">
        <v>4.6737298091813102</v>
      </c>
      <c r="P64" s="39">
        <v>4.39043024097061</v>
      </c>
      <c r="Q64" s="39">
        <v>4.08076237772074</v>
      </c>
      <c r="R64" s="39">
        <v>4.3506870479376403</v>
      </c>
      <c r="S64" s="39">
        <v>5.89</v>
      </c>
      <c r="T64" s="39">
        <v>5.05</v>
      </c>
      <c r="U64" s="132" t="s">
        <v>68</v>
      </c>
      <c r="V64" s="132" t="s">
        <v>68</v>
      </c>
      <c r="W64" s="132" t="s">
        <v>68</v>
      </c>
      <c r="X64" s="132" t="s">
        <v>68</v>
      </c>
    </row>
    <row r="65" spans="1:24">
      <c r="A65" s="97" t="s">
        <v>194</v>
      </c>
      <c r="B65" s="39">
        <v>6.0828061317716102</v>
      </c>
      <c r="C65" s="39">
        <v>6.0452769191502504</v>
      </c>
      <c r="D65" s="39">
        <v>5.9042398584101896</v>
      </c>
      <c r="E65" s="39">
        <v>6.4955202825803298</v>
      </c>
      <c r="F65" s="39">
        <v>13.141251628194299</v>
      </c>
      <c r="G65" s="39">
        <v>18.579129695202599</v>
      </c>
      <c r="H65" s="39">
        <v>23.056918431163901</v>
      </c>
      <c r="I65" s="39">
        <v>29.588572400564001</v>
      </c>
      <c r="J65" s="39">
        <v>30.583543856959402</v>
      </c>
      <c r="K65" s="39">
        <v>35.237419576475496</v>
      </c>
      <c r="L65" s="39">
        <v>38.175057749023807</v>
      </c>
      <c r="M65" s="39">
        <v>42.595171246038099</v>
      </c>
      <c r="N65" s="39">
        <v>43.9954704050297</v>
      </c>
      <c r="O65" s="39">
        <v>44.863675893569095</v>
      </c>
      <c r="P65" s="39">
        <v>44.267418380485395</v>
      </c>
      <c r="Q65" s="39">
        <v>41.619505756724905</v>
      </c>
      <c r="R65" s="39">
        <v>42.565588000856401</v>
      </c>
      <c r="S65" s="39">
        <v>45.5</v>
      </c>
      <c r="T65" s="39">
        <v>46.48</v>
      </c>
      <c r="U65" s="39">
        <v>48.92</v>
      </c>
      <c r="V65" s="39">
        <v>47.39</v>
      </c>
      <c r="W65" s="39">
        <v>50.26</v>
      </c>
      <c r="X65" s="39">
        <v>53.25</v>
      </c>
    </row>
    <row r="66" spans="1:24">
      <c r="A66" s="30" t="s">
        <v>147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83"/>
      <c r="X66" s="56"/>
    </row>
    <row r="67" spans="1:24">
      <c r="A67" s="97" t="s">
        <v>195</v>
      </c>
      <c r="B67" s="39">
        <v>25.146902694413399</v>
      </c>
      <c r="C67" s="39">
        <v>14.553064259610201</v>
      </c>
      <c r="D67" s="39">
        <v>10.4893400687375</v>
      </c>
      <c r="E67" s="39">
        <v>14.1534396649625</v>
      </c>
      <c r="F67" s="39">
        <v>18.884342753978803</v>
      </c>
      <c r="G67" s="39">
        <v>27.178838501557902</v>
      </c>
      <c r="H67" s="39">
        <v>30.903465112980598</v>
      </c>
      <c r="I67" s="39">
        <v>44.682056855780196</v>
      </c>
      <c r="J67" s="39">
        <v>44.854620206980101</v>
      </c>
      <c r="K67" s="39">
        <v>46.092988635325305</v>
      </c>
      <c r="L67" s="39">
        <v>49.733869724092791</v>
      </c>
      <c r="M67" s="39">
        <v>43.2268309577587</v>
      </c>
      <c r="N67" s="39">
        <v>39.920301983203004</v>
      </c>
      <c r="O67" s="39">
        <v>28.143038630956401</v>
      </c>
      <c r="P67" s="39">
        <v>29.016954813963903</v>
      </c>
      <c r="Q67" s="39">
        <v>23.416510884889401</v>
      </c>
      <c r="R67" s="39">
        <v>36.323299976546402</v>
      </c>
      <c r="S67" s="39">
        <v>53.03</v>
      </c>
      <c r="T67" s="39">
        <v>63.96</v>
      </c>
      <c r="U67" s="39">
        <v>42.19</v>
      </c>
      <c r="V67" s="39">
        <v>35.65</v>
      </c>
      <c r="W67" s="39">
        <v>36.450000000000003</v>
      </c>
      <c r="X67" s="39">
        <v>41.2</v>
      </c>
    </row>
    <row r="68" spans="1:24">
      <c r="A68" s="97" t="s">
        <v>196</v>
      </c>
      <c r="B68" s="39">
        <v>32.433984750689902</v>
      </c>
      <c r="C68" s="39">
        <v>35.563040398062704</v>
      </c>
      <c r="D68" s="39">
        <v>37.461990439997997</v>
      </c>
      <c r="E68" s="39">
        <v>48.846596457073602</v>
      </c>
      <c r="F68" s="39">
        <v>52.461784859962705</v>
      </c>
      <c r="G68" s="39">
        <v>53.245209760777399</v>
      </c>
      <c r="H68" s="39">
        <v>85.156183463737605</v>
      </c>
      <c r="I68" s="39">
        <v>179.43286585562399</v>
      </c>
      <c r="J68" s="39">
        <v>192.84363360844603</v>
      </c>
      <c r="K68" s="39">
        <v>237.36446478949301</v>
      </c>
      <c r="L68" s="39">
        <v>287.05603725353996</v>
      </c>
      <c r="M68" s="39">
        <v>350.35603876479502</v>
      </c>
      <c r="N68" s="39">
        <v>369.56597239263601</v>
      </c>
      <c r="O68" s="39">
        <v>356.214148612928</v>
      </c>
      <c r="P68" s="39">
        <v>360.96471154174105</v>
      </c>
      <c r="Q68" s="39">
        <v>354.17489291828804</v>
      </c>
      <c r="R68" s="39">
        <v>362.50495362043904</v>
      </c>
      <c r="S68" s="39">
        <v>371.15</v>
      </c>
      <c r="T68" s="39">
        <v>371.93</v>
      </c>
      <c r="U68" s="39">
        <v>353.59</v>
      </c>
      <c r="V68" s="39">
        <v>351.52</v>
      </c>
      <c r="W68" s="39">
        <v>354.62</v>
      </c>
      <c r="X68" s="39">
        <v>317.12</v>
      </c>
    </row>
    <row r="69" spans="1:24">
      <c r="A69" s="97" t="s">
        <v>217</v>
      </c>
      <c r="B69" s="39">
        <v>32.102319496452203</v>
      </c>
      <c r="C69" s="39">
        <v>33.961817467538701</v>
      </c>
      <c r="D69" s="39">
        <v>36.984083073664401</v>
      </c>
      <c r="E69" s="39">
        <v>36.222100799303398</v>
      </c>
      <c r="F69" s="39">
        <v>34.428643087875393</v>
      </c>
      <c r="G69" s="39">
        <v>32.962124276076999</v>
      </c>
      <c r="H69" s="39">
        <v>34.993800647193702</v>
      </c>
      <c r="I69" s="39">
        <v>40.991230028823701</v>
      </c>
      <c r="J69" s="39">
        <v>43.777513813907703</v>
      </c>
      <c r="K69" s="39">
        <v>54.237792266896207</v>
      </c>
      <c r="L69" s="39">
        <v>56.997958271218593</v>
      </c>
      <c r="M69" s="39">
        <v>65.652106667198893</v>
      </c>
      <c r="N69" s="39">
        <v>68.364967361969306</v>
      </c>
      <c r="O69" s="39">
        <v>71.821453415795204</v>
      </c>
      <c r="P69" s="39">
        <v>74.584186252578903</v>
      </c>
      <c r="Q69" s="39">
        <v>79.695445869899316</v>
      </c>
      <c r="R69" s="39">
        <v>82.718110857629895</v>
      </c>
      <c r="S69" s="39">
        <v>86.68</v>
      </c>
      <c r="T69" s="39">
        <v>83.93</v>
      </c>
      <c r="U69" s="39">
        <v>85.3</v>
      </c>
      <c r="V69" s="39">
        <v>90.43</v>
      </c>
      <c r="W69" s="39">
        <v>106.62</v>
      </c>
      <c r="X69" s="39">
        <v>106.95</v>
      </c>
    </row>
    <row r="70" spans="1:24">
      <c r="A70" s="97" t="s">
        <v>199</v>
      </c>
      <c r="B70" s="39">
        <v>35.508841926010497</v>
      </c>
      <c r="C70" s="39">
        <v>44.740742121560992</v>
      </c>
      <c r="D70" s="39">
        <v>50.594446759712405</v>
      </c>
      <c r="E70" s="39">
        <v>58.955641644420197</v>
      </c>
      <c r="F70" s="39">
        <v>64.140696567420306</v>
      </c>
      <c r="G70" s="39">
        <v>74.054137348670196</v>
      </c>
      <c r="H70" s="39">
        <v>76.270546023358193</v>
      </c>
      <c r="I70" s="39">
        <v>87.1092362139551</v>
      </c>
      <c r="J70" s="39">
        <v>95.126103498651702</v>
      </c>
      <c r="K70" s="39">
        <v>99.58920974258109</v>
      </c>
      <c r="L70" s="39">
        <v>120.26499036051</v>
      </c>
      <c r="M70" s="39">
        <v>143.990797078067</v>
      </c>
      <c r="N70" s="39">
        <v>160.41336545975102</v>
      </c>
      <c r="O70" s="39">
        <v>175.43241528416698</v>
      </c>
      <c r="P70" s="39">
        <v>190.92319099342799</v>
      </c>
      <c r="Q70" s="39">
        <v>173.457747218176</v>
      </c>
      <c r="R70" s="39">
        <v>173.535819121603</v>
      </c>
      <c r="S70" s="39">
        <v>170.46</v>
      </c>
      <c r="T70" s="39">
        <v>171.44</v>
      </c>
      <c r="U70" s="39">
        <v>177.18</v>
      </c>
      <c r="V70" s="39">
        <v>191.77</v>
      </c>
      <c r="W70" s="39">
        <v>200.78</v>
      </c>
      <c r="X70" s="39">
        <v>194.12</v>
      </c>
    </row>
    <row r="71" spans="1:24">
      <c r="A71" s="97" t="s">
        <v>200</v>
      </c>
      <c r="B71" s="39">
        <v>56.600377652722898</v>
      </c>
      <c r="C71" s="39">
        <v>57.633677027984795</v>
      </c>
      <c r="D71" s="39">
        <v>67.962414914241208</v>
      </c>
      <c r="E71" s="39">
        <v>74.894067978482397</v>
      </c>
      <c r="F71" s="39">
        <v>75.889985333444997</v>
      </c>
      <c r="G71" s="39">
        <v>54.083715801848101</v>
      </c>
      <c r="H71" s="39">
        <v>54.853874760966903</v>
      </c>
      <c r="I71" s="39">
        <v>59.5242344641401</v>
      </c>
      <c r="J71" s="39">
        <v>66.607006099536207</v>
      </c>
      <c r="K71" s="39">
        <v>119.718872595853</v>
      </c>
      <c r="L71" s="39">
        <v>121.39180619794001</v>
      </c>
      <c r="M71" s="39">
        <v>136.912226738474</v>
      </c>
      <c r="N71" s="39">
        <v>139.13387085743901</v>
      </c>
      <c r="O71" s="39">
        <v>133.53346407319998</v>
      </c>
      <c r="P71" s="39">
        <v>119.04848371124498</v>
      </c>
      <c r="Q71" s="39">
        <v>106.53963576633299</v>
      </c>
      <c r="R71" s="39">
        <v>106.29080915279201</v>
      </c>
      <c r="S71" s="39">
        <v>112.25</v>
      </c>
      <c r="T71" s="39">
        <v>114.76</v>
      </c>
      <c r="U71" s="39">
        <v>118.44</v>
      </c>
      <c r="V71" s="39">
        <v>133.85</v>
      </c>
      <c r="W71" s="39">
        <v>240.2</v>
      </c>
      <c r="X71" s="39">
        <v>232.72</v>
      </c>
    </row>
    <row r="72" spans="1:24">
      <c r="A72" s="97" t="s">
        <v>201</v>
      </c>
      <c r="B72" s="39">
        <v>15.034915691023199</v>
      </c>
      <c r="C72" s="39">
        <v>14.379002580619199</v>
      </c>
      <c r="D72" s="39">
        <v>15.341120166623199</v>
      </c>
      <c r="E72" s="39">
        <v>15.8395894190005</v>
      </c>
      <c r="F72" s="39">
        <v>15.9937971552013</v>
      </c>
      <c r="G72" s="39">
        <v>16.9292449904239</v>
      </c>
      <c r="H72" s="39">
        <v>19.391964976621601</v>
      </c>
      <c r="I72" s="39">
        <v>16.836810886329602</v>
      </c>
      <c r="J72" s="39">
        <v>23.0723584888107</v>
      </c>
      <c r="K72" s="39">
        <v>25.283487780707699</v>
      </c>
      <c r="L72" s="39">
        <v>27.816347186197799</v>
      </c>
      <c r="M72" s="39">
        <v>41.931795084896201</v>
      </c>
      <c r="N72" s="39">
        <v>41.636110637588096</v>
      </c>
      <c r="O72" s="39">
        <v>41.083736988759</v>
      </c>
      <c r="P72" s="39">
        <v>40.437851651668701</v>
      </c>
      <c r="Q72" s="39">
        <v>38.632802606031504</v>
      </c>
      <c r="R72" s="39">
        <v>40.484241119529706</v>
      </c>
      <c r="S72" s="39">
        <v>38.97</v>
      </c>
      <c r="T72" s="39">
        <v>39.85</v>
      </c>
      <c r="U72" s="39">
        <v>40.64</v>
      </c>
      <c r="V72" s="39">
        <v>39.15</v>
      </c>
      <c r="W72" s="39">
        <v>51.24</v>
      </c>
      <c r="X72" s="39">
        <v>39.090000000000003</v>
      </c>
    </row>
    <row r="73" spans="1:24">
      <c r="A73" s="18" t="s">
        <v>148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>
      <c r="A74" s="97" t="s">
        <v>219</v>
      </c>
      <c r="B74" s="39">
        <v>18.118130673514703</v>
      </c>
      <c r="C74" s="39">
        <v>17.955311177437196</v>
      </c>
      <c r="D74" s="39">
        <v>20.6885440501784</v>
      </c>
      <c r="E74" s="39">
        <v>32.1886644891012</v>
      </c>
      <c r="F74" s="39">
        <v>35.8025055093118</v>
      </c>
      <c r="G74" s="83">
        <v>41.941218108661403</v>
      </c>
      <c r="H74" s="83">
        <v>53.448145957734702</v>
      </c>
      <c r="I74" s="83">
        <v>24.768491838850103</v>
      </c>
      <c r="J74" s="83">
        <v>30.690858242043497</v>
      </c>
      <c r="K74" s="83">
        <v>38.950159653107299</v>
      </c>
      <c r="L74" s="83">
        <v>38.6593164774333</v>
      </c>
      <c r="M74" s="83">
        <v>42.783351486946103</v>
      </c>
      <c r="N74" s="83">
        <v>44.8660446308335</v>
      </c>
      <c r="O74" s="83">
        <v>49.7446134325345</v>
      </c>
      <c r="P74" s="83">
        <v>50.814059629797796</v>
      </c>
      <c r="Q74" s="83">
        <v>42.752855070595999</v>
      </c>
      <c r="R74" s="83">
        <v>49.797093722777298</v>
      </c>
      <c r="S74" s="39">
        <v>62.62</v>
      </c>
      <c r="T74" s="39">
        <v>51.08</v>
      </c>
      <c r="U74" s="39">
        <v>55.6</v>
      </c>
      <c r="V74" s="39">
        <v>39.15</v>
      </c>
      <c r="W74" s="39">
        <v>53.79</v>
      </c>
      <c r="X74" s="39">
        <v>53.39</v>
      </c>
    </row>
    <row r="75" spans="1:24">
      <c r="A75" s="97" t="s">
        <v>202</v>
      </c>
      <c r="B75" s="290">
        <v>3.9520810622238098</v>
      </c>
      <c r="C75" s="290">
        <v>3.5646539270651498</v>
      </c>
      <c r="D75" s="290">
        <v>4.9628167624255894</v>
      </c>
      <c r="E75" s="290">
        <v>6.0854303415313797</v>
      </c>
      <c r="F75" s="290">
        <v>6.9473549180784504</v>
      </c>
      <c r="G75" s="290">
        <v>8.8927275575588212</v>
      </c>
      <c r="H75" s="290">
        <v>14.0684758343701</v>
      </c>
      <c r="I75" s="290">
        <v>17.247175110158501</v>
      </c>
      <c r="J75" s="290">
        <v>11.0521555101672</v>
      </c>
      <c r="K75" s="290">
        <v>15.594002509473802</v>
      </c>
      <c r="L75" s="290">
        <v>16.7226547358853</v>
      </c>
      <c r="M75" s="290">
        <v>17.011945022181401</v>
      </c>
      <c r="N75" s="290">
        <v>17.582960687906901</v>
      </c>
      <c r="O75" s="290">
        <v>16.3177649627089</v>
      </c>
      <c r="P75" s="290">
        <v>15.861069905132201</v>
      </c>
      <c r="Q75" s="290">
        <v>14.6997982629867</v>
      </c>
      <c r="R75" s="290">
        <v>17.808384489637902</v>
      </c>
      <c r="S75" s="290">
        <v>20.68</v>
      </c>
      <c r="T75" s="290">
        <v>17.66</v>
      </c>
      <c r="U75" s="290">
        <v>17.809999999999999</v>
      </c>
      <c r="V75" s="290">
        <v>13.73</v>
      </c>
      <c r="W75" s="290">
        <v>16.11</v>
      </c>
      <c r="X75" s="290">
        <v>14.4</v>
      </c>
    </row>
    <row r="76" spans="1:24">
      <c r="A76" s="203" t="s">
        <v>398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71"/>
    </row>
    <row r="77" spans="1:2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1"/>
    </row>
    <row r="78" spans="1:24">
      <c r="A78" s="22" t="s">
        <v>98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1"/>
    </row>
    <row r="79" spans="1:24">
      <c r="A79" s="22" t="s">
        <v>173</v>
      </c>
      <c r="B79" s="22"/>
      <c r="C79" s="22"/>
      <c r="D79" s="22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1"/>
    </row>
    <row r="80" spans="1:24">
      <c r="A80" s="7" t="s">
        <v>169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1"/>
    </row>
    <row r="81" spans="1:2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1"/>
    </row>
  </sheetData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W68" sqref="W68"/>
    </sheetView>
  </sheetViews>
  <sheetFormatPr defaultRowHeight="15"/>
  <cols>
    <col min="1" max="1" width="30.7109375" customWidth="1"/>
    <col min="2" max="23" width="8" customWidth="1"/>
  </cols>
  <sheetData>
    <row r="1" spans="1:24" ht="26.25">
      <c r="A1" s="128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4"/>
      <c r="P1" s="24"/>
      <c r="Q1" s="24"/>
      <c r="R1" s="24"/>
      <c r="S1" s="56"/>
      <c r="T1" s="56"/>
      <c r="U1" s="56"/>
      <c r="V1" s="56"/>
      <c r="W1" s="56"/>
      <c r="X1" s="56"/>
    </row>
    <row r="2" spans="1:24">
      <c r="A2" s="7"/>
      <c r="B2" s="7"/>
      <c r="C2" s="103" t="s">
        <v>158</v>
      </c>
      <c r="D2" s="103"/>
      <c r="E2" s="10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56"/>
      <c r="X2" s="56"/>
    </row>
    <row r="3" spans="1:24">
      <c r="A3" s="20"/>
      <c r="B3" s="7"/>
      <c r="C3" s="7"/>
      <c r="D3" s="50" t="s">
        <v>94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7"/>
      <c r="V3" s="7"/>
      <c r="W3" s="56"/>
      <c r="X3" s="56"/>
    </row>
    <row r="4" spans="1:24">
      <c r="A4" s="20"/>
      <c r="B4" s="51" t="s">
        <v>93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7"/>
      <c r="V4" s="7"/>
      <c r="W4" s="56"/>
      <c r="X4" s="56"/>
    </row>
    <row r="5" spans="1:24">
      <c r="A5" s="187"/>
      <c r="B5" s="204">
        <v>2000</v>
      </c>
      <c r="C5" s="204">
        <v>2001</v>
      </c>
      <c r="D5" s="204">
        <v>2002</v>
      </c>
      <c r="E5" s="204">
        <v>2003</v>
      </c>
      <c r="F5" s="204">
        <v>2004</v>
      </c>
      <c r="G5" s="204">
        <v>2005</v>
      </c>
      <c r="H5" s="204">
        <v>2006</v>
      </c>
      <c r="I5" s="204">
        <v>2007</v>
      </c>
      <c r="J5" s="204">
        <v>2008</v>
      </c>
      <c r="K5" s="204">
        <v>2009</v>
      </c>
      <c r="L5" s="204">
        <v>2010</v>
      </c>
      <c r="M5" s="204">
        <v>2011</v>
      </c>
      <c r="N5" s="204">
        <v>2012</v>
      </c>
      <c r="O5" s="204">
        <v>2013</v>
      </c>
      <c r="P5" s="204">
        <v>2014</v>
      </c>
      <c r="Q5" s="204">
        <v>2015</v>
      </c>
      <c r="R5" s="204">
        <v>2016</v>
      </c>
      <c r="S5" s="204">
        <v>2017</v>
      </c>
      <c r="T5" s="204">
        <v>2018</v>
      </c>
      <c r="U5" s="204">
        <v>2019</v>
      </c>
      <c r="V5" s="188">
        <v>2020</v>
      </c>
      <c r="W5" s="205">
        <v>2021</v>
      </c>
      <c r="X5" s="56"/>
    </row>
    <row r="6" spans="1:24">
      <c r="A6" s="103" t="s">
        <v>53</v>
      </c>
      <c r="B6" s="186">
        <v>1.0498332022999799</v>
      </c>
      <c r="C6" s="186">
        <v>1.1769414859978258</v>
      </c>
      <c r="D6" s="186">
        <v>1.2465213231152763</v>
      </c>
      <c r="E6" s="186">
        <v>1.2860339386608177</v>
      </c>
      <c r="F6" s="186">
        <v>1.151334191343524</v>
      </c>
      <c r="G6" s="186">
        <v>1.0679669356614927</v>
      </c>
      <c r="H6" s="186">
        <v>1.0729392237900515</v>
      </c>
      <c r="I6" s="186">
        <v>1.1161145332767692</v>
      </c>
      <c r="J6" s="186">
        <v>1.0443461496946056</v>
      </c>
      <c r="K6" s="186">
        <v>1.2519174422771742</v>
      </c>
      <c r="L6" s="186">
        <v>1.1301959000469328</v>
      </c>
      <c r="M6" s="186">
        <v>1.0154484348104593</v>
      </c>
      <c r="N6" s="186">
        <v>1.0276568788015017</v>
      </c>
      <c r="O6" s="186">
        <v>1.0273212796345668</v>
      </c>
      <c r="P6" s="186">
        <v>1.0724111895819062</v>
      </c>
      <c r="Q6" s="186">
        <v>1.1008522314225688</v>
      </c>
      <c r="R6" s="186">
        <v>1.1023807414997937</v>
      </c>
      <c r="S6" s="186">
        <v>1.1096661972451354</v>
      </c>
      <c r="T6" s="186">
        <v>0.99001665582655696</v>
      </c>
      <c r="U6" s="244">
        <v>1.0353108342732271</v>
      </c>
      <c r="V6" s="244">
        <v>1.0909852196648058</v>
      </c>
      <c r="W6" s="244">
        <v>0.96196547471946203</v>
      </c>
      <c r="X6" s="56"/>
    </row>
    <row r="7" spans="1:24">
      <c r="A7" s="190" t="s">
        <v>144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56"/>
    </row>
    <row r="8" spans="1:24">
      <c r="A8" s="191" t="s">
        <v>2</v>
      </c>
      <c r="B8" s="186">
        <v>1.8860242442083199</v>
      </c>
      <c r="C8" s="186">
        <v>1.99210448081461</v>
      </c>
      <c r="D8" s="186">
        <v>2.0659838378880901</v>
      </c>
      <c r="E8" s="186">
        <v>2.1745564159027699</v>
      </c>
      <c r="F8" s="186">
        <v>2.1661166455249199</v>
      </c>
      <c r="G8" s="186">
        <v>2.3732399047635702</v>
      </c>
      <c r="H8" s="186">
        <v>2.3592270981980898</v>
      </c>
      <c r="I8" s="186">
        <v>2.41843231712657</v>
      </c>
      <c r="J8" s="186">
        <v>2.5694481629697998</v>
      </c>
      <c r="K8" s="186">
        <v>2.5967367765524201</v>
      </c>
      <c r="L8" s="186">
        <v>2.7261005734975599</v>
      </c>
      <c r="M8" s="186">
        <v>2.6686778964575502</v>
      </c>
      <c r="N8" s="186">
        <v>2.91471878002482</v>
      </c>
      <c r="O8" s="186">
        <v>2.9549183693505201</v>
      </c>
      <c r="P8" s="186">
        <v>3.0842867214372398</v>
      </c>
      <c r="Q8" s="186">
        <v>3.0496904994965699</v>
      </c>
      <c r="R8" s="186">
        <v>3.1165470454445998</v>
      </c>
      <c r="S8" s="186">
        <v>3.0565637433013899</v>
      </c>
      <c r="T8" s="186">
        <v>3.0918248356643998</v>
      </c>
      <c r="U8" s="186">
        <v>3.1324738548681301</v>
      </c>
      <c r="V8" s="186">
        <v>3.2014855666486302</v>
      </c>
      <c r="W8" s="186">
        <v>3.1889234058060598</v>
      </c>
      <c r="X8" s="56"/>
    </row>
    <row r="9" spans="1:24">
      <c r="A9" s="191" t="s">
        <v>203</v>
      </c>
      <c r="B9" s="186">
        <v>0.72209999999999996</v>
      </c>
      <c r="C9" s="186">
        <v>0.70875999999999995</v>
      </c>
      <c r="D9" s="186">
        <v>0.62090000000000001</v>
      </c>
      <c r="E9" s="186">
        <v>0.61146999999999996</v>
      </c>
      <c r="F9" s="186">
        <v>0.62758999999999998</v>
      </c>
      <c r="G9" s="186">
        <v>0.67852000000000001</v>
      </c>
      <c r="H9" s="186">
        <v>0.66064999999999996</v>
      </c>
      <c r="I9" s="186">
        <v>0.96203000000000005</v>
      </c>
      <c r="J9" s="186">
        <v>0.74146999999999996</v>
      </c>
      <c r="K9" s="186">
        <v>0.62166999999999994</v>
      </c>
      <c r="L9" s="186">
        <v>0.66913</v>
      </c>
      <c r="M9" s="186">
        <v>0.67759999999999998</v>
      </c>
      <c r="N9" s="186">
        <v>0.64602999999999999</v>
      </c>
      <c r="O9" s="186">
        <v>0.65190999999999999</v>
      </c>
      <c r="P9" s="186">
        <v>0.50548000000000004</v>
      </c>
      <c r="Q9" s="186">
        <v>0.49998999999999999</v>
      </c>
      <c r="R9" s="186">
        <v>0.50063000000000002</v>
      </c>
      <c r="S9" s="186">
        <v>0.58411000000000002</v>
      </c>
      <c r="T9" s="186">
        <v>0.60443000000000002</v>
      </c>
      <c r="U9" s="244">
        <v>0.57733000000000001</v>
      </c>
      <c r="V9" s="226">
        <v>0.53900999999999999</v>
      </c>
      <c r="W9" s="226">
        <v>0.46970000000000001</v>
      </c>
      <c r="X9" s="56"/>
    </row>
    <row r="10" spans="1:24">
      <c r="A10" s="191" t="s">
        <v>3</v>
      </c>
      <c r="B10" s="186">
        <v>1.93619516589671</v>
      </c>
      <c r="C10" s="186">
        <v>2.0327916505539001</v>
      </c>
      <c r="D10" s="186">
        <v>1.90324791270747</v>
      </c>
      <c r="E10" s="186">
        <v>1.8411950041642899</v>
      </c>
      <c r="F10" s="186">
        <v>1.82050497301897</v>
      </c>
      <c r="G10" s="186">
        <v>1.7906064017396599</v>
      </c>
      <c r="H10" s="186">
        <v>1.8226927755215601</v>
      </c>
      <c r="I10" s="186">
        <v>1.8499946306795101</v>
      </c>
      <c r="J10" s="186">
        <v>1.9368393864726801</v>
      </c>
      <c r="K10" s="186">
        <v>1.9985984469776601</v>
      </c>
      <c r="L10" s="186">
        <v>2.0618763942621601</v>
      </c>
      <c r="M10" s="186">
        <v>2.1733244176761901</v>
      </c>
      <c r="N10" s="186">
        <v>2.2811406340187501</v>
      </c>
      <c r="O10" s="186">
        <v>2.3307251578089998</v>
      </c>
      <c r="P10" s="186">
        <v>2.3700163249283599</v>
      </c>
      <c r="Q10" s="186">
        <v>2.4281655881165798</v>
      </c>
      <c r="R10" s="186">
        <v>2.52337710682044</v>
      </c>
      <c r="S10" s="186">
        <v>2.6666617983009102</v>
      </c>
      <c r="T10" s="186">
        <v>2.8601752241274201</v>
      </c>
      <c r="U10" s="186">
        <v>3.1568068192501801</v>
      </c>
      <c r="V10" s="186">
        <v>3.35462086444381</v>
      </c>
      <c r="W10" s="186">
        <v>3.21550773065962</v>
      </c>
      <c r="X10" s="56"/>
    </row>
    <row r="11" spans="1:24">
      <c r="A11" s="191" t="s">
        <v>4</v>
      </c>
      <c r="B11" s="186">
        <v>0.49517</v>
      </c>
      <c r="C11" s="186">
        <v>0.44708999999999999</v>
      </c>
      <c r="D11" s="186">
        <v>0.46472999999999998</v>
      </c>
      <c r="E11" s="186">
        <v>0.47221999999999997</v>
      </c>
      <c r="F11" s="186">
        <v>0.47086</v>
      </c>
      <c r="G11" s="186">
        <v>0.44268999999999997</v>
      </c>
      <c r="H11" s="186">
        <v>0.44216</v>
      </c>
      <c r="I11" s="186">
        <v>0.43003000000000002</v>
      </c>
      <c r="J11" s="186">
        <v>0.44730999999999999</v>
      </c>
      <c r="K11" s="186">
        <v>0.49337999999999999</v>
      </c>
      <c r="L11" s="186">
        <v>0.56306999999999996</v>
      </c>
      <c r="M11" s="186">
        <v>0.52951000000000004</v>
      </c>
      <c r="N11" s="186">
        <v>0.60036</v>
      </c>
      <c r="O11" s="186">
        <v>0.63432999999999995</v>
      </c>
      <c r="P11" s="186">
        <v>0.79005000000000003</v>
      </c>
      <c r="Q11" s="186">
        <v>0.94916999999999996</v>
      </c>
      <c r="R11" s="186">
        <v>0.76976</v>
      </c>
      <c r="S11" s="186">
        <v>0.73995</v>
      </c>
      <c r="T11" s="186">
        <v>0.75378999999999996</v>
      </c>
      <c r="U11" s="244">
        <v>0.83235999999999999</v>
      </c>
      <c r="V11" s="226">
        <v>0.84923999999999999</v>
      </c>
      <c r="W11" s="226">
        <v>0.77</v>
      </c>
      <c r="X11" s="56"/>
    </row>
    <row r="12" spans="1:24">
      <c r="A12" s="191" t="s">
        <v>5</v>
      </c>
      <c r="B12" s="186">
        <v>0.79095758557532003</v>
      </c>
      <c r="C12" s="186">
        <v>0.91309785891017003</v>
      </c>
      <c r="D12" s="186">
        <v>0.98354701618271001</v>
      </c>
      <c r="E12" s="186">
        <v>0.91883324060816995</v>
      </c>
      <c r="F12" s="186">
        <v>0.85990001259589</v>
      </c>
      <c r="G12" s="186">
        <v>0.91951455027637996</v>
      </c>
      <c r="H12" s="186">
        <v>0.97740481583201</v>
      </c>
      <c r="I12" s="186">
        <v>0.95444710409466005</v>
      </c>
      <c r="J12" s="186">
        <v>0.97757265115848002</v>
      </c>
      <c r="K12" s="186">
        <v>1.1280163898673301</v>
      </c>
      <c r="L12" s="186">
        <v>1.1286499921975901</v>
      </c>
      <c r="M12" s="186">
        <v>1.1792519374556301</v>
      </c>
      <c r="N12" s="186">
        <v>1.25422639616306</v>
      </c>
      <c r="O12" s="186">
        <v>1.3840987169733601</v>
      </c>
      <c r="P12" s="186">
        <v>1.3446000295018601</v>
      </c>
      <c r="Q12" s="186">
        <v>1.33958772108724</v>
      </c>
      <c r="R12" s="186">
        <v>1.17987057963304</v>
      </c>
      <c r="S12" s="186">
        <v>1.3170240620457601</v>
      </c>
      <c r="T12" s="186">
        <v>1.5077594757956201</v>
      </c>
      <c r="U12" s="244">
        <v>1.4731992130481699</v>
      </c>
      <c r="V12" s="226">
        <v>1.5936066160746001</v>
      </c>
      <c r="W12" s="226">
        <v>1.6461570758436399</v>
      </c>
      <c r="X12" s="56"/>
    </row>
    <row r="13" spans="1:24">
      <c r="A13" s="191" t="s">
        <v>6</v>
      </c>
      <c r="B13" s="186">
        <v>2.4098173619902399</v>
      </c>
      <c r="C13" s="186">
        <v>2.4043724396328701</v>
      </c>
      <c r="D13" s="186">
        <v>2.4362209979437002</v>
      </c>
      <c r="E13" s="186">
        <v>2.4746138715934798</v>
      </c>
      <c r="F13" s="186">
        <v>2.4351883298269201</v>
      </c>
      <c r="G13" s="186">
        <v>2.44192827894822</v>
      </c>
      <c r="H13" s="186">
        <v>2.47231547788753</v>
      </c>
      <c r="I13" s="186">
        <v>2.4604805665019698</v>
      </c>
      <c r="J13" s="186">
        <v>2.6151330262439698</v>
      </c>
      <c r="K13" s="186">
        <v>2.7426625588270199</v>
      </c>
      <c r="L13" s="186">
        <v>2.7302373881609698</v>
      </c>
      <c r="M13" s="186">
        <v>2.8055462834687201</v>
      </c>
      <c r="N13" s="186">
        <v>2.8816555507392598</v>
      </c>
      <c r="O13" s="186">
        <v>2.8359865473882699</v>
      </c>
      <c r="P13" s="186">
        <v>2.8778404949050902</v>
      </c>
      <c r="Q13" s="186">
        <v>2.9337917440469501</v>
      </c>
      <c r="R13" s="186">
        <v>2.94038918698201</v>
      </c>
      <c r="S13" s="186">
        <v>3.0470994992592999</v>
      </c>
      <c r="T13" s="186">
        <v>3.1101054836648898</v>
      </c>
      <c r="U13" s="244">
        <v>3.1677850204131</v>
      </c>
      <c r="V13" s="226">
        <v>3.12979479161721</v>
      </c>
      <c r="W13" s="186">
        <v>3.13319627958631</v>
      </c>
      <c r="X13" s="56"/>
    </row>
    <row r="14" spans="1:24">
      <c r="A14" s="191" t="s">
        <v>7</v>
      </c>
      <c r="B14" s="180" t="s">
        <v>92</v>
      </c>
      <c r="C14" s="186">
        <v>0.55948388830407003</v>
      </c>
      <c r="D14" s="180" t="s">
        <v>92</v>
      </c>
      <c r="E14" s="186">
        <v>0.54653661525484998</v>
      </c>
      <c r="F14" s="186">
        <v>0.52730333602602997</v>
      </c>
      <c r="G14" s="186">
        <v>0.57895618448941999</v>
      </c>
      <c r="H14" s="186">
        <v>0.56118204333541999</v>
      </c>
      <c r="I14" s="186">
        <v>0.57654971035306002</v>
      </c>
      <c r="J14" s="186">
        <v>0.66183206722196997</v>
      </c>
      <c r="K14" s="186">
        <v>0.62556891428918004</v>
      </c>
      <c r="L14" s="186">
        <v>0.60346942419589</v>
      </c>
      <c r="M14" s="186">
        <v>0.68425978813307997</v>
      </c>
      <c r="N14" s="186">
        <v>0.71005173662964005</v>
      </c>
      <c r="O14" s="186">
        <v>0.81478446004339</v>
      </c>
      <c r="P14" s="186">
        <v>0.83997594003221998</v>
      </c>
      <c r="Q14" s="186">
        <v>0.96605480186583004</v>
      </c>
      <c r="R14" s="186">
        <v>1.0052942360318899</v>
      </c>
      <c r="S14" s="186">
        <v>1.15228436841708</v>
      </c>
      <c r="T14" s="186">
        <v>1.2137102279749199</v>
      </c>
      <c r="U14" s="244">
        <v>1.2749628340921899</v>
      </c>
      <c r="V14" s="244">
        <v>1.50792669769512</v>
      </c>
      <c r="W14" s="244">
        <v>1.4505228756942901</v>
      </c>
      <c r="X14" s="56"/>
    </row>
    <row r="15" spans="1:24">
      <c r="A15" s="191" t="s">
        <v>8</v>
      </c>
      <c r="B15" s="180" t="s">
        <v>92</v>
      </c>
      <c r="C15" s="186">
        <v>2.3246642866582099</v>
      </c>
      <c r="D15" s="180">
        <v>2.4414456044838002</v>
      </c>
      <c r="E15" s="186">
        <v>2.5108450374471198</v>
      </c>
      <c r="F15" s="186">
        <v>2.4191633146133298</v>
      </c>
      <c r="G15" s="186">
        <v>2.3933729068052401</v>
      </c>
      <c r="H15" s="186">
        <v>2.4030025992286901</v>
      </c>
      <c r="I15" s="186">
        <v>2.5154123889351498</v>
      </c>
      <c r="J15" s="186">
        <v>2.7734573676299101</v>
      </c>
      <c r="K15" s="186">
        <v>3.0551420598029999</v>
      </c>
      <c r="L15" s="186">
        <v>2.91706627653998</v>
      </c>
      <c r="M15" s="186">
        <v>2.9446513582449301</v>
      </c>
      <c r="N15" s="186">
        <v>2.9812471135984202</v>
      </c>
      <c r="O15" s="186">
        <v>2.9704815360309702</v>
      </c>
      <c r="P15" s="186">
        <v>2.9140934885417602</v>
      </c>
      <c r="Q15" s="186">
        <v>3.0549664817214701</v>
      </c>
      <c r="R15" s="186">
        <v>3.0928335625267001</v>
      </c>
      <c r="S15" s="186">
        <v>2.93124361326131</v>
      </c>
      <c r="T15" s="186">
        <v>2.9660284050079699</v>
      </c>
      <c r="U15" s="244">
        <v>2.8968545376180002</v>
      </c>
      <c r="V15" s="226">
        <v>2.96873471809853</v>
      </c>
      <c r="W15" s="244">
        <v>2.81261986806506</v>
      </c>
      <c r="X15" s="56"/>
    </row>
    <row r="16" spans="1:24">
      <c r="A16" s="191" t="s">
        <v>9</v>
      </c>
      <c r="B16" s="186">
        <v>1.0838258701832599</v>
      </c>
      <c r="C16" s="186">
        <v>1.0519360232881001</v>
      </c>
      <c r="D16" s="186">
        <v>1.0557542414052099</v>
      </c>
      <c r="E16" s="186">
        <v>1.1243578037566999</v>
      </c>
      <c r="F16" s="186">
        <v>1.1777784300351899</v>
      </c>
      <c r="G16" s="186">
        <v>1.1919667411742401</v>
      </c>
      <c r="H16" s="186">
        <v>1.1988671014571499</v>
      </c>
      <c r="I16" s="186">
        <v>1.23408304348702</v>
      </c>
      <c r="J16" s="186">
        <v>1.39126361680681</v>
      </c>
      <c r="K16" s="186">
        <v>1.6137096667951301</v>
      </c>
      <c r="L16" s="186">
        <v>1.5947683403796999</v>
      </c>
      <c r="M16" s="186">
        <v>1.5526212892801401</v>
      </c>
      <c r="N16" s="186">
        <v>1.5567494187626201</v>
      </c>
      <c r="O16" s="186">
        <v>1.5675792939575901</v>
      </c>
      <c r="P16" s="186">
        <v>1.5209761106077899</v>
      </c>
      <c r="Q16" s="186">
        <v>1.18212347102242</v>
      </c>
      <c r="R16" s="186">
        <v>1.17506931649379</v>
      </c>
      <c r="S16" s="186">
        <v>1.25186819577632</v>
      </c>
      <c r="T16" s="186">
        <v>1.1671974661278</v>
      </c>
      <c r="U16" s="244">
        <v>1.2252743733864799</v>
      </c>
      <c r="V16" s="226">
        <v>1.2325207597325101</v>
      </c>
      <c r="W16" s="226">
        <v>1.0559978692509899</v>
      </c>
      <c r="X16" s="56"/>
    </row>
    <row r="17" spans="1:24">
      <c r="A17" s="191" t="s">
        <v>10</v>
      </c>
      <c r="B17" s="186">
        <v>0.88276285750890005</v>
      </c>
      <c r="C17" s="186">
        <v>0.88833369234785997</v>
      </c>
      <c r="D17" s="186">
        <v>0.95971166776954997</v>
      </c>
      <c r="E17" s="186">
        <v>1.0237297853828999</v>
      </c>
      <c r="F17" s="186">
        <v>1.0408861847930699</v>
      </c>
      <c r="G17" s="186">
        <v>1.09956262798469</v>
      </c>
      <c r="H17" s="186">
        <v>1.17702203476111</v>
      </c>
      <c r="I17" s="186">
        <v>1.2405287581389399</v>
      </c>
      <c r="J17" s="186">
        <v>1.3249977242841899</v>
      </c>
      <c r="K17" s="186">
        <v>1.36363621655945</v>
      </c>
      <c r="L17" s="186">
        <v>1.3599638858255101</v>
      </c>
      <c r="M17" s="186">
        <v>1.33340740371681</v>
      </c>
      <c r="N17" s="186">
        <v>1.29876392682019</v>
      </c>
      <c r="O17" s="186">
        <v>1.27482033983327</v>
      </c>
      <c r="P17" s="186">
        <v>1.2415898772816001</v>
      </c>
      <c r="Q17" s="186">
        <v>1.2217881219784601</v>
      </c>
      <c r="R17" s="186">
        <v>1.18985660702428</v>
      </c>
      <c r="S17" s="186">
        <v>1.2097669575360499</v>
      </c>
      <c r="T17" s="186">
        <v>1.2415075187376601</v>
      </c>
      <c r="U17" s="244">
        <v>1.25024788982532</v>
      </c>
      <c r="V17" s="226">
        <v>1.41038954766102</v>
      </c>
      <c r="W17" s="226">
        <v>1.42928813572945</v>
      </c>
      <c r="X17" s="56"/>
    </row>
    <row r="18" spans="1:24">
      <c r="A18" s="191" t="s">
        <v>11</v>
      </c>
      <c r="B18" s="186">
        <v>1.00363838345941</v>
      </c>
      <c r="C18" s="186">
        <v>1.0407037053168</v>
      </c>
      <c r="D18" s="186">
        <v>1.0812370871986099</v>
      </c>
      <c r="E18" s="186">
        <v>1.0589425688746501</v>
      </c>
      <c r="F18" s="186">
        <v>1.0502513566234399</v>
      </c>
      <c r="G18" s="186">
        <v>1.0443513219056899</v>
      </c>
      <c r="H18" s="186">
        <v>1.08401127645318</v>
      </c>
      <c r="I18" s="186">
        <v>1.12899124730515</v>
      </c>
      <c r="J18" s="186">
        <v>1.1597244280604899</v>
      </c>
      <c r="K18" s="186">
        <v>1.2178746644726499</v>
      </c>
      <c r="L18" s="186">
        <v>1.21797001811107</v>
      </c>
      <c r="M18" s="186">
        <v>1.2015484646058601</v>
      </c>
      <c r="N18" s="186">
        <v>1.2621904262894601</v>
      </c>
      <c r="O18" s="186">
        <v>1.30107475343533</v>
      </c>
      <c r="P18" s="186">
        <v>1.33840482053153</v>
      </c>
      <c r="Q18" s="186">
        <v>1.3385044295634501</v>
      </c>
      <c r="R18" s="186">
        <v>1.3664224771651701</v>
      </c>
      <c r="S18" s="186">
        <v>1.3701340924596701</v>
      </c>
      <c r="T18" s="186">
        <v>1.42443086541245</v>
      </c>
      <c r="U18" s="244">
        <v>1.4615914576501801</v>
      </c>
      <c r="V18" s="226">
        <v>1.5068005506737201</v>
      </c>
      <c r="W18" s="226">
        <v>1.48331839214211</v>
      </c>
      <c r="X18" s="56"/>
    </row>
    <row r="19" spans="1:24">
      <c r="A19" s="191" t="s">
        <v>12</v>
      </c>
      <c r="B19" s="244">
        <v>0.43482774234220001</v>
      </c>
      <c r="C19" s="244">
        <v>0.40261856329977003</v>
      </c>
      <c r="D19" s="244">
        <v>0.40842742374378999</v>
      </c>
      <c r="E19" s="244">
        <v>0.35929318571766</v>
      </c>
      <c r="F19" s="244">
        <v>0.39839329142486002</v>
      </c>
      <c r="G19" s="244">
        <v>0.52707234810002002</v>
      </c>
      <c r="H19" s="244">
        <v>0.64691125494978996</v>
      </c>
      <c r="I19" s="244">
        <v>0.55106590798137001</v>
      </c>
      <c r="J19" s="244">
        <v>0.57720248391332996</v>
      </c>
      <c r="K19" s="244">
        <v>0.44857875849314999</v>
      </c>
      <c r="L19" s="244">
        <v>0.60571219118995001</v>
      </c>
      <c r="M19" s="244">
        <v>0.71561751157669995</v>
      </c>
      <c r="N19" s="244">
        <v>0.66306551291697002</v>
      </c>
      <c r="O19" s="244">
        <v>0.61321349808188996</v>
      </c>
      <c r="P19" s="244">
        <v>0.68907713693698003</v>
      </c>
      <c r="Q19" s="244">
        <v>0.61940102374535999</v>
      </c>
      <c r="R19" s="244">
        <v>0.43513692860490999</v>
      </c>
      <c r="S19" s="244">
        <v>0.51103538102876001</v>
      </c>
      <c r="T19" s="244">
        <v>0.63868709532380996</v>
      </c>
      <c r="U19" s="244">
        <v>0.63627321219694999</v>
      </c>
      <c r="V19" s="226">
        <v>0.68736281338461003</v>
      </c>
      <c r="W19" s="226">
        <v>0.69139379173474003</v>
      </c>
      <c r="X19" s="56"/>
    </row>
    <row r="20" spans="1:24">
      <c r="A20" s="191" t="s">
        <v>13</v>
      </c>
      <c r="B20" s="244">
        <v>0.58553172051167002</v>
      </c>
      <c r="C20" s="244">
        <v>0.66761589173699998</v>
      </c>
      <c r="D20" s="244">
        <v>0.65755131233186004</v>
      </c>
      <c r="E20" s="244">
        <v>0.66412627402883995</v>
      </c>
      <c r="F20" s="244">
        <v>0.75140224786473997</v>
      </c>
      <c r="G20" s="244">
        <v>0.74821057318657003</v>
      </c>
      <c r="H20" s="244">
        <v>0.79204131058483995</v>
      </c>
      <c r="I20" s="244">
        <v>0.80173811247009996</v>
      </c>
      <c r="J20" s="244">
        <v>0.78931560027518</v>
      </c>
      <c r="K20" s="244">
        <v>0.83083942222311002</v>
      </c>
      <c r="L20" s="244">
        <v>0.78330350720839004</v>
      </c>
      <c r="M20" s="244">
        <v>0.90269336200887995</v>
      </c>
      <c r="N20" s="244">
        <v>0.89304264260579003</v>
      </c>
      <c r="O20" s="244">
        <v>0.94871677561978995</v>
      </c>
      <c r="P20" s="244">
        <v>1.0301079760054099</v>
      </c>
      <c r="Q20" s="244">
        <v>1.0434133461956301</v>
      </c>
      <c r="R20" s="244">
        <v>0.84240976973691994</v>
      </c>
      <c r="S20" s="244">
        <v>0.89626108400247995</v>
      </c>
      <c r="T20" s="244">
        <v>0.93662283576996996</v>
      </c>
      <c r="U20" s="244">
        <v>0.99369382421448005</v>
      </c>
      <c r="V20" s="226">
        <v>1.1349663409778901</v>
      </c>
      <c r="W20" s="226">
        <v>1.1078039282632699</v>
      </c>
      <c r="X20" s="56"/>
    </row>
    <row r="21" spans="1:24">
      <c r="A21" s="191" t="s">
        <v>14</v>
      </c>
      <c r="B21" s="244">
        <v>1.5831357023986801</v>
      </c>
      <c r="C21" s="226" t="s">
        <v>92</v>
      </c>
      <c r="D21" s="226" t="s">
        <v>92</v>
      </c>
      <c r="E21" s="244">
        <v>1.6234999830520001</v>
      </c>
      <c r="F21" s="244">
        <v>1.5881863624774799</v>
      </c>
      <c r="G21" s="244">
        <v>1.5587339196946901</v>
      </c>
      <c r="H21" s="244">
        <v>1.6488639590672101</v>
      </c>
      <c r="I21" s="244">
        <v>1.5716527402984899</v>
      </c>
      <c r="J21" s="244">
        <v>1.54663039400159</v>
      </c>
      <c r="K21" s="244">
        <v>1.5883948738184099</v>
      </c>
      <c r="L21" s="244">
        <v>1.4237295890133499</v>
      </c>
      <c r="M21" s="244">
        <v>1.4245275854555199</v>
      </c>
      <c r="N21" s="244">
        <v>1.2066376940254699</v>
      </c>
      <c r="O21" s="244">
        <v>1.2338069146620501</v>
      </c>
      <c r="P21" s="244">
        <v>1.2169992494109301</v>
      </c>
      <c r="Q21" s="244">
        <v>1.25225553755525</v>
      </c>
      <c r="R21" s="244">
        <v>1.26689997599633</v>
      </c>
      <c r="S21" s="244">
        <v>1.2389806876485501</v>
      </c>
      <c r="T21" s="244">
        <v>1.1718003330740601</v>
      </c>
      <c r="U21" s="244">
        <v>1.1828724683915901</v>
      </c>
      <c r="V21" s="226">
        <v>1.06204000874516</v>
      </c>
      <c r="W21" s="226">
        <v>1.0228076818782099</v>
      </c>
      <c r="X21" s="56"/>
    </row>
    <row r="22" spans="1:24">
      <c r="A22" s="191" t="s">
        <v>15</v>
      </c>
      <c r="B22" s="244">
        <v>1.7897952907809001</v>
      </c>
      <c r="C22" s="244">
        <v>1.79608658569232</v>
      </c>
      <c r="D22" s="244">
        <v>1.74543089015579</v>
      </c>
      <c r="E22" s="244">
        <v>1.78389656987968</v>
      </c>
      <c r="F22" s="244">
        <v>1.78901387907483</v>
      </c>
      <c r="G22" s="244">
        <v>1.77387938999751</v>
      </c>
      <c r="H22" s="244">
        <v>1.7406671160182401</v>
      </c>
      <c r="I22" s="244">
        <v>1.6703005636578001</v>
      </c>
      <c r="J22" s="244">
        <v>1.6226873383415901</v>
      </c>
      <c r="K22" s="244">
        <v>1.6657010892353601</v>
      </c>
      <c r="L22" s="244">
        <v>1.70403966288426</v>
      </c>
      <c r="M22" s="244">
        <v>1.8813147353999899</v>
      </c>
      <c r="N22" s="244">
        <v>1.9162737491691799</v>
      </c>
      <c r="O22" s="244">
        <v>2.1560632465406799</v>
      </c>
      <c r="P22" s="244">
        <v>2.1732979927333398</v>
      </c>
      <c r="Q22" s="244">
        <v>2.14606207464261</v>
      </c>
      <c r="R22" s="244">
        <v>2.1508123957946599</v>
      </c>
      <c r="S22" s="244">
        <v>2.17856629989189</v>
      </c>
      <c r="T22" s="244">
        <v>2.1387956128462098</v>
      </c>
      <c r="U22" s="244">
        <v>2.1843540719877499</v>
      </c>
      <c r="V22" s="226">
        <v>2.32182089814571</v>
      </c>
      <c r="W22" s="226">
        <v>2.2556443815422602</v>
      </c>
      <c r="X22" s="56"/>
    </row>
    <row r="23" spans="1:24">
      <c r="A23" s="191" t="s">
        <v>175</v>
      </c>
      <c r="B23" s="226" t="s">
        <v>92</v>
      </c>
      <c r="C23" s="226">
        <v>1.56019500762108</v>
      </c>
      <c r="D23" s="226">
        <v>1.62644767588683</v>
      </c>
      <c r="E23" s="226">
        <v>1.67572093996964</v>
      </c>
      <c r="F23" s="226">
        <v>1.53975425627879</v>
      </c>
      <c r="G23" s="226">
        <v>1.4771534027662001</v>
      </c>
      <c r="H23" s="226">
        <v>1.44972000623856</v>
      </c>
      <c r="I23" s="226">
        <v>1.55794445663752</v>
      </c>
      <c r="J23" s="226">
        <v>1.5455611553180899</v>
      </c>
      <c r="K23" s="226">
        <v>1.7167805052399601</v>
      </c>
      <c r="L23" s="226">
        <v>1.64120304711342</v>
      </c>
      <c r="M23" s="226">
        <v>1.61713694545307</v>
      </c>
      <c r="N23" s="226">
        <v>1.6105323286453399</v>
      </c>
      <c r="O23" s="226">
        <v>1.64215853621048</v>
      </c>
      <c r="P23" s="226">
        <v>1.7036912165820699</v>
      </c>
      <c r="Q23" s="226">
        <v>1.92350415295208</v>
      </c>
      <c r="R23" s="226">
        <v>2.03286548450194</v>
      </c>
      <c r="S23" s="226">
        <v>2.0816748683384199</v>
      </c>
      <c r="T23" s="226">
        <v>2.034823201264</v>
      </c>
      <c r="U23" s="226">
        <v>2.13599515365435</v>
      </c>
      <c r="V23" s="226">
        <v>2.2443627539487099</v>
      </c>
      <c r="W23" s="226">
        <v>1.9380189333320701</v>
      </c>
      <c r="X23" s="56"/>
    </row>
    <row r="24" spans="1:24">
      <c r="A24" s="191" t="s">
        <v>16</v>
      </c>
      <c r="B24" s="244">
        <v>0.64077607641055001</v>
      </c>
      <c r="C24" s="244">
        <v>0.62158690189214005</v>
      </c>
      <c r="D24" s="244">
        <v>0.55674982209122004</v>
      </c>
      <c r="E24" s="244">
        <v>0.53806164655221</v>
      </c>
      <c r="F24" s="244">
        <v>0.55249702333426998</v>
      </c>
      <c r="G24" s="244">
        <v>0.56277952207404003</v>
      </c>
      <c r="H24" s="244">
        <v>0.55102199206867997</v>
      </c>
      <c r="I24" s="244">
        <v>0.56193305645099001</v>
      </c>
      <c r="J24" s="244">
        <v>0.59943791513653999</v>
      </c>
      <c r="K24" s="244">
        <v>0.66105938302874001</v>
      </c>
      <c r="L24" s="244">
        <v>0.72618742191682994</v>
      </c>
      <c r="M24" s="244">
        <v>0.75221367098319003</v>
      </c>
      <c r="N24" s="244">
        <v>0.88997041678783995</v>
      </c>
      <c r="O24" s="244">
        <v>0.88482730782774</v>
      </c>
      <c r="P24" s="244">
        <v>0.95076187026329995</v>
      </c>
      <c r="Q24" s="244">
        <v>1.00422525578672</v>
      </c>
      <c r="R24" s="244">
        <v>0.96821452564610999</v>
      </c>
      <c r="S24" s="244">
        <v>1.0378536549939099</v>
      </c>
      <c r="T24" s="244">
        <v>1.20610012856771</v>
      </c>
      <c r="U24" s="244">
        <v>1.32335275806077</v>
      </c>
      <c r="V24" s="226">
        <v>1.38608363790985</v>
      </c>
      <c r="W24" s="226">
        <v>1.4358458780433201</v>
      </c>
      <c r="X24" s="56"/>
    </row>
    <row r="25" spans="1:24">
      <c r="A25" s="191" t="s">
        <v>17</v>
      </c>
      <c r="B25" s="244">
        <v>0.72156168564992995</v>
      </c>
      <c r="C25" s="244">
        <v>0.76481803208719001</v>
      </c>
      <c r="D25" s="244">
        <v>0.72183488255275996</v>
      </c>
      <c r="E25" s="244">
        <v>0.69801875372198996</v>
      </c>
      <c r="F25" s="244">
        <v>0.72929923448515999</v>
      </c>
      <c r="G25" s="244">
        <v>0.75754722827054</v>
      </c>
      <c r="H25" s="244">
        <v>0.95447950408464</v>
      </c>
      <c r="I25" s="244">
        <v>1.1241704849337899</v>
      </c>
      <c r="J25" s="244">
        <v>1.4433471583001301</v>
      </c>
      <c r="K25" s="244">
        <v>1.58001139881778</v>
      </c>
      <c r="L25" s="244">
        <v>1.5352947163599799</v>
      </c>
      <c r="M25" s="244">
        <v>1.45741380146193</v>
      </c>
      <c r="N25" s="244">
        <v>1.3786059928886201</v>
      </c>
      <c r="O25" s="244">
        <v>1.3246764997519</v>
      </c>
      <c r="P25" s="244">
        <v>1.289916954155</v>
      </c>
      <c r="Q25" s="244">
        <v>1.24329793791004</v>
      </c>
      <c r="R25" s="244">
        <v>1.2807493273721</v>
      </c>
      <c r="S25" s="244">
        <v>1.31928366318663</v>
      </c>
      <c r="T25" s="244">
        <v>1.34955485152448</v>
      </c>
      <c r="U25" s="244">
        <v>1.3956242315438301</v>
      </c>
      <c r="V25" s="226">
        <v>1.6139190788034601</v>
      </c>
      <c r="W25" s="226">
        <v>1.6601012301288001</v>
      </c>
      <c r="X25" s="56"/>
    </row>
    <row r="26" spans="1:24">
      <c r="A26" s="191" t="s">
        <v>223</v>
      </c>
      <c r="B26" s="226" t="s">
        <v>92</v>
      </c>
      <c r="C26" s="226" t="s">
        <v>92</v>
      </c>
      <c r="D26" s="226" t="s">
        <v>92</v>
      </c>
      <c r="E26" s="226">
        <v>0.32405</v>
      </c>
      <c r="F26" s="226">
        <v>0.34903000000000001</v>
      </c>
      <c r="G26" s="226">
        <v>0.39865</v>
      </c>
      <c r="H26" s="226">
        <v>0.40622000000000003</v>
      </c>
      <c r="I26" s="226">
        <v>0.54557</v>
      </c>
      <c r="J26" s="226">
        <v>0.53463000000000005</v>
      </c>
      <c r="K26" s="226">
        <v>0.52556999999999998</v>
      </c>
      <c r="L26" s="226">
        <v>0.36649999999999999</v>
      </c>
      <c r="M26" s="226">
        <v>0.33764</v>
      </c>
      <c r="N26" s="226">
        <v>0.34906999999999999</v>
      </c>
      <c r="O26" s="226">
        <v>0.29782999999999998</v>
      </c>
      <c r="P26" s="226">
        <v>0.31104999999999999</v>
      </c>
      <c r="Q26" s="226">
        <v>0.30942999999999998</v>
      </c>
      <c r="R26" s="226">
        <v>0.27689999999999998</v>
      </c>
      <c r="S26" s="226">
        <v>0.25374000000000002</v>
      </c>
      <c r="T26" s="226">
        <v>0.25168000000000001</v>
      </c>
      <c r="U26" s="226">
        <v>0.23672000000000001</v>
      </c>
      <c r="V26" s="226">
        <v>0.22858999999999999</v>
      </c>
      <c r="W26" s="226">
        <v>0.23174</v>
      </c>
      <c r="X26" s="56"/>
    </row>
    <row r="27" spans="1:24">
      <c r="A27" s="191" t="s">
        <v>18</v>
      </c>
      <c r="B27" s="244">
        <v>0.36625849633562002</v>
      </c>
      <c r="C27" s="244">
        <v>0.39129178116966001</v>
      </c>
      <c r="D27" s="244">
        <v>0.37721182230424</v>
      </c>
      <c r="E27" s="244">
        <v>0.39707905892945999</v>
      </c>
      <c r="F27" s="244">
        <v>0.38942270635743997</v>
      </c>
      <c r="G27" s="244">
        <v>0.41262363527536999</v>
      </c>
      <c r="H27" s="244">
        <v>0.45681821762350999</v>
      </c>
      <c r="I27" s="244">
        <v>0.51148238711121996</v>
      </c>
      <c r="J27" s="244">
        <v>0.55215060316622999</v>
      </c>
      <c r="K27" s="244">
        <v>0.44395024697944002</v>
      </c>
      <c r="L27" s="244">
        <v>0.45665104741686002</v>
      </c>
      <c r="M27" s="244">
        <v>0.49863667244658</v>
      </c>
      <c r="N27" s="244">
        <v>0.48542284028482002</v>
      </c>
      <c r="O27" s="244">
        <v>0.38817384125620003</v>
      </c>
      <c r="P27" s="244">
        <v>0.38161067898813</v>
      </c>
      <c r="Q27" s="244">
        <v>0.48838137013208999</v>
      </c>
      <c r="R27" s="244">
        <v>0.48125842578922001</v>
      </c>
      <c r="S27" s="244">
        <v>0.50321816509862005</v>
      </c>
      <c r="T27" s="244">
        <v>0.50111764762745004</v>
      </c>
      <c r="U27" s="244">
        <v>0.47832486393423002</v>
      </c>
      <c r="V27" s="226">
        <v>0.46882714317836</v>
      </c>
      <c r="W27" s="226">
        <v>0.47521012660862999</v>
      </c>
      <c r="X27" s="56"/>
    </row>
    <row r="28" spans="1:24">
      <c r="A28" s="191" t="s">
        <v>149</v>
      </c>
      <c r="B28" s="244">
        <v>0.85424</v>
      </c>
      <c r="C28" s="244">
        <v>0.30401</v>
      </c>
      <c r="D28" s="244">
        <v>0.63968000000000003</v>
      </c>
      <c r="E28" s="244">
        <v>0.49137999999999998</v>
      </c>
      <c r="F28" s="244">
        <v>0.28953000000000001</v>
      </c>
      <c r="G28" s="244">
        <v>0.39529999999999998</v>
      </c>
      <c r="H28" s="244">
        <v>0.43985000000000002</v>
      </c>
      <c r="I28" s="244">
        <v>0.57877000000000001</v>
      </c>
      <c r="J28" s="244">
        <v>0.66966000000000003</v>
      </c>
      <c r="K28" s="244">
        <v>0.81730000000000003</v>
      </c>
      <c r="L28" s="244">
        <v>0.70228000000000002</v>
      </c>
      <c r="M28" s="244">
        <v>0.68333999999999995</v>
      </c>
      <c r="N28" s="244">
        <v>0.85316000000000003</v>
      </c>
      <c r="O28" s="244">
        <v>0.68367</v>
      </c>
      <c r="P28" s="244">
        <v>0.72309000000000001</v>
      </c>
      <c r="Q28" s="244">
        <v>0.81089999999999995</v>
      </c>
      <c r="R28" s="244">
        <v>0.83821999999999997</v>
      </c>
      <c r="S28" s="244">
        <v>0.87238000000000004</v>
      </c>
      <c r="T28" s="244">
        <v>0.91891</v>
      </c>
      <c r="U28" s="244">
        <v>0.88666999999999996</v>
      </c>
      <c r="V28" s="226">
        <v>0.90558000000000005</v>
      </c>
      <c r="W28" s="226">
        <v>0.99409000000000003</v>
      </c>
      <c r="X28" s="56"/>
    </row>
    <row r="29" spans="1:24">
      <c r="A29" s="191" t="s">
        <v>19</v>
      </c>
      <c r="B29" s="244">
        <v>0.63806500984315995</v>
      </c>
      <c r="C29" s="244">
        <v>0.62465233579417001</v>
      </c>
      <c r="D29" s="244">
        <v>0.56313930867008999</v>
      </c>
      <c r="E29" s="244">
        <v>0.56145456442120001</v>
      </c>
      <c r="F29" s="244">
        <v>0.50069218958530004</v>
      </c>
      <c r="G29" s="244">
        <v>0.49331622796919</v>
      </c>
      <c r="H29" s="244">
        <v>0.47488011525613</v>
      </c>
      <c r="I29" s="244">
        <v>0.44745820329484998</v>
      </c>
      <c r="J29" s="244">
        <v>0.46137459725857</v>
      </c>
      <c r="K29" s="244">
        <v>0.47272306196630998</v>
      </c>
      <c r="L29" s="244">
        <v>0.60549555866014004</v>
      </c>
      <c r="M29" s="244">
        <v>0.65255120069213002</v>
      </c>
      <c r="N29" s="244">
        <v>0.79461117442094997</v>
      </c>
      <c r="O29" s="244">
        <v>0.82004735276873997</v>
      </c>
      <c r="P29" s="244">
        <v>0.87700409605067997</v>
      </c>
      <c r="Q29" s="244">
        <v>1.15726661072814</v>
      </c>
      <c r="R29" s="244">
        <v>0.78857250539859003</v>
      </c>
      <c r="S29" s="244">
        <v>0.88455897957663998</v>
      </c>
      <c r="T29" s="244">
        <v>0.83554889027548995</v>
      </c>
      <c r="U29" s="244">
        <v>0.82233187006900998</v>
      </c>
      <c r="V29" s="226">
        <v>0.89807682072007</v>
      </c>
      <c r="W29" s="226">
        <v>0.93211354008867997</v>
      </c>
      <c r="X29" s="56"/>
    </row>
    <row r="30" spans="1:24">
      <c r="A30" s="191" t="s">
        <v>20</v>
      </c>
      <c r="B30" s="244">
        <v>1.35981661321034</v>
      </c>
      <c r="C30" s="244">
        <v>1.46767005657844</v>
      </c>
      <c r="D30" s="244">
        <v>1.4432475160576199</v>
      </c>
      <c r="E30" s="244">
        <v>1.24791644598226</v>
      </c>
      <c r="F30" s="244">
        <v>1.3702639660932401</v>
      </c>
      <c r="G30" s="244">
        <v>1.41777554474893</v>
      </c>
      <c r="H30" s="244">
        <v>1.5370523034529999</v>
      </c>
      <c r="I30" s="244">
        <v>1.42703358676773</v>
      </c>
      <c r="J30" s="244">
        <v>1.62673184099836</v>
      </c>
      <c r="K30" s="244">
        <v>1.8118411843215401</v>
      </c>
      <c r="L30" s="244">
        <v>2.0513250961588199</v>
      </c>
      <c r="M30" s="244">
        <v>2.4129711779982399</v>
      </c>
      <c r="N30" s="244">
        <v>2.5606130090894199</v>
      </c>
      <c r="O30" s="244">
        <v>2.5648682377129699</v>
      </c>
      <c r="P30" s="244">
        <v>2.3654795999831002</v>
      </c>
      <c r="Q30" s="244">
        <v>2.1956474101318801</v>
      </c>
      <c r="R30" s="244">
        <v>2.0076370399954002</v>
      </c>
      <c r="S30" s="244">
        <v>1.86530113991827</v>
      </c>
      <c r="T30" s="244">
        <v>1.9459348731546899</v>
      </c>
      <c r="U30" s="244">
        <v>2.04128265527455</v>
      </c>
      <c r="V30" s="226">
        <v>2.1426608470967499</v>
      </c>
      <c r="W30" s="226">
        <v>2.1393830797556399</v>
      </c>
      <c r="X30" s="56"/>
    </row>
    <row r="31" spans="1:24" ht="28.5" customHeight="1">
      <c r="A31" s="193" t="s">
        <v>177</v>
      </c>
      <c r="B31" s="226">
        <v>1.60905531797414</v>
      </c>
      <c r="C31" s="226">
        <v>1.59658017869195</v>
      </c>
      <c r="D31" s="226">
        <v>1.6137270617659001</v>
      </c>
      <c r="E31" s="226">
        <v>1.57962172782662</v>
      </c>
      <c r="F31" s="226">
        <v>1.52998292303275</v>
      </c>
      <c r="G31" s="226">
        <v>1.5490521511556901</v>
      </c>
      <c r="H31" s="226">
        <v>1.5754017586467499</v>
      </c>
      <c r="I31" s="226">
        <v>1.6170892979133</v>
      </c>
      <c r="J31" s="226">
        <v>1.6078645569771099</v>
      </c>
      <c r="K31" s="226">
        <v>1.66659578498881</v>
      </c>
      <c r="L31" s="226">
        <v>1.6349733716782799</v>
      </c>
      <c r="M31" s="226">
        <v>1.6452060465890399</v>
      </c>
      <c r="N31" s="226">
        <v>1.57631062996975</v>
      </c>
      <c r="O31" s="226">
        <v>1.6201068733813</v>
      </c>
      <c r="P31" s="226">
        <v>2.2644990651305799</v>
      </c>
      <c r="Q31" s="226">
        <v>2.2702725354216899</v>
      </c>
      <c r="R31" s="226">
        <v>2.31144543454461</v>
      </c>
      <c r="S31" s="226">
        <v>2.32319828029437</v>
      </c>
      <c r="T31" s="226">
        <v>2.7048247667341898</v>
      </c>
      <c r="U31" s="226">
        <v>2.6654921397387699</v>
      </c>
      <c r="V31" s="226">
        <v>2.9281316689372501</v>
      </c>
      <c r="W31" s="226" t="s">
        <v>92</v>
      </c>
      <c r="X31" s="56"/>
    </row>
    <row r="32" spans="1:24" ht="15" customHeight="1">
      <c r="A32" s="193" t="s">
        <v>178</v>
      </c>
      <c r="B32" s="244">
        <v>0.92903999999999998</v>
      </c>
      <c r="C32" s="244">
        <v>0.98943999999999999</v>
      </c>
      <c r="D32" s="244">
        <v>0.96269000000000005</v>
      </c>
      <c r="E32" s="244">
        <v>1.0716600000000001</v>
      </c>
      <c r="F32" s="244">
        <v>1.04392</v>
      </c>
      <c r="G32" s="244">
        <v>0.99517999999999995</v>
      </c>
      <c r="H32" s="244">
        <v>0.91403000000000001</v>
      </c>
      <c r="I32" s="244">
        <v>0.81869000000000003</v>
      </c>
      <c r="J32" s="244">
        <v>0.80991000000000002</v>
      </c>
      <c r="K32" s="244">
        <v>0.82596000000000003</v>
      </c>
      <c r="L32" s="244">
        <v>0.80279</v>
      </c>
      <c r="M32" s="244">
        <v>0.71089999999999998</v>
      </c>
      <c r="N32" s="244">
        <v>0.72363</v>
      </c>
      <c r="O32" s="244">
        <v>0.73299999999999998</v>
      </c>
      <c r="P32" s="244">
        <v>0.65034000000000003</v>
      </c>
      <c r="Q32" s="244">
        <v>0.61477000000000004</v>
      </c>
      <c r="R32" s="244">
        <v>0.48338999999999999</v>
      </c>
      <c r="S32" s="244">
        <v>0.44879000000000002</v>
      </c>
      <c r="T32" s="244">
        <v>0.47112999999999999</v>
      </c>
      <c r="U32" s="244">
        <v>0.43384</v>
      </c>
      <c r="V32" s="226">
        <v>0.40317999999999998</v>
      </c>
      <c r="W32" s="226">
        <v>0.29427999999999999</v>
      </c>
      <c r="X32" s="56"/>
    </row>
    <row r="33" spans="1:24">
      <c r="A33" s="191" t="s">
        <v>21</v>
      </c>
      <c r="B33" s="244">
        <v>3.2413820061271501</v>
      </c>
      <c r="C33" s="244">
        <v>3.1937233342091398</v>
      </c>
      <c r="D33" s="244">
        <v>3.2530776264429</v>
      </c>
      <c r="E33" s="244">
        <v>3.2982214050834</v>
      </c>
      <c r="F33" s="244">
        <v>3.3090722079517301</v>
      </c>
      <c r="G33" s="244">
        <v>3.3236988954805202</v>
      </c>
      <c r="H33" s="244">
        <v>3.3321550981220001</v>
      </c>
      <c r="I33" s="244">
        <v>3.33704156688334</v>
      </c>
      <c r="J33" s="244">
        <v>3.5369683164749199</v>
      </c>
      <c r="K33" s="244">
        <v>3.7340216894914402</v>
      </c>
      <c r="L33" s="244">
        <v>3.7053202617158201</v>
      </c>
      <c r="M33" s="244">
        <v>3.6180628087152402</v>
      </c>
      <c r="N33" s="244">
        <v>3.3983236916587498</v>
      </c>
      <c r="O33" s="244">
        <v>3.27137200777209</v>
      </c>
      <c r="P33" s="244">
        <v>3.14750818039894</v>
      </c>
      <c r="Q33" s="244">
        <v>2.8719634789601902</v>
      </c>
      <c r="R33" s="244">
        <v>2.72441820906776</v>
      </c>
      <c r="S33" s="244">
        <v>2.7278712864724399</v>
      </c>
      <c r="T33" s="244">
        <v>2.75749372488885</v>
      </c>
      <c r="U33" s="244">
        <v>2.7996147720734799</v>
      </c>
      <c r="V33" s="226">
        <v>2.9124341491694601</v>
      </c>
      <c r="W33" s="226">
        <v>2.9893381325969499</v>
      </c>
      <c r="X33" s="56"/>
    </row>
    <row r="34" spans="1:24">
      <c r="A34" s="191" t="s">
        <v>22</v>
      </c>
      <c r="B34" s="244">
        <v>2.0934609778944102</v>
      </c>
      <c r="C34" s="244">
        <v>2.1380425172279298</v>
      </c>
      <c r="D34" s="244">
        <v>2.1744945142077601</v>
      </c>
      <c r="E34" s="244">
        <v>2.1199372084780101</v>
      </c>
      <c r="F34" s="244">
        <v>2.09461284410561</v>
      </c>
      <c r="G34" s="244">
        <v>2.0515058233596899</v>
      </c>
      <c r="H34" s="244">
        <v>2.0509379915385701</v>
      </c>
      <c r="I34" s="244">
        <v>2.02451299604401</v>
      </c>
      <c r="J34" s="244">
        <v>2.06116919463155</v>
      </c>
      <c r="K34" s="244">
        <v>2.2120651800072499</v>
      </c>
      <c r="L34" s="244">
        <v>2.1785732192178702</v>
      </c>
      <c r="M34" s="244">
        <v>2.1916145258697499</v>
      </c>
      <c r="N34" s="244">
        <v>2.2270658233132501</v>
      </c>
      <c r="O34" s="244">
        <v>2.2370251309637501</v>
      </c>
      <c r="P34" s="244">
        <v>2.2759166699616</v>
      </c>
      <c r="Q34" s="244">
        <v>2.2270168465524498</v>
      </c>
      <c r="R34" s="244">
        <v>2.2223838909928699</v>
      </c>
      <c r="S34" s="244">
        <v>2.1988801353971401</v>
      </c>
      <c r="T34" s="244">
        <v>2.1966601024158501</v>
      </c>
      <c r="U34" s="244">
        <v>2.1917887624685402</v>
      </c>
      <c r="V34" s="226">
        <v>2.3038509618609901</v>
      </c>
      <c r="W34" s="226">
        <v>2.2119126567954401</v>
      </c>
      <c r="X34" s="56"/>
    </row>
    <row r="35" spans="1:24">
      <c r="A35" s="191" t="s">
        <v>46</v>
      </c>
      <c r="B35" s="244">
        <v>1.1099745252984901</v>
      </c>
      <c r="C35" s="244">
        <v>1.0987055304781499</v>
      </c>
      <c r="D35" s="244">
        <v>1.0981938935303199</v>
      </c>
      <c r="E35" s="244">
        <v>1.1420982471102801</v>
      </c>
      <c r="F35" s="244">
        <v>1.1393530529126501</v>
      </c>
      <c r="G35" s="244">
        <v>1.1609974960441001</v>
      </c>
      <c r="H35" s="244">
        <v>1.2254237245605299</v>
      </c>
      <c r="I35" s="244">
        <v>1.29572380725855</v>
      </c>
      <c r="J35" s="244">
        <v>1.2335816021331401</v>
      </c>
      <c r="K35" s="244">
        <v>1.28655796748872</v>
      </c>
      <c r="L35" s="244">
        <v>1.3267040407025501</v>
      </c>
      <c r="M35" s="244">
        <v>1.54476645407074</v>
      </c>
      <c r="N35" s="244">
        <v>1.76967142799845</v>
      </c>
      <c r="O35" s="244">
        <v>1.8792405931624701</v>
      </c>
      <c r="P35" s="244">
        <v>1.958330634001</v>
      </c>
      <c r="Q35" s="244">
        <v>1.9168896034010601</v>
      </c>
      <c r="R35" s="244">
        <v>1.6700287305527799</v>
      </c>
      <c r="S35" s="244">
        <v>1.7685495980129899</v>
      </c>
      <c r="T35" s="244">
        <v>1.89906243317714</v>
      </c>
      <c r="U35" s="244">
        <v>1.92734326766581</v>
      </c>
      <c r="V35" s="226">
        <v>1.9859853539882</v>
      </c>
      <c r="W35" s="226">
        <v>1.9960061394102899</v>
      </c>
      <c r="X35" s="56"/>
    </row>
    <row r="36" spans="1:24">
      <c r="A36" s="191" t="s">
        <v>224</v>
      </c>
      <c r="B36" s="226">
        <v>2.2638586613958598</v>
      </c>
      <c r="C36" s="226" t="s">
        <v>92</v>
      </c>
      <c r="D36" s="226" t="s">
        <v>92</v>
      </c>
      <c r="E36" s="226" t="s">
        <v>92</v>
      </c>
      <c r="F36" s="226">
        <v>2.6081813910362901</v>
      </c>
      <c r="G36" s="226" t="s">
        <v>92</v>
      </c>
      <c r="H36" s="226" t="s">
        <v>92</v>
      </c>
      <c r="I36" s="226" t="s">
        <v>92</v>
      </c>
      <c r="J36" s="226">
        <v>2.6529614597708</v>
      </c>
      <c r="K36" s="226" t="s">
        <v>92</v>
      </c>
      <c r="L36" s="226" t="s">
        <v>92</v>
      </c>
      <c r="M36" s="226" t="s">
        <v>92</v>
      </c>
      <c r="N36" s="226">
        <v>2.8745654929121698</v>
      </c>
      <c r="O36" s="226" t="s">
        <v>92</v>
      </c>
      <c r="P36" s="226" t="s">
        <v>92</v>
      </c>
      <c r="Q36" s="226">
        <v>3.0783207411431199</v>
      </c>
      <c r="R36" s="226" t="s">
        <v>92</v>
      </c>
      <c r="S36" s="226">
        <v>3.0746184584556899</v>
      </c>
      <c r="T36" s="226" t="s">
        <v>92</v>
      </c>
      <c r="U36" s="226">
        <v>3.1922187835687699</v>
      </c>
      <c r="V36" s="226" t="s">
        <v>92</v>
      </c>
      <c r="W36" s="226" t="s">
        <v>92</v>
      </c>
      <c r="X36" s="56"/>
    </row>
    <row r="37" spans="1:24">
      <c r="A37" s="191" t="s">
        <v>23</v>
      </c>
      <c r="B37" s="226" t="s">
        <v>92</v>
      </c>
      <c r="C37" s="226">
        <v>3.8738027767359999</v>
      </c>
      <c r="D37" s="226" t="s">
        <v>92</v>
      </c>
      <c r="E37" s="226">
        <v>3.5794775093941298</v>
      </c>
      <c r="F37" s="226">
        <v>3.3612890141099898</v>
      </c>
      <c r="G37" s="226">
        <v>3.3595750379125802</v>
      </c>
      <c r="H37" s="226">
        <v>3.4749957234401601</v>
      </c>
      <c r="I37" s="226">
        <v>3.23382560135025</v>
      </c>
      <c r="J37" s="226">
        <v>3.4699947512684401</v>
      </c>
      <c r="K37" s="226">
        <v>3.39528075070776</v>
      </c>
      <c r="L37" s="226">
        <v>3.1678867779966402</v>
      </c>
      <c r="M37" s="226">
        <v>3.1870179095229099</v>
      </c>
      <c r="N37" s="226">
        <v>3.2302490511839701</v>
      </c>
      <c r="O37" s="226">
        <v>3.2604166039923399</v>
      </c>
      <c r="P37" s="226">
        <v>3.1018375898195001</v>
      </c>
      <c r="Q37" s="226">
        <v>3.2190345196656698</v>
      </c>
      <c r="R37" s="226">
        <v>3.2473611170567098</v>
      </c>
      <c r="S37" s="226">
        <v>3.3627857077067</v>
      </c>
      <c r="T37" s="226">
        <v>3.3210612583378101</v>
      </c>
      <c r="U37" s="226">
        <v>3.3875823106654201</v>
      </c>
      <c r="V37" s="226">
        <v>3.48960353181816</v>
      </c>
      <c r="W37" s="226">
        <v>3.3499007696757999</v>
      </c>
      <c r="X37" s="56"/>
    </row>
    <row r="38" spans="1:24">
      <c r="A38" s="191" t="s">
        <v>24</v>
      </c>
      <c r="B38" s="226">
        <v>0.60000721195090001</v>
      </c>
      <c r="C38" s="226">
        <v>0.69838184946402004</v>
      </c>
      <c r="D38" s="226">
        <v>0.71161820735614001</v>
      </c>
      <c r="E38" s="226">
        <v>0.76464933202420005</v>
      </c>
      <c r="F38" s="226">
        <v>0.84583794623580999</v>
      </c>
      <c r="G38" s="226">
        <v>0.91704244822738001</v>
      </c>
      <c r="H38" s="226">
        <v>1.1127723409288699</v>
      </c>
      <c r="I38" s="226">
        <v>1.0587425195034299</v>
      </c>
      <c r="J38" s="226">
        <v>1.2518835151654899</v>
      </c>
      <c r="K38" s="226">
        <v>1.39679672221962</v>
      </c>
      <c r="L38" s="226">
        <v>1.57898365078878</v>
      </c>
      <c r="M38" s="226">
        <v>2.30521500009141</v>
      </c>
      <c r="N38" s="226">
        <v>2.1248057976091501</v>
      </c>
      <c r="O38" s="226">
        <v>1.7241199154065801</v>
      </c>
      <c r="P38" s="226">
        <v>1.43023128330656</v>
      </c>
      <c r="Q38" s="226">
        <v>1.4677654553455901</v>
      </c>
      <c r="R38" s="226">
        <v>1.2430619884215299</v>
      </c>
      <c r="S38" s="226">
        <v>1.2768520749416801</v>
      </c>
      <c r="T38" s="226">
        <v>1.4099858247142201</v>
      </c>
      <c r="U38" s="226">
        <v>1.63145864003471</v>
      </c>
      <c r="V38" s="226">
        <v>1.7509204675444501</v>
      </c>
      <c r="W38" s="226">
        <v>1.75214988512959</v>
      </c>
      <c r="X38" s="56"/>
    </row>
    <row r="39" spans="1:24">
      <c r="A39" s="104" t="s">
        <v>145</v>
      </c>
      <c r="B39" s="226"/>
      <c r="C39" s="244"/>
      <c r="D39" s="226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26"/>
      <c r="W39" s="114"/>
      <c r="X39" s="56"/>
    </row>
    <row r="40" spans="1:24">
      <c r="A40" s="191" t="s">
        <v>204</v>
      </c>
      <c r="B40" s="226">
        <v>0.33600000000000002</v>
      </c>
      <c r="C40" s="244">
        <v>0.34000999999999998</v>
      </c>
      <c r="D40" s="226">
        <v>0.30154999999999998</v>
      </c>
      <c r="E40" s="244">
        <v>0.32496000000000003</v>
      </c>
      <c r="F40" s="244">
        <v>0.29831000000000002</v>
      </c>
      <c r="G40" s="244">
        <v>0.21994</v>
      </c>
      <c r="H40" s="244">
        <v>0.17165</v>
      </c>
      <c r="I40" s="244">
        <v>0.17005999999999999</v>
      </c>
      <c r="J40" s="244">
        <v>0.16553999999999999</v>
      </c>
      <c r="K40" s="244">
        <v>0.24976000000000001</v>
      </c>
      <c r="L40" s="244">
        <v>0.21848000000000001</v>
      </c>
      <c r="M40" s="244">
        <v>0.21084</v>
      </c>
      <c r="N40" s="244">
        <v>0.21426999999999999</v>
      </c>
      <c r="O40" s="244">
        <v>0.20968999999999999</v>
      </c>
      <c r="P40" s="244">
        <v>0.20977999999999999</v>
      </c>
      <c r="Q40" s="244">
        <v>0.22231999999999999</v>
      </c>
      <c r="R40" s="244">
        <v>0.20637</v>
      </c>
      <c r="S40" s="244">
        <v>0.18468000000000001</v>
      </c>
      <c r="T40" s="244">
        <v>0.18415999999999999</v>
      </c>
      <c r="U40" s="244">
        <v>0.20013</v>
      </c>
      <c r="V40" s="226">
        <v>0.22389999999999999</v>
      </c>
      <c r="W40" s="226">
        <v>0.20913999999999999</v>
      </c>
      <c r="X40" s="56"/>
    </row>
    <row r="41" spans="1:24">
      <c r="A41" s="191" t="s">
        <v>225</v>
      </c>
      <c r="B41" s="226">
        <v>0.19106000000000001</v>
      </c>
      <c r="C41" s="244">
        <v>0.27987000000000001</v>
      </c>
      <c r="D41" s="226">
        <v>0.25255</v>
      </c>
      <c r="E41" s="244">
        <v>0.32108999999999999</v>
      </c>
      <c r="F41" s="244">
        <v>0.25658999999999998</v>
      </c>
      <c r="G41" s="244">
        <v>0.25761000000000001</v>
      </c>
      <c r="H41" s="244">
        <v>0.24057000000000001</v>
      </c>
      <c r="I41" s="244">
        <v>0.21107000000000001</v>
      </c>
      <c r="J41" s="244">
        <v>0.22438</v>
      </c>
      <c r="K41" s="244">
        <v>0.29093000000000002</v>
      </c>
      <c r="L41" s="244">
        <v>0.24138999999999999</v>
      </c>
      <c r="M41" s="244">
        <v>0.27013999999999999</v>
      </c>
      <c r="N41" s="244">
        <v>0.23852999999999999</v>
      </c>
      <c r="O41" s="244">
        <v>0.22216</v>
      </c>
      <c r="P41" s="244">
        <v>0.24151</v>
      </c>
      <c r="Q41" s="244">
        <v>0.25002000000000002</v>
      </c>
      <c r="R41" s="244">
        <v>0.23305000000000001</v>
      </c>
      <c r="S41" s="244">
        <v>0.22788</v>
      </c>
      <c r="T41" s="244">
        <v>0.18876000000000001</v>
      </c>
      <c r="U41" s="244">
        <v>0.17854</v>
      </c>
      <c r="V41" s="226">
        <v>0.2092</v>
      </c>
      <c r="W41" s="226">
        <v>0.20583000000000001</v>
      </c>
      <c r="X41" s="56"/>
    </row>
    <row r="42" spans="1:24">
      <c r="A42" s="191" t="s">
        <v>221</v>
      </c>
      <c r="B42" s="226">
        <v>3.82652327594757</v>
      </c>
      <c r="C42" s="244">
        <v>4.0644135561925898</v>
      </c>
      <c r="D42" s="226">
        <v>4.0006502365048497</v>
      </c>
      <c r="E42" s="244">
        <v>3.7645499587489399</v>
      </c>
      <c r="F42" s="244">
        <v>3.7490365564708501</v>
      </c>
      <c r="G42" s="244">
        <v>3.9228165425423098</v>
      </c>
      <c r="H42" s="244">
        <v>4.0199782261603696</v>
      </c>
      <c r="I42" s="244">
        <v>4.2999744330920304</v>
      </c>
      <c r="J42" s="244">
        <v>4.2551232476999497</v>
      </c>
      <c r="K42" s="244">
        <v>4.0451595655622299</v>
      </c>
      <c r="L42" s="244">
        <v>3.8632903953226898</v>
      </c>
      <c r="M42" s="244">
        <v>3.9352075325097902</v>
      </c>
      <c r="N42" s="244">
        <v>4.08051464335567</v>
      </c>
      <c r="O42" s="244">
        <v>4.0259861515525301</v>
      </c>
      <c r="P42" s="244">
        <v>4.1106126557426697</v>
      </c>
      <c r="Q42" s="244">
        <v>4.2146298408085201</v>
      </c>
      <c r="R42" s="244">
        <v>4.4717369850558697</v>
      </c>
      <c r="S42" s="244">
        <v>4.6241445637688301</v>
      </c>
      <c r="T42" s="244">
        <v>4.7761296841037302</v>
      </c>
      <c r="U42" s="244">
        <v>5.2156428208879699</v>
      </c>
      <c r="V42" s="226">
        <v>5.7055506207136402</v>
      </c>
      <c r="W42" s="226">
        <v>5.5567521990052997</v>
      </c>
      <c r="X42" s="56"/>
    </row>
    <row r="43" spans="1:24">
      <c r="A43" s="191" t="s">
        <v>180</v>
      </c>
      <c r="B43" s="226">
        <v>0.75699000000000005</v>
      </c>
      <c r="C43" s="244">
        <v>0.73590999999999995</v>
      </c>
      <c r="D43" s="226">
        <v>0.72567000000000004</v>
      </c>
      <c r="E43" s="244">
        <v>0.71928999999999998</v>
      </c>
      <c r="F43" s="244">
        <v>0.75690000000000002</v>
      </c>
      <c r="G43" s="244">
        <v>0.82411000000000001</v>
      </c>
      <c r="H43" s="244">
        <v>0.80472999999999995</v>
      </c>
      <c r="I43" s="244">
        <v>0.80506999999999995</v>
      </c>
      <c r="J43" s="244">
        <v>0.85875999999999997</v>
      </c>
      <c r="K43" s="244">
        <v>0.83313999999999999</v>
      </c>
      <c r="L43" s="244">
        <v>0.78849000000000002</v>
      </c>
      <c r="M43" s="244">
        <v>0.75502000000000002</v>
      </c>
      <c r="N43" s="244">
        <v>0.74399000000000004</v>
      </c>
      <c r="O43" s="244">
        <v>0.70642000000000005</v>
      </c>
      <c r="P43" s="244">
        <v>0.70159000000000005</v>
      </c>
      <c r="Q43" s="244">
        <v>0.69310000000000005</v>
      </c>
      <c r="R43" s="244">
        <v>0.66983999999999999</v>
      </c>
      <c r="S43" s="244">
        <v>0.66603000000000001</v>
      </c>
      <c r="T43" s="244">
        <v>0.65529000000000004</v>
      </c>
      <c r="U43" s="226" t="s">
        <v>92</v>
      </c>
      <c r="V43" s="226" t="s">
        <v>92</v>
      </c>
      <c r="W43" s="226" t="s">
        <v>92</v>
      </c>
      <c r="X43" s="56"/>
    </row>
    <row r="44" spans="1:24">
      <c r="A44" s="191" t="s">
        <v>183</v>
      </c>
      <c r="B44" s="226">
        <v>0.18104000000000001</v>
      </c>
      <c r="C44" s="244">
        <v>0.22009000000000001</v>
      </c>
      <c r="D44" s="226">
        <v>0.25508999999999998</v>
      </c>
      <c r="E44" s="244">
        <v>0.25246000000000002</v>
      </c>
      <c r="F44" s="244">
        <v>0.24837000000000001</v>
      </c>
      <c r="G44" s="244">
        <v>0.28360999999999997</v>
      </c>
      <c r="H44" s="244">
        <v>0.24281</v>
      </c>
      <c r="I44" s="244">
        <v>0.20884</v>
      </c>
      <c r="J44" s="244">
        <v>0.21654000000000001</v>
      </c>
      <c r="K44" s="244">
        <v>0.22924</v>
      </c>
      <c r="L44" s="244">
        <v>0.15340999999999999</v>
      </c>
      <c r="M44" s="244">
        <v>0.15348999999999999</v>
      </c>
      <c r="N44" s="244">
        <v>0.16525000000000001</v>
      </c>
      <c r="O44" s="244">
        <v>0.17132</v>
      </c>
      <c r="P44" s="244">
        <v>0.16722000000000001</v>
      </c>
      <c r="Q44" s="244">
        <v>0.16950999999999999</v>
      </c>
      <c r="R44" s="244">
        <v>0.14179</v>
      </c>
      <c r="S44" s="244">
        <v>0.12667</v>
      </c>
      <c r="T44" s="244">
        <v>0.11683</v>
      </c>
      <c r="U44" s="244">
        <v>0.11841</v>
      </c>
      <c r="V44" s="226">
        <v>0.12601999999999999</v>
      </c>
      <c r="W44" s="226">
        <v>0.13023000000000001</v>
      </c>
      <c r="X44" s="56"/>
    </row>
    <row r="45" spans="1:24">
      <c r="A45" s="191" t="s">
        <v>234</v>
      </c>
      <c r="B45" s="226">
        <v>0.15637000000000001</v>
      </c>
      <c r="C45" s="244">
        <v>0.17188999999999999</v>
      </c>
      <c r="D45" s="226">
        <v>0.1981</v>
      </c>
      <c r="E45" s="244">
        <v>0.22272</v>
      </c>
      <c r="F45" s="244">
        <v>0.19925999999999999</v>
      </c>
      <c r="G45" s="244">
        <v>0.19861000000000001</v>
      </c>
      <c r="H45" s="244">
        <v>0.23014000000000001</v>
      </c>
      <c r="I45" s="244">
        <v>0.23425000000000001</v>
      </c>
      <c r="J45" s="244">
        <v>0.19017000000000001</v>
      </c>
      <c r="K45" s="244">
        <v>0.15997</v>
      </c>
      <c r="L45" s="244">
        <v>0.15547</v>
      </c>
      <c r="M45" s="244">
        <v>0.15633</v>
      </c>
      <c r="N45" s="244">
        <v>0.1661</v>
      </c>
      <c r="O45" s="244">
        <v>0.14913999999999999</v>
      </c>
      <c r="P45" s="244">
        <v>0.12536</v>
      </c>
      <c r="Q45" s="244">
        <v>0.11903</v>
      </c>
      <c r="R45" s="244">
        <v>0.11121</v>
      </c>
      <c r="S45" s="244">
        <v>0.10707</v>
      </c>
      <c r="T45" s="244">
        <v>0.10106999999999999</v>
      </c>
      <c r="U45" s="244">
        <v>9.0160000000000004E-2</v>
      </c>
      <c r="V45" s="226">
        <v>8.881E-2</v>
      </c>
      <c r="W45" s="226">
        <v>0.2</v>
      </c>
      <c r="X45" s="56"/>
    </row>
    <row r="46" spans="1:24">
      <c r="A46" s="191" t="s">
        <v>185</v>
      </c>
      <c r="B46" s="226">
        <v>0.89316324973748995</v>
      </c>
      <c r="C46" s="244">
        <v>0.94033091263007995</v>
      </c>
      <c r="D46" s="226">
        <v>1.0578602566272399</v>
      </c>
      <c r="E46" s="244">
        <v>1.1203664624295999</v>
      </c>
      <c r="F46" s="244">
        <v>1.2149824332891299</v>
      </c>
      <c r="G46" s="244">
        <v>1.3079155920732</v>
      </c>
      <c r="H46" s="244">
        <v>1.3685367882117301</v>
      </c>
      <c r="I46" s="244">
        <v>1.37369410383043</v>
      </c>
      <c r="J46" s="244">
        <v>1.4459200876068099</v>
      </c>
      <c r="K46" s="244">
        <v>1.66479544654404</v>
      </c>
      <c r="L46" s="244">
        <v>1.71372148792837</v>
      </c>
      <c r="M46" s="244">
        <v>1.7803430215423901</v>
      </c>
      <c r="N46" s="244">
        <v>1.91214100040848</v>
      </c>
      <c r="O46" s="244">
        <v>1.99786393995445</v>
      </c>
      <c r="P46" s="244">
        <v>2.0224325602260298</v>
      </c>
      <c r="Q46" s="244">
        <v>2.0570103702039102</v>
      </c>
      <c r="R46" s="244">
        <v>2.1003284198944998</v>
      </c>
      <c r="S46" s="244">
        <v>2.1160297739520901</v>
      </c>
      <c r="T46" s="244">
        <v>2.1405780419068798</v>
      </c>
      <c r="U46" s="244">
        <v>2.2347721591970502</v>
      </c>
      <c r="V46" s="226">
        <v>2.40092996655466</v>
      </c>
      <c r="W46" s="226" t="s">
        <v>92</v>
      </c>
      <c r="X46" s="56"/>
    </row>
    <row r="47" spans="1:24">
      <c r="A47" s="191" t="s">
        <v>187</v>
      </c>
      <c r="B47" s="226">
        <v>2.1251948945605101</v>
      </c>
      <c r="C47" s="244">
        <v>2.2786471921001499</v>
      </c>
      <c r="D47" s="226">
        <v>2.2077442591590399</v>
      </c>
      <c r="E47" s="244">
        <v>2.27722450783111</v>
      </c>
      <c r="F47" s="244">
        <v>2.4421384873087799</v>
      </c>
      <c r="G47" s="244">
        <v>2.5228961411786601</v>
      </c>
      <c r="H47" s="244">
        <v>2.7193380379802501</v>
      </c>
      <c r="I47" s="244">
        <v>2.8725814946714601</v>
      </c>
      <c r="J47" s="244">
        <v>2.9888720045156201</v>
      </c>
      <c r="K47" s="244">
        <v>3.1466855779456799</v>
      </c>
      <c r="L47" s="244">
        <v>3.3157767213070599</v>
      </c>
      <c r="M47" s="244">
        <v>3.5919852207860798</v>
      </c>
      <c r="N47" s="244">
        <v>3.8504046040466</v>
      </c>
      <c r="O47" s="244">
        <v>3.9512389820998401</v>
      </c>
      <c r="P47" s="244">
        <v>4.0778647571876103</v>
      </c>
      <c r="Q47" s="244">
        <v>3.9782002517580599</v>
      </c>
      <c r="R47" s="244">
        <v>3.9870371806907698</v>
      </c>
      <c r="S47" s="244">
        <v>4.2920555990596396</v>
      </c>
      <c r="T47" s="244">
        <v>4.5163338397987696</v>
      </c>
      <c r="U47" s="244">
        <v>4.6270285804906797</v>
      </c>
      <c r="V47" s="226">
        <v>4.7957144336143402</v>
      </c>
      <c r="W47" s="226">
        <v>4.9301208763323903</v>
      </c>
      <c r="X47" s="56"/>
    </row>
    <row r="48" spans="1:24">
      <c r="A48" s="191" t="s">
        <v>226</v>
      </c>
      <c r="B48" s="226">
        <v>1.8169874976152001</v>
      </c>
      <c r="C48" s="244">
        <v>2.0093035050992798</v>
      </c>
      <c r="D48" s="226">
        <v>2.0328175157107999</v>
      </c>
      <c r="E48" s="244">
        <v>1.99679163685891</v>
      </c>
      <c r="F48" s="244">
        <v>2.0785926257374001</v>
      </c>
      <c r="G48" s="244">
        <v>2.1480563925856599</v>
      </c>
      <c r="H48" s="244">
        <v>2.1165630922921399</v>
      </c>
      <c r="I48" s="244">
        <v>2.3198590673331898</v>
      </c>
      <c r="J48" s="244">
        <v>2.5967359466397202</v>
      </c>
      <c r="K48" s="244">
        <v>2.1279026326645898</v>
      </c>
      <c r="L48" s="244">
        <v>1.9291816229795</v>
      </c>
      <c r="M48" s="244">
        <v>2.0695487550228702</v>
      </c>
      <c r="N48" s="244">
        <v>1.9183340315996</v>
      </c>
      <c r="O48" s="244">
        <v>1.9210393735240201</v>
      </c>
      <c r="P48" s="244">
        <v>2.0822819220254098</v>
      </c>
      <c r="Q48" s="244">
        <v>2.1744499451049202</v>
      </c>
      <c r="R48" s="244">
        <v>2.0747131630924902</v>
      </c>
      <c r="S48" s="244">
        <v>1.8987224832113601</v>
      </c>
      <c r="T48" s="244">
        <v>1.8139078043846899</v>
      </c>
      <c r="U48" s="244">
        <v>1.8973434118250101</v>
      </c>
      <c r="V48" s="226">
        <v>2.2165169211668698</v>
      </c>
      <c r="W48" s="226" t="s">
        <v>92</v>
      </c>
      <c r="X48" s="56"/>
    </row>
    <row r="49" spans="1:24">
      <c r="A49" s="191" t="s">
        <v>188</v>
      </c>
      <c r="B49" s="226" t="s">
        <v>92</v>
      </c>
      <c r="C49" s="244">
        <v>8.9529999999999998E-2</v>
      </c>
      <c r="D49" s="226">
        <v>7.0680000000000007E-2</v>
      </c>
      <c r="E49" s="244">
        <v>6.8849999999999995E-2</v>
      </c>
      <c r="F49" s="244">
        <v>6.6970000000000002E-2</v>
      </c>
      <c r="G49" s="244">
        <v>9.5699999999999993E-2</v>
      </c>
      <c r="H49" s="244">
        <v>0.10732</v>
      </c>
      <c r="I49" s="244">
        <v>6.7780000000000007E-2</v>
      </c>
      <c r="J49" s="244">
        <v>6.9830000000000003E-2</v>
      </c>
      <c r="K49" s="244">
        <v>8.5769999999999999E-2</v>
      </c>
      <c r="L49" s="244">
        <v>8.9139999999999997E-2</v>
      </c>
      <c r="M49" s="244">
        <v>0.12148</v>
      </c>
      <c r="N49" s="244">
        <v>0.11432</v>
      </c>
      <c r="O49" s="244">
        <v>0.11851</v>
      </c>
      <c r="P49" s="244">
        <v>0.11624</v>
      </c>
      <c r="Q49" s="244">
        <v>0.10340000000000001</v>
      </c>
      <c r="R49" s="244">
        <v>0.10621999999999999</v>
      </c>
      <c r="S49" s="244">
        <v>0.10957</v>
      </c>
      <c r="T49" s="244">
        <v>9.4009999999999996E-2</v>
      </c>
      <c r="U49" s="244">
        <v>9.3670000000000003E-2</v>
      </c>
      <c r="V49" s="226">
        <v>8.9690000000000006E-2</v>
      </c>
      <c r="W49" s="226">
        <v>0.1</v>
      </c>
      <c r="X49" s="56"/>
    </row>
    <row r="50" spans="1:24">
      <c r="A50" s="191" t="s">
        <v>190</v>
      </c>
      <c r="B50" s="226">
        <v>0.46557721686346998</v>
      </c>
      <c r="C50" s="244">
        <v>0.52246985250192002</v>
      </c>
      <c r="D50" s="226">
        <v>0.50904140504978002</v>
      </c>
      <c r="E50" s="244">
        <v>0.46531583384033998</v>
      </c>
      <c r="F50" s="244">
        <v>0.49712659096280998</v>
      </c>
      <c r="G50" s="244">
        <v>0.56380674000321995</v>
      </c>
      <c r="H50" s="244">
        <v>0.55291754378784996</v>
      </c>
      <c r="I50" s="244">
        <v>0.68616419919932004</v>
      </c>
      <c r="J50" s="244">
        <v>0.68740995720261</v>
      </c>
      <c r="K50" s="244">
        <v>0.80362421912883997</v>
      </c>
      <c r="L50" s="244">
        <v>0.79368604309491997</v>
      </c>
      <c r="M50" s="244">
        <v>0.79393058267988004</v>
      </c>
      <c r="N50" s="244">
        <v>0.82595222110820998</v>
      </c>
      <c r="O50" s="244">
        <v>0.81205989831296999</v>
      </c>
      <c r="P50" s="244">
        <v>0.85639863745088995</v>
      </c>
      <c r="Q50" s="244">
        <v>0.87689333727455998</v>
      </c>
      <c r="R50" s="244">
        <v>0.93815693228615005</v>
      </c>
      <c r="S50" s="244">
        <v>0.95272161813092004</v>
      </c>
      <c r="T50" s="244">
        <v>1.02516599291958</v>
      </c>
      <c r="U50" s="244">
        <v>1.06578244974656</v>
      </c>
      <c r="V50" s="226">
        <v>1.08863770775863</v>
      </c>
      <c r="W50" s="226">
        <v>1.1301475223258</v>
      </c>
      <c r="X50" s="56"/>
    </row>
    <row r="51" spans="1:24">
      <c r="A51" s="191" t="s">
        <v>236</v>
      </c>
      <c r="B51" s="226">
        <v>0.36063000000000001</v>
      </c>
      <c r="C51" s="226">
        <v>0.34544000000000002</v>
      </c>
      <c r="D51" s="226">
        <v>0.29355999999999999</v>
      </c>
      <c r="E51" s="226">
        <v>0.26824999999999999</v>
      </c>
      <c r="F51" s="226">
        <v>0.27040999999999998</v>
      </c>
      <c r="G51" s="226">
        <v>0.23741000000000001</v>
      </c>
      <c r="H51" s="226">
        <v>0.22395000000000001</v>
      </c>
      <c r="I51" s="226">
        <v>0.21720999999999999</v>
      </c>
      <c r="J51" s="226">
        <v>0.19353999999999999</v>
      </c>
      <c r="K51" s="226">
        <v>0.20315</v>
      </c>
      <c r="L51" s="226">
        <v>0.15429999999999999</v>
      </c>
      <c r="M51" s="226">
        <v>0.14877000000000001</v>
      </c>
      <c r="N51" s="226">
        <v>0.15512000000000001</v>
      </c>
      <c r="O51" s="226">
        <v>0.155</v>
      </c>
      <c r="P51" s="226">
        <v>0.15334999999999999</v>
      </c>
      <c r="Q51" s="226">
        <v>0.16497000000000001</v>
      </c>
      <c r="R51" s="226">
        <v>0.17238000000000001</v>
      </c>
      <c r="S51" s="226">
        <v>0.14834</v>
      </c>
      <c r="T51" s="226">
        <v>0.1245</v>
      </c>
      <c r="U51" s="226">
        <v>0.11377</v>
      </c>
      <c r="V51" s="226">
        <v>0.13925999999999999</v>
      </c>
      <c r="W51" s="226">
        <v>0.13228999999999999</v>
      </c>
      <c r="X51" s="56"/>
    </row>
    <row r="52" spans="1:24">
      <c r="A52" s="191" t="s">
        <v>210</v>
      </c>
      <c r="B52" s="226">
        <v>2.8584081176248</v>
      </c>
      <c r="C52" s="244">
        <v>2.9234849965362799</v>
      </c>
      <c r="D52" s="226">
        <v>2.9651371924160101</v>
      </c>
      <c r="E52" s="244">
        <v>2.9931952029186499</v>
      </c>
      <c r="F52" s="244">
        <v>2.9812459706811998</v>
      </c>
      <c r="G52" s="244">
        <v>3.13091898152843</v>
      </c>
      <c r="H52" s="244">
        <v>3.22765561311149</v>
      </c>
      <c r="I52" s="244">
        <v>3.2925719526548001</v>
      </c>
      <c r="J52" s="244">
        <v>3.2922388115124801</v>
      </c>
      <c r="K52" s="244">
        <v>3.1958983178512699</v>
      </c>
      <c r="L52" s="244">
        <v>3.1049513125417101</v>
      </c>
      <c r="M52" s="244">
        <v>3.20536601849959</v>
      </c>
      <c r="N52" s="244">
        <v>3.1737052842031801</v>
      </c>
      <c r="O52" s="244">
        <v>3.27895603032511</v>
      </c>
      <c r="P52" s="244">
        <v>3.36787519925368</v>
      </c>
      <c r="Q52" s="244">
        <v>3.2407072958259202</v>
      </c>
      <c r="R52" s="244">
        <v>3.1066564578225702</v>
      </c>
      <c r="S52" s="244">
        <v>3.1663561591326999</v>
      </c>
      <c r="T52" s="244">
        <v>3.2191960154508399</v>
      </c>
      <c r="U52" s="244">
        <v>3.2182373956553598</v>
      </c>
      <c r="V52" s="226">
        <v>3.2689711257499798</v>
      </c>
      <c r="W52" s="226">
        <v>3.2958101988917301</v>
      </c>
      <c r="X52" s="56"/>
    </row>
    <row r="53" spans="1:24">
      <c r="A53" s="104" t="s">
        <v>146</v>
      </c>
      <c r="B53" s="226"/>
      <c r="C53" s="244"/>
      <c r="D53" s="226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26"/>
      <c r="W53" s="114"/>
      <c r="X53" s="56"/>
    </row>
    <row r="54" spans="1:24">
      <c r="A54" s="191" t="s">
        <v>194</v>
      </c>
      <c r="B54" s="226" t="s">
        <v>92</v>
      </c>
      <c r="C54" s="226">
        <v>0.71578101080731005</v>
      </c>
      <c r="D54" s="226" t="s">
        <v>92</v>
      </c>
      <c r="E54" s="226">
        <v>0.76051125228736005</v>
      </c>
      <c r="F54" s="226">
        <v>0.81334104913712002</v>
      </c>
      <c r="G54" s="226">
        <v>0.86315110409979001</v>
      </c>
      <c r="H54" s="226">
        <v>0.89814994019788996</v>
      </c>
      <c r="I54" s="226">
        <v>0.88286519756796</v>
      </c>
      <c r="J54" s="226">
        <v>0.88815898944013005</v>
      </c>
      <c r="K54" s="226">
        <v>0.83562101498718</v>
      </c>
      <c r="L54" s="226">
        <v>0.73703579055974</v>
      </c>
      <c r="M54" s="226">
        <v>0.73451375694868004</v>
      </c>
      <c r="N54" s="226">
        <v>0.73362955846813005</v>
      </c>
      <c r="O54" s="226">
        <v>0.72487965645513996</v>
      </c>
      <c r="P54" s="226">
        <v>0.77115062391195999</v>
      </c>
      <c r="Q54" s="226">
        <v>0.79845934926632001</v>
      </c>
      <c r="R54" s="226">
        <v>0.81882256931163999</v>
      </c>
      <c r="S54" s="226">
        <v>0.83214640944590001</v>
      </c>
      <c r="T54" s="226">
        <v>0.75471338125973997</v>
      </c>
      <c r="U54" s="226">
        <v>0.67915338690990001</v>
      </c>
      <c r="V54" s="226" t="s">
        <v>92</v>
      </c>
      <c r="W54" s="226" t="s">
        <v>92</v>
      </c>
      <c r="X54" s="56"/>
    </row>
    <row r="55" spans="1:24">
      <c r="A55" s="104" t="s">
        <v>147</v>
      </c>
      <c r="B55" s="226"/>
      <c r="C55" s="244"/>
      <c r="D55" s="226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26"/>
      <c r="W55" s="114"/>
      <c r="X55" s="56"/>
    </row>
    <row r="56" spans="1:24">
      <c r="A56" s="191" t="s">
        <v>195</v>
      </c>
      <c r="B56" s="226">
        <v>0.39249871758156002</v>
      </c>
      <c r="C56" s="244">
        <v>0.37976706022548001</v>
      </c>
      <c r="D56" s="226">
        <v>0.34779647825664001</v>
      </c>
      <c r="E56" s="244">
        <v>0.36681640383352998</v>
      </c>
      <c r="F56" s="244">
        <v>0.40375977116348</v>
      </c>
      <c r="G56" s="244">
        <v>0.42074495956176999</v>
      </c>
      <c r="H56" s="244">
        <v>0.45215542467897002</v>
      </c>
      <c r="I56" s="244">
        <v>0.46006590994507002</v>
      </c>
      <c r="J56" s="244">
        <v>0.47054480873278998</v>
      </c>
      <c r="K56" s="244">
        <v>0.58705209004918002</v>
      </c>
      <c r="L56" s="244">
        <v>0.56405012263774001</v>
      </c>
      <c r="M56" s="244">
        <v>0.56933819916110995</v>
      </c>
      <c r="N56" s="244">
        <v>0.63887811111714998</v>
      </c>
      <c r="O56" s="244">
        <v>0.62233614461391995</v>
      </c>
      <c r="P56" s="244">
        <v>0.59249253387917999</v>
      </c>
      <c r="Q56" s="244">
        <v>0.61854097910636996</v>
      </c>
      <c r="R56" s="244">
        <v>0.53019201749038003</v>
      </c>
      <c r="S56" s="244">
        <v>0.55631499857452005</v>
      </c>
      <c r="T56" s="244">
        <v>0.49435091940902998</v>
      </c>
      <c r="U56" s="244">
        <v>0.47278487406161002</v>
      </c>
      <c r="V56" s="226">
        <v>0.51975970014794004</v>
      </c>
      <c r="W56" s="226" t="s">
        <v>92</v>
      </c>
      <c r="X56" s="56"/>
    </row>
    <row r="57" spans="1:24">
      <c r="A57" s="191" t="s">
        <v>196</v>
      </c>
      <c r="B57" s="226">
        <v>1.0475099999999999</v>
      </c>
      <c r="C57" s="244">
        <v>1.0619799999999999</v>
      </c>
      <c r="D57" s="226">
        <v>1.0096799999999999</v>
      </c>
      <c r="E57" s="244">
        <v>0.99939</v>
      </c>
      <c r="F57" s="244">
        <v>0.96343000000000001</v>
      </c>
      <c r="G57" s="244">
        <v>1.0024599999999999</v>
      </c>
      <c r="H57" s="244">
        <v>0.98807</v>
      </c>
      <c r="I57" s="244">
        <v>1.08138</v>
      </c>
      <c r="J57" s="244">
        <v>1.12904</v>
      </c>
      <c r="K57" s="244">
        <v>1.11866</v>
      </c>
      <c r="L57" s="244">
        <v>1.1599200000000001</v>
      </c>
      <c r="M57" s="244">
        <v>1.1396599999999999</v>
      </c>
      <c r="N57" s="244">
        <v>1.1268400000000001</v>
      </c>
      <c r="O57" s="244">
        <v>1.19567</v>
      </c>
      <c r="P57" s="244">
        <v>1.2697099999999999</v>
      </c>
      <c r="Q57" s="244">
        <v>1.37093</v>
      </c>
      <c r="R57" s="244">
        <v>1.28637</v>
      </c>
      <c r="S57" s="244">
        <v>1.1174999999999999</v>
      </c>
      <c r="T57" s="244">
        <v>1.1676899999999999</v>
      </c>
      <c r="U57" s="244">
        <v>1.21096</v>
      </c>
      <c r="V57" s="226">
        <v>1.1670400000000001</v>
      </c>
      <c r="W57" s="226" t="s">
        <v>92</v>
      </c>
      <c r="X57" s="56"/>
    </row>
    <row r="58" spans="1:24">
      <c r="A58" s="191" t="s">
        <v>217</v>
      </c>
      <c r="B58" s="226">
        <v>1.8584702067046299</v>
      </c>
      <c r="C58" s="244">
        <v>2.0211560421932599</v>
      </c>
      <c r="D58" s="226">
        <v>1.9716945883953501</v>
      </c>
      <c r="E58" s="244">
        <v>1.9678070559244201</v>
      </c>
      <c r="F58" s="244">
        <v>1.9973332954015399</v>
      </c>
      <c r="G58" s="244">
        <v>1.97124346682236</v>
      </c>
      <c r="H58" s="244">
        <v>1.94299894962194</v>
      </c>
      <c r="I58" s="244">
        <v>1.9035775112650899</v>
      </c>
      <c r="J58" s="244">
        <v>1.85577785944947</v>
      </c>
      <c r="K58" s="244">
        <v>1.9174153935445899</v>
      </c>
      <c r="L58" s="244">
        <v>1.8252775430239701</v>
      </c>
      <c r="M58" s="244">
        <v>1.78714059196319</v>
      </c>
      <c r="N58" s="244">
        <v>1.7723282769657001</v>
      </c>
      <c r="O58" s="244">
        <v>1.7054041877842401</v>
      </c>
      <c r="P58" s="244">
        <v>1.71417285495299</v>
      </c>
      <c r="Q58" s="244">
        <v>1.6932428542217499</v>
      </c>
      <c r="R58" s="244">
        <v>1.7290246774308999</v>
      </c>
      <c r="S58" s="244">
        <v>1.6870180473979499</v>
      </c>
      <c r="T58" s="244">
        <v>1.73719346506089</v>
      </c>
      <c r="U58" s="244">
        <v>1.75573347257023</v>
      </c>
      <c r="V58" s="226">
        <v>1.8948436448518999</v>
      </c>
      <c r="W58" s="226">
        <v>1.69727026184862</v>
      </c>
      <c r="X58" s="56"/>
    </row>
    <row r="59" spans="1:24">
      <c r="A59" s="191" t="s">
        <v>199</v>
      </c>
      <c r="B59" s="226">
        <v>0.30613490296958001</v>
      </c>
      <c r="C59" s="244">
        <v>0.32417989758123</v>
      </c>
      <c r="D59" s="226">
        <v>0.35429617826511001</v>
      </c>
      <c r="E59" s="244">
        <v>0.39313926448004999</v>
      </c>
      <c r="F59" s="244">
        <v>0.38816281763517002</v>
      </c>
      <c r="G59" s="244">
        <v>0.39843858616111999</v>
      </c>
      <c r="H59" s="244">
        <v>0.36921725615333001</v>
      </c>
      <c r="I59" s="244">
        <v>0.39833377324488001</v>
      </c>
      <c r="J59" s="244">
        <v>0.44387002545936</v>
      </c>
      <c r="K59" s="244">
        <v>0.47953878397935001</v>
      </c>
      <c r="L59" s="244">
        <v>0.49484858369283002</v>
      </c>
      <c r="M59" s="244">
        <v>0.47129143770993998</v>
      </c>
      <c r="N59" s="244">
        <v>0.42096051350064001</v>
      </c>
      <c r="O59" s="244">
        <v>0.42502817743979998</v>
      </c>
      <c r="P59" s="244">
        <v>0.43530090615191003</v>
      </c>
      <c r="Q59" s="244">
        <v>0.42942715223025002</v>
      </c>
      <c r="R59" s="244">
        <v>0.38777599286638997</v>
      </c>
      <c r="S59" s="244">
        <v>0.32831670238965999</v>
      </c>
      <c r="T59" s="244">
        <v>0.30710939572830998</v>
      </c>
      <c r="U59" s="244">
        <v>0.28393550344961999</v>
      </c>
      <c r="V59" s="226">
        <v>0.29638364356308</v>
      </c>
      <c r="W59" s="226" t="s">
        <v>92</v>
      </c>
      <c r="X59" s="56"/>
    </row>
    <row r="60" spans="1:24">
      <c r="A60" s="191" t="s">
        <v>218</v>
      </c>
      <c r="B60" s="226">
        <v>2.6198347236432298</v>
      </c>
      <c r="C60" s="244">
        <v>2.6371467810831102</v>
      </c>
      <c r="D60" s="226">
        <v>2.5474540099704401</v>
      </c>
      <c r="E60" s="244">
        <v>2.5501529705973498</v>
      </c>
      <c r="F60" s="244">
        <v>2.4868554126495099</v>
      </c>
      <c r="G60" s="244">
        <v>2.5019255403534402</v>
      </c>
      <c r="H60" s="244">
        <v>2.5454517554561402</v>
      </c>
      <c r="I60" s="244">
        <v>2.6151584733914701</v>
      </c>
      <c r="J60" s="244">
        <v>2.7448123753627498</v>
      </c>
      <c r="K60" s="244">
        <v>2.7918160621856498</v>
      </c>
      <c r="L60" s="244">
        <v>2.71444490885423</v>
      </c>
      <c r="M60" s="244">
        <v>2.7380343930289599</v>
      </c>
      <c r="N60" s="244">
        <v>2.67283623631642</v>
      </c>
      <c r="O60" s="244">
        <v>2.70214750217239</v>
      </c>
      <c r="P60" s="244">
        <v>2.7178594205457598</v>
      </c>
      <c r="Q60" s="244">
        <v>2.7869952707409</v>
      </c>
      <c r="R60" s="244">
        <v>2.8535008039002299</v>
      </c>
      <c r="S60" s="244">
        <v>2.9043241383562899</v>
      </c>
      <c r="T60" s="244">
        <v>3.0101020510437402</v>
      </c>
      <c r="U60" s="244">
        <v>3.1704866980815098</v>
      </c>
      <c r="V60" s="226">
        <v>3.4677709533033299</v>
      </c>
      <c r="W60" s="226">
        <v>3.45704567785975</v>
      </c>
      <c r="X60" s="56"/>
    </row>
    <row r="61" spans="1:24">
      <c r="A61" s="103" t="s">
        <v>148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114"/>
      <c r="X61" s="56"/>
    </row>
    <row r="62" spans="1:24">
      <c r="A62" s="191" t="s">
        <v>219</v>
      </c>
      <c r="B62" s="226">
        <v>1.47363968674317</v>
      </c>
      <c r="C62" s="226" t="s">
        <v>92</v>
      </c>
      <c r="D62" s="226">
        <v>1.6459074068075801</v>
      </c>
      <c r="E62" s="226" t="s">
        <v>92</v>
      </c>
      <c r="F62" s="226">
        <v>1.7264624413196299</v>
      </c>
      <c r="G62" s="226" t="s">
        <v>92</v>
      </c>
      <c r="H62" s="226">
        <v>2.00105854721745</v>
      </c>
      <c r="I62" s="226" t="s">
        <v>92</v>
      </c>
      <c r="J62" s="226">
        <v>2.2437148219123602</v>
      </c>
      <c r="K62" s="226" t="s">
        <v>92</v>
      </c>
      <c r="L62" s="226">
        <v>2.1795639180120201</v>
      </c>
      <c r="M62" s="226">
        <v>2.1130187391346098</v>
      </c>
      <c r="N62" s="226" t="s">
        <v>92</v>
      </c>
      <c r="O62" s="226">
        <v>2.0938047550445802</v>
      </c>
      <c r="P62" s="226" t="s">
        <v>92</v>
      </c>
      <c r="Q62" s="226">
        <v>1.8810428478864401</v>
      </c>
      <c r="R62" s="226" t="s">
        <v>92</v>
      </c>
      <c r="S62" s="226">
        <v>1.7942783025395701</v>
      </c>
      <c r="T62" s="226" t="s">
        <v>92</v>
      </c>
      <c r="U62" s="226">
        <v>1.7985613328005301</v>
      </c>
      <c r="V62" s="226" t="s">
        <v>92</v>
      </c>
      <c r="W62" s="226" t="s">
        <v>92</v>
      </c>
      <c r="X62" s="56"/>
    </row>
    <row r="63" spans="1:24">
      <c r="A63" s="198" t="s">
        <v>202</v>
      </c>
      <c r="B63" s="245" t="s">
        <v>92</v>
      </c>
      <c r="C63" s="245">
        <v>1.1002859096277</v>
      </c>
      <c r="D63" s="245" t="s">
        <v>92</v>
      </c>
      <c r="E63" s="245">
        <v>1.1489114337517801</v>
      </c>
      <c r="F63" s="245" t="s">
        <v>92</v>
      </c>
      <c r="G63" s="245">
        <v>1.12043305081105</v>
      </c>
      <c r="H63" s="245" t="s">
        <v>92</v>
      </c>
      <c r="I63" s="245">
        <v>1.15763929438108</v>
      </c>
      <c r="J63" s="245" t="s">
        <v>92</v>
      </c>
      <c r="K63" s="245">
        <v>1.2521486727121101</v>
      </c>
      <c r="L63" s="245" t="s">
        <v>92</v>
      </c>
      <c r="M63" s="245">
        <v>1.2322497359464899</v>
      </c>
      <c r="N63" s="245" t="s">
        <v>92</v>
      </c>
      <c r="O63" s="245">
        <v>1.1533901508642901</v>
      </c>
      <c r="P63" s="245" t="s">
        <v>92</v>
      </c>
      <c r="Q63" s="245">
        <v>1.2281663664134099</v>
      </c>
      <c r="R63" s="245" t="s">
        <v>92</v>
      </c>
      <c r="S63" s="245">
        <v>1.34867470873853</v>
      </c>
      <c r="T63" s="245" t="s">
        <v>92</v>
      </c>
      <c r="U63" s="245">
        <v>1.4041553615028699</v>
      </c>
      <c r="V63" s="245" t="s">
        <v>92</v>
      </c>
      <c r="W63" s="245" t="s">
        <v>92</v>
      </c>
      <c r="X63" s="56"/>
    </row>
    <row r="64" spans="1:24">
      <c r="A64" s="7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56"/>
      <c r="X64" s="56"/>
    </row>
    <row r="65" spans="1:24">
      <c r="A65" s="129" t="s">
        <v>98</v>
      </c>
      <c r="B65" s="186"/>
      <c r="C65" s="186"/>
      <c r="D65" s="186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56"/>
      <c r="X65" s="56"/>
    </row>
    <row r="66" spans="1:24">
      <c r="A66" s="129" t="s">
        <v>101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56"/>
      <c r="X66" s="56"/>
    </row>
    <row r="67" spans="1:24">
      <c r="A67" s="7" t="s">
        <v>118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56"/>
      <c r="X67" s="56"/>
    </row>
    <row r="68" spans="1:24">
      <c r="A68" s="7" t="s">
        <v>111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56"/>
      <c r="X68" s="56"/>
    </row>
    <row r="69" spans="1:24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  <row r="70" spans="1:2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</row>
    <row r="71" spans="1:24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</row>
    <row r="72" spans="1:24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</row>
    <row r="73" spans="1:24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</row>
    <row r="74" spans="1:24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</row>
    <row r="75" spans="1:24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</row>
  </sheetData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2"/>
  <sheetViews>
    <sheetView zoomScaleNormal="100" workbookViewId="0">
      <pane ySplit="5" topLeftCell="A132" activePane="bottomLeft" state="frozen"/>
      <selection pane="bottomLeft" activeCell="K147" sqref="K147"/>
    </sheetView>
  </sheetViews>
  <sheetFormatPr defaultRowHeight="15"/>
  <cols>
    <col min="1" max="1" width="34.42578125" style="33" customWidth="1"/>
    <col min="2" max="24" width="7.85546875" customWidth="1"/>
  </cols>
  <sheetData>
    <row r="1" spans="1:43">
      <c r="A1" s="212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43">
      <c r="A2" s="70"/>
      <c r="B2" s="7"/>
      <c r="C2" s="103" t="s">
        <v>95</v>
      </c>
      <c r="D2" s="103"/>
      <c r="E2" s="10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6"/>
      <c r="Y2" s="56"/>
      <c r="Z2" s="56"/>
    </row>
    <row r="3" spans="1:43">
      <c r="A3" s="165"/>
      <c r="B3" s="103" t="s">
        <v>96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56"/>
      <c r="Y3" s="56"/>
      <c r="Z3" s="56"/>
    </row>
    <row r="4" spans="1:43">
      <c r="A4" s="165"/>
      <c r="B4" s="20" t="s">
        <v>174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7"/>
      <c r="W4" s="7"/>
      <c r="X4" s="56"/>
      <c r="Y4" s="56"/>
      <c r="Z4" s="56"/>
    </row>
    <row r="5" spans="1:43">
      <c r="A5" s="187"/>
      <c r="B5" s="211">
        <v>2000</v>
      </c>
      <c r="C5" s="187">
        <v>2001</v>
      </c>
      <c r="D5" s="187">
        <v>2002</v>
      </c>
      <c r="E5" s="187">
        <v>2003</v>
      </c>
      <c r="F5" s="187">
        <v>2004</v>
      </c>
      <c r="G5" s="187">
        <v>2005</v>
      </c>
      <c r="H5" s="187">
        <v>2006</v>
      </c>
      <c r="I5" s="187">
        <v>2007</v>
      </c>
      <c r="J5" s="187">
        <v>2008</v>
      </c>
      <c r="K5" s="187">
        <v>2009</v>
      </c>
      <c r="L5" s="187">
        <v>2010</v>
      </c>
      <c r="M5" s="187">
        <v>2011</v>
      </c>
      <c r="N5" s="187">
        <v>2012</v>
      </c>
      <c r="O5" s="187">
        <v>2013</v>
      </c>
      <c r="P5" s="187">
        <v>2014</v>
      </c>
      <c r="Q5" s="187">
        <v>2015</v>
      </c>
      <c r="R5" s="187">
        <v>2016</v>
      </c>
      <c r="S5" s="187">
        <v>2017</v>
      </c>
      <c r="T5" s="187">
        <v>2018</v>
      </c>
      <c r="U5" s="187">
        <v>2019</v>
      </c>
      <c r="V5" s="187">
        <v>2020</v>
      </c>
      <c r="W5" s="205">
        <v>2021</v>
      </c>
      <c r="X5" s="205">
        <v>2022</v>
      </c>
      <c r="Y5" s="56"/>
      <c r="Z5" s="56"/>
    </row>
    <row r="6" spans="1:43">
      <c r="A6" s="165" t="s">
        <v>53</v>
      </c>
      <c r="B6" s="235">
        <v>103093</v>
      </c>
      <c r="C6" s="235">
        <v>99969</v>
      </c>
      <c r="D6" s="235">
        <v>106712</v>
      </c>
      <c r="E6" s="235">
        <v>133656</v>
      </c>
      <c r="F6" s="235">
        <v>181600</v>
      </c>
      <c r="G6" s="235">
        <v>241473</v>
      </c>
      <c r="H6" s="235">
        <v>301244</v>
      </c>
      <c r="I6" s="235">
        <v>351928</v>
      </c>
      <c r="J6" s="235">
        <v>467581</v>
      </c>
      <c r="K6" s="235">
        <v>301667</v>
      </c>
      <c r="L6" s="235">
        <v>397068</v>
      </c>
      <c r="M6" s="235">
        <v>516718</v>
      </c>
      <c r="N6" s="235">
        <v>524735.4</v>
      </c>
      <c r="O6" s="235">
        <v>525976</v>
      </c>
      <c r="P6" s="235">
        <v>497359</v>
      </c>
      <c r="Q6" s="235">
        <v>343512</v>
      </c>
      <c r="R6" s="235">
        <v>285652</v>
      </c>
      <c r="S6" s="235">
        <v>357266</v>
      </c>
      <c r="T6" s="241">
        <v>450277.5</v>
      </c>
      <c r="U6" s="235">
        <v>424261</v>
      </c>
      <c r="V6" s="235">
        <v>337295</v>
      </c>
      <c r="W6" s="242">
        <v>492907</v>
      </c>
      <c r="X6" s="23" t="s">
        <v>68</v>
      </c>
      <c r="Y6" s="56"/>
      <c r="Z6" s="56"/>
    </row>
    <row r="7" spans="1:43">
      <c r="A7" s="213" t="s">
        <v>144</v>
      </c>
      <c r="B7" s="49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23"/>
      <c r="W7" s="71"/>
      <c r="X7" s="56"/>
      <c r="Y7" s="56"/>
      <c r="Z7" s="56"/>
    </row>
    <row r="8" spans="1:43">
      <c r="A8" s="122" t="s">
        <v>2</v>
      </c>
      <c r="B8" s="130">
        <v>67543.275945999994</v>
      </c>
      <c r="C8" s="130">
        <v>70751.092999999993</v>
      </c>
      <c r="D8" s="130">
        <v>78672.975999999995</v>
      </c>
      <c r="E8" s="130">
        <v>97146.129000000001</v>
      </c>
      <c r="F8" s="130">
        <v>118375.557</v>
      </c>
      <c r="G8" s="130">
        <v>125182.144</v>
      </c>
      <c r="H8" s="130">
        <v>136751.32800000001</v>
      </c>
      <c r="I8" s="130">
        <v>163620.421</v>
      </c>
      <c r="J8" s="130">
        <v>181288.995</v>
      </c>
      <c r="K8" s="130">
        <v>136988.52900000001</v>
      </c>
      <c r="L8" s="130">
        <v>152559.59112999999</v>
      </c>
      <c r="M8" s="130">
        <v>177427.59481000001</v>
      </c>
      <c r="N8" s="130">
        <v>166611.065</v>
      </c>
      <c r="O8" s="130">
        <v>175146.74427</v>
      </c>
      <c r="P8" s="130">
        <v>178223.26981999999</v>
      </c>
      <c r="Q8" s="130">
        <v>152728.33338</v>
      </c>
      <c r="R8" s="130">
        <v>152089.86525</v>
      </c>
      <c r="S8" s="231">
        <v>168026</v>
      </c>
      <c r="T8" s="231">
        <v>184815</v>
      </c>
      <c r="U8" s="231">
        <v>178670</v>
      </c>
      <c r="V8" s="231">
        <v>169418</v>
      </c>
      <c r="W8" s="231">
        <v>202806</v>
      </c>
      <c r="X8" s="231">
        <v>211647</v>
      </c>
      <c r="Y8" s="56"/>
      <c r="Z8" s="56"/>
    </row>
    <row r="9" spans="1:43">
      <c r="A9" s="122" t="s">
        <v>203</v>
      </c>
      <c r="B9" s="231">
        <v>7326</v>
      </c>
      <c r="C9" s="231">
        <v>7451</v>
      </c>
      <c r="D9" s="231">
        <v>8021</v>
      </c>
      <c r="E9" s="231">
        <v>9946</v>
      </c>
      <c r="F9" s="231">
        <v>13774</v>
      </c>
      <c r="G9" s="231">
        <v>15979</v>
      </c>
      <c r="H9" s="231">
        <v>19734</v>
      </c>
      <c r="I9" s="231">
        <v>24275</v>
      </c>
      <c r="J9" s="231">
        <v>32571</v>
      </c>
      <c r="K9" s="231">
        <v>21304</v>
      </c>
      <c r="L9" s="231">
        <v>25284</v>
      </c>
      <c r="M9" s="231">
        <v>41419</v>
      </c>
      <c r="N9" s="231">
        <v>46060</v>
      </c>
      <c r="O9" s="231">
        <v>37203</v>
      </c>
      <c r="P9" s="231">
        <v>36081</v>
      </c>
      <c r="Q9" s="231">
        <v>26660</v>
      </c>
      <c r="R9" s="231">
        <v>23538</v>
      </c>
      <c r="S9" s="231">
        <v>29240</v>
      </c>
      <c r="T9" s="231">
        <v>33907</v>
      </c>
      <c r="U9" s="231">
        <v>32955</v>
      </c>
      <c r="V9" s="231">
        <v>29179</v>
      </c>
      <c r="W9" s="231">
        <v>39987</v>
      </c>
      <c r="X9" s="302">
        <v>38369</v>
      </c>
      <c r="Y9" s="26"/>
      <c r="Z9" s="2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  <c r="AQ9" s="43"/>
    </row>
    <row r="10" spans="1:43">
      <c r="A10" s="122" t="s">
        <v>3</v>
      </c>
      <c r="B10" s="231">
        <v>187906.08838</v>
      </c>
      <c r="C10" s="231">
        <v>190348.68400000001</v>
      </c>
      <c r="D10" s="231">
        <v>216127.43900000001</v>
      </c>
      <c r="E10" s="231">
        <v>255616.81</v>
      </c>
      <c r="F10" s="231">
        <v>306866.44799999997</v>
      </c>
      <c r="G10" s="231">
        <v>334400.13500000001</v>
      </c>
      <c r="H10" s="231">
        <v>366744.6</v>
      </c>
      <c r="I10" s="231">
        <v>430951.92</v>
      </c>
      <c r="J10" s="231">
        <v>471840.25300000003</v>
      </c>
      <c r="K10" s="231">
        <v>370124.97</v>
      </c>
      <c r="L10" s="231">
        <v>407692.34301999997</v>
      </c>
      <c r="M10" s="231">
        <v>475671.75242999999</v>
      </c>
      <c r="N10" s="231">
        <v>445939.17599999998</v>
      </c>
      <c r="O10" s="231">
        <v>468627.65785999998</v>
      </c>
      <c r="P10" s="231">
        <v>472191.60541999998</v>
      </c>
      <c r="Q10" s="231">
        <v>396841.47954999999</v>
      </c>
      <c r="R10" s="231">
        <v>398133.66694000002</v>
      </c>
      <c r="S10" s="231">
        <v>429645</v>
      </c>
      <c r="T10" s="231">
        <v>468213</v>
      </c>
      <c r="U10" s="231">
        <v>446910</v>
      </c>
      <c r="V10" s="231">
        <v>421842</v>
      </c>
      <c r="W10" s="231">
        <v>548869</v>
      </c>
      <c r="X10" s="231">
        <v>632852</v>
      </c>
      <c r="Y10" s="56"/>
      <c r="Z10" s="56"/>
    </row>
    <row r="11" spans="1:43">
      <c r="A11" s="122" t="s">
        <v>4</v>
      </c>
      <c r="B11" s="231">
        <v>4851.7340000000004</v>
      </c>
      <c r="C11" s="231">
        <v>5117.665</v>
      </c>
      <c r="D11" s="231">
        <v>5733.0309999999999</v>
      </c>
      <c r="E11" s="231">
        <v>7543.0910000000003</v>
      </c>
      <c r="F11" s="231">
        <v>9932.3819999999996</v>
      </c>
      <c r="G11" s="231">
        <v>11739</v>
      </c>
      <c r="H11" s="231">
        <v>15064.2</v>
      </c>
      <c r="I11" s="231">
        <v>18518.284</v>
      </c>
      <c r="J11" s="231">
        <v>22362.152999999998</v>
      </c>
      <c r="K11" s="231">
        <v>16318.393</v>
      </c>
      <c r="L11" s="231">
        <v>20629.764081000001</v>
      </c>
      <c r="M11" s="231">
        <v>28208.369932000001</v>
      </c>
      <c r="N11" s="231">
        <v>26685.937999999998</v>
      </c>
      <c r="O11" s="231">
        <v>29580.113979999998</v>
      </c>
      <c r="P11" s="231">
        <v>29245.397280000001</v>
      </c>
      <c r="Q11" s="231">
        <v>25370.970010000001</v>
      </c>
      <c r="R11" s="231">
        <v>26572.306970000001</v>
      </c>
      <c r="S11" s="231">
        <v>31438</v>
      </c>
      <c r="T11" s="231">
        <v>33617</v>
      </c>
      <c r="U11" s="231">
        <v>33340</v>
      </c>
      <c r="V11" s="231">
        <v>31954</v>
      </c>
      <c r="W11" s="231">
        <v>41157</v>
      </c>
      <c r="X11" s="231">
        <v>50718</v>
      </c>
      <c r="Y11" s="56"/>
      <c r="Z11" s="56"/>
    </row>
    <row r="12" spans="1:43">
      <c r="A12" s="122" t="s">
        <v>5</v>
      </c>
      <c r="B12" s="231">
        <v>28192.454000000002</v>
      </c>
      <c r="C12" s="231">
        <v>30435.539000000001</v>
      </c>
      <c r="D12" s="231">
        <v>34517.319000000003</v>
      </c>
      <c r="E12" s="231">
        <v>43094.216</v>
      </c>
      <c r="F12" s="231">
        <v>55566.718999999997</v>
      </c>
      <c r="G12" s="231">
        <v>62936.381999999998</v>
      </c>
      <c r="H12" s="231">
        <v>75255.380999999994</v>
      </c>
      <c r="I12" s="231">
        <v>95399.820999999996</v>
      </c>
      <c r="J12" s="231">
        <v>108504.033</v>
      </c>
      <c r="K12" s="231">
        <v>83008.126000000004</v>
      </c>
      <c r="L12" s="231">
        <v>95482.565950000004</v>
      </c>
      <c r="M12" s="231">
        <v>112311.68846999999</v>
      </c>
      <c r="N12" s="231">
        <v>103569.784</v>
      </c>
      <c r="O12" s="231">
        <v>107503.24738</v>
      </c>
      <c r="P12" s="231">
        <v>110622.25163</v>
      </c>
      <c r="Q12" s="231">
        <v>98524.326950000002</v>
      </c>
      <c r="R12" s="231">
        <v>101919.28692</v>
      </c>
      <c r="S12" s="231">
        <v>113806</v>
      </c>
      <c r="T12" s="231">
        <v>124705</v>
      </c>
      <c r="U12" s="231">
        <v>123796</v>
      </c>
      <c r="V12" s="231">
        <v>120654</v>
      </c>
      <c r="W12" s="231">
        <v>141830</v>
      </c>
      <c r="X12" s="231">
        <v>151303</v>
      </c>
      <c r="Y12" s="56"/>
      <c r="Z12" s="56"/>
    </row>
    <row r="13" spans="1:43">
      <c r="A13" s="122" t="s">
        <v>6</v>
      </c>
      <c r="B13" s="231">
        <v>550447.21846</v>
      </c>
      <c r="C13" s="231">
        <v>571645.076</v>
      </c>
      <c r="D13" s="231">
        <v>615830.75800000003</v>
      </c>
      <c r="E13" s="231">
        <v>751560.16500000004</v>
      </c>
      <c r="F13" s="231">
        <v>909886.9</v>
      </c>
      <c r="G13" s="231">
        <v>970914.495</v>
      </c>
      <c r="H13" s="231">
        <v>1108106.6000000001</v>
      </c>
      <c r="I13" s="231">
        <v>1321214</v>
      </c>
      <c r="J13" s="231">
        <v>1446171.4</v>
      </c>
      <c r="K13" s="231">
        <v>1120040.6000000001</v>
      </c>
      <c r="L13" s="231">
        <v>1258923.7</v>
      </c>
      <c r="M13" s="231">
        <v>1473985</v>
      </c>
      <c r="N13" s="231">
        <v>1401112.7</v>
      </c>
      <c r="O13" s="231">
        <v>1444926.7</v>
      </c>
      <c r="P13" s="231">
        <v>1494213.7</v>
      </c>
      <c r="Q13" s="231">
        <v>1326206</v>
      </c>
      <c r="R13" s="231">
        <v>1334355.3999999999</v>
      </c>
      <c r="S13" s="231">
        <v>1448191</v>
      </c>
      <c r="T13" s="231">
        <v>1560539</v>
      </c>
      <c r="U13" s="231">
        <v>1489412</v>
      </c>
      <c r="V13" s="231">
        <v>1382533</v>
      </c>
      <c r="W13" s="231">
        <v>1636742</v>
      </c>
      <c r="X13" s="231">
        <v>1655480</v>
      </c>
      <c r="Y13" s="56"/>
      <c r="Z13" s="56"/>
    </row>
    <row r="14" spans="1:43">
      <c r="A14" s="122" t="s">
        <v>7</v>
      </c>
      <c r="B14" s="231">
        <v>11721.55639</v>
      </c>
      <c r="C14" s="231">
        <v>11351.876</v>
      </c>
      <c r="D14" s="231">
        <v>10414.135</v>
      </c>
      <c r="E14" s="231">
        <v>13381.922</v>
      </c>
      <c r="F14" s="231">
        <v>15307.871999999999</v>
      </c>
      <c r="G14" s="231">
        <v>17278.409</v>
      </c>
      <c r="H14" s="231">
        <v>20749.165000000001</v>
      </c>
      <c r="I14" s="231">
        <v>23578.075000000001</v>
      </c>
      <c r="J14" s="231">
        <v>26381.687000000002</v>
      </c>
      <c r="K14" s="231">
        <v>20469.098000000002</v>
      </c>
      <c r="L14" s="231">
        <v>27950.209034</v>
      </c>
      <c r="M14" s="231">
        <v>33819.303114000002</v>
      </c>
      <c r="N14" s="231">
        <v>35441.464999999997</v>
      </c>
      <c r="O14" s="231">
        <v>36236.16491</v>
      </c>
      <c r="P14" s="231">
        <v>35960.135710000002</v>
      </c>
      <c r="Q14" s="231">
        <v>28553.85673</v>
      </c>
      <c r="R14" s="231">
        <v>28150.596829999999</v>
      </c>
      <c r="S14" s="231">
        <v>32627</v>
      </c>
      <c r="T14" s="231">
        <v>39502</v>
      </c>
      <c r="U14" s="231">
        <v>37907</v>
      </c>
      <c r="V14" s="231">
        <v>35215</v>
      </c>
      <c r="W14" s="231">
        <v>47218</v>
      </c>
      <c r="X14" s="231">
        <v>57392</v>
      </c>
      <c r="Y14" s="56"/>
      <c r="Z14" s="56"/>
    </row>
    <row r="15" spans="1:43">
      <c r="A15" s="122" t="s">
        <v>8</v>
      </c>
      <c r="B15" s="231">
        <v>51165.794547999998</v>
      </c>
      <c r="C15" s="231">
        <v>51704.858999999997</v>
      </c>
      <c r="D15" s="231">
        <v>57494.822</v>
      </c>
      <c r="E15" s="231">
        <v>66512.403999999995</v>
      </c>
      <c r="F15" s="231">
        <v>77079.452000000005</v>
      </c>
      <c r="G15" s="231">
        <v>85120.85</v>
      </c>
      <c r="H15" s="231">
        <v>92557.941999999995</v>
      </c>
      <c r="I15" s="231">
        <v>103171.308</v>
      </c>
      <c r="J15" s="231">
        <v>116922.62699999999</v>
      </c>
      <c r="K15" s="231">
        <v>93984.005000000005</v>
      </c>
      <c r="L15" s="231">
        <v>96440.242629</v>
      </c>
      <c r="M15" s="231">
        <v>111864.02494</v>
      </c>
      <c r="N15" s="231">
        <v>105469.232</v>
      </c>
      <c r="O15" s="231">
        <v>110949.15897999999</v>
      </c>
      <c r="P15" s="231">
        <v>111493.11116</v>
      </c>
      <c r="Q15" s="231">
        <v>95457.350520000007</v>
      </c>
      <c r="R15" s="231">
        <v>95326.33597</v>
      </c>
      <c r="S15" s="231">
        <v>102506</v>
      </c>
      <c r="T15" s="231">
        <v>109696</v>
      </c>
      <c r="U15" s="231">
        <v>111076</v>
      </c>
      <c r="V15" s="231">
        <v>108454</v>
      </c>
      <c r="W15" s="231">
        <v>125945</v>
      </c>
      <c r="X15" s="231">
        <v>131048</v>
      </c>
      <c r="Y15" s="56"/>
      <c r="Z15" s="56"/>
    </row>
    <row r="16" spans="1:43">
      <c r="A16" s="122" t="s">
        <v>9</v>
      </c>
      <c r="B16" s="231">
        <v>77222.027623000002</v>
      </c>
      <c r="C16" s="231">
        <v>82835.039000000004</v>
      </c>
      <c r="D16" s="231">
        <v>88265.438999999998</v>
      </c>
      <c r="E16" s="231">
        <v>92755.372000000003</v>
      </c>
      <c r="F16" s="231">
        <v>104788.099</v>
      </c>
      <c r="G16" s="231">
        <v>109657.451</v>
      </c>
      <c r="H16" s="231">
        <v>108725.663</v>
      </c>
      <c r="I16" s="231">
        <v>121543.48299999999</v>
      </c>
      <c r="J16" s="231">
        <v>125719.341</v>
      </c>
      <c r="K16" s="231">
        <v>115927.95</v>
      </c>
      <c r="L16" s="231">
        <v>116496.53068</v>
      </c>
      <c r="M16" s="231">
        <v>125739.90691000001</v>
      </c>
      <c r="N16" s="231">
        <v>116773.288</v>
      </c>
      <c r="O16" s="231">
        <v>116583.93063</v>
      </c>
      <c r="P16" s="231">
        <v>121057.12431</v>
      </c>
      <c r="Q16" s="231">
        <v>123361.36218</v>
      </c>
      <c r="R16" s="231">
        <v>130864.16584</v>
      </c>
      <c r="S16" s="231">
        <v>137359</v>
      </c>
      <c r="T16" s="231">
        <v>164794</v>
      </c>
      <c r="U16" s="231">
        <v>169625</v>
      </c>
      <c r="V16" s="231">
        <v>180104</v>
      </c>
      <c r="W16" s="231">
        <v>190658</v>
      </c>
      <c r="X16" s="231">
        <v>213991</v>
      </c>
      <c r="Y16" s="56"/>
      <c r="Z16" s="56"/>
    </row>
    <row r="17" spans="1:43">
      <c r="A17" s="122" t="s">
        <v>10</v>
      </c>
      <c r="B17" s="231">
        <v>114966.25314</v>
      </c>
      <c r="C17" s="231">
        <v>116659.5</v>
      </c>
      <c r="D17" s="231">
        <v>125687.226</v>
      </c>
      <c r="E17" s="231">
        <v>156146.557</v>
      </c>
      <c r="F17" s="231">
        <v>182622.84299999999</v>
      </c>
      <c r="G17" s="231">
        <v>192644.44</v>
      </c>
      <c r="H17" s="231">
        <v>213716.851</v>
      </c>
      <c r="I17" s="231">
        <v>253297.33199999999</v>
      </c>
      <c r="J17" s="231">
        <v>281493.19900000002</v>
      </c>
      <c r="K17" s="231">
        <v>227338.41</v>
      </c>
      <c r="L17" s="231">
        <v>254417.58622999999</v>
      </c>
      <c r="M17" s="231">
        <v>306550.78960999998</v>
      </c>
      <c r="N17" s="231">
        <v>295250.25199999998</v>
      </c>
      <c r="O17" s="231">
        <v>317697.12452000001</v>
      </c>
      <c r="P17" s="231">
        <v>324532.68685</v>
      </c>
      <c r="Q17" s="231">
        <v>282273.64730000001</v>
      </c>
      <c r="R17" s="231">
        <v>289981.35713000002</v>
      </c>
      <c r="S17" s="231">
        <v>319531</v>
      </c>
      <c r="T17" s="231">
        <v>346754</v>
      </c>
      <c r="U17" s="231">
        <v>334018</v>
      </c>
      <c r="V17" s="231">
        <v>308317</v>
      </c>
      <c r="W17" s="231">
        <v>379969</v>
      </c>
      <c r="X17" s="231">
        <v>418364</v>
      </c>
      <c r="Y17" s="56"/>
      <c r="Z17" s="56"/>
    </row>
    <row r="18" spans="1:43">
      <c r="A18" s="122" t="s">
        <v>11</v>
      </c>
      <c r="B18" s="231">
        <v>240517.67800000001</v>
      </c>
      <c r="C18" s="231">
        <v>244489.50099999999</v>
      </c>
      <c r="D18" s="231">
        <v>254426.5</v>
      </c>
      <c r="E18" s="231">
        <v>299333.21399999998</v>
      </c>
      <c r="F18" s="231">
        <v>353781.78</v>
      </c>
      <c r="G18" s="231">
        <v>373135</v>
      </c>
      <c r="H18" s="231">
        <v>416875</v>
      </c>
      <c r="I18" s="231">
        <v>499882</v>
      </c>
      <c r="J18" s="231">
        <v>542748</v>
      </c>
      <c r="K18" s="231">
        <v>406909</v>
      </c>
      <c r="L18" s="231">
        <v>447301</v>
      </c>
      <c r="M18" s="231">
        <v>523258</v>
      </c>
      <c r="N18" s="231">
        <v>501306</v>
      </c>
      <c r="O18" s="231">
        <v>518112</v>
      </c>
      <c r="P18" s="231">
        <v>529796.60933999997</v>
      </c>
      <c r="Q18" s="231">
        <v>456989.51270000002</v>
      </c>
      <c r="R18" s="231">
        <v>461736.52201999997</v>
      </c>
      <c r="S18" s="231">
        <v>507418</v>
      </c>
      <c r="T18" s="231">
        <v>549526</v>
      </c>
      <c r="U18" s="231">
        <v>537718</v>
      </c>
      <c r="V18" s="231">
        <v>499792</v>
      </c>
      <c r="W18" s="231">
        <v>615635</v>
      </c>
      <c r="X18" s="231">
        <v>656925</v>
      </c>
      <c r="Y18" s="56"/>
      <c r="Z18" s="56"/>
    </row>
    <row r="19" spans="1:43">
      <c r="A19" s="122" t="s">
        <v>12</v>
      </c>
      <c r="B19" s="231">
        <v>1868.4680000000001</v>
      </c>
      <c r="C19" s="231">
        <v>2000.7090000000001</v>
      </c>
      <c r="D19" s="231">
        <v>2285.127</v>
      </c>
      <c r="E19" s="231">
        <v>2892.518</v>
      </c>
      <c r="F19" s="231">
        <v>4009.1709999999998</v>
      </c>
      <c r="G19" s="231">
        <v>5161.2910000000002</v>
      </c>
      <c r="H19" s="231">
        <v>6154.8090000000002</v>
      </c>
      <c r="I19" s="231">
        <v>8308.3449999999993</v>
      </c>
      <c r="J19" s="231">
        <v>10144.226000000001</v>
      </c>
      <c r="K19" s="231">
        <v>7701.9889999999996</v>
      </c>
      <c r="L19" s="231">
        <v>9532.4563300000009</v>
      </c>
      <c r="M19" s="231">
        <v>13130.342454</v>
      </c>
      <c r="N19" s="231">
        <v>14111.601000000001</v>
      </c>
      <c r="O19" s="231">
        <v>14477.051460000001</v>
      </c>
      <c r="P19" s="231">
        <v>14714.624169999999</v>
      </c>
      <c r="Q19" s="231">
        <v>12286.48604</v>
      </c>
      <c r="R19" s="231">
        <v>12293.58016</v>
      </c>
      <c r="S19" s="231">
        <v>14126</v>
      </c>
      <c r="T19" s="231">
        <v>16166</v>
      </c>
      <c r="U19" s="231">
        <v>15705</v>
      </c>
      <c r="V19" s="231">
        <v>16337</v>
      </c>
      <c r="W19" s="231">
        <v>20833</v>
      </c>
      <c r="X19" s="231">
        <v>23885</v>
      </c>
      <c r="Y19" s="56"/>
      <c r="Z19" s="56"/>
    </row>
    <row r="20" spans="1:43">
      <c r="A20" s="122" t="s">
        <v>13</v>
      </c>
      <c r="B20" s="231">
        <v>3809.197056</v>
      </c>
      <c r="C20" s="231">
        <v>4583</v>
      </c>
      <c r="D20" s="231">
        <v>5475</v>
      </c>
      <c r="E20" s="231">
        <v>7162</v>
      </c>
      <c r="F20" s="231">
        <v>9301.5669999999991</v>
      </c>
      <c r="G20" s="231">
        <v>11806.574000000001</v>
      </c>
      <c r="H20" s="231">
        <v>14141.621999999999</v>
      </c>
      <c r="I20" s="231">
        <v>17144.101999999999</v>
      </c>
      <c r="J20" s="231">
        <v>23646.182000000001</v>
      </c>
      <c r="K20" s="231">
        <v>16454.181</v>
      </c>
      <c r="L20" s="231">
        <v>20748.175754</v>
      </c>
      <c r="M20" s="231">
        <v>28049.979152</v>
      </c>
      <c r="N20" s="231">
        <v>29611.3</v>
      </c>
      <c r="O20" s="231">
        <v>32609.6891</v>
      </c>
      <c r="P20" s="231">
        <v>32318.63234</v>
      </c>
      <c r="Q20" s="231">
        <v>25392.4614</v>
      </c>
      <c r="R20" s="231">
        <v>25009.562580000002</v>
      </c>
      <c r="S20" s="231">
        <v>29901</v>
      </c>
      <c r="T20" s="231">
        <v>33337</v>
      </c>
      <c r="U20" s="231">
        <v>33151</v>
      </c>
      <c r="V20" s="231">
        <v>32852</v>
      </c>
      <c r="W20" s="231">
        <v>40706</v>
      </c>
      <c r="X20" s="231">
        <v>46340</v>
      </c>
      <c r="Y20" s="56"/>
      <c r="Z20" s="56"/>
    </row>
    <row r="21" spans="1:43">
      <c r="A21" s="122" t="s">
        <v>15</v>
      </c>
      <c r="B21" s="231">
        <v>232554.07819</v>
      </c>
      <c r="C21" s="231">
        <v>230854.845</v>
      </c>
      <c r="D21" s="231">
        <v>244058.45199999999</v>
      </c>
      <c r="E21" s="231">
        <v>296012.288</v>
      </c>
      <c r="F21" s="231">
        <v>357417.103</v>
      </c>
      <c r="G21" s="231">
        <v>406372.44900000002</v>
      </c>
      <c r="H21" s="231">
        <v>463629.45199999999</v>
      </c>
      <c r="I21" s="231">
        <v>550754.89199999999</v>
      </c>
      <c r="J21" s="231">
        <v>637917.91500000004</v>
      </c>
      <c r="K21" s="231">
        <v>497890.97499999998</v>
      </c>
      <c r="L21" s="231">
        <v>574251.14859999996</v>
      </c>
      <c r="M21" s="231">
        <v>667101.27075999998</v>
      </c>
      <c r="N21" s="231">
        <v>655373.78200000001</v>
      </c>
      <c r="O21" s="231">
        <v>671581.53044</v>
      </c>
      <c r="P21" s="231">
        <v>672410.35167999996</v>
      </c>
      <c r="Q21" s="231">
        <v>570441.54674999998</v>
      </c>
      <c r="R21" s="231">
        <v>570606.42839000002</v>
      </c>
      <c r="S21" s="231">
        <v>652065</v>
      </c>
      <c r="T21" s="231">
        <v>726697</v>
      </c>
      <c r="U21" s="231">
        <v>708596</v>
      </c>
      <c r="V21" s="231">
        <v>674602</v>
      </c>
      <c r="W21" s="231">
        <v>840032</v>
      </c>
      <c r="X21" s="231">
        <v>965518</v>
      </c>
      <c r="Y21" s="56"/>
      <c r="Z21" s="56"/>
    </row>
    <row r="22" spans="1:43">
      <c r="A22" s="122" t="s">
        <v>175</v>
      </c>
      <c r="B22" s="231">
        <v>60057.7</v>
      </c>
      <c r="C22" s="231">
        <v>59191</v>
      </c>
      <c r="D22" s="231">
        <v>59662</v>
      </c>
      <c r="E22" s="231">
        <v>68321</v>
      </c>
      <c r="F22" s="231">
        <v>82527</v>
      </c>
      <c r="G22" s="231">
        <v>103759.235</v>
      </c>
      <c r="H22" s="231">
        <v>122208.315</v>
      </c>
      <c r="I22" s="231">
        <v>136354.29199999999</v>
      </c>
      <c r="J22" s="231">
        <v>171764.345</v>
      </c>
      <c r="K22" s="231">
        <v>116778.10799999999</v>
      </c>
      <c r="L22" s="231">
        <v>130656.792</v>
      </c>
      <c r="M22" s="231">
        <v>160409.821</v>
      </c>
      <c r="N22" s="231">
        <v>160953.04199999999</v>
      </c>
      <c r="O22" s="231">
        <v>156021.60668999999</v>
      </c>
      <c r="P22" s="231">
        <v>144676.79685000001</v>
      </c>
      <c r="Q22" s="231">
        <v>103914.96297199999</v>
      </c>
      <c r="R22" s="231">
        <v>88409.812864000007</v>
      </c>
      <c r="S22" s="231">
        <v>101054</v>
      </c>
      <c r="T22" s="231">
        <v>121791</v>
      </c>
      <c r="U22" s="231">
        <v>102799</v>
      </c>
      <c r="V22" s="231">
        <v>84459</v>
      </c>
      <c r="W22" s="231">
        <v>160106</v>
      </c>
      <c r="X22" s="231">
        <v>249805</v>
      </c>
      <c r="Y22" s="56"/>
      <c r="Z22" s="56"/>
    </row>
    <row r="23" spans="1:43">
      <c r="A23" s="122" t="s">
        <v>16</v>
      </c>
      <c r="B23" s="231">
        <v>31747.233</v>
      </c>
      <c r="C23" s="231">
        <v>35998.466</v>
      </c>
      <c r="D23" s="231">
        <v>41132.913</v>
      </c>
      <c r="E23" s="231">
        <v>53761.883000000002</v>
      </c>
      <c r="F23" s="231">
        <v>75046.615000000005</v>
      </c>
      <c r="G23" s="231">
        <v>89437.377999999997</v>
      </c>
      <c r="H23" s="231">
        <v>110780.24800000001</v>
      </c>
      <c r="I23" s="231">
        <v>140146.451</v>
      </c>
      <c r="J23" s="231">
        <v>170457.98199999999</v>
      </c>
      <c r="K23" s="231">
        <v>136502.777</v>
      </c>
      <c r="L23" s="231">
        <v>159723.74840000001</v>
      </c>
      <c r="M23" s="231">
        <v>188696.45073000001</v>
      </c>
      <c r="N23" s="231">
        <v>185374.02799999999</v>
      </c>
      <c r="O23" s="231">
        <v>205031.70452999999</v>
      </c>
      <c r="P23" s="231">
        <v>220052.09246000001</v>
      </c>
      <c r="Q23" s="231">
        <v>199123.73798999999</v>
      </c>
      <c r="R23" s="231">
        <v>203816.58262999999</v>
      </c>
      <c r="S23" s="231">
        <v>234364</v>
      </c>
      <c r="T23" s="231">
        <v>263569</v>
      </c>
      <c r="U23" s="231">
        <v>266595</v>
      </c>
      <c r="V23" s="231">
        <v>273835</v>
      </c>
      <c r="W23" s="231">
        <v>340634</v>
      </c>
      <c r="X23" s="231">
        <v>360542</v>
      </c>
      <c r="Y23" s="56"/>
      <c r="Z23" s="56"/>
    </row>
    <row r="24" spans="1:43">
      <c r="A24" s="122" t="s">
        <v>17</v>
      </c>
      <c r="B24" s="231">
        <v>24303.264039999998</v>
      </c>
      <c r="C24" s="231">
        <v>24108.046999999999</v>
      </c>
      <c r="D24" s="231">
        <v>25907.829000000002</v>
      </c>
      <c r="E24" s="231">
        <v>31757.359</v>
      </c>
      <c r="F24" s="231">
        <v>35786.803</v>
      </c>
      <c r="G24" s="231">
        <v>38149.951000000001</v>
      </c>
      <c r="H24" s="231">
        <v>43332.08</v>
      </c>
      <c r="I24" s="231">
        <v>52503.131999999998</v>
      </c>
      <c r="J24" s="231">
        <v>57136.677000000003</v>
      </c>
      <c r="K24" s="231">
        <v>44210.646000000001</v>
      </c>
      <c r="L24" s="231">
        <v>49406.063657999999</v>
      </c>
      <c r="M24" s="231">
        <v>59616.622481999999</v>
      </c>
      <c r="N24" s="231">
        <v>58089.790999999997</v>
      </c>
      <c r="O24" s="231">
        <v>62797.508690000002</v>
      </c>
      <c r="P24" s="231">
        <v>63832.473539999999</v>
      </c>
      <c r="Q24" s="231">
        <v>55046.595849999998</v>
      </c>
      <c r="R24" s="231">
        <v>55372.401769999997</v>
      </c>
      <c r="S24" s="231">
        <v>62130</v>
      </c>
      <c r="T24" s="231">
        <v>68361</v>
      </c>
      <c r="U24" s="231">
        <v>67063</v>
      </c>
      <c r="V24" s="231">
        <v>61496</v>
      </c>
      <c r="W24" s="231">
        <v>75229</v>
      </c>
      <c r="X24" s="231">
        <v>82382</v>
      </c>
      <c r="Y24" s="231"/>
      <c r="Z24" s="231"/>
      <c r="AA24" s="231"/>
      <c r="AB24" s="231"/>
    </row>
    <row r="25" spans="1:43">
      <c r="A25" s="122" t="s">
        <v>223</v>
      </c>
      <c r="B25" s="231">
        <v>472</v>
      </c>
      <c r="C25" s="231">
        <v>566</v>
      </c>
      <c r="D25" s="231">
        <v>644</v>
      </c>
      <c r="E25" s="231">
        <v>790</v>
      </c>
      <c r="F25" s="231">
        <v>985</v>
      </c>
      <c r="G25" s="231">
        <v>1091</v>
      </c>
      <c r="H25" s="231">
        <v>1051</v>
      </c>
      <c r="I25" s="231">
        <v>1341</v>
      </c>
      <c r="J25" s="231">
        <v>1592</v>
      </c>
      <c r="K25" s="231">
        <v>1283</v>
      </c>
      <c r="L25" s="231">
        <v>1542</v>
      </c>
      <c r="M25" s="231">
        <v>2217</v>
      </c>
      <c r="N25" s="231">
        <v>2162</v>
      </c>
      <c r="O25" s="231">
        <v>2428</v>
      </c>
      <c r="P25" s="231">
        <v>2340</v>
      </c>
      <c r="Q25" s="231">
        <v>1967</v>
      </c>
      <c r="R25" s="231">
        <v>2044</v>
      </c>
      <c r="S25" s="231">
        <v>2425</v>
      </c>
      <c r="T25" s="231">
        <v>2706</v>
      </c>
      <c r="U25" s="231">
        <v>2779</v>
      </c>
      <c r="V25" s="231">
        <v>2467</v>
      </c>
      <c r="W25" s="231">
        <v>3144</v>
      </c>
      <c r="X25" s="303">
        <v>4335</v>
      </c>
      <c r="Y25" s="21"/>
      <c r="Z25" s="21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3"/>
    </row>
    <row r="26" spans="1:43">
      <c r="A26" s="122" t="s">
        <v>18</v>
      </c>
      <c r="B26" s="231">
        <v>10411.984</v>
      </c>
      <c r="C26" s="231">
        <v>11393.838</v>
      </c>
      <c r="D26" s="231">
        <v>13876.554</v>
      </c>
      <c r="E26" s="231">
        <v>17662.277999999998</v>
      </c>
      <c r="F26" s="231">
        <v>23553.215</v>
      </c>
      <c r="G26" s="231">
        <v>27687.537</v>
      </c>
      <c r="H26" s="231">
        <v>32457.88</v>
      </c>
      <c r="I26" s="231">
        <v>40488.203000000001</v>
      </c>
      <c r="J26" s="231">
        <v>49534.991999999998</v>
      </c>
      <c r="K26" s="231">
        <v>40567.11</v>
      </c>
      <c r="L26" s="231">
        <v>49579.100133</v>
      </c>
      <c r="M26" s="231">
        <v>63035.392656000004</v>
      </c>
      <c r="N26" s="231">
        <v>57840.925000000003</v>
      </c>
      <c r="O26" s="231">
        <v>65854.737890000004</v>
      </c>
      <c r="P26" s="231">
        <v>69724.506789999999</v>
      </c>
      <c r="Q26" s="231">
        <v>60594.961779999998</v>
      </c>
      <c r="R26" s="231">
        <v>63534.031289999999</v>
      </c>
      <c r="S26" s="231">
        <v>70761</v>
      </c>
      <c r="T26" s="231">
        <v>79660</v>
      </c>
      <c r="U26" s="231">
        <v>76871</v>
      </c>
      <c r="V26" s="231">
        <v>70718</v>
      </c>
      <c r="W26" s="231">
        <v>87388</v>
      </c>
      <c r="X26" s="231">
        <v>96706</v>
      </c>
      <c r="Y26" s="56"/>
      <c r="Z26" s="56"/>
    </row>
    <row r="27" spans="1:43">
      <c r="A27" s="122" t="s">
        <v>176</v>
      </c>
      <c r="B27" s="231">
        <v>1322.62</v>
      </c>
      <c r="C27" s="231">
        <v>1158</v>
      </c>
      <c r="D27" s="231">
        <v>1115.53</v>
      </c>
      <c r="E27" s="231">
        <v>1366.99</v>
      </c>
      <c r="F27" s="231">
        <v>1675.88</v>
      </c>
      <c r="G27" s="231">
        <v>2041</v>
      </c>
      <c r="H27" s="231">
        <v>2401</v>
      </c>
      <c r="I27" s="231">
        <v>3398.268</v>
      </c>
      <c r="J27" s="231">
        <v>3990.6419999999998</v>
      </c>
      <c r="K27" s="231">
        <v>2708.4879999999998</v>
      </c>
      <c r="L27" s="231">
        <v>3351.4290000000001</v>
      </c>
      <c r="M27" s="231">
        <v>4478.3130000000001</v>
      </c>
      <c r="N27" s="231">
        <v>4015.4029999999998</v>
      </c>
      <c r="O27" s="231">
        <v>4298.7716730000002</v>
      </c>
      <c r="P27" s="231">
        <v>4968.6175782999999</v>
      </c>
      <c r="Q27" s="231">
        <v>4535.6612826999999</v>
      </c>
      <c r="R27" s="231">
        <v>4790.4514710000003</v>
      </c>
      <c r="S27" s="231">
        <v>5668</v>
      </c>
      <c r="T27" s="231">
        <v>6911</v>
      </c>
      <c r="U27" s="231">
        <v>7189</v>
      </c>
      <c r="V27" s="231">
        <v>6638</v>
      </c>
      <c r="W27" s="231">
        <v>8186</v>
      </c>
      <c r="X27" s="231">
        <v>8727</v>
      </c>
      <c r="Y27" s="56"/>
      <c r="Z27" s="56"/>
    </row>
    <row r="28" spans="1:43">
      <c r="A28" s="122" t="s">
        <v>149</v>
      </c>
      <c r="B28" s="233" t="s">
        <v>68</v>
      </c>
      <c r="C28" s="233" t="s">
        <v>68</v>
      </c>
      <c r="D28" s="233" t="s">
        <v>68</v>
      </c>
      <c r="E28" s="233" t="s">
        <v>68</v>
      </c>
      <c r="F28" s="233" t="s">
        <v>68</v>
      </c>
      <c r="G28" s="233" t="s">
        <v>68</v>
      </c>
      <c r="H28" s="233" t="s">
        <v>68</v>
      </c>
      <c r="I28" s="233" t="s">
        <v>68</v>
      </c>
      <c r="J28" s="231">
        <v>10972.082</v>
      </c>
      <c r="K28" s="231">
        <v>8345.0759999999991</v>
      </c>
      <c r="L28" s="231">
        <v>9794.5159999999996</v>
      </c>
      <c r="M28" s="231">
        <v>11779.477999999999</v>
      </c>
      <c r="N28" s="231">
        <v>11229</v>
      </c>
      <c r="O28" s="231">
        <v>14610.779</v>
      </c>
      <c r="P28" s="231">
        <v>14845.4</v>
      </c>
      <c r="Q28" s="231">
        <v>13376.3</v>
      </c>
      <c r="R28" s="231">
        <v>14874.14</v>
      </c>
      <c r="S28" s="231">
        <v>16992</v>
      </c>
      <c r="T28" s="231">
        <v>19227</v>
      </c>
      <c r="U28" s="231">
        <v>19630</v>
      </c>
      <c r="V28" s="231">
        <v>19498</v>
      </c>
      <c r="W28" s="231">
        <v>25564</v>
      </c>
      <c r="X28" s="231">
        <v>29058</v>
      </c>
      <c r="Y28" s="56"/>
      <c r="Z28" s="56"/>
    </row>
    <row r="29" spans="1:43">
      <c r="A29" s="122" t="s">
        <v>19</v>
      </c>
      <c r="B29" s="231">
        <v>11831.88</v>
      </c>
      <c r="C29" s="231">
        <v>12594.755999999999</v>
      </c>
      <c r="D29" s="231">
        <v>14405.371999999999</v>
      </c>
      <c r="E29" s="231">
        <v>21837.272000000001</v>
      </c>
      <c r="F29" s="231">
        <v>27744.734</v>
      </c>
      <c r="G29" s="231">
        <v>31889.280999999999</v>
      </c>
      <c r="H29" s="231">
        <v>41861.512999999999</v>
      </c>
      <c r="I29" s="231">
        <v>58515.542000000001</v>
      </c>
      <c r="J29" s="231">
        <v>71142.119000000006</v>
      </c>
      <c r="K29" s="231">
        <v>56081.71</v>
      </c>
      <c r="L29" s="231">
        <v>64663.544575</v>
      </c>
      <c r="M29" s="231">
        <v>79830.434773999994</v>
      </c>
      <c r="N29" s="231">
        <v>80611.563999999998</v>
      </c>
      <c r="O29" s="231">
        <v>85765.665949999995</v>
      </c>
      <c r="P29" s="231">
        <v>86227.343009999997</v>
      </c>
      <c r="Q29" s="231">
        <v>75145.809840000002</v>
      </c>
      <c r="R29" s="231">
        <v>77059.824070000002</v>
      </c>
      <c r="S29" s="231">
        <v>83414</v>
      </c>
      <c r="T29" s="231">
        <v>93425</v>
      </c>
      <c r="U29" s="231">
        <v>89509</v>
      </c>
      <c r="V29" s="231">
        <v>86640</v>
      </c>
      <c r="W29" s="231">
        <v>103891</v>
      </c>
      <c r="X29" s="231">
        <v>108037</v>
      </c>
      <c r="Y29" s="56"/>
      <c r="Z29" s="56"/>
    </row>
    <row r="30" spans="1:43">
      <c r="A30" s="122" t="s">
        <v>20</v>
      </c>
      <c r="B30" s="231">
        <v>8769.7729999999992</v>
      </c>
      <c r="C30" s="231">
        <v>9266.5750000000007</v>
      </c>
      <c r="D30" s="231">
        <v>10365.679</v>
      </c>
      <c r="E30" s="231">
        <v>12765.547</v>
      </c>
      <c r="F30" s="231">
        <v>16361.365</v>
      </c>
      <c r="G30" s="231">
        <v>19247.717000000001</v>
      </c>
      <c r="H30" s="231">
        <v>23229.866999999998</v>
      </c>
      <c r="I30" s="231">
        <v>30101.741999999998</v>
      </c>
      <c r="J30" s="231">
        <v>34127.93</v>
      </c>
      <c r="K30" s="231">
        <v>26177.108</v>
      </c>
      <c r="L30" s="231">
        <v>29200.113449</v>
      </c>
      <c r="M30" s="231">
        <v>34681.844112999999</v>
      </c>
      <c r="N30" s="231">
        <v>32162.654999999999</v>
      </c>
      <c r="O30" s="231">
        <v>34008.430659999998</v>
      </c>
      <c r="P30" s="231">
        <v>35955.578719999998</v>
      </c>
      <c r="Q30" s="231">
        <v>31929.446400000001</v>
      </c>
      <c r="R30" s="231">
        <v>32916.596039999997</v>
      </c>
      <c r="S30" s="231">
        <v>38443</v>
      </c>
      <c r="T30" s="231">
        <v>44200</v>
      </c>
      <c r="U30" s="231">
        <v>44943</v>
      </c>
      <c r="V30" s="231">
        <v>44832</v>
      </c>
      <c r="W30" s="231">
        <v>57352</v>
      </c>
      <c r="X30" s="231">
        <v>69624</v>
      </c>
      <c r="Y30" s="56"/>
      <c r="Z30" s="56"/>
    </row>
    <row r="31" spans="1:43" ht="26.25" customHeight="1">
      <c r="A31" s="161" t="s">
        <v>177</v>
      </c>
      <c r="B31" s="231">
        <v>284720.45711000002</v>
      </c>
      <c r="C31" s="231">
        <v>272715.18800000002</v>
      </c>
      <c r="D31" s="231">
        <v>280195.14799999999</v>
      </c>
      <c r="E31" s="231">
        <v>305627.05099999998</v>
      </c>
      <c r="F31" s="231">
        <v>347493.47399999999</v>
      </c>
      <c r="G31" s="231">
        <v>384477.06800000003</v>
      </c>
      <c r="H31" s="231">
        <v>448653.05300000001</v>
      </c>
      <c r="I31" s="231">
        <v>439091.28200000001</v>
      </c>
      <c r="J31" s="231">
        <v>459769.44500000001</v>
      </c>
      <c r="K31" s="231">
        <v>354893.02299999999</v>
      </c>
      <c r="L31" s="231">
        <v>415958.98200999998</v>
      </c>
      <c r="M31" s="231">
        <v>506570.01205999998</v>
      </c>
      <c r="N31" s="231">
        <v>472791.88199999998</v>
      </c>
      <c r="O31" s="231">
        <v>539994.23291000002</v>
      </c>
      <c r="P31" s="231">
        <v>510789.03181199997</v>
      </c>
      <c r="Q31" s="231">
        <v>465849.76005600003</v>
      </c>
      <c r="R31" s="231">
        <v>410855.74867599999</v>
      </c>
      <c r="S31" s="231">
        <v>440997</v>
      </c>
      <c r="T31" s="231">
        <v>486439</v>
      </c>
      <c r="U31" s="231">
        <v>460026</v>
      </c>
      <c r="V31" s="231">
        <v>399529</v>
      </c>
      <c r="W31" s="231">
        <v>470508</v>
      </c>
      <c r="X31" s="231">
        <v>529435</v>
      </c>
      <c r="Y31" s="56"/>
      <c r="Z31" s="56"/>
    </row>
    <row r="32" spans="1:43" ht="13.5" customHeight="1">
      <c r="A32" s="161" t="s">
        <v>178</v>
      </c>
      <c r="B32" s="231">
        <v>14573</v>
      </c>
      <c r="C32" s="231">
        <v>16302</v>
      </c>
      <c r="D32" s="231">
        <v>17957</v>
      </c>
      <c r="E32" s="231">
        <v>23170</v>
      </c>
      <c r="F32" s="231">
        <v>32666</v>
      </c>
      <c r="G32" s="231">
        <v>34427</v>
      </c>
      <c r="H32" s="231">
        <v>38055</v>
      </c>
      <c r="I32" s="231">
        <v>48768</v>
      </c>
      <c r="J32" s="231">
        <v>66967</v>
      </c>
      <c r="K32" s="231">
        <v>39696</v>
      </c>
      <c r="L32" s="231">
        <v>51405</v>
      </c>
      <c r="M32" s="231">
        <v>68394</v>
      </c>
      <c r="N32" s="231">
        <v>68830</v>
      </c>
      <c r="O32" s="231">
        <v>63321</v>
      </c>
      <c r="P32" s="231">
        <v>53902</v>
      </c>
      <c r="Q32" s="231">
        <v>38127</v>
      </c>
      <c r="R32" s="231">
        <v>36362</v>
      </c>
      <c r="S32" s="231">
        <v>43265</v>
      </c>
      <c r="T32" s="231">
        <v>47335</v>
      </c>
      <c r="U32" s="231">
        <v>50055</v>
      </c>
      <c r="V32" s="231">
        <v>49192</v>
      </c>
      <c r="W32" s="231">
        <v>68072</v>
      </c>
      <c r="X32" s="304" t="s">
        <v>68</v>
      </c>
      <c r="Y32" s="56"/>
      <c r="Z32" s="56"/>
    </row>
    <row r="33" spans="1:44">
      <c r="A33" s="122" t="s">
        <v>21</v>
      </c>
      <c r="B33" s="231">
        <v>45988.652082000001</v>
      </c>
      <c r="C33" s="231">
        <v>43237.036999999997</v>
      </c>
      <c r="D33" s="231">
        <v>45145.165000000001</v>
      </c>
      <c r="E33" s="231">
        <v>53171.107000000004</v>
      </c>
      <c r="F33" s="231">
        <v>61520.303999999996</v>
      </c>
      <c r="G33" s="231">
        <v>65497.616000000002</v>
      </c>
      <c r="H33" s="231">
        <v>77205.88</v>
      </c>
      <c r="I33" s="231">
        <v>90024.877999999997</v>
      </c>
      <c r="J33" s="231">
        <v>96455.385999999999</v>
      </c>
      <c r="K33" s="231">
        <v>62854.445</v>
      </c>
      <c r="L33" s="231">
        <v>69517.834333000006</v>
      </c>
      <c r="M33" s="231">
        <v>79142.440852999993</v>
      </c>
      <c r="N33" s="231">
        <v>73076.854000000007</v>
      </c>
      <c r="O33" s="231">
        <v>74446.738140000001</v>
      </c>
      <c r="P33" s="231">
        <v>74332.822969999994</v>
      </c>
      <c r="Q33" s="231">
        <v>59817.474699999999</v>
      </c>
      <c r="R33" s="231">
        <v>57908.235950000002</v>
      </c>
      <c r="S33" s="231">
        <v>68073</v>
      </c>
      <c r="T33" s="231">
        <v>75869</v>
      </c>
      <c r="U33" s="231">
        <v>73468</v>
      </c>
      <c r="V33" s="231">
        <v>66220</v>
      </c>
      <c r="W33" s="231">
        <v>81996</v>
      </c>
      <c r="X33" s="231">
        <v>85614</v>
      </c>
      <c r="Y33" s="56"/>
      <c r="Z33" s="56"/>
    </row>
    <row r="34" spans="1:44">
      <c r="A34" s="122" t="s">
        <v>22</v>
      </c>
      <c r="B34" s="231">
        <v>326801.95429999998</v>
      </c>
      <c r="C34" s="231">
        <v>323379.08899999998</v>
      </c>
      <c r="D34" s="231">
        <v>331719.21999999997</v>
      </c>
      <c r="E34" s="231">
        <v>392039.28100000002</v>
      </c>
      <c r="F34" s="231">
        <v>452105.85</v>
      </c>
      <c r="G34" s="231">
        <v>463427.95799999998</v>
      </c>
      <c r="H34" s="231">
        <v>495867.84</v>
      </c>
      <c r="I34" s="231">
        <v>559612.01800000004</v>
      </c>
      <c r="J34" s="231">
        <v>616240.12300000002</v>
      </c>
      <c r="K34" s="231">
        <v>484781.16100000002</v>
      </c>
      <c r="L34" s="231">
        <v>523767.03937000001</v>
      </c>
      <c r="M34" s="231">
        <v>596472.77194999997</v>
      </c>
      <c r="N34" s="231">
        <v>568708.36899999995</v>
      </c>
      <c r="O34" s="231">
        <v>580845.87563999998</v>
      </c>
      <c r="P34" s="231">
        <v>581392.53466999996</v>
      </c>
      <c r="Q34" s="231">
        <v>506264.46499000001</v>
      </c>
      <c r="R34" s="231">
        <v>501179.01938000001</v>
      </c>
      <c r="S34" s="231">
        <v>535298.47100000002</v>
      </c>
      <c r="T34" s="231">
        <v>582221.87916999997</v>
      </c>
      <c r="U34" s="231">
        <v>570950.75855000003</v>
      </c>
      <c r="V34" s="231">
        <v>488636.79931999999</v>
      </c>
      <c r="W34" s="231">
        <v>585020.83159999992</v>
      </c>
      <c r="X34" s="231">
        <v>617817.10699999996</v>
      </c>
      <c r="Y34" s="56"/>
      <c r="Z34" s="56"/>
    </row>
    <row r="35" spans="1:44">
      <c r="A35" s="122" t="s">
        <v>46</v>
      </c>
      <c r="B35" s="231">
        <v>29093.89</v>
      </c>
      <c r="C35" s="231">
        <v>33323.866999999998</v>
      </c>
      <c r="D35" s="231">
        <v>38491.919999999998</v>
      </c>
      <c r="E35" s="231">
        <v>48701.510999999999</v>
      </c>
      <c r="F35" s="231">
        <v>68986.459000000003</v>
      </c>
      <c r="G35" s="231">
        <v>78110.304000000004</v>
      </c>
      <c r="H35" s="231">
        <v>94928.822</v>
      </c>
      <c r="I35" s="231">
        <v>122498.273</v>
      </c>
      <c r="J35" s="231">
        <v>146799.22200000001</v>
      </c>
      <c r="K35" s="231">
        <v>112955.49</v>
      </c>
      <c r="L35" s="231">
        <v>132981.63539000001</v>
      </c>
      <c r="M35" s="231">
        <v>162939.28182</v>
      </c>
      <c r="N35" s="231">
        <v>157041.10399999999</v>
      </c>
      <c r="O35" s="231">
        <v>162320.18249000001</v>
      </c>
      <c r="P35" s="231">
        <v>175021.34594999999</v>
      </c>
      <c r="Q35" s="231">
        <v>157877.57225999999</v>
      </c>
      <c r="R35" s="231">
        <v>162692.49825999999</v>
      </c>
      <c r="S35" s="231">
        <v>182142.43986000001</v>
      </c>
      <c r="T35" s="231">
        <v>202238.291</v>
      </c>
      <c r="U35" s="231">
        <v>199127.94975999999</v>
      </c>
      <c r="V35" s="231">
        <v>191911.32915000001</v>
      </c>
      <c r="W35" s="231">
        <v>226563.80209000001</v>
      </c>
      <c r="X35" s="231">
        <v>241227.84489000001</v>
      </c>
      <c r="Y35" s="56"/>
      <c r="Z35" s="56"/>
    </row>
    <row r="36" spans="1:44">
      <c r="A36" s="122" t="s">
        <v>224</v>
      </c>
      <c r="B36" s="231">
        <v>80500</v>
      </c>
      <c r="C36" s="231">
        <v>82144</v>
      </c>
      <c r="D36" s="231">
        <v>91699</v>
      </c>
      <c r="E36" s="231">
        <v>104822</v>
      </c>
      <c r="F36" s="231">
        <v>122844</v>
      </c>
      <c r="G36" s="231">
        <v>130929.632</v>
      </c>
      <c r="H36" s="231">
        <v>147856.28599999999</v>
      </c>
      <c r="I36" s="231">
        <v>172078.12</v>
      </c>
      <c r="J36" s="231">
        <v>200758.777</v>
      </c>
      <c r="K36" s="231">
        <v>172474.14600000001</v>
      </c>
      <c r="L36" s="231">
        <v>195609.28</v>
      </c>
      <c r="M36" s="231">
        <v>234819.26233999999</v>
      </c>
      <c r="N36" s="231">
        <v>312464.10200000001</v>
      </c>
      <c r="O36" s="231">
        <v>357851.786494</v>
      </c>
      <c r="P36" s="231">
        <v>311203.50680500001</v>
      </c>
      <c r="Q36" s="231">
        <v>289720.206802</v>
      </c>
      <c r="R36" s="231">
        <v>302899.80906699999</v>
      </c>
      <c r="S36" s="231">
        <v>299602.55700700002</v>
      </c>
      <c r="T36" s="231">
        <v>310748.79197800002</v>
      </c>
      <c r="U36" s="231">
        <v>313933.98441700003</v>
      </c>
      <c r="V36" s="231">
        <v>319318.47355599998</v>
      </c>
      <c r="W36" s="231">
        <v>380193.736836</v>
      </c>
      <c r="X36" s="231">
        <v>401731.403169</v>
      </c>
      <c r="Y36" s="56"/>
      <c r="Z36" s="56"/>
    </row>
    <row r="37" spans="1:44">
      <c r="A37" s="122" t="s">
        <v>23</v>
      </c>
      <c r="B37" s="231">
        <v>86917.306337000002</v>
      </c>
      <c r="C37" s="231">
        <v>75644.879000000001</v>
      </c>
      <c r="D37" s="231">
        <v>81499.067999999999</v>
      </c>
      <c r="E37" s="231">
        <v>102104.164</v>
      </c>
      <c r="F37" s="231">
        <v>123266.732</v>
      </c>
      <c r="G37" s="231">
        <v>130961.94</v>
      </c>
      <c r="H37" s="231">
        <v>147792.82199999999</v>
      </c>
      <c r="I37" s="231">
        <v>168817.02</v>
      </c>
      <c r="J37" s="231">
        <v>183327.277</v>
      </c>
      <c r="K37" s="231">
        <v>130780.72900000001</v>
      </c>
      <c r="L37" s="231">
        <v>158549.37280000001</v>
      </c>
      <c r="M37" s="231">
        <v>186963.20400999999</v>
      </c>
      <c r="N37" s="231">
        <v>172344.742</v>
      </c>
      <c r="O37" s="231">
        <v>167509.88401000001</v>
      </c>
      <c r="P37" s="231">
        <v>164645.39957000001</v>
      </c>
      <c r="Q37" s="231">
        <v>140023.41438999999</v>
      </c>
      <c r="R37" s="231">
        <v>139290.21830000001</v>
      </c>
      <c r="S37" s="231">
        <v>152920.46883999999</v>
      </c>
      <c r="T37" s="231">
        <v>165968.23454</v>
      </c>
      <c r="U37" s="231">
        <v>160575.99014000001</v>
      </c>
      <c r="V37" s="231">
        <v>155495.59168000001</v>
      </c>
      <c r="W37" s="231">
        <v>189515.62727</v>
      </c>
      <c r="X37" s="231">
        <v>197791.68517000001</v>
      </c>
      <c r="Y37" s="56"/>
      <c r="Z37" s="56"/>
    </row>
    <row r="38" spans="1:44">
      <c r="A38" s="122" t="s">
        <v>24</v>
      </c>
      <c r="B38" s="231">
        <v>3829.7035139999998</v>
      </c>
      <c r="C38" s="231">
        <v>4015</v>
      </c>
      <c r="D38" s="231">
        <v>4336</v>
      </c>
      <c r="E38" s="231">
        <v>5622</v>
      </c>
      <c r="F38" s="231">
        <v>5932.4759999999997</v>
      </c>
      <c r="G38" s="231">
        <v>7715.7520000000004</v>
      </c>
      <c r="H38" s="231">
        <v>9691.9359999999997</v>
      </c>
      <c r="I38" s="231">
        <v>11009.936</v>
      </c>
      <c r="J38" s="231">
        <v>12457.754000000001</v>
      </c>
      <c r="K38" s="231">
        <v>9047.9770000000008</v>
      </c>
      <c r="L38" s="231">
        <v>11590.604805000001</v>
      </c>
      <c r="M38" s="231">
        <v>16708.681162000001</v>
      </c>
      <c r="N38" s="231">
        <v>16086.594999999999</v>
      </c>
      <c r="O38" s="231">
        <v>16315.73684</v>
      </c>
      <c r="P38" s="231">
        <v>16042.084440000001</v>
      </c>
      <c r="Q38" s="231">
        <v>12835.89429</v>
      </c>
      <c r="R38" s="231">
        <v>13170.90394</v>
      </c>
      <c r="S38" s="231">
        <v>14558.536760000001</v>
      </c>
      <c r="T38" s="231">
        <v>17016.920900000001</v>
      </c>
      <c r="U38" s="231">
        <v>16101.11069</v>
      </c>
      <c r="V38" s="231">
        <v>16339.82287</v>
      </c>
      <c r="W38" s="231">
        <v>21519.833630000001</v>
      </c>
      <c r="X38" s="231">
        <v>22360.267820000001</v>
      </c>
      <c r="Y38" s="56"/>
      <c r="Z38" s="56"/>
    </row>
    <row r="39" spans="1:44">
      <c r="A39" s="165" t="s">
        <v>145</v>
      </c>
      <c r="B39" s="155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75"/>
      <c r="X39" s="232"/>
      <c r="Y39" s="56"/>
      <c r="Z39" s="56"/>
    </row>
    <row r="40" spans="1:44">
      <c r="A40" s="122" t="s">
        <v>204</v>
      </c>
      <c r="B40" s="155">
        <v>1745</v>
      </c>
      <c r="C40" s="109">
        <v>2315</v>
      </c>
      <c r="D40" s="109">
        <v>2248</v>
      </c>
      <c r="E40" s="109">
        <v>2590</v>
      </c>
      <c r="F40" s="109">
        <v>3615</v>
      </c>
      <c r="G40" s="109">
        <v>4347</v>
      </c>
      <c r="H40" s="109">
        <v>6087</v>
      </c>
      <c r="I40" s="109">
        <v>6402</v>
      </c>
      <c r="J40" s="109">
        <v>47756</v>
      </c>
      <c r="K40" s="109">
        <v>14701</v>
      </c>
      <c r="L40" s="109">
        <v>21360</v>
      </c>
      <c r="M40" s="109">
        <v>26571</v>
      </c>
      <c r="N40" s="109">
        <v>23908</v>
      </c>
      <c r="O40" s="109">
        <v>23975</v>
      </c>
      <c r="P40" s="109">
        <v>21829</v>
      </c>
      <c r="Q40" s="109">
        <v>12729</v>
      </c>
      <c r="R40" s="109">
        <v>13458</v>
      </c>
      <c r="S40" s="109">
        <v>15321</v>
      </c>
      <c r="T40" s="109">
        <v>19489</v>
      </c>
      <c r="U40" s="109">
        <v>19635</v>
      </c>
      <c r="V40" s="109">
        <v>13733</v>
      </c>
      <c r="W40" s="194">
        <v>22208</v>
      </c>
      <c r="X40" s="303">
        <v>38147</v>
      </c>
      <c r="Y40" s="21"/>
      <c r="Z40" s="21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3"/>
    </row>
    <row r="41" spans="1:44">
      <c r="A41" s="122" t="s">
        <v>225</v>
      </c>
      <c r="B41" s="155">
        <v>300</v>
      </c>
      <c r="C41" s="109">
        <v>342</v>
      </c>
      <c r="D41" s="109">
        <v>505</v>
      </c>
      <c r="E41" s="109">
        <v>685</v>
      </c>
      <c r="F41" s="109">
        <v>723</v>
      </c>
      <c r="G41" s="109">
        <v>974</v>
      </c>
      <c r="H41" s="109">
        <v>1039</v>
      </c>
      <c r="I41" s="109">
        <v>1153</v>
      </c>
      <c r="J41" s="109">
        <v>1057</v>
      </c>
      <c r="K41" s="109">
        <v>710</v>
      </c>
      <c r="L41" s="109">
        <v>1041</v>
      </c>
      <c r="M41" s="109">
        <v>1334</v>
      </c>
      <c r="N41" s="109">
        <v>1380</v>
      </c>
      <c r="O41" s="109">
        <v>1479</v>
      </c>
      <c r="P41" s="109">
        <v>1547</v>
      </c>
      <c r="Q41" s="109">
        <v>1485</v>
      </c>
      <c r="R41" s="109">
        <v>1792</v>
      </c>
      <c r="S41" s="109">
        <v>2238</v>
      </c>
      <c r="T41" s="109">
        <v>2412</v>
      </c>
      <c r="U41" s="109">
        <v>2647</v>
      </c>
      <c r="V41" s="109">
        <v>2537</v>
      </c>
      <c r="W41" s="194">
        <v>3016</v>
      </c>
      <c r="X41" s="303">
        <v>5419</v>
      </c>
      <c r="Y41" s="21"/>
      <c r="Z41" s="21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3"/>
    </row>
    <row r="42" spans="1:44">
      <c r="A42" s="122" t="s">
        <v>220</v>
      </c>
      <c r="B42" s="231">
        <v>6389</v>
      </c>
      <c r="C42" s="231">
        <v>6080</v>
      </c>
      <c r="D42" s="231">
        <v>6149</v>
      </c>
      <c r="E42" s="231">
        <v>6990</v>
      </c>
      <c r="F42" s="231">
        <v>8305</v>
      </c>
      <c r="G42" s="231">
        <v>9297</v>
      </c>
      <c r="H42" s="231">
        <v>11802.24</v>
      </c>
      <c r="I42" s="231">
        <v>12453.2</v>
      </c>
      <c r="J42" s="231">
        <v>15369.6</v>
      </c>
      <c r="K42" s="231">
        <v>15082.82</v>
      </c>
      <c r="L42" s="231">
        <v>19194.400000000001</v>
      </c>
      <c r="M42" s="231">
        <v>24439.200000000001</v>
      </c>
      <c r="N42" s="231">
        <v>25127.07</v>
      </c>
      <c r="O42" s="231">
        <v>29113.5</v>
      </c>
      <c r="P42" s="231">
        <v>30405.19</v>
      </c>
      <c r="Q42" s="231">
        <v>32378.7</v>
      </c>
      <c r="R42" s="231">
        <v>34894.33</v>
      </c>
      <c r="S42" s="231">
        <v>35850.870000000003</v>
      </c>
      <c r="T42" s="231">
        <v>39252.019999999997</v>
      </c>
      <c r="U42" s="231">
        <v>39337.360000000001</v>
      </c>
      <c r="V42" s="231">
        <v>33605.379999999997</v>
      </c>
      <c r="W42" s="231">
        <v>44223.41</v>
      </c>
      <c r="X42" s="231">
        <v>54695.360000000001</v>
      </c>
      <c r="Y42" s="56"/>
      <c r="Z42" s="56"/>
    </row>
    <row r="43" spans="1:44">
      <c r="A43" s="122" t="s">
        <v>179</v>
      </c>
      <c r="B43" s="231">
        <v>14483</v>
      </c>
      <c r="C43" s="231">
        <v>15029</v>
      </c>
      <c r="D43" s="231">
        <v>16706</v>
      </c>
      <c r="E43" s="231">
        <v>20149.3</v>
      </c>
      <c r="F43" s="231">
        <v>26485</v>
      </c>
      <c r="G43" s="231">
        <v>32442</v>
      </c>
      <c r="H43" s="231">
        <v>39826.199999999997</v>
      </c>
      <c r="I43" s="231">
        <v>48561</v>
      </c>
      <c r="J43" s="231">
        <v>62685</v>
      </c>
      <c r="K43" s="231">
        <v>57096.33</v>
      </c>
      <c r="L43" s="231">
        <v>72236.665999999997</v>
      </c>
      <c r="M43" s="231">
        <v>96905.673999999999</v>
      </c>
      <c r="N43" s="231">
        <v>114529.171</v>
      </c>
      <c r="O43" s="231">
        <v>132032.85405200001</v>
      </c>
      <c r="P43" s="231">
        <v>150217.32303100001</v>
      </c>
      <c r="Q43" s="231">
        <v>162064.65447099999</v>
      </c>
      <c r="R43" s="231">
        <v>176580.81669800001</v>
      </c>
      <c r="S43" s="231">
        <v>215013.747064</v>
      </c>
      <c r="T43" s="231">
        <v>243698.70046699999</v>
      </c>
      <c r="U43" s="231">
        <v>264267.63942600001</v>
      </c>
      <c r="V43" s="231">
        <v>282628.93884700001</v>
      </c>
      <c r="W43" s="231">
        <v>335929.33126599999</v>
      </c>
      <c r="X43" s="231">
        <v>371374.33936599997</v>
      </c>
      <c r="Y43" s="56"/>
      <c r="Z43" s="56"/>
    </row>
    <row r="44" spans="1:44">
      <c r="A44" s="122" t="s">
        <v>221</v>
      </c>
      <c r="B44" s="231">
        <v>31404.2</v>
      </c>
      <c r="C44" s="231">
        <v>29048</v>
      </c>
      <c r="D44" s="231">
        <v>29347</v>
      </c>
      <c r="E44" s="231">
        <v>31784.3</v>
      </c>
      <c r="F44" s="231">
        <v>38618.400000000001</v>
      </c>
      <c r="G44" s="231">
        <v>42770.400000000001</v>
      </c>
      <c r="H44" s="231">
        <v>46789.4</v>
      </c>
      <c r="I44" s="231">
        <v>54091.394999999997</v>
      </c>
      <c r="J44" s="231">
        <v>61337.485000000001</v>
      </c>
      <c r="K44" s="231">
        <v>47935</v>
      </c>
      <c r="L44" s="231">
        <v>58413.027999999998</v>
      </c>
      <c r="M44" s="231">
        <v>67796.327999999994</v>
      </c>
      <c r="N44" s="231">
        <v>63140.635000000002</v>
      </c>
      <c r="O44" s="231">
        <v>66607.199999999997</v>
      </c>
      <c r="P44" s="231">
        <v>68507</v>
      </c>
      <c r="Q44" s="231">
        <v>64063.442000000003</v>
      </c>
      <c r="R44" s="231">
        <v>60571.387000000002</v>
      </c>
      <c r="S44" s="231">
        <v>61149.919999999998</v>
      </c>
      <c r="T44" s="231">
        <v>61951.55</v>
      </c>
      <c r="U44" s="231">
        <v>58506.625999999997</v>
      </c>
      <c r="V44" s="231">
        <v>50152.46</v>
      </c>
      <c r="W44" s="231">
        <v>60158.769</v>
      </c>
      <c r="X44" s="231">
        <v>73585.361999999994</v>
      </c>
      <c r="Y44" s="56"/>
      <c r="Z44" s="56"/>
    </row>
    <row r="45" spans="1:44">
      <c r="A45" s="122" t="s">
        <v>180</v>
      </c>
      <c r="B45" s="231">
        <v>42379.3</v>
      </c>
      <c r="C45" s="231">
        <v>43361</v>
      </c>
      <c r="D45" s="231">
        <v>49250</v>
      </c>
      <c r="E45" s="231">
        <v>58962.9</v>
      </c>
      <c r="F45" s="231">
        <v>76648.600000000006</v>
      </c>
      <c r="G45" s="231">
        <v>99616</v>
      </c>
      <c r="H45" s="231">
        <v>121807.7</v>
      </c>
      <c r="I45" s="231">
        <v>150158.6</v>
      </c>
      <c r="J45" s="231">
        <v>194828.3</v>
      </c>
      <c r="K45" s="231">
        <v>164908.70000000001</v>
      </c>
      <c r="L45" s="231">
        <v>226351.4</v>
      </c>
      <c r="M45" s="231">
        <v>302905.39</v>
      </c>
      <c r="N45" s="231">
        <v>296828.2</v>
      </c>
      <c r="O45" s="231">
        <v>314847.74</v>
      </c>
      <c r="P45" s="231">
        <v>322693.68</v>
      </c>
      <c r="Q45" s="231">
        <v>267951.357479</v>
      </c>
      <c r="R45" s="231">
        <v>264542.17687800003</v>
      </c>
      <c r="S45" s="231">
        <v>299241.42195300001</v>
      </c>
      <c r="T45" s="231">
        <v>324778.35946200002</v>
      </c>
      <c r="U45" s="231">
        <v>324339.62250699999</v>
      </c>
      <c r="V45" s="231">
        <v>276410.33563300001</v>
      </c>
      <c r="W45" s="231">
        <v>395425.614321</v>
      </c>
      <c r="X45" s="231">
        <v>453481.26317799999</v>
      </c>
      <c r="Y45" s="56"/>
      <c r="Z45" s="56"/>
    </row>
    <row r="46" spans="1:44">
      <c r="A46" s="122" t="s">
        <v>181</v>
      </c>
      <c r="B46" s="231">
        <v>65403</v>
      </c>
      <c r="C46" s="231">
        <v>57361</v>
      </c>
      <c r="D46" s="231">
        <v>59166</v>
      </c>
      <c r="E46" s="231">
        <v>64108</v>
      </c>
      <c r="F46" s="231">
        <v>70766.61</v>
      </c>
      <c r="G46" s="231">
        <v>86996.063999999998</v>
      </c>
      <c r="H46" s="231">
        <v>103527</v>
      </c>
      <c r="I46" s="231">
        <v>118013</v>
      </c>
      <c r="J46" s="231">
        <v>139606</v>
      </c>
      <c r="K46" s="231">
        <v>119646</v>
      </c>
      <c r="L46" s="231">
        <v>158074</v>
      </c>
      <c r="M46" s="231">
        <v>203497</v>
      </c>
      <c r="N46" s="231">
        <v>190032</v>
      </c>
      <c r="O46" s="231">
        <v>182552</v>
      </c>
      <c r="P46" s="231">
        <v>176292.68595399999</v>
      </c>
      <c r="Q46" s="231">
        <v>150366.288225</v>
      </c>
      <c r="R46" s="231">
        <v>144489.82585200001</v>
      </c>
      <c r="S46" s="231">
        <v>168810.644164</v>
      </c>
      <c r="T46" s="231">
        <v>180124.257709</v>
      </c>
      <c r="U46" s="231">
        <v>167682.995589</v>
      </c>
      <c r="V46" s="231">
        <v>163306.48962499999</v>
      </c>
      <c r="W46" s="231">
        <v>231506.143147</v>
      </c>
      <c r="X46" s="231">
        <v>291978.96110499999</v>
      </c>
      <c r="Y46" s="56"/>
      <c r="Z46" s="56"/>
    </row>
    <row r="47" spans="1:44">
      <c r="A47" s="122" t="s">
        <v>183</v>
      </c>
      <c r="B47" s="155">
        <v>8812</v>
      </c>
      <c r="C47" s="109">
        <v>8636</v>
      </c>
      <c r="D47" s="109">
        <v>9670</v>
      </c>
      <c r="E47" s="109">
        <v>12927</v>
      </c>
      <c r="F47" s="109">
        <v>20096</v>
      </c>
      <c r="G47" s="109">
        <v>27849</v>
      </c>
      <c r="H47" s="109">
        <v>38251</v>
      </c>
      <c r="I47" s="109">
        <v>47756</v>
      </c>
      <c r="J47" s="109">
        <v>71184</v>
      </c>
      <c r="K47" s="109">
        <v>43196</v>
      </c>
      <c r="L47" s="109">
        <v>60271</v>
      </c>
      <c r="M47" s="109">
        <v>84336</v>
      </c>
      <c r="N47" s="109">
        <v>86449</v>
      </c>
      <c r="O47" s="109">
        <v>84700</v>
      </c>
      <c r="P47" s="109">
        <v>79460</v>
      </c>
      <c r="Q47" s="109">
        <v>45956</v>
      </c>
      <c r="R47" s="109">
        <v>36737</v>
      </c>
      <c r="S47" s="109">
        <v>48503</v>
      </c>
      <c r="T47" s="109">
        <v>61111</v>
      </c>
      <c r="U47" s="109">
        <v>58066</v>
      </c>
      <c r="V47" s="109">
        <v>47541</v>
      </c>
      <c r="W47" s="234">
        <v>60321</v>
      </c>
      <c r="X47" s="232">
        <v>84593</v>
      </c>
      <c r="Y47" s="56"/>
      <c r="Z47" s="56"/>
    </row>
    <row r="48" spans="1:44">
      <c r="A48" s="122" t="s">
        <v>234</v>
      </c>
      <c r="B48" s="155">
        <v>511</v>
      </c>
      <c r="C48" s="109">
        <v>480</v>
      </c>
      <c r="D48" s="109">
        <v>487</v>
      </c>
      <c r="E48" s="109">
        <v>583</v>
      </c>
      <c r="F48" s="109">
        <v>721</v>
      </c>
      <c r="G48" s="109">
        <v>674</v>
      </c>
      <c r="H48" s="109">
        <v>892</v>
      </c>
      <c r="I48" s="109">
        <v>1314</v>
      </c>
      <c r="J48" s="109">
        <v>1856</v>
      </c>
      <c r="K48" s="109">
        <v>1673</v>
      </c>
      <c r="L48" s="109">
        <v>1756</v>
      </c>
      <c r="M48" s="109">
        <v>2242</v>
      </c>
      <c r="N48" s="109">
        <v>1928</v>
      </c>
      <c r="O48" s="109">
        <v>2007</v>
      </c>
      <c r="P48" s="109">
        <v>1884</v>
      </c>
      <c r="Q48" s="109">
        <v>1483</v>
      </c>
      <c r="R48" s="109">
        <v>1573</v>
      </c>
      <c r="S48" s="109">
        <v>1764</v>
      </c>
      <c r="T48" s="109">
        <v>1837</v>
      </c>
      <c r="U48" s="155">
        <v>1986</v>
      </c>
      <c r="V48" s="109">
        <v>1973</v>
      </c>
      <c r="W48" s="234">
        <v>2752</v>
      </c>
      <c r="X48" s="303">
        <v>2255</v>
      </c>
      <c r="Y48" s="21"/>
      <c r="Z48" s="21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3"/>
    </row>
    <row r="49" spans="1:44">
      <c r="A49" s="122" t="s">
        <v>185</v>
      </c>
      <c r="B49" s="231">
        <v>249203</v>
      </c>
      <c r="C49" s="231">
        <v>266098</v>
      </c>
      <c r="D49" s="231">
        <v>325596</v>
      </c>
      <c r="E49" s="231">
        <v>438228</v>
      </c>
      <c r="F49" s="231">
        <v>593326</v>
      </c>
      <c r="G49" s="231">
        <v>761953</v>
      </c>
      <c r="H49" s="231">
        <v>968978</v>
      </c>
      <c r="I49" s="231">
        <v>1220456</v>
      </c>
      <c r="J49" s="231">
        <v>1430693</v>
      </c>
      <c r="K49" s="231">
        <v>1201612</v>
      </c>
      <c r="L49" s="231">
        <v>1577754</v>
      </c>
      <c r="M49" s="231">
        <v>1898381</v>
      </c>
      <c r="N49" s="231">
        <v>2048714</v>
      </c>
      <c r="O49" s="231">
        <v>2209005</v>
      </c>
      <c r="P49" s="231">
        <v>2342293</v>
      </c>
      <c r="Q49" s="231">
        <v>2273468</v>
      </c>
      <c r="R49" s="231">
        <v>2097632</v>
      </c>
      <c r="S49" s="231">
        <v>2263346</v>
      </c>
      <c r="T49" s="231">
        <v>2486695</v>
      </c>
      <c r="U49" s="231">
        <v>2499457</v>
      </c>
      <c r="V49" s="231">
        <v>2589951.6</v>
      </c>
      <c r="W49" s="231">
        <v>3358163.1</v>
      </c>
      <c r="X49" s="231">
        <v>3593601.5</v>
      </c>
      <c r="Y49" s="21"/>
      <c r="Z49" s="21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3"/>
    </row>
    <row r="50" spans="1:44">
      <c r="A50" s="122" t="s">
        <v>186</v>
      </c>
      <c r="B50" s="231">
        <v>9028.0300000000007</v>
      </c>
      <c r="C50" s="231">
        <v>9238</v>
      </c>
      <c r="D50" s="231">
        <v>9913</v>
      </c>
      <c r="E50" s="231">
        <v>11930</v>
      </c>
      <c r="F50" s="231">
        <v>13379</v>
      </c>
      <c r="G50" s="231">
        <v>16051</v>
      </c>
      <c r="H50" s="231">
        <v>16930.099999999999</v>
      </c>
      <c r="I50" s="231">
        <v>17837.5</v>
      </c>
      <c r="J50" s="231">
        <v>20323.099999999999</v>
      </c>
      <c r="K50" s="231">
        <v>17523.099999999999</v>
      </c>
      <c r="L50" s="231">
        <v>21409.5</v>
      </c>
      <c r="M50" s="231">
        <v>25382.6</v>
      </c>
      <c r="N50" s="231">
        <v>24567.32</v>
      </c>
      <c r="O50" s="231">
        <v>25120.811000000002</v>
      </c>
      <c r="P50" s="231">
        <v>24731.26</v>
      </c>
      <c r="Q50" s="231">
        <v>22089.14</v>
      </c>
      <c r="R50" s="231">
        <v>20375</v>
      </c>
      <c r="S50" s="231">
        <v>21569</v>
      </c>
      <c r="T50" s="231">
        <v>23425</v>
      </c>
      <c r="U50" s="231">
        <v>23329</v>
      </c>
      <c r="V50" s="231">
        <v>21979</v>
      </c>
      <c r="W50" s="231">
        <v>28319</v>
      </c>
      <c r="X50" s="231">
        <v>30936</v>
      </c>
      <c r="Y50" s="56"/>
      <c r="Z50" s="56"/>
    </row>
    <row r="51" spans="1:44">
      <c r="A51" s="122" t="s">
        <v>187</v>
      </c>
      <c r="B51" s="231">
        <v>172268</v>
      </c>
      <c r="C51" s="231">
        <v>150439</v>
      </c>
      <c r="D51" s="231">
        <v>162471</v>
      </c>
      <c r="E51" s="231">
        <v>193817</v>
      </c>
      <c r="F51" s="231">
        <v>253845</v>
      </c>
      <c r="G51" s="231">
        <v>284419</v>
      </c>
      <c r="H51" s="231">
        <v>325465</v>
      </c>
      <c r="I51" s="231">
        <v>371489</v>
      </c>
      <c r="J51" s="231">
        <v>422007.32799999998</v>
      </c>
      <c r="K51" s="231">
        <v>363533.56</v>
      </c>
      <c r="L51" s="231">
        <v>466384</v>
      </c>
      <c r="M51" s="231">
        <v>555214</v>
      </c>
      <c r="N51" s="231">
        <v>547870</v>
      </c>
      <c r="O51" s="231">
        <v>559632.43400000001</v>
      </c>
      <c r="P51" s="231">
        <v>573091.13422799995</v>
      </c>
      <c r="Q51" s="231">
        <v>526756.50336600002</v>
      </c>
      <c r="R51" s="231">
        <v>495425.93963699997</v>
      </c>
      <c r="S51" s="231">
        <v>573694.42082200001</v>
      </c>
      <c r="T51" s="231">
        <v>604859.65665000002</v>
      </c>
      <c r="U51" s="231">
        <v>542232.60996899998</v>
      </c>
      <c r="V51" s="231">
        <v>512498.03759099997</v>
      </c>
      <c r="W51" s="231">
        <v>644400.36841999996</v>
      </c>
      <c r="X51" s="231">
        <v>683584.75982599996</v>
      </c>
      <c r="Y51" s="56"/>
      <c r="Z51" s="56"/>
    </row>
    <row r="52" spans="1:44">
      <c r="A52" s="122" t="s">
        <v>226</v>
      </c>
      <c r="B52" s="231">
        <v>137804</v>
      </c>
      <c r="C52" s="231">
        <v>121751</v>
      </c>
      <c r="D52" s="231">
        <v>125177</v>
      </c>
      <c r="E52" s="231">
        <v>159902</v>
      </c>
      <c r="F52" s="231">
        <v>198637</v>
      </c>
      <c r="G52" s="231">
        <v>229649</v>
      </c>
      <c r="H52" s="231">
        <v>271807</v>
      </c>
      <c r="I52" s="231">
        <v>299307.92</v>
      </c>
      <c r="J52" s="231">
        <v>338176.022</v>
      </c>
      <c r="K52" s="231">
        <v>269832.36700000003</v>
      </c>
      <c r="L52" s="231">
        <v>351867.092</v>
      </c>
      <c r="M52" s="231">
        <v>409503.38</v>
      </c>
      <c r="N52" s="231">
        <v>408393.22700000001</v>
      </c>
      <c r="O52" s="231">
        <v>410249.7</v>
      </c>
      <c r="P52" s="231">
        <v>415378.312179</v>
      </c>
      <c r="Q52" s="231">
        <v>351586.95777400001</v>
      </c>
      <c r="R52" s="231">
        <v>330481.42963199998</v>
      </c>
      <c r="S52" s="231">
        <v>373445.87799100002</v>
      </c>
      <c r="T52" s="231">
        <v>412954.75842700002</v>
      </c>
      <c r="U52" s="231">
        <v>390763.46568800003</v>
      </c>
      <c r="V52" s="231">
        <v>362533.96097700001</v>
      </c>
      <c r="W52" s="231">
        <v>457357.319235</v>
      </c>
      <c r="X52" s="231">
        <v>515801.75137499999</v>
      </c>
      <c r="Y52" s="56"/>
      <c r="Z52" s="56"/>
    </row>
    <row r="53" spans="1:44">
      <c r="A53" s="122" t="s">
        <v>188</v>
      </c>
      <c r="B53" s="155">
        <v>784</v>
      </c>
      <c r="C53" s="109">
        <v>652</v>
      </c>
      <c r="D53" s="109">
        <v>737</v>
      </c>
      <c r="E53" s="109">
        <v>797</v>
      </c>
      <c r="F53" s="109">
        <v>915</v>
      </c>
      <c r="G53" s="109">
        <v>909</v>
      </c>
      <c r="H53" s="109">
        <v>1399</v>
      </c>
      <c r="I53" s="109">
        <v>1468</v>
      </c>
      <c r="J53" s="109">
        <v>1409</v>
      </c>
      <c r="K53" s="109">
        <v>1010</v>
      </c>
      <c r="L53" s="109">
        <v>1195</v>
      </c>
      <c r="M53" s="109">
        <v>1257</v>
      </c>
      <c r="N53" s="109">
        <v>1360</v>
      </c>
      <c r="O53" s="109">
        <v>943</v>
      </c>
      <c r="P53" s="109">
        <v>977</v>
      </c>
      <c r="Q53" s="109">
        <v>891</v>
      </c>
      <c r="R53" s="109">
        <v>898</v>
      </c>
      <c r="S53" s="109">
        <v>1198</v>
      </c>
      <c r="T53" s="109">
        <v>1073</v>
      </c>
      <c r="U53" s="109">
        <v>1174</v>
      </c>
      <c r="V53" s="109">
        <v>1407</v>
      </c>
      <c r="W53" s="194">
        <v>2150</v>
      </c>
      <c r="X53" s="303">
        <v>2142</v>
      </c>
      <c r="Y53" s="21"/>
      <c r="Z53" s="21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3"/>
    </row>
    <row r="54" spans="1:44">
      <c r="A54" s="122" t="s">
        <v>189</v>
      </c>
      <c r="B54" s="231">
        <v>68962.5</v>
      </c>
      <c r="C54" s="231">
        <v>64968</v>
      </c>
      <c r="D54" s="231">
        <v>68108</v>
      </c>
      <c r="E54" s="231">
        <v>80323.600000000006</v>
      </c>
      <c r="F54" s="231">
        <v>96248.2</v>
      </c>
      <c r="G54" s="231">
        <v>110936.42</v>
      </c>
      <c r="H54" s="231">
        <v>129721.71</v>
      </c>
      <c r="I54" s="231">
        <v>153867.44</v>
      </c>
      <c r="J54" s="231">
        <v>177777.63</v>
      </c>
      <c r="K54" s="231">
        <v>152422.24</v>
      </c>
      <c r="L54" s="231">
        <v>193305.55</v>
      </c>
      <c r="M54" s="231">
        <v>222575.75</v>
      </c>
      <c r="N54" s="231">
        <v>229105.65</v>
      </c>
      <c r="O54" s="231">
        <v>228504.9</v>
      </c>
      <c r="P54" s="231">
        <v>227461.98</v>
      </c>
      <c r="Q54" s="231">
        <v>214309.59</v>
      </c>
      <c r="R54" s="231">
        <v>215387.53</v>
      </c>
      <c r="S54" s="231">
        <v>236634.66</v>
      </c>
      <c r="T54" s="231">
        <v>252956.97</v>
      </c>
      <c r="U54" s="231">
        <v>246268.79999999999</v>
      </c>
      <c r="V54" s="231">
        <v>231634.11</v>
      </c>
      <c r="W54" s="231">
        <v>272006.08</v>
      </c>
      <c r="X54" s="231">
        <v>287067.86</v>
      </c>
      <c r="Y54" s="56"/>
      <c r="Z54" s="56"/>
    </row>
    <row r="55" spans="1:44">
      <c r="A55" s="122" t="s">
        <v>209</v>
      </c>
      <c r="B55" s="155">
        <v>2506</v>
      </c>
      <c r="C55" s="109">
        <v>2620</v>
      </c>
      <c r="D55" s="109">
        <v>2856</v>
      </c>
      <c r="E55" s="109">
        <v>3632</v>
      </c>
      <c r="F55" s="109">
        <v>3870</v>
      </c>
      <c r="G55" s="109">
        <v>4939</v>
      </c>
      <c r="H55" s="109">
        <v>6724</v>
      </c>
      <c r="I55" s="109">
        <v>8932</v>
      </c>
      <c r="J55" s="109">
        <v>11945</v>
      </c>
      <c r="K55" s="109">
        <v>9323</v>
      </c>
      <c r="L55" s="109">
        <v>9679</v>
      </c>
      <c r="M55" s="109">
        <v>16751</v>
      </c>
      <c r="N55" s="109">
        <v>19987</v>
      </c>
      <c r="O55" s="109">
        <v>18854</v>
      </c>
      <c r="P55" s="109">
        <v>19782</v>
      </c>
      <c r="Q55" s="109">
        <v>12164</v>
      </c>
      <c r="R55" s="109">
        <v>7520</v>
      </c>
      <c r="S55" s="109">
        <v>7788</v>
      </c>
      <c r="T55" s="109">
        <v>11651</v>
      </c>
      <c r="U55" s="109" t="s">
        <v>68</v>
      </c>
      <c r="V55" s="109" t="s">
        <v>68</v>
      </c>
      <c r="W55" s="234" t="s">
        <v>68</v>
      </c>
      <c r="X55" s="234" t="s">
        <v>68</v>
      </c>
      <c r="Y55" s="56"/>
      <c r="Z55" s="56"/>
    </row>
    <row r="56" spans="1:44">
      <c r="A56" s="122" t="s">
        <v>190</v>
      </c>
      <c r="B56" s="231">
        <v>27774.9</v>
      </c>
      <c r="C56" s="231">
        <v>31334</v>
      </c>
      <c r="D56" s="231">
        <v>36059</v>
      </c>
      <c r="E56" s="231">
        <v>47253</v>
      </c>
      <c r="F56" s="231">
        <v>63167</v>
      </c>
      <c r="G56" s="231">
        <v>73476</v>
      </c>
      <c r="H56" s="231">
        <v>85535</v>
      </c>
      <c r="I56" s="231">
        <v>107271.75</v>
      </c>
      <c r="J56" s="231">
        <v>132027.196</v>
      </c>
      <c r="K56" s="231">
        <v>102142.613</v>
      </c>
      <c r="L56" s="231">
        <v>113883.21918</v>
      </c>
      <c r="M56" s="231">
        <v>134906.86900000001</v>
      </c>
      <c r="N56" s="231">
        <v>152461.73699999999</v>
      </c>
      <c r="O56" s="231">
        <v>151802.63708700001</v>
      </c>
      <c r="P56" s="231">
        <v>166504.861795</v>
      </c>
      <c r="Q56" s="231">
        <v>150982.11376599999</v>
      </c>
      <c r="R56" s="231">
        <v>149246.99926300001</v>
      </c>
      <c r="S56" s="231">
        <v>164494.619316</v>
      </c>
      <c r="T56" s="231">
        <v>177168.756288</v>
      </c>
      <c r="U56" s="231">
        <v>180832.72170200001</v>
      </c>
      <c r="V56" s="231">
        <v>169637.75531000001</v>
      </c>
      <c r="W56" s="231">
        <v>225214.45803800001</v>
      </c>
      <c r="X56" s="231">
        <v>254171.899466</v>
      </c>
      <c r="Y56" s="56"/>
      <c r="Z56" s="56"/>
    </row>
    <row r="57" spans="1:44">
      <c r="A57" s="122" t="s">
        <v>236</v>
      </c>
      <c r="B57" s="155">
        <v>2816</v>
      </c>
      <c r="C57" s="109">
        <v>2709</v>
      </c>
      <c r="D57" s="109">
        <v>2514</v>
      </c>
      <c r="E57" s="109">
        <v>3190</v>
      </c>
      <c r="F57" s="109">
        <v>3223</v>
      </c>
      <c r="G57" s="109">
        <v>4750</v>
      </c>
      <c r="H57" s="109">
        <v>5615</v>
      </c>
      <c r="I57" s="109">
        <v>8027</v>
      </c>
      <c r="J57" s="109">
        <v>10293</v>
      </c>
      <c r="K57" s="109">
        <v>10740</v>
      </c>
      <c r="L57" s="109">
        <v>11688</v>
      </c>
      <c r="M57" s="109">
        <v>13249</v>
      </c>
      <c r="N57" s="109">
        <v>11243</v>
      </c>
      <c r="O57" s="109">
        <v>11379</v>
      </c>
      <c r="P57" s="109">
        <v>10515</v>
      </c>
      <c r="Q57" s="109">
        <v>9446</v>
      </c>
      <c r="R57" s="109">
        <v>8974</v>
      </c>
      <c r="S57" s="109">
        <v>10079</v>
      </c>
      <c r="T57" s="109">
        <v>10921</v>
      </c>
      <c r="U57" s="109">
        <v>14024</v>
      </c>
      <c r="V57" s="109">
        <v>13097</v>
      </c>
      <c r="W57" s="234">
        <v>14081</v>
      </c>
      <c r="X57" s="232">
        <v>15276</v>
      </c>
      <c r="Y57" s="56"/>
      <c r="Z57" s="56"/>
    </row>
    <row r="58" spans="1:44">
      <c r="A58" s="122" t="s">
        <v>227</v>
      </c>
      <c r="B58" s="231">
        <v>38078.25</v>
      </c>
      <c r="C58" s="231">
        <v>32150.2</v>
      </c>
      <c r="D58" s="231">
        <v>35208</v>
      </c>
      <c r="E58" s="231">
        <v>36231</v>
      </c>
      <c r="F58" s="231">
        <v>39680.519999999997</v>
      </c>
      <c r="G58" s="231">
        <v>41254.682999999997</v>
      </c>
      <c r="H58" s="231">
        <v>47410.117339999997</v>
      </c>
      <c r="I58" s="231">
        <v>50465.723918999996</v>
      </c>
      <c r="J58" s="231">
        <v>49077.540508999999</v>
      </c>
      <c r="K58" s="231">
        <v>38435.80616</v>
      </c>
      <c r="L58" s="231">
        <v>51497.514606999997</v>
      </c>
      <c r="M58" s="231">
        <v>48304.928134000002</v>
      </c>
      <c r="N58" s="231">
        <v>52099.520662000003</v>
      </c>
      <c r="O58" s="231">
        <v>56697.864937999999</v>
      </c>
      <c r="P58" s="231">
        <v>62101.619192999999</v>
      </c>
      <c r="Q58" s="231">
        <v>58827.235354999997</v>
      </c>
      <c r="R58" s="231">
        <v>56312.889212000002</v>
      </c>
      <c r="S58" s="231">
        <v>68712.897400000002</v>
      </c>
      <c r="T58" s="231">
        <v>67487.924792000005</v>
      </c>
      <c r="U58" s="231">
        <v>70334.023054999998</v>
      </c>
      <c r="V58" s="231">
        <v>63879.420285</v>
      </c>
      <c r="W58" s="231">
        <v>74617.568668000007</v>
      </c>
      <c r="X58" s="231">
        <v>78798.254383000007</v>
      </c>
      <c r="Y58" s="56"/>
      <c r="Z58" s="56"/>
    </row>
    <row r="59" spans="1:44">
      <c r="A59" s="122" t="s">
        <v>210</v>
      </c>
      <c r="B59" s="231">
        <v>479296</v>
      </c>
      <c r="C59" s="231">
        <v>403496</v>
      </c>
      <c r="D59" s="231">
        <v>416726</v>
      </c>
      <c r="E59" s="231">
        <v>471817</v>
      </c>
      <c r="F59" s="231">
        <v>565675</v>
      </c>
      <c r="G59" s="231">
        <v>594940.86600000004</v>
      </c>
      <c r="H59" s="231">
        <v>646725.05900000001</v>
      </c>
      <c r="I59" s="231">
        <v>714327.03599999996</v>
      </c>
      <c r="J59" s="231">
        <v>781412.16299999994</v>
      </c>
      <c r="K59" s="231">
        <v>580718.73400000005</v>
      </c>
      <c r="L59" s="231">
        <v>769773.83200000005</v>
      </c>
      <c r="M59" s="231">
        <v>823183.75899999996</v>
      </c>
      <c r="N59" s="231">
        <v>798567.58799999999</v>
      </c>
      <c r="O59" s="231">
        <v>714612.83837699995</v>
      </c>
      <c r="P59" s="231">
        <v>690202.82665199996</v>
      </c>
      <c r="Q59" s="231">
        <v>624921.35863200005</v>
      </c>
      <c r="R59" s="231">
        <v>645052.40912500001</v>
      </c>
      <c r="S59" s="231">
        <v>698329.248807</v>
      </c>
      <c r="T59" s="231">
        <v>738143.21521399997</v>
      </c>
      <c r="U59" s="231">
        <v>705564.24350400001</v>
      </c>
      <c r="V59" s="231">
        <v>641318.78578199993</v>
      </c>
      <c r="W59" s="231">
        <v>756031.67946899997</v>
      </c>
      <c r="X59" s="231">
        <v>746919.52576999995</v>
      </c>
      <c r="Y59" s="56"/>
      <c r="Z59" s="56"/>
    </row>
    <row r="60" spans="1:44">
      <c r="A60" s="165" t="s">
        <v>146</v>
      </c>
      <c r="B60" s="153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109"/>
      <c r="T60" s="109"/>
      <c r="U60" s="109"/>
      <c r="V60" s="109"/>
      <c r="W60" s="175"/>
      <c r="X60" s="305"/>
      <c r="Y60" s="56"/>
      <c r="Z60" s="56"/>
    </row>
    <row r="61" spans="1:44">
      <c r="A61" s="122" t="s">
        <v>211</v>
      </c>
      <c r="B61" s="130">
        <v>22031.287644</v>
      </c>
      <c r="C61" s="130">
        <v>19133</v>
      </c>
      <c r="D61" s="130">
        <v>18799</v>
      </c>
      <c r="E61" s="130">
        <v>23163</v>
      </c>
      <c r="F61" s="130">
        <v>31304</v>
      </c>
      <c r="G61" s="130">
        <v>46002.400000000001</v>
      </c>
      <c r="H61" s="130">
        <v>54613</v>
      </c>
      <c r="I61" s="130">
        <v>60163.16</v>
      </c>
      <c r="J61" s="130">
        <v>79298</v>
      </c>
      <c r="K61" s="130">
        <v>45174.05</v>
      </c>
      <c r="L61" s="130">
        <v>57052.586000000003</v>
      </c>
      <c r="M61" s="130">
        <v>73489</v>
      </c>
      <c r="N61" s="130">
        <v>71866</v>
      </c>
      <c r="O61" s="130">
        <v>64974</v>
      </c>
      <c r="P61" s="130">
        <v>60061</v>
      </c>
      <c r="Q61" s="130">
        <v>34668</v>
      </c>
      <c r="R61" s="130">
        <v>30026</v>
      </c>
      <c r="S61" s="231">
        <v>35191</v>
      </c>
      <c r="T61" s="231">
        <v>41797</v>
      </c>
      <c r="U61" s="231">
        <v>35312.258216000002</v>
      </c>
      <c r="V61" s="231">
        <v>21925.274171000001</v>
      </c>
      <c r="W61" s="231">
        <v>38558.266037000001</v>
      </c>
      <c r="X61" s="231">
        <v>61089.464247000004</v>
      </c>
      <c r="Y61" s="56"/>
      <c r="Z61" s="56"/>
    </row>
    <row r="62" spans="1:44">
      <c r="A62" s="122" t="s">
        <v>212</v>
      </c>
      <c r="B62" s="130">
        <v>5275.9889999999996</v>
      </c>
      <c r="C62" s="130">
        <v>4824.51</v>
      </c>
      <c r="D62" s="130">
        <v>5545.8959999999997</v>
      </c>
      <c r="E62" s="130">
        <v>7407.7659999999996</v>
      </c>
      <c r="F62" s="130">
        <v>9661.4040000000005</v>
      </c>
      <c r="G62" s="130">
        <v>12912.02</v>
      </c>
      <c r="H62" s="130">
        <v>16728.099999999999</v>
      </c>
      <c r="I62" s="130">
        <v>19224</v>
      </c>
      <c r="J62" s="130">
        <v>26223.758000000002</v>
      </c>
      <c r="K62" s="130">
        <v>23061.599999999999</v>
      </c>
      <c r="L62" s="130">
        <v>26437.815999999999</v>
      </c>
      <c r="M62" s="130">
        <v>30527.7</v>
      </c>
      <c r="N62" s="130">
        <v>29409.200000000001</v>
      </c>
      <c r="O62" s="130">
        <v>29017.652435</v>
      </c>
      <c r="P62" s="130">
        <v>26853</v>
      </c>
      <c r="Q62" s="130">
        <v>21349</v>
      </c>
      <c r="R62" s="130">
        <v>25468</v>
      </c>
      <c r="S62" s="231">
        <v>25604</v>
      </c>
      <c r="T62" s="231">
        <v>27624</v>
      </c>
      <c r="U62" s="231">
        <v>28999.568305000001</v>
      </c>
      <c r="V62" s="231">
        <v>27077.952664</v>
      </c>
      <c r="W62" s="231">
        <v>40797.862787999999</v>
      </c>
      <c r="X62" s="231">
        <v>49276.775234000001</v>
      </c>
      <c r="Y62" s="56"/>
      <c r="Z62" s="56"/>
    </row>
    <row r="63" spans="1:44">
      <c r="A63" s="122" t="s">
        <v>298</v>
      </c>
      <c r="B63" s="130">
        <v>7431.840768</v>
      </c>
      <c r="C63" s="130">
        <v>7144</v>
      </c>
      <c r="D63" s="130">
        <v>7849</v>
      </c>
      <c r="E63" s="130">
        <v>8778.33</v>
      </c>
      <c r="F63" s="130">
        <v>9925.0480000000007</v>
      </c>
      <c r="G63" s="130">
        <v>11189.787</v>
      </c>
      <c r="H63" s="130">
        <v>12743.794</v>
      </c>
      <c r="I63" s="130">
        <v>15340.105</v>
      </c>
      <c r="J63" s="130">
        <v>20344.848000000002</v>
      </c>
      <c r="K63" s="130">
        <v>14054.337</v>
      </c>
      <c r="L63" s="130">
        <v>17770.674999999999</v>
      </c>
      <c r="M63" s="130">
        <v>21653.907999999999</v>
      </c>
      <c r="N63" s="130">
        <v>21445.7</v>
      </c>
      <c r="O63" s="130">
        <v>21971.56</v>
      </c>
      <c r="P63" s="130">
        <v>23919.540836</v>
      </c>
      <c r="Q63" s="130">
        <v>22334.305251000002</v>
      </c>
      <c r="R63" s="130">
        <v>22661.093132999998</v>
      </c>
      <c r="S63" s="231">
        <v>25271.597712999999</v>
      </c>
      <c r="T63" s="231">
        <v>28609.086908000001</v>
      </c>
      <c r="U63" s="231">
        <v>29131.688357999999</v>
      </c>
      <c r="V63" s="231">
        <v>27159.391178999998</v>
      </c>
      <c r="W63" s="231">
        <v>35843.067788</v>
      </c>
      <c r="X63" s="231">
        <v>41146.403904999999</v>
      </c>
      <c r="Y63" s="56"/>
      <c r="Z63" s="56"/>
    </row>
    <row r="64" spans="1:44">
      <c r="A64" s="122" t="s">
        <v>214</v>
      </c>
      <c r="B64" s="130">
        <v>20975</v>
      </c>
      <c r="C64" s="130">
        <v>18045</v>
      </c>
      <c r="D64" s="130">
        <v>17975</v>
      </c>
      <c r="E64" s="130">
        <v>24031</v>
      </c>
      <c r="F64" s="130">
        <v>38631</v>
      </c>
      <c r="G64" s="130">
        <v>50467</v>
      </c>
      <c r="H64" s="130">
        <v>58726</v>
      </c>
      <c r="I64" s="130">
        <v>66605.95</v>
      </c>
      <c r="J64" s="130">
        <v>86273.5</v>
      </c>
      <c r="K64" s="130">
        <v>56741.9</v>
      </c>
      <c r="L64" s="130">
        <v>84000</v>
      </c>
      <c r="M64" s="130">
        <v>116000</v>
      </c>
      <c r="N64" s="130">
        <v>114700</v>
      </c>
      <c r="O64" s="130">
        <v>90555.068096000003</v>
      </c>
      <c r="P64" s="130">
        <v>103099.97700100001</v>
      </c>
      <c r="Q64" s="130">
        <v>50216.225355000002</v>
      </c>
      <c r="R64" s="130">
        <v>33302.278057000003</v>
      </c>
      <c r="S64" s="231">
        <v>44468.172076000003</v>
      </c>
      <c r="T64" s="231">
        <v>60546.582827999999</v>
      </c>
      <c r="U64" s="231">
        <v>62531.379000000001</v>
      </c>
      <c r="V64" s="231">
        <v>35633.544000000002</v>
      </c>
      <c r="W64" s="231">
        <v>46932.387000000002</v>
      </c>
      <c r="X64" s="231">
        <v>62675.319000000003</v>
      </c>
      <c r="Y64" s="56"/>
      <c r="Z64" s="56"/>
    </row>
    <row r="65" spans="1:26">
      <c r="A65" s="122" t="s">
        <v>299</v>
      </c>
      <c r="B65" s="130">
        <v>733.7</v>
      </c>
      <c r="C65" s="130">
        <v>851.3</v>
      </c>
      <c r="D65" s="130">
        <v>979.6</v>
      </c>
      <c r="E65" s="130">
        <v>1216.0999999999999</v>
      </c>
      <c r="F65" s="130">
        <v>1479.1</v>
      </c>
      <c r="G65" s="130">
        <v>1679.1</v>
      </c>
      <c r="H65" s="130">
        <v>1917.6</v>
      </c>
      <c r="I65" s="130">
        <v>2226.6</v>
      </c>
      <c r="J65" s="130">
        <v>3121.0790000000002</v>
      </c>
      <c r="K65" s="130">
        <v>2982.4050000000002</v>
      </c>
      <c r="L65" s="130">
        <v>4050.5459999999998</v>
      </c>
      <c r="M65" s="130">
        <v>4734.96</v>
      </c>
      <c r="N65" s="130">
        <v>5547.2290000000003</v>
      </c>
      <c r="O65" s="130">
        <v>4558.53</v>
      </c>
      <c r="P65" s="130">
        <v>4627.5</v>
      </c>
      <c r="Q65" s="130">
        <v>4833.5</v>
      </c>
      <c r="R65" s="130">
        <v>4499.7</v>
      </c>
      <c r="S65" s="231">
        <v>4112.7</v>
      </c>
      <c r="T65" s="231">
        <v>4041.4118253000001</v>
      </c>
      <c r="U65" s="231">
        <v>5004.6559999999999</v>
      </c>
      <c r="V65" s="231">
        <v>6061.2879999999996</v>
      </c>
      <c r="W65" s="231">
        <v>6390.5410000000002</v>
      </c>
      <c r="X65" s="231">
        <v>6824.924</v>
      </c>
      <c r="Y65" s="56"/>
      <c r="Z65" s="56"/>
    </row>
    <row r="66" spans="1:26">
      <c r="A66" s="122" t="s">
        <v>274</v>
      </c>
      <c r="B66" s="130">
        <v>485.64400000000001</v>
      </c>
      <c r="C66" s="130">
        <v>455</v>
      </c>
      <c r="D66" s="130">
        <v>480.23399999999998</v>
      </c>
      <c r="E66" s="130">
        <v>496.36200000000002</v>
      </c>
      <c r="F66" s="130">
        <v>678.30200000000002</v>
      </c>
      <c r="G66" s="130">
        <v>903</v>
      </c>
      <c r="H66" s="130">
        <v>1042.963</v>
      </c>
      <c r="I66" s="130">
        <v>1277.145</v>
      </c>
      <c r="J66" s="130">
        <v>1601.835</v>
      </c>
      <c r="K66" s="130">
        <v>1618.1659999999999</v>
      </c>
      <c r="L66" s="130">
        <v>2329.7930000000001</v>
      </c>
      <c r="M66" s="130">
        <v>2875.2860000000001</v>
      </c>
      <c r="N66" s="130">
        <v>2891.3470000000002</v>
      </c>
      <c r="O66" s="130">
        <v>3112.0180329999998</v>
      </c>
      <c r="P66" s="130">
        <v>3274.6</v>
      </c>
      <c r="Q66" s="130">
        <v>2913.7</v>
      </c>
      <c r="R66" s="130">
        <v>2788.6</v>
      </c>
      <c r="S66" s="231">
        <v>3021.6</v>
      </c>
      <c r="T66" s="231">
        <v>2704</v>
      </c>
      <c r="U66" s="231">
        <v>2741.4</v>
      </c>
      <c r="V66" s="231">
        <v>3257.5</v>
      </c>
      <c r="W66" s="231">
        <v>3949</v>
      </c>
      <c r="X66" s="231">
        <v>3940.7</v>
      </c>
      <c r="Y66" s="56"/>
      <c r="Z66" s="56"/>
    </row>
    <row r="67" spans="1:26">
      <c r="A67" s="122" t="s">
        <v>194</v>
      </c>
      <c r="B67" s="130">
        <v>29983</v>
      </c>
      <c r="C67" s="130">
        <v>29258</v>
      </c>
      <c r="D67" s="130">
        <v>29723</v>
      </c>
      <c r="E67" s="130">
        <v>36482</v>
      </c>
      <c r="F67" s="130">
        <v>46146</v>
      </c>
      <c r="G67" s="130">
        <v>51626</v>
      </c>
      <c r="H67" s="130">
        <v>58175</v>
      </c>
      <c r="I67" s="130">
        <v>69784</v>
      </c>
      <c r="J67" s="130">
        <v>80782</v>
      </c>
      <c r="K67" s="130">
        <v>61677</v>
      </c>
      <c r="L67" s="130">
        <v>91347</v>
      </c>
      <c r="M67" s="130">
        <v>108815</v>
      </c>
      <c r="N67" s="130">
        <v>99606</v>
      </c>
      <c r="O67" s="130">
        <v>96153</v>
      </c>
      <c r="P67" s="130">
        <v>93043</v>
      </c>
      <c r="Q67" s="130">
        <v>81002</v>
      </c>
      <c r="R67" s="130">
        <v>76214</v>
      </c>
      <c r="S67" s="231">
        <v>88946.804820000005</v>
      </c>
      <c r="T67" s="231">
        <v>93970.064889000001</v>
      </c>
      <c r="U67" s="231">
        <v>90015.634084999998</v>
      </c>
      <c r="V67" s="231">
        <v>85833.774403000003</v>
      </c>
      <c r="W67" s="231">
        <v>123571.623547</v>
      </c>
      <c r="X67" s="231">
        <v>122900.604743</v>
      </c>
      <c r="Y67" s="56"/>
      <c r="Z67" s="56"/>
    </row>
    <row r="68" spans="1:26">
      <c r="A68" s="165" t="s">
        <v>147</v>
      </c>
      <c r="B68" s="153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109"/>
      <c r="T68" s="109"/>
      <c r="U68" s="109"/>
      <c r="V68" s="109"/>
      <c r="W68" s="175"/>
      <c r="X68" s="305"/>
      <c r="Y68" s="56"/>
      <c r="Z68" s="56"/>
    </row>
    <row r="69" spans="1:26">
      <c r="A69" s="122" t="s">
        <v>195</v>
      </c>
      <c r="B69" s="130">
        <v>26341</v>
      </c>
      <c r="C69" s="130">
        <v>26543</v>
      </c>
      <c r="D69" s="130">
        <v>25650</v>
      </c>
      <c r="E69" s="130">
        <v>29566</v>
      </c>
      <c r="F69" s="130">
        <v>34575.699999999997</v>
      </c>
      <c r="G69" s="130">
        <v>40351</v>
      </c>
      <c r="H69" s="130">
        <v>46546</v>
      </c>
      <c r="I69" s="130">
        <v>55778.8</v>
      </c>
      <c r="J69" s="130">
        <v>70018.3</v>
      </c>
      <c r="K69" s="130">
        <v>55672.1</v>
      </c>
      <c r="L69" s="130">
        <v>68187.3</v>
      </c>
      <c r="M69" s="130">
        <v>84051.1</v>
      </c>
      <c r="N69" s="130">
        <v>79982.399999999994</v>
      </c>
      <c r="O69" s="130">
        <v>75963.100000000006</v>
      </c>
      <c r="P69" s="130">
        <v>68405</v>
      </c>
      <c r="Q69" s="130">
        <v>56784</v>
      </c>
      <c r="R69" s="130">
        <v>57910</v>
      </c>
      <c r="S69" s="231">
        <v>58644</v>
      </c>
      <c r="T69" s="231">
        <v>61781</v>
      </c>
      <c r="U69" s="231">
        <v>65116</v>
      </c>
      <c r="V69" s="231">
        <v>54884</v>
      </c>
      <c r="W69" s="231">
        <v>77935</v>
      </c>
      <c r="X69" s="231">
        <v>88445</v>
      </c>
      <c r="Y69" s="56"/>
      <c r="Z69" s="56"/>
    </row>
    <row r="70" spans="1:26">
      <c r="A70" s="122" t="s">
        <v>196</v>
      </c>
      <c r="B70" s="130">
        <v>55118.9</v>
      </c>
      <c r="C70" s="130">
        <v>58286.6</v>
      </c>
      <c r="D70" s="130">
        <v>60438.7</v>
      </c>
      <c r="E70" s="130">
        <v>73203.199999999997</v>
      </c>
      <c r="F70" s="130">
        <v>96677.8</v>
      </c>
      <c r="G70" s="130">
        <v>118529</v>
      </c>
      <c r="H70" s="130">
        <v>137581.151209</v>
      </c>
      <c r="I70" s="130">
        <v>159816.383833</v>
      </c>
      <c r="J70" s="130">
        <v>195764.62417699999</v>
      </c>
      <c r="K70" s="130">
        <v>151791.67418599999</v>
      </c>
      <c r="L70" s="130">
        <v>200434.13482599999</v>
      </c>
      <c r="M70" s="130">
        <v>253666.309507</v>
      </c>
      <c r="N70" s="130">
        <v>239952.53815800001</v>
      </c>
      <c r="O70" s="130">
        <v>232544.25560599999</v>
      </c>
      <c r="P70" s="130">
        <v>220923.23683800001</v>
      </c>
      <c r="Q70" s="130">
        <v>186782.355063</v>
      </c>
      <c r="R70" s="130">
        <v>179526.12921399999</v>
      </c>
      <c r="S70" s="231">
        <v>214988.10835299999</v>
      </c>
      <c r="T70" s="231">
        <v>231889.523399</v>
      </c>
      <c r="U70" s="231">
        <v>221126.80764700001</v>
      </c>
      <c r="V70" s="231">
        <v>209180.24165499999</v>
      </c>
      <c r="W70" s="231">
        <v>280814.57746</v>
      </c>
      <c r="X70" s="231">
        <v>334136.03821999999</v>
      </c>
      <c r="Y70" s="56"/>
      <c r="Z70" s="56"/>
    </row>
    <row r="71" spans="1:26">
      <c r="A71" s="122" t="s">
        <v>217</v>
      </c>
      <c r="B71" s="130">
        <v>276617</v>
      </c>
      <c r="C71" s="130">
        <v>259858</v>
      </c>
      <c r="D71" s="130">
        <v>252394</v>
      </c>
      <c r="E71" s="130">
        <v>272739</v>
      </c>
      <c r="F71" s="130">
        <v>316762</v>
      </c>
      <c r="G71" s="130">
        <v>360475.24800000002</v>
      </c>
      <c r="H71" s="130">
        <v>388177.87300000002</v>
      </c>
      <c r="I71" s="130">
        <v>420693.30699999997</v>
      </c>
      <c r="J71" s="130">
        <v>456470.92300000001</v>
      </c>
      <c r="K71" s="130">
        <v>316093.63699999999</v>
      </c>
      <c r="L71" s="130">
        <v>387481.217</v>
      </c>
      <c r="M71" s="130">
        <v>451334.62300000002</v>
      </c>
      <c r="N71" s="130">
        <v>455591.82699999999</v>
      </c>
      <c r="O71" s="130">
        <v>458317.76699999999</v>
      </c>
      <c r="P71" s="130">
        <v>476300.18333700002</v>
      </c>
      <c r="Q71" s="130">
        <v>410062.32823099999</v>
      </c>
      <c r="R71" s="130">
        <v>389991.20575199998</v>
      </c>
      <c r="S71" s="231">
        <v>420665.42015899997</v>
      </c>
      <c r="T71" s="231">
        <v>452312.67767200002</v>
      </c>
      <c r="U71" s="231">
        <v>448816.666363</v>
      </c>
      <c r="V71" s="231">
        <v>390762.62844900001</v>
      </c>
      <c r="W71" s="231">
        <v>507614.63458000001</v>
      </c>
      <c r="X71" s="231">
        <v>597480.49547899992</v>
      </c>
      <c r="Y71" s="56"/>
      <c r="Z71" s="56"/>
    </row>
    <row r="72" spans="1:26">
      <c r="A72" s="122" t="s">
        <v>199</v>
      </c>
      <c r="B72" s="130">
        <v>166368</v>
      </c>
      <c r="C72" s="130">
        <v>158547</v>
      </c>
      <c r="D72" s="130">
        <v>160682</v>
      </c>
      <c r="E72" s="130">
        <v>165396</v>
      </c>
      <c r="F72" s="130">
        <v>187980.44200000001</v>
      </c>
      <c r="G72" s="130">
        <v>214207</v>
      </c>
      <c r="H72" s="130">
        <v>249960.546</v>
      </c>
      <c r="I72" s="130">
        <v>271821.21500000003</v>
      </c>
      <c r="J72" s="130">
        <v>291264.80900000001</v>
      </c>
      <c r="K72" s="130">
        <v>229712.337</v>
      </c>
      <c r="L72" s="130">
        <v>298305.07500000001</v>
      </c>
      <c r="M72" s="130">
        <v>349569.049</v>
      </c>
      <c r="N72" s="130">
        <v>370769.89</v>
      </c>
      <c r="O72" s="130">
        <v>380015.05099999998</v>
      </c>
      <c r="P72" s="130">
        <v>396911.68800000002</v>
      </c>
      <c r="Q72" s="130">
        <v>380550.239</v>
      </c>
      <c r="R72" s="130">
        <v>373948.26299999998</v>
      </c>
      <c r="S72" s="231">
        <v>409432.57500000001</v>
      </c>
      <c r="T72" s="231">
        <v>450712.728</v>
      </c>
      <c r="U72" s="231">
        <v>460603.87900000002</v>
      </c>
      <c r="V72" s="231">
        <v>417170.73499999999</v>
      </c>
      <c r="W72" s="231">
        <v>494764.505</v>
      </c>
      <c r="X72" s="231">
        <v>578193.41399999999</v>
      </c>
      <c r="Y72" s="56"/>
      <c r="Z72" s="56"/>
    </row>
    <row r="73" spans="1:26">
      <c r="A73" s="122" t="s">
        <v>200</v>
      </c>
      <c r="B73" s="130">
        <v>781918</v>
      </c>
      <c r="C73" s="130">
        <v>729100</v>
      </c>
      <c r="D73" s="130">
        <v>693103</v>
      </c>
      <c r="E73" s="130">
        <v>724771</v>
      </c>
      <c r="F73" s="130">
        <v>814875</v>
      </c>
      <c r="G73" s="130">
        <v>901082</v>
      </c>
      <c r="H73" s="130">
        <v>1025967</v>
      </c>
      <c r="I73" s="130">
        <v>1148199</v>
      </c>
      <c r="J73" s="130">
        <v>1287442</v>
      </c>
      <c r="K73" s="130">
        <v>1056043</v>
      </c>
      <c r="L73" s="130">
        <v>1278495</v>
      </c>
      <c r="M73" s="130">
        <v>1482508</v>
      </c>
      <c r="N73" s="130">
        <v>1545703</v>
      </c>
      <c r="O73" s="130">
        <v>1579592.9</v>
      </c>
      <c r="P73" s="130">
        <v>1620531.9</v>
      </c>
      <c r="Q73" s="130">
        <v>1502572.2</v>
      </c>
      <c r="R73" s="130">
        <v>1451010.7</v>
      </c>
      <c r="S73" s="231">
        <v>1546273</v>
      </c>
      <c r="T73" s="231">
        <v>1663982.3</v>
      </c>
      <c r="U73" s="231">
        <v>1643160.9</v>
      </c>
      <c r="V73" s="231">
        <v>1424934.9</v>
      </c>
      <c r="W73" s="231">
        <v>1754300.4</v>
      </c>
      <c r="X73" s="231">
        <v>2064786.5</v>
      </c>
      <c r="Y73" s="56"/>
      <c r="Z73" s="56"/>
    </row>
    <row r="74" spans="1:26">
      <c r="A74" s="122" t="s">
        <v>201</v>
      </c>
      <c r="B74" s="130">
        <v>19210.3</v>
      </c>
      <c r="C74" s="130">
        <v>18272</v>
      </c>
      <c r="D74" s="130">
        <v>18180</v>
      </c>
      <c r="E74" s="130">
        <v>21664</v>
      </c>
      <c r="F74" s="130">
        <v>32520.3</v>
      </c>
      <c r="G74" s="130">
        <v>41266.9</v>
      </c>
      <c r="H74" s="130">
        <v>58680.1</v>
      </c>
      <c r="I74" s="130">
        <v>67971.627999999997</v>
      </c>
      <c r="J74" s="130">
        <v>64510.142999999996</v>
      </c>
      <c r="K74" s="130">
        <v>55462.671000000002</v>
      </c>
      <c r="L74" s="130">
        <v>71108.528875999997</v>
      </c>
      <c r="M74" s="130">
        <v>81437.843854000006</v>
      </c>
      <c r="N74" s="130">
        <v>77790.648000000001</v>
      </c>
      <c r="O74" s="130">
        <v>76769.937147999997</v>
      </c>
      <c r="P74" s="130">
        <v>75064.697830000005</v>
      </c>
      <c r="Q74" s="130">
        <v>62035.09031</v>
      </c>
      <c r="R74" s="130">
        <v>60718.332353999998</v>
      </c>
      <c r="S74" s="231">
        <v>68823.195510000005</v>
      </c>
      <c r="T74" s="231">
        <v>74839</v>
      </c>
      <c r="U74" s="231">
        <v>68794</v>
      </c>
      <c r="V74" s="231">
        <v>74085</v>
      </c>
      <c r="W74" s="231">
        <v>94677</v>
      </c>
      <c r="X74" s="231">
        <v>97492</v>
      </c>
      <c r="Y74" s="56"/>
      <c r="Z74" s="56"/>
    </row>
    <row r="75" spans="1:26">
      <c r="A75" s="165" t="s">
        <v>148</v>
      </c>
      <c r="B75" s="153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109"/>
      <c r="T75" s="109"/>
      <c r="U75" s="109"/>
      <c r="V75" s="109"/>
      <c r="W75" s="175"/>
      <c r="X75" s="305"/>
      <c r="Y75" s="56"/>
      <c r="Z75" s="56"/>
    </row>
    <row r="76" spans="1:26">
      <c r="A76" s="122" t="s">
        <v>219</v>
      </c>
      <c r="B76" s="130">
        <v>63870.400000000001</v>
      </c>
      <c r="C76" s="130">
        <v>63387</v>
      </c>
      <c r="D76" s="130">
        <v>65033</v>
      </c>
      <c r="E76" s="130">
        <v>70377</v>
      </c>
      <c r="F76" s="130">
        <v>86564.508000000002</v>
      </c>
      <c r="G76" s="130">
        <v>106097.16800000001</v>
      </c>
      <c r="H76" s="130">
        <v>123437.40399999999</v>
      </c>
      <c r="I76" s="130">
        <v>141358.364</v>
      </c>
      <c r="J76" s="130">
        <v>187256.679</v>
      </c>
      <c r="K76" s="130">
        <v>154331.05799999999</v>
      </c>
      <c r="L76" s="130">
        <v>212634.21599999999</v>
      </c>
      <c r="M76" s="130">
        <v>271733</v>
      </c>
      <c r="N76" s="130">
        <v>256675</v>
      </c>
      <c r="O76" s="130">
        <v>252981</v>
      </c>
      <c r="P76" s="130">
        <v>239974.82553900001</v>
      </c>
      <c r="Q76" s="130">
        <v>187683.521764</v>
      </c>
      <c r="R76" s="130">
        <v>192504.504533</v>
      </c>
      <c r="S76" s="231">
        <v>231130.83256899999</v>
      </c>
      <c r="T76" s="231">
        <v>257097.52400400001</v>
      </c>
      <c r="U76" s="231">
        <v>271004.99460500001</v>
      </c>
      <c r="V76" s="231">
        <v>250823.124354</v>
      </c>
      <c r="W76" s="231">
        <v>344864.49683600001</v>
      </c>
      <c r="X76" s="231">
        <v>412184.35842900001</v>
      </c>
      <c r="Y76" s="56"/>
      <c r="Z76" s="56"/>
    </row>
    <row r="77" spans="1:26">
      <c r="A77" s="122" t="s">
        <v>202</v>
      </c>
      <c r="B77" s="130">
        <v>13297.426423000001</v>
      </c>
      <c r="C77" s="130">
        <v>13730</v>
      </c>
      <c r="D77" s="130">
        <v>14383</v>
      </c>
      <c r="E77" s="130">
        <v>16527</v>
      </c>
      <c r="F77" s="130">
        <v>20344</v>
      </c>
      <c r="G77" s="130">
        <v>21730.098000000002</v>
      </c>
      <c r="H77" s="130">
        <v>22409.18</v>
      </c>
      <c r="I77" s="130">
        <v>26943.385999999999</v>
      </c>
      <c r="J77" s="130">
        <v>30580.120999999999</v>
      </c>
      <c r="K77" s="130">
        <v>24932.600999999999</v>
      </c>
      <c r="L77" s="130">
        <v>31396.365000000002</v>
      </c>
      <c r="M77" s="130">
        <v>37668.591</v>
      </c>
      <c r="N77" s="130">
        <v>37304.868999999999</v>
      </c>
      <c r="O77" s="130">
        <v>39444.798784999999</v>
      </c>
      <c r="P77" s="130">
        <v>41622.108080999998</v>
      </c>
      <c r="Q77" s="130">
        <v>34355.209231000001</v>
      </c>
      <c r="R77" s="130">
        <v>33755.908947999997</v>
      </c>
      <c r="S77" s="231">
        <v>38075.450813000003</v>
      </c>
      <c r="T77" s="231">
        <v>39672.529005999997</v>
      </c>
      <c r="U77" s="231">
        <v>39516.923274000001</v>
      </c>
      <c r="V77" s="231">
        <v>38377.144871999997</v>
      </c>
      <c r="W77" s="231">
        <v>44776.574151000001</v>
      </c>
      <c r="X77" s="231">
        <v>45652.173522999998</v>
      </c>
      <c r="Y77" s="56"/>
      <c r="Z77" s="56"/>
    </row>
    <row r="78" spans="1:26">
      <c r="A78" s="122"/>
      <c r="B78" s="153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109"/>
      <c r="T78" s="109"/>
      <c r="U78" s="109"/>
      <c r="V78" s="109"/>
      <c r="W78" s="175"/>
      <c r="X78" s="305"/>
      <c r="Y78" s="56"/>
      <c r="Z78" s="56"/>
    </row>
    <row r="79" spans="1:26">
      <c r="A79" s="165"/>
      <c r="B79" s="103" t="s">
        <v>97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1"/>
      <c r="X79" s="56"/>
      <c r="Y79" s="56"/>
      <c r="Z79" s="56"/>
    </row>
    <row r="80" spans="1:26">
      <c r="A80" s="165"/>
      <c r="B80" s="20" t="s">
        <v>174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1"/>
      <c r="X80" s="56"/>
      <c r="Y80" s="56"/>
      <c r="Z80" s="56"/>
    </row>
    <row r="81" spans="1:44">
      <c r="A81" s="165" t="s">
        <v>53</v>
      </c>
      <c r="B81" s="17">
        <v>33879</v>
      </c>
      <c r="C81" s="106">
        <v>41883</v>
      </c>
      <c r="D81" s="106">
        <v>46177</v>
      </c>
      <c r="E81" s="106">
        <v>57347</v>
      </c>
      <c r="F81" s="106">
        <v>75569</v>
      </c>
      <c r="G81" s="106">
        <v>98708</v>
      </c>
      <c r="H81" s="106">
        <v>137807</v>
      </c>
      <c r="I81" s="106">
        <v>199753</v>
      </c>
      <c r="J81" s="106">
        <v>267101</v>
      </c>
      <c r="K81" s="106">
        <v>167348</v>
      </c>
      <c r="L81" s="106">
        <v>228912</v>
      </c>
      <c r="M81" s="106">
        <v>305760</v>
      </c>
      <c r="N81" s="243">
        <v>317263.2</v>
      </c>
      <c r="O81" s="243">
        <v>315297.5</v>
      </c>
      <c r="P81" s="243">
        <v>287062.7</v>
      </c>
      <c r="Q81" s="106">
        <v>182902</v>
      </c>
      <c r="R81" s="106">
        <v>182448</v>
      </c>
      <c r="S81" s="106">
        <v>227870</v>
      </c>
      <c r="T81" s="106">
        <v>238710</v>
      </c>
      <c r="U81" s="106">
        <v>244573</v>
      </c>
      <c r="V81" s="106">
        <v>232138</v>
      </c>
      <c r="W81" s="136">
        <v>290564</v>
      </c>
      <c r="X81" s="23" t="s">
        <v>68</v>
      </c>
      <c r="Y81" s="56"/>
      <c r="Z81" s="56"/>
    </row>
    <row r="82" spans="1:44">
      <c r="A82" s="213" t="s">
        <v>144</v>
      </c>
      <c r="B82" s="20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1"/>
      <c r="X82" s="56"/>
      <c r="Y82" s="56"/>
      <c r="Z82" s="56"/>
    </row>
    <row r="83" spans="1:44">
      <c r="A83" s="122" t="s">
        <v>2</v>
      </c>
      <c r="B83" s="130">
        <v>72215.389162000007</v>
      </c>
      <c r="C83" s="130">
        <v>74632.731</v>
      </c>
      <c r="D83" s="130">
        <v>78299.111999999994</v>
      </c>
      <c r="E83" s="130">
        <v>99531.532000000007</v>
      </c>
      <c r="F83" s="130">
        <v>119905.32399999999</v>
      </c>
      <c r="G83" s="130">
        <v>127327.125</v>
      </c>
      <c r="H83" s="130">
        <v>137211.935</v>
      </c>
      <c r="I83" s="130">
        <v>163037.30900000001</v>
      </c>
      <c r="J83" s="130">
        <v>184293.26500000001</v>
      </c>
      <c r="K83" s="130">
        <v>143063.44099999999</v>
      </c>
      <c r="L83" s="130">
        <v>159009.05543000001</v>
      </c>
      <c r="M83" s="130">
        <v>191417.45063000001</v>
      </c>
      <c r="N83" s="130">
        <v>178513.06700000001</v>
      </c>
      <c r="O83" s="130">
        <v>183273.34417999999</v>
      </c>
      <c r="P83" s="130">
        <v>182075.75338000001</v>
      </c>
      <c r="Q83" s="130">
        <v>156045.82206999999</v>
      </c>
      <c r="R83" s="130">
        <v>157696.68023999999</v>
      </c>
      <c r="S83" s="231">
        <v>175755.04079999999</v>
      </c>
      <c r="T83" s="231">
        <v>193721.519</v>
      </c>
      <c r="U83" s="231">
        <v>184757.8848</v>
      </c>
      <c r="V83" s="231">
        <v>172449.26942</v>
      </c>
      <c r="W83" s="231">
        <v>219519.83042000001</v>
      </c>
      <c r="X83" s="231">
        <v>232432.78341</v>
      </c>
      <c r="Y83" s="56"/>
      <c r="Z83" s="56"/>
    </row>
    <row r="84" spans="1:44">
      <c r="A84" s="122" t="s">
        <v>203</v>
      </c>
      <c r="B84" s="231">
        <v>8646</v>
      </c>
      <c r="C84" s="231">
        <v>8286</v>
      </c>
      <c r="D84" s="231">
        <v>9092</v>
      </c>
      <c r="E84" s="231">
        <v>11558</v>
      </c>
      <c r="F84" s="231">
        <v>16491</v>
      </c>
      <c r="G84" s="231">
        <v>16708</v>
      </c>
      <c r="H84" s="231">
        <v>22351</v>
      </c>
      <c r="I84" s="231">
        <v>28693</v>
      </c>
      <c r="J84" s="231">
        <v>39381</v>
      </c>
      <c r="K84" s="231">
        <v>28569</v>
      </c>
      <c r="L84" s="231">
        <v>34884</v>
      </c>
      <c r="M84" s="231">
        <v>45759</v>
      </c>
      <c r="N84" s="231">
        <v>46404</v>
      </c>
      <c r="O84" s="231">
        <v>43023</v>
      </c>
      <c r="P84" s="231">
        <v>40502</v>
      </c>
      <c r="Q84" s="231">
        <v>30292</v>
      </c>
      <c r="R84" s="231">
        <v>27610</v>
      </c>
      <c r="S84" s="231">
        <v>34235</v>
      </c>
      <c r="T84" s="231">
        <v>38441</v>
      </c>
      <c r="U84" s="231">
        <v>39477</v>
      </c>
      <c r="V84" s="231">
        <v>32767</v>
      </c>
      <c r="W84" s="231">
        <v>41785</v>
      </c>
      <c r="X84" s="303">
        <v>38468</v>
      </c>
      <c r="Y84" s="21"/>
      <c r="Z84" s="21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3"/>
    </row>
    <row r="85" spans="1:44">
      <c r="A85" s="122" t="s">
        <v>3</v>
      </c>
      <c r="B85" s="231">
        <v>177072.91261999999</v>
      </c>
      <c r="C85" s="231">
        <v>178664.00599999999</v>
      </c>
      <c r="D85" s="231">
        <v>198311.101</v>
      </c>
      <c r="E85" s="231">
        <v>234944.815</v>
      </c>
      <c r="F85" s="231">
        <v>285620.59299999999</v>
      </c>
      <c r="G85" s="231">
        <v>318699.88900000002</v>
      </c>
      <c r="H85" s="231">
        <v>351635.05300000001</v>
      </c>
      <c r="I85" s="231">
        <v>411557.96799999999</v>
      </c>
      <c r="J85" s="231">
        <v>466307.39</v>
      </c>
      <c r="K85" s="231">
        <v>353363.978</v>
      </c>
      <c r="L85" s="231">
        <v>391177.10076</v>
      </c>
      <c r="M85" s="231">
        <v>466942.83822999999</v>
      </c>
      <c r="N85" s="231">
        <v>439128.45199999999</v>
      </c>
      <c r="O85" s="231">
        <v>451583.90402999998</v>
      </c>
      <c r="P85" s="231">
        <v>453700.14649000001</v>
      </c>
      <c r="Q85" s="231">
        <v>375530.01783999999</v>
      </c>
      <c r="R85" s="231">
        <v>379409.48119999998</v>
      </c>
      <c r="S85" s="231">
        <v>409219.92031999998</v>
      </c>
      <c r="T85" s="231">
        <v>455187.65149999998</v>
      </c>
      <c r="U85" s="231">
        <v>428878.07681</v>
      </c>
      <c r="V85" s="231">
        <v>397957.31189000001</v>
      </c>
      <c r="W85" s="231">
        <v>527128.30420000001</v>
      </c>
      <c r="X85" s="231">
        <v>620616.09243999992</v>
      </c>
      <c r="Y85" s="56"/>
      <c r="Z85" s="56"/>
    </row>
    <row r="86" spans="1:44">
      <c r="A86" s="122" t="s">
        <v>4</v>
      </c>
      <c r="B86" s="231">
        <v>6543.6130000000003</v>
      </c>
      <c r="C86" s="231">
        <v>7279.259</v>
      </c>
      <c r="D86" s="231">
        <v>7953.643</v>
      </c>
      <c r="E86" s="231">
        <v>10871.424999999999</v>
      </c>
      <c r="F86" s="231">
        <v>14453.495000000001</v>
      </c>
      <c r="G86" s="231">
        <v>18163</v>
      </c>
      <c r="H86" s="231">
        <v>23269.599999999999</v>
      </c>
      <c r="I86" s="231">
        <v>29961.231</v>
      </c>
      <c r="J86" s="231">
        <v>36908.156999999999</v>
      </c>
      <c r="K86" s="231">
        <v>23538.569</v>
      </c>
      <c r="L86" s="231">
        <v>25513.215392999999</v>
      </c>
      <c r="M86" s="231">
        <v>32581.906701</v>
      </c>
      <c r="N86" s="231">
        <v>32710.493999999999</v>
      </c>
      <c r="O86" s="231">
        <v>34308.772539999998</v>
      </c>
      <c r="P86" s="231">
        <v>34650.63048</v>
      </c>
      <c r="Q86" s="231">
        <v>29205.406719999999</v>
      </c>
      <c r="R86" s="231">
        <v>28932.976119999999</v>
      </c>
      <c r="S86" s="231">
        <v>34183.919320000001</v>
      </c>
      <c r="T86" s="231">
        <v>37855.81106</v>
      </c>
      <c r="U86" s="231">
        <v>37662.738360000003</v>
      </c>
      <c r="V86" s="231">
        <v>35055.561439999998</v>
      </c>
      <c r="W86" s="231">
        <v>46210.027600000001</v>
      </c>
      <c r="X86" s="231">
        <v>58167.028380000003</v>
      </c>
      <c r="Y86" s="56"/>
      <c r="Z86" s="56"/>
    </row>
    <row r="87" spans="1:44">
      <c r="A87" s="122" t="s">
        <v>5</v>
      </c>
      <c r="B87" s="231">
        <v>32171.543000000001</v>
      </c>
      <c r="C87" s="231">
        <v>33616.641000000003</v>
      </c>
      <c r="D87" s="231">
        <v>37754.898000000001</v>
      </c>
      <c r="E87" s="231">
        <v>47808.228000000003</v>
      </c>
      <c r="F87" s="231">
        <v>60538.321000000004</v>
      </c>
      <c r="G87" s="231">
        <v>66552.198000000004</v>
      </c>
      <c r="H87" s="231">
        <v>78262.346999999994</v>
      </c>
      <c r="I87" s="231">
        <v>95565.262000000002</v>
      </c>
      <c r="J87" s="231">
        <v>108940.177</v>
      </c>
      <c r="K87" s="231">
        <v>77760.615999999995</v>
      </c>
      <c r="L87" s="231">
        <v>88177.900615999999</v>
      </c>
      <c r="M87" s="231">
        <v>102439.70057</v>
      </c>
      <c r="N87" s="231">
        <v>95175.8</v>
      </c>
      <c r="O87" s="231">
        <v>100119.68483</v>
      </c>
      <c r="P87" s="231">
        <v>104896.82132</v>
      </c>
      <c r="Q87" s="231">
        <v>91973.446389999997</v>
      </c>
      <c r="R87" s="231">
        <v>93880.200920000003</v>
      </c>
      <c r="S87" s="231">
        <v>107518.71507999999</v>
      </c>
      <c r="T87" s="231">
        <v>120741.01263</v>
      </c>
      <c r="U87" s="231">
        <v>120589.65399999999</v>
      </c>
      <c r="V87" s="231">
        <v>116019.53442</v>
      </c>
      <c r="W87" s="231">
        <v>142917.41688</v>
      </c>
      <c r="X87" s="231">
        <v>163140.72858</v>
      </c>
      <c r="Y87" s="56"/>
      <c r="Z87" s="56"/>
    </row>
    <row r="88" spans="1:44">
      <c r="A88" s="122" t="s">
        <v>6</v>
      </c>
      <c r="B88" s="231">
        <v>495969.67073000001</v>
      </c>
      <c r="C88" s="231">
        <v>486119.46799999999</v>
      </c>
      <c r="D88" s="231">
        <v>490282.51400000002</v>
      </c>
      <c r="E88" s="231">
        <v>604612.179</v>
      </c>
      <c r="F88" s="231">
        <v>715741.59699999995</v>
      </c>
      <c r="G88" s="231">
        <v>777072.76599999995</v>
      </c>
      <c r="H88" s="231">
        <v>906683.88399999996</v>
      </c>
      <c r="I88" s="231">
        <v>1054982.7</v>
      </c>
      <c r="J88" s="231">
        <v>1185067</v>
      </c>
      <c r="K88" s="231">
        <v>926347.13899999997</v>
      </c>
      <c r="L88" s="231">
        <v>1054813.8999999999</v>
      </c>
      <c r="M88" s="231">
        <v>1254869.3999999999</v>
      </c>
      <c r="N88" s="231">
        <v>1154851.8999999999</v>
      </c>
      <c r="O88" s="231">
        <v>1181126.3999999999</v>
      </c>
      <c r="P88" s="231">
        <v>1207193</v>
      </c>
      <c r="Q88" s="231">
        <v>1051131.8999999999</v>
      </c>
      <c r="R88" s="231">
        <v>1055326.1000000001</v>
      </c>
      <c r="S88" s="231">
        <v>1162907.3</v>
      </c>
      <c r="T88" s="231">
        <v>1284353.5</v>
      </c>
      <c r="U88" s="231">
        <v>1233978.3999999999</v>
      </c>
      <c r="V88" s="231">
        <v>1171782</v>
      </c>
      <c r="W88" s="231">
        <v>1421512.1</v>
      </c>
      <c r="X88" s="231">
        <v>1571455.4</v>
      </c>
      <c r="Y88" s="56"/>
      <c r="Z88" s="56"/>
    </row>
    <row r="89" spans="1:44">
      <c r="A89" s="122" t="s">
        <v>7</v>
      </c>
      <c r="B89" s="231">
        <v>33397.201757000003</v>
      </c>
      <c r="C89" s="231">
        <v>32010.592000000001</v>
      </c>
      <c r="D89" s="231">
        <v>31570.291000000001</v>
      </c>
      <c r="E89" s="231">
        <v>44852.023000000001</v>
      </c>
      <c r="F89" s="231">
        <v>52759.616999999998</v>
      </c>
      <c r="G89" s="231">
        <v>54435.99</v>
      </c>
      <c r="H89" s="231">
        <v>63618.864000000001</v>
      </c>
      <c r="I89" s="231">
        <v>78531.985000000001</v>
      </c>
      <c r="J89" s="231">
        <v>92579.745999999999</v>
      </c>
      <c r="K89" s="231">
        <v>69448.240000000005</v>
      </c>
      <c r="L89" s="231">
        <v>66913.277935000006</v>
      </c>
      <c r="M89" s="231">
        <v>67475.172481000001</v>
      </c>
      <c r="N89" s="231">
        <v>63329.462</v>
      </c>
      <c r="O89" s="231">
        <v>62420.822690000001</v>
      </c>
      <c r="P89" s="231">
        <v>61982.601860000002</v>
      </c>
      <c r="Q89" s="231">
        <v>46786.135600000001</v>
      </c>
      <c r="R89" s="231">
        <v>46809.283320000002</v>
      </c>
      <c r="S89" s="231">
        <v>53495.412579999997</v>
      </c>
      <c r="T89" s="231">
        <v>63877.42929</v>
      </c>
      <c r="U89" s="231">
        <v>62384.263480000001</v>
      </c>
      <c r="V89" s="231">
        <v>55946.571920000002</v>
      </c>
      <c r="W89" s="231">
        <v>77104.530849999996</v>
      </c>
      <c r="X89" s="231">
        <v>97695.708929999993</v>
      </c>
      <c r="Y89" s="56"/>
      <c r="Z89" s="56"/>
    </row>
    <row r="90" spans="1:44">
      <c r="A90" s="122" t="s">
        <v>8</v>
      </c>
      <c r="B90" s="231">
        <v>45444.649717</v>
      </c>
      <c r="C90" s="231">
        <v>45321.784</v>
      </c>
      <c r="D90" s="231">
        <v>50320.237000000001</v>
      </c>
      <c r="E90" s="231">
        <v>57428.563000000002</v>
      </c>
      <c r="F90" s="231">
        <v>68156.822</v>
      </c>
      <c r="G90" s="231">
        <v>75581.154999999999</v>
      </c>
      <c r="H90" s="231">
        <v>85506.857000000004</v>
      </c>
      <c r="I90" s="231">
        <v>98026.770999999993</v>
      </c>
      <c r="J90" s="231">
        <v>109362.20600000001</v>
      </c>
      <c r="K90" s="231">
        <v>83132.95</v>
      </c>
      <c r="L90" s="231">
        <v>83052.126753000004</v>
      </c>
      <c r="M90" s="231">
        <v>95663.202315999995</v>
      </c>
      <c r="N90" s="231">
        <v>91924.87</v>
      </c>
      <c r="O90" s="231">
        <v>97366.356480000002</v>
      </c>
      <c r="P90" s="231">
        <v>99572.176980000004</v>
      </c>
      <c r="Q90" s="231">
        <v>85622.695240000001</v>
      </c>
      <c r="R90" s="231">
        <v>85512.972330000004</v>
      </c>
      <c r="S90" s="231">
        <v>92956.893129999997</v>
      </c>
      <c r="T90" s="231">
        <v>102753.69104000001</v>
      </c>
      <c r="U90" s="231">
        <v>98183.729819999993</v>
      </c>
      <c r="V90" s="231">
        <v>98298.009330000001</v>
      </c>
      <c r="W90" s="231">
        <v>120306.70058999999</v>
      </c>
      <c r="X90" s="231">
        <v>126832.07838000001</v>
      </c>
      <c r="Y90" s="56"/>
      <c r="Z90" s="56"/>
    </row>
    <row r="91" spans="1:44">
      <c r="A91" s="122" t="s">
        <v>9</v>
      </c>
      <c r="B91" s="231">
        <v>50915.215619000002</v>
      </c>
      <c r="C91" s="231">
        <v>50556.468000000001</v>
      </c>
      <c r="D91" s="231">
        <v>52398.775000000001</v>
      </c>
      <c r="E91" s="231">
        <v>53886.07</v>
      </c>
      <c r="F91" s="231">
        <v>61814.101000000002</v>
      </c>
      <c r="G91" s="231">
        <v>68565.076000000001</v>
      </c>
      <c r="H91" s="231">
        <v>73117.721999999994</v>
      </c>
      <c r="I91" s="231">
        <v>83821.972999999998</v>
      </c>
      <c r="J91" s="231">
        <v>83964.850999999995</v>
      </c>
      <c r="K91" s="231">
        <v>62703.908000000003</v>
      </c>
      <c r="L91" s="231">
        <v>60276.206316999996</v>
      </c>
      <c r="M91" s="231">
        <v>66605.765759999995</v>
      </c>
      <c r="N91" s="231">
        <v>62769.288999999997</v>
      </c>
      <c r="O91" s="231">
        <v>72133.626539999997</v>
      </c>
      <c r="P91" s="231">
        <v>82015.885779999997</v>
      </c>
      <c r="Q91" s="231">
        <v>76976.515109999993</v>
      </c>
      <c r="R91" s="231">
        <v>81185.441319999998</v>
      </c>
      <c r="S91" s="231">
        <v>93197.647620000003</v>
      </c>
      <c r="T91" s="231">
        <v>107669.34927000001</v>
      </c>
      <c r="U91" s="231">
        <v>101104.38862</v>
      </c>
      <c r="V91" s="231">
        <v>99822.998909999995</v>
      </c>
      <c r="W91" s="231">
        <v>120315.38296</v>
      </c>
      <c r="X91" s="231">
        <v>145855.71106</v>
      </c>
      <c r="Y91" s="56"/>
      <c r="Z91" s="56"/>
    </row>
    <row r="92" spans="1:44">
      <c r="A92" s="122" t="s">
        <v>10</v>
      </c>
      <c r="B92" s="231">
        <v>155757.01952</v>
      </c>
      <c r="C92" s="231">
        <v>154649.57</v>
      </c>
      <c r="D92" s="231">
        <v>165104.90700000001</v>
      </c>
      <c r="E92" s="231">
        <v>208602.42199999999</v>
      </c>
      <c r="F92" s="231">
        <v>258330.88200000001</v>
      </c>
      <c r="G92" s="231">
        <v>288785.76</v>
      </c>
      <c r="H92" s="231">
        <v>328696.299</v>
      </c>
      <c r="I92" s="231">
        <v>389301.27399999998</v>
      </c>
      <c r="J92" s="231">
        <v>420803.10499999998</v>
      </c>
      <c r="K92" s="231">
        <v>293217.71100000001</v>
      </c>
      <c r="L92" s="231">
        <v>327015.56641999999</v>
      </c>
      <c r="M92" s="231">
        <v>376605.98097999999</v>
      </c>
      <c r="N92" s="231">
        <v>337338.37300000002</v>
      </c>
      <c r="O92" s="231">
        <v>340620.18735999998</v>
      </c>
      <c r="P92" s="231">
        <v>358860.11933999998</v>
      </c>
      <c r="Q92" s="231">
        <v>311851.22315999999</v>
      </c>
      <c r="R92" s="231">
        <v>310921.11190999998</v>
      </c>
      <c r="S92" s="231">
        <v>351980.85801999999</v>
      </c>
      <c r="T92" s="231">
        <v>390561.81112999999</v>
      </c>
      <c r="U92" s="231">
        <v>372750.00140000001</v>
      </c>
      <c r="V92" s="231">
        <v>326192.29502999998</v>
      </c>
      <c r="W92" s="231">
        <v>419700.06693999999</v>
      </c>
      <c r="X92" s="231">
        <v>493353.94873</v>
      </c>
      <c r="Y92" s="56"/>
      <c r="Z92" s="56"/>
    </row>
    <row r="93" spans="1:44">
      <c r="A93" s="122" t="s">
        <v>11</v>
      </c>
      <c r="B93" s="231">
        <v>238756.69899999999</v>
      </c>
      <c r="C93" s="231">
        <v>236220.38200000001</v>
      </c>
      <c r="D93" s="231">
        <v>247015.22200000001</v>
      </c>
      <c r="E93" s="231">
        <v>297519.15100000001</v>
      </c>
      <c r="F93" s="231">
        <v>355300.68199999997</v>
      </c>
      <c r="G93" s="231">
        <v>384790</v>
      </c>
      <c r="H93" s="231">
        <v>442555</v>
      </c>
      <c r="I93" s="231">
        <v>511662</v>
      </c>
      <c r="J93" s="231">
        <v>561919</v>
      </c>
      <c r="K93" s="231">
        <v>415105</v>
      </c>
      <c r="L93" s="231">
        <v>487049</v>
      </c>
      <c r="M93" s="231">
        <v>558787</v>
      </c>
      <c r="N93" s="231">
        <v>488600</v>
      </c>
      <c r="O93" s="231">
        <v>479344</v>
      </c>
      <c r="P93" s="231">
        <v>474394.14902999997</v>
      </c>
      <c r="Q93" s="231">
        <v>410918.69033000001</v>
      </c>
      <c r="R93" s="231">
        <v>406788.16157</v>
      </c>
      <c r="S93" s="231">
        <v>453122.48162999999</v>
      </c>
      <c r="T93" s="231">
        <v>503240.11738000001</v>
      </c>
      <c r="U93" s="231">
        <v>475006.19832999998</v>
      </c>
      <c r="V93" s="231">
        <v>426867.11365000001</v>
      </c>
      <c r="W93" s="231">
        <v>567421.23742999998</v>
      </c>
      <c r="X93" s="231">
        <v>689451.91469000001</v>
      </c>
      <c r="Y93" s="56"/>
      <c r="Z93" s="56"/>
    </row>
    <row r="94" spans="1:44">
      <c r="A94" s="122" t="s">
        <v>12</v>
      </c>
      <c r="B94" s="231">
        <v>3201.587</v>
      </c>
      <c r="C94" s="231">
        <v>3506.2310000000002</v>
      </c>
      <c r="D94" s="231">
        <v>4046.038</v>
      </c>
      <c r="E94" s="231">
        <v>5234.0910000000003</v>
      </c>
      <c r="F94" s="231">
        <v>7095.5060000000003</v>
      </c>
      <c r="G94" s="231">
        <v>8697.116</v>
      </c>
      <c r="H94" s="231">
        <v>11540.8</v>
      </c>
      <c r="I94" s="231">
        <v>15321.85</v>
      </c>
      <c r="J94" s="231">
        <v>16142.603999999999</v>
      </c>
      <c r="K94" s="231">
        <v>9811.116</v>
      </c>
      <c r="L94" s="231">
        <v>11691.050651</v>
      </c>
      <c r="M94" s="231">
        <v>16289.909527</v>
      </c>
      <c r="N94" s="231">
        <v>17227.498</v>
      </c>
      <c r="O94" s="231">
        <v>17868.976900000001</v>
      </c>
      <c r="P94" s="231">
        <v>17963.585050000002</v>
      </c>
      <c r="Q94" s="231">
        <v>14718.897129999999</v>
      </c>
      <c r="R94" s="231">
        <v>14434.36326</v>
      </c>
      <c r="S94" s="231">
        <v>17032.806420000001</v>
      </c>
      <c r="T94" s="231">
        <v>19680.666219999999</v>
      </c>
      <c r="U94" s="231">
        <v>18958.564760000001</v>
      </c>
      <c r="V94" s="231">
        <v>18441.232629999999</v>
      </c>
      <c r="W94" s="231">
        <v>24446.497930000001</v>
      </c>
      <c r="X94" s="231">
        <v>29466.24122</v>
      </c>
      <c r="Y94" s="56"/>
      <c r="Z94" s="56"/>
    </row>
    <row r="95" spans="1:44">
      <c r="A95" s="122" t="s">
        <v>13</v>
      </c>
      <c r="B95" s="231">
        <v>5455.9452160000001</v>
      </c>
      <c r="C95" s="231">
        <v>6353</v>
      </c>
      <c r="D95" s="231">
        <v>7709</v>
      </c>
      <c r="E95" s="231">
        <v>9803</v>
      </c>
      <c r="F95" s="231">
        <v>12386.991</v>
      </c>
      <c r="G95" s="231">
        <v>15548.331</v>
      </c>
      <c r="H95" s="231">
        <v>19373.137999999999</v>
      </c>
      <c r="I95" s="231">
        <v>24412.237000000001</v>
      </c>
      <c r="J95" s="231">
        <v>31098.741999999998</v>
      </c>
      <c r="K95" s="231">
        <v>18303.933000000001</v>
      </c>
      <c r="L95" s="231">
        <v>23402.766750999999</v>
      </c>
      <c r="M95" s="231">
        <v>31773.241345999999</v>
      </c>
      <c r="N95" s="231">
        <v>31964.668000000001</v>
      </c>
      <c r="O95" s="231">
        <v>34821.146410000001</v>
      </c>
      <c r="P95" s="231">
        <v>34359.453370000003</v>
      </c>
      <c r="Q95" s="231">
        <v>28153.778249999999</v>
      </c>
      <c r="R95" s="231">
        <v>27375.578979999998</v>
      </c>
      <c r="S95" s="231">
        <v>32258.43319</v>
      </c>
      <c r="T95" s="231">
        <v>36501.973400000003</v>
      </c>
      <c r="U95" s="231">
        <v>35759.195180000002</v>
      </c>
      <c r="V95" s="231">
        <v>33359.243820000003</v>
      </c>
      <c r="W95" s="231">
        <v>44488.015599999999</v>
      </c>
      <c r="X95" s="231">
        <v>54938.328719999998</v>
      </c>
      <c r="Y95" s="56"/>
      <c r="Z95" s="56"/>
    </row>
    <row r="96" spans="1:44">
      <c r="A96" s="122" t="s">
        <v>15</v>
      </c>
      <c r="B96" s="231">
        <v>217727.98843</v>
      </c>
      <c r="C96" s="231">
        <v>208637.554</v>
      </c>
      <c r="D96" s="231">
        <v>219264.54199999999</v>
      </c>
      <c r="E96" s="231">
        <v>264704.41600000003</v>
      </c>
      <c r="F96" s="231">
        <v>319668.859</v>
      </c>
      <c r="G96" s="231">
        <v>363822.408</v>
      </c>
      <c r="H96" s="231">
        <v>416832.49900000001</v>
      </c>
      <c r="I96" s="231">
        <v>492615.68599999999</v>
      </c>
      <c r="J96" s="231">
        <v>580936.89399999997</v>
      </c>
      <c r="K96" s="231">
        <v>443152.91399999999</v>
      </c>
      <c r="L96" s="231">
        <v>516408.78733999998</v>
      </c>
      <c r="M96" s="231">
        <v>594366.02388999995</v>
      </c>
      <c r="N96" s="231">
        <v>586926.96100000001</v>
      </c>
      <c r="O96" s="231">
        <v>589761.52534000005</v>
      </c>
      <c r="P96" s="231">
        <v>589569.52280000004</v>
      </c>
      <c r="Q96" s="231">
        <v>512105.00811</v>
      </c>
      <c r="R96" s="231">
        <v>500797.33983999997</v>
      </c>
      <c r="S96" s="231">
        <v>574645.79651000001</v>
      </c>
      <c r="T96" s="231">
        <v>645501.88274999999</v>
      </c>
      <c r="U96" s="231">
        <v>635678.11801999994</v>
      </c>
      <c r="V96" s="231">
        <v>595122.19646999997</v>
      </c>
      <c r="W96" s="231">
        <v>757380.41619000002</v>
      </c>
      <c r="X96" s="231">
        <v>898535.50595999998</v>
      </c>
      <c r="Y96" s="56"/>
      <c r="Z96" s="56"/>
    </row>
    <row r="97" spans="1:44">
      <c r="A97" s="122" t="s">
        <v>175</v>
      </c>
      <c r="B97" s="231">
        <v>34391.1</v>
      </c>
      <c r="C97" s="231">
        <v>32955</v>
      </c>
      <c r="D97" s="231">
        <v>34873</v>
      </c>
      <c r="E97" s="231">
        <v>40055</v>
      </c>
      <c r="F97" s="231">
        <v>48534</v>
      </c>
      <c r="G97" s="231">
        <v>55488.262999999999</v>
      </c>
      <c r="H97" s="231">
        <v>64260.928999999996</v>
      </c>
      <c r="I97" s="231">
        <v>80297.406000000003</v>
      </c>
      <c r="J97" s="231">
        <v>90293.251000000004</v>
      </c>
      <c r="K97" s="231">
        <v>68970.134999999995</v>
      </c>
      <c r="L97" s="231">
        <v>77330.164999999994</v>
      </c>
      <c r="M97" s="231">
        <v>90783.501000000004</v>
      </c>
      <c r="N97" s="231">
        <v>87307.782000000007</v>
      </c>
      <c r="O97" s="231">
        <v>89807.917140999998</v>
      </c>
      <c r="P97" s="231">
        <v>89459.748932999995</v>
      </c>
      <c r="Q97" s="231">
        <v>76423.514066000003</v>
      </c>
      <c r="R97" s="231">
        <v>72109.517258000007</v>
      </c>
      <c r="S97" s="231">
        <v>81249.084296000001</v>
      </c>
      <c r="T97" s="231">
        <v>86600.430989</v>
      </c>
      <c r="U97" s="231">
        <v>85319.423939999993</v>
      </c>
      <c r="V97" s="231">
        <v>80447.109574999995</v>
      </c>
      <c r="W97" s="231">
        <v>97763.879599000007</v>
      </c>
      <c r="X97" s="231">
        <v>105544.73516</v>
      </c>
      <c r="Y97" s="56"/>
      <c r="Z97" s="56"/>
    </row>
    <row r="98" spans="1:44">
      <c r="A98" s="122" t="s">
        <v>16</v>
      </c>
      <c r="B98" s="231">
        <v>49028.963000000003</v>
      </c>
      <c r="C98" s="231">
        <v>50184.495000000003</v>
      </c>
      <c r="D98" s="231">
        <v>55298.906999999999</v>
      </c>
      <c r="E98" s="231">
        <v>68272.209000000003</v>
      </c>
      <c r="F98" s="231">
        <v>89696.101999999999</v>
      </c>
      <c r="G98" s="231">
        <v>101638.827</v>
      </c>
      <c r="H98" s="231">
        <v>126989.333</v>
      </c>
      <c r="I98" s="231">
        <v>165709.68900000001</v>
      </c>
      <c r="J98" s="231">
        <v>208804.296</v>
      </c>
      <c r="K98" s="231">
        <v>149459.19500000001</v>
      </c>
      <c r="L98" s="231">
        <v>178049.06541000001</v>
      </c>
      <c r="M98" s="231">
        <v>210597.04943000001</v>
      </c>
      <c r="N98" s="231">
        <v>199059.58900000001</v>
      </c>
      <c r="O98" s="231">
        <v>207664.78672</v>
      </c>
      <c r="P98" s="231">
        <v>223556.03276</v>
      </c>
      <c r="Q98" s="231">
        <v>196472.73475</v>
      </c>
      <c r="R98" s="231">
        <v>199506.49160000001</v>
      </c>
      <c r="S98" s="231">
        <v>233811.76829000001</v>
      </c>
      <c r="T98" s="231">
        <v>268958.62936999998</v>
      </c>
      <c r="U98" s="231">
        <v>265281.72771000001</v>
      </c>
      <c r="V98" s="231">
        <v>261625.61285999999</v>
      </c>
      <c r="W98" s="231">
        <v>342117.63903999998</v>
      </c>
      <c r="X98" s="231">
        <v>381187.14039000002</v>
      </c>
      <c r="Y98" s="56"/>
      <c r="Z98" s="56"/>
    </row>
    <row r="99" spans="1:44">
      <c r="A99" s="122" t="s">
        <v>17</v>
      </c>
      <c r="B99" s="231">
        <v>39853.676551999997</v>
      </c>
      <c r="C99" s="231">
        <v>39490.480000000003</v>
      </c>
      <c r="D99" s="231">
        <v>40156.108</v>
      </c>
      <c r="E99" s="231">
        <v>47199.949000000001</v>
      </c>
      <c r="F99" s="231">
        <v>54948.184999999998</v>
      </c>
      <c r="G99" s="231">
        <v>61183.731</v>
      </c>
      <c r="H99" s="231">
        <v>66672.751999999993</v>
      </c>
      <c r="I99" s="231">
        <v>82129.327000000005</v>
      </c>
      <c r="J99" s="231">
        <v>94416.366999999998</v>
      </c>
      <c r="K99" s="231">
        <v>71662.732999999993</v>
      </c>
      <c r="L99" s="231">
        <v>77748.846594999995</v>
      </c>
      <c r="M99" s="231">
        <v>82895.606992999994</v>
      </c>
      <c r="N99" s="231">
        <v>72429.315000000002</v>
      </c>
      <c r="O99" s="231">
        <v>75728.090719999993</v>
      </c>
      <c r="P99" s="231">
        <v>78388.710389999993</v>
      </c>
      <c r="Q99" s="231">
        <v>66913.814259999999</v>
      </c>
      <c r="R99" s="231">
        <v>67953.578940000007</v>
      </c>
      <c r="S99" s="231">
        <v>78762.803920000006</v>
      </c>
      <c r="T99" s="231">
        <v>89059.746239999993</v>
      </c>
      <c r="U99" s="231">
        <v>89537.650450000001</v>
      </c>
      <c r="V99" s="231">
        <v>77895.144539999994</v>
      </c>
      <c r="W99" s="231">
        <v>98200.124190000002</v>
      </c>
      <c r="X99" s="231">
        <v>114690.60842</v>
      </c>
      <c r="Y99" s="56"/>
      <c r="Z99" s="56"/>
    </row>
    <row r="100" spans="1:44">
      <c r="A100" s="122" t="s">
        <v>223</v>
      </c>
      <c r="B100" s="231">
        <v>776</v>
      </c>
      <c r="C100" s="231">
        <v>893</v>
      </c>
      <c r="D100" s="231">
        <v>1038</v>
      </c>
      <c r="E100" s="231">
        <v>1403</v>
      </c>
      <c r="F100" s="231">
        <v>1769</v>
      </c>
      <c r="G100" s="231">
        <v>2292</v>
      </c>
      <c r="H100" s="231">
        <v>2693</v>
      </c>
      <c r="I100" s="231">
        <v>3690</v>
      </c>
      <c r="J100" s="231">
        <v>4899</v>
      </c>
      <c r="K100" s="231">
        <v>3278</v>
      </c>
      <c r="L100" s="231">
        <v>3855</v>
      </c>
      <c r="M100" s="231">
        <v>5191</v>
      </c>
      <c r="N100" s="231">
        <v>5213</v>
      </c>
      <c r="O100" s="231">
        <v>5492</v>
      </c>
      <c r="P100" s="231">
        <v>5317</v>
      </c>
      <c r="Q100" s="231">
        <v>3987</v>
      </c>
      <c r="R100" s="231">
        <v>4020</v>
      </c>
      <c r="S100" s="231">
        <v>4831</v>
      </c>
      <c r="T100" s="231">
        <v>5760</v>
      </c>
      <c r="U100" s="231">
        <v>5842</v>
      </c>
      <c r="V100" s="231">
        <v>5416</v>
      </c>
      <c r="W100" s="231">
        <v>7176</v>
      </c>
      <c r="X100" s="303">
        <v>9219</v>
      </c>
      <c r="Y100" s="21"/>
      <c r="Z100" s="21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3"/>
    </row>
    <row r="101" spans="1:44">
      <c r="A101" s="122" t="s">
        <v>18</v>
      </c>
      <c r="B101" s="231">
        <v>13147.825000000001</v>
      </c>
      <c r="C101" s="231">
        <v>15568.47</v>
      </c>
      <c r="D101" s="231">
        <v>17853.715</v>
      </c>
      <c r="E101" s="231">
        <v>23983.016</v>
      </c>
      <c r="F101" s="231">
        <v>32690.617999999999</v>
      </c>
      <c r="G101" s="231">
        <v>40518.482000000004</v>
      </c>
      <c r="H101" s="231">
        <v>51160.483</v>
      </c>
      <c r="I101" s="231">
        <v>70313.607000000004</v>
      </c>
      <c r="J101" s="231">
        <v>84053.225000000006</v>
      </c>
      <c r="K101" s="231">
        <v>54324.053</v>
      </c>
      <c r="L101" s="231">
        <v>62108.644253999999</v>
      </c>
      <c r="M101" s="231">
        <v>76480.396315000005</v>
      </c>
      <c r="N101" s="231">
        <v>70206.868000000002</v>
      </c>
      <c r="O101" s="231">
        <v>73498.168669999999</v>
      </c>
      <c r="P101" s="231">
        <v>77747.558250000002</v>
      </c>
      <c r="Q101" s="231">
        <v>69823.779420000006</v>
      </c>
      <c r="R101" s="231">
        <v>74560.25043</v>
      </c>
      <c r="S101" s="231">
        <v>85485.505770000003</v>
      </c>
      <c r="T101" s="231">
        <v>97747.184420000005</v>
      </c>
      <c r="U101" s="231">
        <v>96543.548569999999</v>
      </c>
      <c r="V101" s="231">
        <v>92131.923980000007</v>
      </c>
      <c r="W101" s="231">
        <v>116202.55995</v>
      </c>
      <c r="X101" s="231">
        <v>132483.39988000001</v>
      </c>
      <c r="Y101" s="56"/>
      <c r="Z101" s="56"/>
    </row>
    <row r="102" spans="1:44">
      <c r="A102" s="122" t="s">
        <v>176</v>
      </c>
      <c r="B102" s="231">
        <v>2093.87</v>
      </c>
      <c r="C102" s="231">
        <v>1694</v>
      </c>
      <c r="D102" s="231">
        <v>1995.16</v>
      </c>
      <c r="E102" s="231">
        <v>2306.35</v>
      </c>
      <c r="F102" s="231">
        <v>2932</v>
      </c>
      <c r="G102" s="231">
        <v>3228</v>
      </c>
      <c r="H102" s="231">
        <v>3762.7150000000001</v>
      </c>
      <c r="I102" s="231">
        <v>5280.585</v>
      </c>
      <c r="J102" s="231">
        <v>6882.6530000000002</v>
      </c>
      <c r="K102" s="231">
        <v>5072.8209999999999</v>
      </c>
      <c r="L102" s="231">
        <v>5474.4849999999997</v>
      </c>
      <c r="M102" s="231">
        <v>7027.1620000000003</v>
      </c>
      <c r="N102" s="231">
        <v>6522.3879999999999</v>
      </c>
      <c r="O102" s="231">
        <v>6619.5863589999999</v>
      </c>
      <c r="P102" s="231">
        <v>7301.4452152000003</v>
      </c>
      <c r="Q102" s="231">
        <v>6427.4918455999996</v>
      </c>
      <c r="R102" s="231">
        <v>6757.5531026999997</v>
      </c>
      <c r="S102" s="231">
        <v>7722.9145347000003</v>
      </c>
      <c r="T102" s="231">
        <v>9050.0765178000001</v>
      </c>
      <c r="U102" s="231">
        <v>9470.8021021000004</v>
      </c>
      <c r="V102" s="231">
        <v>8715.1432232000006</v>
      </c>
      <c r="W102" s="231">
        <v>11385.813468</v>
      </c>
      <c r="X102" s="231">
        <v>12755.10268</v>
      </c>
      <c r="Y102" s="56"/>
      <c r="Z102" s="56"/>
    </row>
    <row r="103" spans="1:44">
      <c r="A103" s="122" t="s">
        <v>149</v>
      </c>
      <c r="B103" s="233" t="s">
        <v>68</v>
      </c>
      <c r="C103" s="233" t="s">
        <v>68</v>
      </c>
      <c r="D103" s="233" t="s">
        <v>68</v>
      </c>
      <c r="E103" s="233" t="s">
        <v>68</v>
      </c>
      <c r="F103" s="233" t="s">
        <v>68</v>
      </c>
      <c r="G103" s="233" t="s">
        <v>68</v>
      </c>
      <c r="H103" s="233" t="s">
        <v>68</v>
      </c>
      <c r="I103" s="233" t="s">
        <v>68</v>
      </c>
      <c r="J103" s="231">
        <v>24331</v>
      </c>
      <c r="K103" s="231">
        <v>16047.433000000001</v>
      </c>
      <c r="L103" s="231">
        <v>16734.508999999998</v>
      </c>
      <c r="M103" s="231">
        <v>19861.907999999999</v>
      </c>
      <c r="N103" s="231">
        <v>18924.891</v>
      </c>
      <c r="O103" s="231">
        <v>20550.989000000001</v>
      </c>
      <c r="P103" s="231">
        <v>20600.900000000001</v>
      </c>
      <c r="Q103" s="231">
        <v>17875.599999999999</v>
      </c>
      <c r="R103" s="231">
        <v>19245.100227999999</v>
      </c>
      <c r="S103" s="231">
        <v>21946.658012</v>
      </c>
      <c r="T103" s="231">
        <v>25882.454909</v>
      </c>
      <c r="U103" s="231">
        <v>26730.331980999999</v>
      </c>
      <c r="V103" s="231">
        <v>26232.772391999999</v>
      </c>
      <c r="W103" s="231">
        <v>33796.966434000002</v>
      </c>
      <c r="X103" s="231">
        <v>41148.450454999998</v>
      </c>
      <c r="Y103" s="56"/>
      <c r="Z103" s="56"/>
    </row>
    <row r="104" spans="1:44">
      <c r="A104" s="122" t="s">
        <v>19</v>
      </c>
      <c r="B104" s="231">
        <v>12759.819</v>
      </c>
      <c r="C104" s="231">
        <v>14760.182000000001</v>
      </c>
      <c r="D104" s="231">
        <v>16563.847000000002</v>
      </c>
      <c r="E104" s="231">
        <v>22522.546999999999</v>
      </c>
      <c r="F104" s="231">
        <v>29861.58</v>
      </c>
      <c r="G104" s="231">
        <v>34649.341</v>
      </c>
      <c r="H104" s="231">
        <v>44985.540999999997</v>
      </c>
      <c r="I104" s="231">
        <v>60616.474000000002</v>
      </c>
      <c r="J104" s="231">
        <v>73911.585000000006</v>
      </c>
      <c r="K104" s="231">
        <v>55649.663</v>
      </c>
      <c r="L104" s="231">
        <v>65026.073154999998</v>
      </c>
      <c r="M104" s="231">
        <v>79842.298888000005</v>
      </c>
      <c r="N104" s="231">
        <v>77398.278999999995</v>
      </c>
      <c r="O104" s="231">
        <v>81778.925040000002</v>
      </c>
      <c r="P104" s="231">
        <v>81548.690419999999</v>
      </c>
      <c r="Q104" s="231">
        <v>72837.107010000007</v>
      </c>
      <c r="R104" s="231">
        <v>74679.699680000005</v>
      </c>
      <c r="S104" s="231">
        <v>81616.810870000001</v>
      </c>
      <c r="T104" s="231">
        <v>92901.794590000005</v>
      </c>
      <c r="U104" s="231">
        <v>90001.072090000001</v>
      </c>
      <c r="V104" s="231">
        <v>84393</v>
      </c>
      <c r="W104" s="231">
        <v>103891.49374999999</v>
      </c>
      <c r="X104" s="231">
        <v>112755.77821</v>
      </c>
      <c r="Y104" s="56"/>
      <c r="Z104" s="56"/>
    </row>
    <row r="105" spans="1:44">
      <c r="A105" s="122" t="s">
        <v>20</v>
      </c>
      <c r="B105" s="231">
        <v>10147.189</v>
      </c>
      <c r="C105" s="231">
        <v>10160.111000000001</v>
      </c>
      <c r="D105" s="231">
        <v>10944.44</v>
      </c>
      <c r="E105" s="231">
        <v>13844.663</v>
      </c>
      <c r="F105" s="231">
        <v>17758.527999999998</v>
      </c>
      <c r="G105" s="231">
        <v>20336.662</v>
      </c>
      <c r="H105" s="231">
        <v>24140.916000000001</v>
      </c>
      <c r="I105" s="231">
        <v>31559.043000000001</v>
      </c>
      <c r="J105" s="231">
        <v>37034.250999999997</v>
      </c>
      <c r="K105" s="231">
        <v>26507.144</v>
      </c>
      <c r="L105" s="231">
        <v>30093.508876</v>
      </c>
      <c r="M105" s="231">
        <v>35531.479328000001</v>
      </c>
      <c r="N105" s="231">
        <v>32034.688999999998</v>
      </c>
      <c r="O105" s="231">
        <v>33370.702839999998</v>
      </c>
      <c r="P105" s="231">
        <v>33933.776700000002</v>
      </c>
      <c r="Q105" s="231">
        <v>29815.027969999999</v>
      </c>
      <c r="R105" s="231">
        <v>30537.337439999999</v>
      </c>
      <c r="S105" s="231">
        <v>36077.820780000002</v>
      </c>
      <c r="T105" s="231">
        <v>42267.219980000002</v>
      </c>
      <c r="U105" s="231">
        <v>44006.909970000001</v>
      </c>
      <c r="V105" s="231">
        <v>42224.873670000001</v>
      </c>
      <c r="W105" s="231">
        <v>57559.880369999999</v>
      </c>
      <c r="X105" s="231">
        <v>69695.933839999998</v>
      </c>
      <c r="Y105" s="56"/>
      <c r="Z105" s="56"/>
    </row>
    <row r="106" spans="1:44" ht="26.25">
      <c r="A106" s="161" t="s">
        <v>177</v>
      </c>
      <c r="B106" s="231">
        <v>347198.08877999999</v>
      </c>
      <c r="C106" s="231">
        <v>343785.50699999998</v>
      </c>
      <c r="D106" s="231">
        <v>364074.755</v>
      </c>
      <c r="E106" s="231">
        <v>399401.42800000001</v>
      </c>
      <c r="F106" s="231">
        <v>470632.52899999998</v>
      </c>
      <c r="G106" s="231">
        <v>513672.66399999999</v>
      </c>
      <c r="H106" s="231">
        <v>601423.82299999997</v>
      </c>
      <c r="I106" s="231">
        <v>622952.58600000001</v>
      </c>
      <c r="J106" s="231">
        <v>633363.40399999998</v>
      </c>
      <c r="K106" s="231">
        <v>519078.08100000001</v>
      </c>
      <c r="L106" s="231">
        <v>591094.91220999998</v>
      </c>
      <c r="M106" s="231">
        <v>676895.68481000001</v>
      </c>
      <c r="N106" s="231">
        <v>695220.44099999999</v>
      </c>
      <c r="O106" s="231">
        <v>660114.25626000005</v>
      </c>
      <c r="P106" s="231">
        <v>694126.00351299997</v>
      </c>
      <c r="Q106" s="231">
        <v>630002.69962600002</v>
      </c>
      <c r="R106" s="231">
        <v>636730.775502</v>
      </c>
      <c r="S106" s="231">
        <v>641002.25387699995</v>
      </c>
      <c r="T106" s="231">
        <v>672449.66700799996</v>
      </c>
      <c r="U106" s="231">
        <v>696208.03356299992</v>
      </c>
      <c r="V106" s="231">
        <v>638250.63470099994</v>
      </c>
      <c r="W106" s="231">
        <v>694635.24694599991</v>
      </c>
      <c r="X106" s="231">
        <v>823866.00403199997</v>
      </c>
      <c r="Y106" s="56"/>
      <c r="Z106" s="56"/>
    </row>
    <row r="107" spans="1:44">
      <c r="A107" s="161" t="s">
        <v>178</v>
      </c>
      <c r="B107" s="155">
        <v>13956</v>
      </c>
      <c r="C107" s="109">
        <v>15775</v>
      </c>
      <c r="D107" s="109">
        <v>16976</v>
      </c>
      <c r="E107" s="109">
        <v>23060</v>
      </c>
      <c r="F107" s="109">
        <v>28997</v>
      </c>
      <c r="G107" s="109">
        <v>36136</v>
      </c>
      <c r="H107" s="109">
        <v>45038</v>
      </c>
      <c r="I107" s="109">
        <v>60718</v>
      </c>
      <c r="J107" s="109">
        <v>85536</v>
      </c>
      <c r="K107" s="109">
        <v>45433</v>
      </c>
      <c r="L107" s="109">
        <v>60742</v>
      </c>
      <c r="M107" s="109">
        <v>82608</v>
      </c>
      <c r="N107" s="109">
        <v>84717</v>
      </c>
      <c r="O107" s="109">
        <v>76987</v>
      </c>
      <c r="P107" s="109">
        <v>54429</v>
      </c>
      <c r="Q107" s="109">
        <v>37516</v>
      </c>
      <c r="R107" s="109">
        <v>39250</v>
      </c>
      <c r="S107" s="109">
        <v>49607</v>
      </c>
      <c r="T107" s="109">
        <v>57188</v>
      </c>
      <c r="U107" s="109">
        <v>60800</v>
      </c>
      <c r="V107" s="109">
        <v>54336</v>
      </c>
      <c r="W107" s="194">
        <v>72843</v>
      </c>
      <c r="X107" s="303" t="s">
        <v>68</v>
      </c>
      <c r="Y107" s="21"/>
      <c r="Z107" s="21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3"/>
    </row>
    <row r="108" spans="1:44">
      <c r="A108" s="122" t="s">
        <v>21</v>
      </c>
      <c r="B108" s="231">
        <v>34357.855518999997</v>
      </c>
      <c r="C108" s="231">
        <v>32638.886999999999</v>
      </c>
      <c r="D108" s="231">
        <v>34218.002999999997</v>
      </c>
      <c r="E108" s="231">
        <v>42513.235000000001</v>
      </c>
      <c r="F108" s="231">
        <v>51442.879999999997</v>
      </c>
      <c r="G108" s="231">
        <v>58765.773000000001</v>
      </c>
      <c r="H108" s="231">
        <v>69375.216</v>
      </c>
      <c r="I108" s="231">
        <v>81703.782000000007</v>
      </c>
      <c r="J108" s="231">
        <v>91781.403000000006</v>
      </c>
      <c r="K108" s="231">
        <v>60889.487999999998</v>
      </c>
      <c r="L108" s="231">
        <v>68803.053469999999</v>
      </c>
      <c r="M108" s="231">
        <v>84264.351611000006</v>
      </c>
      <c r="N108" s="231">
        <v>76467.827000000005</v>
      </c>
      <c r="O108" s="231">
        <v>77589.070420000004</v>
      </c>
      <c r="P108" s="231">
        <v>76765.153990000006</v>
      </c>
      <c r="Q108" s="231">
        <v>60429.921150000002</v>
      </c>
      <c r="R108" s="231">
        <v>60840.892229999998</v>
      </c>
      <c r="S108" s="231">
        <v>70586.473230000003</v>
      </c>
      <c r="T108" s="231">
        <v>78624.111720000001</v>
      </c>
      <c r="U108" s="231">
        <v>73715.59547</v>
      </c>
      <c r="V108" s="231">
        <v>68267.821509999994</v>
      </c>
      <c r="W108" s="231">
        <v>86013.023780000003</v>
      </c>
      <c r="X108" s="231">
        <v>97063.991250000006</v>
      </c>
      <c r="Y108" s="56"/>
      <c r="Z108" s="56"/>
    </row>
    <row r="109" spans="1:44">
      <c r="A109" s="122" t="s">
        <v>22</v>
      </c>
      <c r="B109" s="231">
        <v>338102.66875999997</v>
      </c>
      <c r="C109" s="231">
        <v>328608.10800000001</v>
      </c>
      <c r="D109" s="231">
        <v>329262.26699999999</v>
      </c>
      <c r="E109" s="231">
        <v>398840.25799999997</v>
      </c>
      <c r="F109" s="231">
        <v>470944.60800000001</v>
      </c>
      <c r="G109" s="231">
        <v>504124.42599999998</v>
      </c>
      <c r="H109" s="231">
        <v>541919.31900000002</v>
      </c>
      <c r="I109" s="231">
        <v>630861.37699999998</v>
      </c>
      <c r="J109" s="231">
        <v>716794.91599999997</v>
      </c>
      <c r="K109" s="231">
        <v>560873.02099999995</v>
      </c>
      <c r="L109" s="231">
        <v>611069.80382999999</v>
      </c>
      <c r="M109" s="231">
        <v>720028.49170000001</v>
      </c>
      <c r="N109" s="231">
        <v>674415.28899999999</v>
      </c>
      <c r="O109" s="231">
        <v>681411.51474000001</v>
      </c>
      <c r="P109" s="231">
        <v>676617.10734999995</v>
      </c>
      <c r="Q109" s="231">
        <v>570758.25107</v>
      </c>
      <c r="R109" s="231">
        <v>567656.88731000002</v>
      </c>
      <c r="S109" s="231">
        <v>619334.11365999992</v>
      </c>
      <c r="T109" s="231">
        <v>676441.31102999998</v>
      </c>
      <c r="U109" s="231">
        <v>654658.27344000002</v>
      </c>
      <c r="V109" s="231">
        <v>581296.78530999995</v>
      </c>
      <c r="W109" s="231">
        <v>715082.42834999994</v>
      </c>
      <c r="X109" s="231">
        <v>817993.60754999996</v>
      </c>
      <c r="Y109" s="56"/>
      <c r="Z109" s="56"/>
    </row>
    <row r="110" spans="1:44">
      <c r="A110" s="122" t="s">
        <v>46</v>
      </c>
      <c r="B110" s="231">
        <v>31974.285</v>
      </c>
      <c r="C110" s="231">
        <v>36297.415999999997</v>
      </c>
      <c r="D110" s="231">
        <v>40656.356</v>
      </c>
      <c r="E110" s="231">
        <v>51727.625</v>
      </c>
      <c r="F110" s="231">
        <v>69967.455000000002</v>
      </c>
      <c r="G110" s="231">
        <v>76511.922999999995</v>
      </c>
      <c r="H110" s="231">
        <v>93190.660999999993</v>
      </c>
      <c r="I110" s="231">
        <v>118169.37300000001</v>
      </c>
      <c r="J110" s="231">
        <v>142037.98800000001</v>
      </c>
      <c r="K110" s="231">
        <v>105048.00199999999</v>
      </c>
      <c r="L110" s="231">
        <v>126652.1296</v>
      </c>
      <c r="M110" s="231">
        <v>152125.12552</v>
      </c>
      <c r="N110" s="231">
        <v>141412.283</v>
      </c>
      <c r="O110" s="231">
        <v>144335.37594999999</v>
      </c>
      <c r="P110" s="231">
        <v>154237.02588999999</v>
      </c>
      <c r="Q110" s="231">
        <v>141364.2647</v>
      </c>
      <c r="R110" s="231">
        <v>143040.43127</v>
      </c>
      <c r="S110" s="231">
        <v>163351.52609999999</v>
      </c>
      <c r="T110" s="231">
        <v>184658.67858000001</v>
      </c>
      <c r="U110" s="231">
        <v>179039.18114</v>
      </c>
      <c r="V110" s="231">
        <v>171100.00458000001</v>
      </c>
      <c r="W110" s="231">
        <v>211972.09106999999</v>
      </c>
      <c r="X110" s="231">
        <v>235978.18702000001</v>
      </c>
      <c r="Y110" s="56"/>
      <c r="Z110" s="56"/>
    </row>
    <row r="111" spans="1:44">
      <c r="A111" s="122" t="s">
        <v>224</v>
      </c>
      <c r="B111" s="231">
        <v>82521</v>
      </c>
      <c r="C111" s="231">
        <v>84102</v>
      </c>
      <c r="D111" s="231">
        <v>87189</v>
      </c>
      <c r="E111" s="231">
        <v>100239</v>
      </c>
      <c r="F111" s="231">
        <v>115799</v>
      </c>
      <c r="G111" s="231">
        <v>126573.682</v>
      </c>
      <c r="H111" s="231">
        <v>141399.52799999999</v>
      </c>
      <c r="I111" s="231">
        <v>161180.18900000001</v>
      </c>
      <c r="J111" s="231">
        <v>183573.88099999999</v>
      </c>
      <c r="K111" s="231">
        <v>155378.05799999999</v>
      </c>
      <c r="L111" s="231">
        <v>176280.62599999999</v>
      </c>
      <c r="M111" s="231">
        <v>208219.89799999999</v>
      </c>
      <c r="N111" s="231">
        <v>295960.91399999999</v>
      </c>
      <c r="O111" s="231">
        <v>321509.32051699999</v>
      </c>
      <c r="P111" s="231">
        <v>275740.69226799998</v>
      </c>
      <c r="Q111" s="231">
        <v>253027.362475</v>
      </c>
      <c r="R111" s="231">
        <v>270128.33656199998</v>
      </c>
      <c r="S111" s="231">
        <v>269834.18060199998</v>
      </c>
      <c r="T111" s="231">
        <v>279528.15181800001</v>
      </c>
      <c r="U111" s="231">
        <v>277830.36497699999</v>
      </c>
      <c r="V111" s="231">
        <v>291980.912212</v>
      </c>
      <c r="W111" s="231">
        <v>324069.13275599998</v>
      </c>
      <c r="X111" s="231">
        <v>356473.38127499999</v>
      </c>
      <c r="Y111" s="56"/>
      <c r="Z111" s="56"/>
    </row>
    <row r="112" spans="1:44">
      <c r="A112" s="122" t="s">
        <v>23</v>
      </c>
      <c r="B112" s="231">
        <v>72699.812636999995</v>
      </c>
      <c r="C112" s="231">
        <v>63199.506000000001</v>
      </c>
      <c r="D112" s="231">
        <v>66954.942999999999</v>
      </c>
      <c r="E112" s="231">
        <v>83540.415999999997</v>
      </c>
      <c r="F112" s="231">
        <v>100432.89599999999</v>
      </c>
      <c r="G112" s="231">
        <v>111696.84</v>
      </c>
      <c r="H112" s="231">
        <v>127547.064</v>
      </c>
      <c r="I112" s="231">
        <v>153226.24299999999</v>
      </c>
      <c r="J112" s="231">
        <v>168502.55100000001</v>
      </c>
      <c r="K112" s="231">
        <v>119875.97199999999</v>
      </c>
      <c r="L112" s="231">
        <v>148945.62458</v>
      </c>
      <c r="M112" s="231">
        <v>177025.87857</v>
      </c>
      <c r="N112" s="231">
        <v>164435.64199999999</v>
      </c>
      <c r="O112" s="231">
        <v>160617.32905</v>
      </c>
      <c r="P112" s="231">
        <v>162211.07259</v>
      </c>
      <c r="Q112" s="231">
        <v>138397.99114</v>
      </c>
      <c r="R112" s="231">
        <v>141020.8621</v>
      </c>
      <c r="S112" s="231">
        <v>154215.33277000001</v>
      </c>
      <c r="T112" s="231">
        <v>170605.41388000001</v>
      </c>
      <c r="U112" s="231">
        <v>158970.95404000001</v>
      </c>
      <c r="V112" s="231">
        <v>149984.58557</v>
      </c>
      <c r="W112" s="231">
        <v>187032.52677</v>
      </c>
      <c r="X112" s="231">
        <v>202017.55429</v>
      </c>
      <c r="Y112" s="56"/>
      <c r="Z112" s="56"/>
    </row>
    <row r="113" spans="1:26">
      <c r="A113" s="122" t="s">
        <v>24</v>
      </c>
      <c r="B113" s="231">
        <v>5052</v>
      </c>
      <c r="C113" s="231">
        <v>5230</v>
      </c>
      <c r="D113" s="231">
        <v>5863</v>
      </c>
      <c r="E113" s="231">
        <v>7967</v>
      </c>
      <c r="F113" s="231">
        <v>8335.9359999999997</v>
      </c>
      <c r="G113" s="231">
        <v>10238.456</v>
      </c>
      <c r="H113" s="231">
        <v>13449.258</v>
      </c>
      <c r="I113" s="231">
        <v>15677.348</v>
      </c>
      <c r="J113" s="231">
        <v>16026.485000000001</v>
      </c>
      <c r="K113" s="231">
        <v>10140.106</v>
      </c>
      <c r="L113" s="231">
        <v>12286.953863000001</v>
      </c>
      <c r="M113" s="231">
        <v>17459.262771000002</v>
      </c>
      <c r="N113" s="231">
        <v>18085.487000000001</v>
      </c>
      <c r="O113" s="231">
        <v>18459.17542</v>
      </c>
      <c r="P113" s="231">
        <v>18295.525099999999</v>
      </c>
      <c r="Q113" s="231">
        <v>14521.290080000001</v>
      </c>
      <c r="R113" s="231">
        <v>14959.004440000001</v>
      </c>
      <c r="S113" s="231">
        <v>16673.78356</v>
      </c>
      <c r="T113" s="231">
        <v>19139.797020000002</v>
      </c>
      <c r="U113" s="231">
        <v>18025.219690000002</v>
      </c>
      <c r="V113" s="231">
        <v>17323.19382</v>
      </c>
      <c r="W113" s="231">
        <v>23600.379949999999</v>
      </c>
      <c r="X113" s="231">
        <v>25800.971839999998</v>
      </c>
      <c r="Y113" s="56"/>
      <c r="Z113" s="56"/>
    </row>
    <row r="114" spans="1:26">
      <c r="A114" s="165" t="s">
        <v>145</v>
      </c>
      <c r="B114" s="155"/>
      <c r="C114" s="155"/>
      <c r="D114" s="155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75"/>
      <c r="X114" s="232"/>
      <c r="Y114" s="56"/>
      <c r="Z114" s="56"/>
    </row>
    <row r="115" spans="1:26">
      <c r="A115" s="122" t="s">
        <v>204</v>
      </c>
      <c r="B115" s="231">
        <v>1172</v>
      </c>
      <c r="C115" s="231">
        <v>1431</v>
      </c>
      <c r="D115" s="231">
        <v>1666</v>
      </c>
      <c r="E115" s="231">
        <v>2626</v>
      </c>
      <c r="F115" s="231">
        <v>3516</v>
      </c>
      <c r="G115" s="231">
        <v>4256</v>
      </c>
      <c r="H115" s="231">
        <v>5267</v>
      </c>
      <c r="I115" s="231">
        <v>5714</v>
      </c>
      <c r="J115" s="231">
        <v>7170</v>
      </c>
      <c r="K115" s="231">
        <v>6123</v>
      </c>
      <c r="L115" s="231">
        <v>6601</v>
      </c>
      <c r="M115" s="231">
        <v>9756</v>
      </c>
      <c r="N115" s="231">
        <v>9653</v>
      </c>
      <c r="O115" s="231">
        <v>10712</v>
      </c>
      <c r="P115" s="231">
        <v>9188</v>
      </c>
      <c r="Q115" s="231">
        <v>9217</v>
      </c>
      <c r="R115" s="231">
        <v>8489</v>
      </c>
      <c r="S115" s="231">
        <v>8783</v>
      </c>
      <c r="T115" s="231">
        <v>11466</v>
      </c>
      <c r="U115" s="231">
        <v>13667</v>
      </c>
      <c r="V115" s="231">
        <v>10732</v>
      </c>
      <c r="W115" s="231">
        <v>11703</v>
      </c>
      <c r="X115" s="306">
        <v>14540</v>
      </c>
      <c r="Y115" s="56"/>
      <c r="Z115" s="56"/>
    </row>
    <row r="116" spans="1:26">
      <c r="A116" s="122" t="s">
        <v>225</v>
      </c>
      <c r="B116" s="231">
        <v>884</v>
      </c>
      <c r="C116" s="231">
        <v>895</v>
      </c>
      <c r="D116" s="231">
        <v>987</v>
      </c>
      <c r="E116" s="231">
        <v>1280</v>
      </c>
      <c r="F116" s="231">
        <v>1351</v>
      </c>
      <c r="G116" s="231">
        <v>1802</v>
      </c>
      <c r="H116" s="231">
        <v>2157</v>
      </c>
      <c r="I116" s="231">
        <v>3267</v>
      </c>
      <c r="J116" s="231">
        <v>4426</v>
      </c>
      <c r="K116" s="231">
        <v>3321</v>
      </c>
      <c r="L116" s="231">
        <v>3749</v>
      </c>
      <c r="M116" s="231">
        <v>4145</v>
      </c>
      <c r="N116" s="231">
        <v>4261</v>
      </c>
      <c r="O116" s="231">
        <v>4386</v>
      </c>
      <c r="P116" s="231">
        <v>4424</v>
      </c>
      <c r="Q116" s="231">
        <v>3239</v>
      </c>
      <c r="R116" s="231">
        <v>3274</v>
      </c>
      <c r="S116" s="231">
        <v>4097</v>
      </c>
      <c r="T116" s="231">
        <v>4975</v>
      </c>
      <c r="U116" s="231">
        <v>5529</v>
      </c>
      <c r="V116" s="231">
        <v>4564</v>
      </c>
      <c r="W116" s="231">
        <v>5362</v>
      </c>
      <c r="X116" s="306">
        <v>8776</v>
      </c>
      <c r="Y116" s="56"/>
      <c r="Z116" s="56"/>
    </row>
    <row r="117" spans="1:26">
      <c r="A117" s="122" t="s">
        <v>220</v>
      </c>
      <c r="B117" s="231">
        <v>8883</v>
      </c>
      <c r="C117" s="231">
        <v>9018</v>
      </c>
      <c r="D117" s="231">
        <v>8592</v>
      </c>
      <c r="E117" s="231">
        <v>10434</v>
      </c>
      <c r="F117" s="231">
        <v>12036</v>
      </c>
      <c r="G117" s="231">
        <v>13889</v>
      </c>
      <c r="H117" s="231">
        <v>16034</v>
      </c>
      <c r="I117" s="231">
        <v>18596</v>
      </c>
      <c r="J117" s="231">
        <v>23860</v>
      </c>
      <c r="K117" s="231">
        <v>21833</v>
      </c>
      <c r="L117" s="231">
        <v>27821.200000000001</v>
      </c>
      <c r="M117" s="231">
        <v>36213.9</v>
      </c>
      <c r="N117" s="231">
        <v>34173.1</v>
      </c>
      <c r="O117" s="231">
        <v>37085.1</v>
      </c>
      <c r="P117" s="231">
        <v>41118.58</v>
      </c>
      <c r="Q117" s="231">
        <v>42047.3</v>
      </c>
      <c r="R117" s="231">
        <v>44771.7</v>
      </c>
      <c r="S117" s="231">
        <v>52836.3</v>
      </c>
      <c r="T117" s="231">
        <v>60495.1</v>
      </c>
      <c r="U117" s="231">
        <v>59093.9</v>
      </c>
      <c r="V117" s="231">
        <v>52804</v>
      </c>
      <c r="W117" s="231">
        <v>80448</v>
      </c>
      <c r="X117" s="231">
        <v>88234.3</v>
      </c>
      <c r="Y117" s="56"/>
      <c r="Z117" s="56"/>
    </row>
    <row r="118" spans="1:26">
      <c r="A118" s="122" t="s">
        <v>179</v>
      </c>
      <c r="B118" s="231">
        <v>15638</v>
      </c>
      <c r="C118" s="231">
        <v>16218</v>
      </c>
      <c r="D118" s="231">
        <v>19746</v>
      </c>
      <c r="E118" s="231">
        <v>25255.8</v>
      </c>
      <c r="F118" s="231">
        <v>31968.799999999999</v>
      </c>
      <c r="G118" s="231">
        <v>36761</v>
      </c>
      <c r="H118" s="231">
        <v>45014.514999999999</v>
      </c>
      <c r="I118" s="231">
        <v>62682.228000000003</v>
      </c>
      <c r="J118" s="231">
        <v>80713.547999999995</v>
      </c>
      <c r="K118" s="231">
        <v>69948.81</v>
      </c>
      <c r="L118" s="231">
        <v>84838.553</v>
      </c>
      <c r="M118" s="231">
        <v>106749.85400000001</v>
      </c>
      <c r="N118" s="231">
        <v>113780.431</v>
      </c>
      <c r="O118" s="231">
        <v>132032.557</v>
      </c>
      <c r="P118" s="231">
        <v>147849.081489</v>
      </c>
      <c r="Q118" s="231">
        <v>165609.51393300001</v>
      </c>
      <c r="R118" s="231">
        <v>174803.79955299999</v>
      </c>
      <c r="S118" s="231">
        <v>212919.374159</v>
      </c>
      <c r="T118" s="231">
        <v>236862.49668800001</v>
      </c>
      <c r="U118" s="231">
        <v>253393.46763999999</v>
      </c>
      <c r="V118" s="231">
        <v>262701.38995099999</v>
      </c>
      <c r="W118" s="231">
        <v>331581.79513899999</v>
      </c>
      <c r="X118" s="231">
        <v>359280.14602799999</v>
      </c>
      <c r="Y118" s="56"/>
      <c r="Z118" s="56"/>
    </row>
    <row r="119" spans="1:26">
      <c r="A119" s="122" t="s">
        <v>221</v>
      </c>
      <c r="B119" s="231">
        <v>37686</v>
      </c>
      <c r="C119" s="231">
        <v>35449</v>
      </c>
      <c r="D119" s="231">
        <v>35517</v>
      </c>
      <c r="E119" s="231">
        <v>36302.800000000003</v>
      </c>
      <c r="F119" s="231">
        <v>42863.7</v>
      </c>
      <c r="G119" s="231">
        <v>47141.5</v>
      </c>
      <c r="H119" s="231">
        <v>50333.599999999999</v>
      </c>
      <c r="I119" s="231">
        <v>59038.6</v>
      </c>
      <c r="J119" s="231">
        <v>67655.8</v>
      </c>
      <c r="K119" s="231">
        <v>49278</v>
      </c>
      <c r="L119" s="231">
        <v>61209</v>
      </c>
      <c r="M119" s="231">
        <v>75830</v>
      </c>
      <c r="N119" s="231">
        <v>75391.899999999994</v>
      </c>
      <c r="O119" s="231">
        <v>74861.3</v>
      </c>
      <c r="P119" s="231">
        <v>71479.600000000006</v>
      </c>
      <c r="Q119" s="231">
        <v>62065.472000000002</v>
      </c>
      <c r="R119" s="231">
        <v>65812.28</v>
      </c>
      <c r="S119" s="231">
        <v>69127.240999999995</v>
      </c>
      <c r="T119" s="231">
        <v>76597.902000000002</v>
      </c>
      <c r="U119" s="231">
        <v>76591.207999999999</v>
      </c>
      <c r="V119" s="231">
        <v>69260.335000000006</v>
      </c>
      <c r="W119" s="231">
        <v>92155.065000000002</v>
      </c>
      <c r="X119" s="231">
        <v>107268.966</v>
      </c>
      <c r="Y119" s="56"/>
      <c r="Z119" s="56"/>
    </row>
    <row r="120" spans="1:26">
      <c r="A120" s="122" t="s">
        <v>180</v>
      </c>
      <c r="B120" s="231">
        <v>51522.9</v>
      </c>
      <c r="C120" s="231">
        <v>50392</v>
      </c>
      <c r="D120" s="231">
        <v>56517</v>
      </c>
      <c r="E120" s="231">
        <v>72557.7</v>
      </c>
      <c r="F120" s="231">
        <v>99775.4</v>
      </c>
      <c r="G120" s="231">
        <v>142870</v>
      </c>
      <c r="H120" s="231">
        <v>178410</v>
      </c>
      <c r="I120" s="231">
        <v>229369.9</v>
      </c>
      <c r="J120" s="231">
        <v>321031.5</v>
      </c>
      <c r="K120" s="231">
        <v>257202.2</v>
      </c>
      <c r="L120" s="231">
        <v>350232.8</v>
      </c>
      <c r="M120" s="231">
        <v>464462</v>
      </c>
      <c r="N120" s="231">
        <v>489693.9</v>
      </c>
      <c r="O120" s="231">
        <v>465397.07</v>
      </c>
      <c r="P120" s="231">
        <v>462909.62</v>
      </c>
      <c r="Q120" s="231">
        <v>394131.36442900001</v>
      </c>
      <c r="R120" s="231">
        <v>361648.587382</v>
      </c>
      <c r="S120" s="231">
        <v>449924.951161</v>
      </c>
      <c r="T120" s="231">
        <v>514464.05664000002</v>
      </c>
      <c r="U120" s="231">
        <v>486058.55330600002</v>
      </c>
      <c r="V120" s="231">
        <v>373202.029049</v>
      </c>
      <c r="W120" s="231">
        <v>573092.34973200003</v>
      </c>
      <c r="X120" s="231">
        <v>723347.65072999999</v>
      </c>
      <c r="Y120" s="56"/>
      <c r="Z120" s="56"/>
    </row>
    <row r="121" spans="1:26">
      <c r="A121" s="122" t="s">
        <v>181</v>
      </c>
      <c r="B121" s="231">
        <v>43595</v>
      </c>
      <c r="C121" s="231">
        <v>37534</v>
      </c>
      <c r="D121" s="231">
        <v>38340</v>
      </c>
      <c r="E121" s="231">
        <v>42196</v>
      </c>
      <c r="F121" s="231">
        <v>54876.59</v>
      </c>
      <c r="G121" s="231">
        <v>75724.930999999997</v>
      </c>
      <c r="H121" s="231">
        <v>80649.687000000005</v>
      </c>
      <c r="I121" s="231">
        <v>93100.595000000001</v>
      </c>
      <c r="J121" s="231">
        <v>127538</v>
      </c>
      <c r="K121" s="231">
        <v>93785.93</v>
      </c>
      <c r="L121" s="231">
        <v>135323</v>
      </c>
      <c r="M121" s="231">
        <v>177436</v>
      </c>
      <c r="N121" s="231">
        <v>191691</v>
      </c>
      <c r="O121" s="231">
        <v>186629</v>
      </c>
      <c r="P121" s="231">
        <v>178178.822189</v>
      </c>
      <c r="Q121" s="231">
        <v>142694.80422300001</v>
      </c>
      <c r="R121" s="231">
        <v>135652.90254899999</v>
      </c>
      <c r="S121" s="231">
        <v>156925.14799600001</v>
      </c>
      <c r="T121" s="231">
        <v>188707.86648500001</v>
      </c>
      <c r="U121" s="231">
        <v>171275.736997</v>
      </c>
      <c r="V121" s="231">
        <v>141622.127244</v>
      </c>
      <c r="W121" s="231">
        <v>196189.97593499999</v>
      </c>
      <c r="X121" s="231">
        <v>237447.005248</v>
      </c>
      <c r="Y121" s="56"/>
      <c r="Z121" s="56"/>
    </row>
    <row r="122" spans="1:26">
      <c r="A122" s="122" t="s">
        <v>183</v>
      </c>
      <c r="B122" s="231">
        <v>5040</v>
      </c>
      <c r="C122" s="231">
        <v>6450</v>
      </c>
      <c r="D122" s="231">
        <v>6585</v>
      </c>
      <c r="E122" s="231">
        <v>8403</v>
      </c>
      <c r="F122" s="231">
        <v>12781</v>
      </c>
      <c r="G122" s="231">
        <v>17353</v>
      </c>
      <c r="H122" s="231">
        <v>23677</v>
      </c>
      <c r="I122" s="231">
        <v>32786</v>
      </c>
      <c r="J122" s="231">
        <v>37889</v>
      </c>
      <c r="K122" s="231">
        <v>28409</v>
      </c>
      <c r="L122" s="231">
        <v>31127</v>
      </c>
      <c r="M122" s="231">
        <v>36906</v>
      </c>
      <c r="N122" s="231">
        <v>46358</v>
      </c>
      <c r="O122" s="231">
        <v>48806</v>
      </c>
      <c r="P122" s="231">
        <v>41296</v>
      </c>
      <c r="Q122" s="231">
        <v>30568</v>
      </c>
      <c r="R122" s="231">
        <v>25377</v>
      </c>
      <c r="S122" s="231">
        <v>29600</v>
      </c>
      <c r="T122" s="231">
        <v>33659</v>
      </c>
      <c r="U122" s="231">
        <v>39709</v>
      </c>
      <c r="V122" s="231">
        <v>38929</v>
      </c>
      <c r="W122" s="231">
        <v>41415</v>
      </c>
      <c r="X122" s="306">
        <v>50934</v>
      </c>
      <c r="Y122" s="56"/>
      <c r="Z122" s="56"/>
    </row>
    <row r="123" spans="1:26">
      <c r="A123" s="122" t="s">
        <v>234</v>
      </c>
      <c r="B123" s="231">
        <v>554</v>
      </c>
      <c r="C123" s="231">
        <v>467</v>
      </c>
      <c r="D123" s="231">
        <v>586</v>
      </c>
      <c r="E123" s="231">
        <v>717</v>
      </c>
      <c r="F123" s="231">
        <v>941</v>
      </c>
      <c r="G123" s="231">
        <v>1101</v>
      </c>
      <c r="H123" s="231">
        <v>1719</v>
      </c>
      <c r="I123" s="231">
        <v>2415</v>
      </c>
      <c r="J123" s="231">
        <v>4070</v>
      </c>
      <c r="K123" s="231">
        <v>3040</v>
      </c>
      <c r="L123" s="231">
        <v>3223</v>
      </c>
      <c r="M123" s="231">
        <v>4261</v>
      </c>
      <c r="N123" s="231">
        <v>5576</v>
      </c>
      <c r="O123" s="231">
        <v>5987</v>
      </c>
      <c r="P123" s="231">
        <v>5735</v>
      </c>
      <c r="Q123" s="231">
        <v>4154</v>
      </c>
      <c r="R123" s="231">
        <v>4000</v>
      </c>
      <c r="S123" s="231">
        <v>4495</v>
      </c>
      <c r="T123" s="231">
        <v>5292</v>
      </c>
      <c r="U123" s="231">
        <v>4989</v>
      </c>
      <c r="V123" s="231">
        <v>3719</v>
      </c>
      <c r="W123" s="231">
        <v>5580</v>
      </c>
      <c r="X123" s="306">
        <v>9803</v>
      </c>
      <c r="Y123" s="56"/>
      <c r="Z123" s="56"/>
    </row>
    <row r="124" spans="1:26">
      <c r="A124" s="122" t="s">
        <v>185</v>
      </c>
      <c r="B124" s="231">
        <v>225024</v>
      </c>
      <c r="C124" s="231">
        <v>243553</v>
      </c>
      <c r="D124" s="231">
        <v>295170</v>
      </c>
      <c r="E124" s="231">
        <v>412760</v>
      </c>
      <c r="F124" s="231">
        <v>561229</v>
      </c>
      <c r="G124" s="231">
        <v>659953</v>
      </c>
      <c r="H124" s="231">
        <v>791461</v>
      </c>
      <c r="I124" s="231">
        <v>956116</v>
      </c>
      <c r="J124" s="231">
        <v>1132567</v>
      </c>
      <c r="K124" s="231">
        <v>1005923</v>
      </c>
      <c r="L124" s="231">
        <v>1396247</v>
      </c>
      <c r="M124" s="231">
        <v>1743484</v>
      </c>
      <c r="N124" s="231">
        <v>1818405</v>
      </c>
      <c r="O124" s="231">
        <v>1949990</v>
      </c>
      <c r="P124" s="231">
        <v>1959233</v>
      </c>
      <c r="Q124" s="231">
        <v>1679566</v>
      </c>
      <c r="R124" s="231">
        <v>1587925</v>
      </c>
      <c r="S124" s="231">
        <v>1843792</v>
      </c>
      <c r="T124" s="231">
        <v>2135748</v>
      </c>
      <c r="U124" s="231">
        <v>2078386.4</v>
      </c>
      <c r="V124" s="231">
        <v>2065963.6</v>
      </c>
      <c r="W124" s="231">
        <v>2686746.9</v>
      </c>
      <c r="X124" s="231">
        <v>2715998.8</v>
      </c>
      <c r="Y124" s="56"/>
      <c r="Z124" s="56"/>
    </row>
    <row r="125" spans="1:26">
      <c r="A125" s="122" t="s">
        <v>186</v>
      </c>
      <c r="B125" s="231">
        <v>10864.1</v>
      </c>
      <c r="C125" s="231">
        <v>10191</v>
      </c>
      <c r="D125" s="231">
        <v>11233</v>
      </c>
      <c r="E125" s="231">
        <v>13038</v>
      </c>
      <c r="F125" s="231">
        <v>17949</v>
      </c>
      <c r="G125" s="231">
        <v>25357.3</v>
      </c>
      <c r="H125" s="231">
        <v>29824.9</v>
      </c>
      <c r="I125" s="231">
        <v>32590</v>
      </c>
      <c r="J125" s="231">
        <v>42328.6</v>
      </c>
      <c r="K125" s="231">
        <v>31668.278999999999</v>
      </c>
      <c r="L125" s="231">
        <v>37806.883000000002</v>
      </c>
      <c r="M125" s="231">
        <v>44011.805999999997</v>
      </c>
      <c r="N125" s="231">
        <v>44104.6</v>
      </c>
      <c r="O125" s="231">
        <v>44646.874000000003</v>
      </c>
      <c r="P125" s="231">
        <v>47589.99</v>
      </c>
      <c r="Q125" s="231">
        <v>44168</v>
      </c>
      <c r="R125" s="231">
        <v>46847</v>
      </c>
      <c r="S125" s="231">
        <v>57746</v>
      </c>
      <c r="T125" s="231">
        <v>60078</v>
      </c>
      <c r="U125" s="231">
        <v>50332</v>
      </c>
      <c r="V125" s="231">
        <v>45837</v>
      </c>
      <c r="W125" s="231">
        <v>72489</v>
      </c>
      <c r="X125" s="231">
        <v>71072</v>
      </c>
      <c r="Y125" s="56"/>
      <c r="Z125" s="56"/>
    </row>
    <row r="126" spans="1:26">
      <c r="A126" s="122" t="s">
        <v>187</v>
      </c>
      <c r="B126" s="231">
        <v>160481</v>
      </c>
      <c r="C126" s="231">
        <v>141098</v>
      </c>
      <c r="D126" s="231">
        <v>152126</v>
      </c>
      <c r="E126" s="231">
        <v>178827</v>
      </c>
      <c r="F126" s="231">
        <v>224463</v>
      </c>
      <c r="G126" s="231">
        <v>261238</v>
      </c>
      <c r="H126" s="231">
        <v>309383</v>
      </c>
      <c r="I126" s="231">
        <v>356846</v>
      </c>
      <c r="J126" s="231">
        <v>435274.73700000002</v>
      </c>
      <c r="K126" s="231">
        <v>323084.522</v>
      </c>
      <c r="L126" s="231">
        <v>425212</v>
      </c>
      <c r="M126" s="231">
        <v>524413</v>
      </c>
      <c r="N126" s="231">
        <v>519585</v>
      </c>
      <c r="O126" s="231">
        <v>515585.51400000002</v>
      </c>
      <c r="P126" s="231">
        <v>525563.83661</v>
      </c>
      <c r="Q126" s="231">
        <v>436498.97262499999</v>
      </c>
      <c r="R126" s="231">
        <v>406192.88709500001</v>
      </c>
      <c r="S126" s="231">
        <v>478478.29599499999</v>
      </c>
      <c r="T126" s="231">
        <v>535202.42839100002</v>
      </c>
      <c r="U126" s="231">
        <v>503342.94743499998</v>
      </c>
      <c r="V126" s="231">
        <v>467632.762629</v>
      </c>
      <c r="W126" s="231">
        <v>615093.44749399996</v>
      </c>
      <c r="X126" s="231">
        <v>731369.65687800001</v>
      </c>
      <c r="Y126" s="56"/>
      <c r="Z126" s="56"/>
    </row>
    <row r="127" spans="1:26">
      <c r="A127" s="122" t="s">
        <v>226</v>
      </c>
      <c r="B127" s="231">
        <v>134545</v>
      </c>
      <c r="C127" s="231">
        <v>116000</v>
      </c>
      <c r="D127" s="231">
        <v>116441</v>
      </c>
      <c r="E127" s="231">
        <v>136218</v>
      </c>
      <c r="F127" s="231">
        <v>173599</v>
      </c>
      <c r="G127" s="231">
        <v>200047</v>
      </c>
      <c r="H127" s="231">
        <v>238710</v>
      </c>
      <c r="I127" s="231">
        <v>263155</v>
      </c>
      <c r="J127" s="231">
        <v>319780</v>
      </c>
      <c r="K127" s="231">
        <v>245785</v>
      </c>
      <c r="L127" s="231">
        <v>310791</v>
      </c>
      <c r="M127" s="231">
        <v>365770</v>
      </c>
      <c r="N127" s="231">
        <v>379723</v>
      </c>
      <c r="O127" s="231">
        <v>373016</v>
      </c>
      <c r="P127" s="231">
        <v>377914.33114899998</v>
      </c>
      <c r="Q127" s="231">
        <v>297087.19462999998</v>
      </c>
      <c r="R127" s="231">
        <v>283339.38942700002</v>
      </c>
      <c r="S127" s="231">
        <v>327923.38257000002</v>
      </c>
      <c r="T127" s="231">
        <v>370880.64707399998</v>
      </c>
      <c r="U127" s="231">
        <v>359265.68631100003</v>
      </c>
      <c r="V127" s="231">
        <v>329829.83816799999</v>
      </c>
      <c r="W127" s="231">
        <v>406226.02970000001</v>
      </c>
      <c r="X127" s="231">
        <v>475577.54142600001</v>
      </c>
      <c r="Y127" s="56"/>
      <c r="Z127" s="56"/>
    </row>
    <row r="128" spans="1:26">
      <c r="A128" s="122" t="s">
        <v>188</v>
      </c>
      <c r="B128" s="231">
        <v>675</v>
      </c>
      <c r="C128" s="231">
        <v>688</v>
      </c>
      <c r="D128" s="231">
        <v>720</v>
      </c>
      <c r="E128" s="231">
        <v>881</v>
      </c>
      <c r="F128" s="231">
        <v>1191</v>
      </c>
      <c r="G128" s="231">
        <v>1330</v>
      </c>
      <c r="H128" s="231">
        <v>1725</v>
      </c>
      <c r="I128" s="231">
        <v>2547</v>
      </c>
      <c r="J128" s="231">
        <v>3273</v>
      </c>
      <c r="K128" s="231">
        <v>2570</v>
      </c>
      <c r="L128" s="231">
        <v>2657</v>
      </c>
      <c r="M128" s="231">
        <v>3206</v>
      </c>
      <c r="N128" s="231">
        <v>3778</v>
      </c>
      <c r="O128" s="231">
        <v>4046</v>
      </c>
      <c r="P128" s="231">
        <v>4298</v>
      </c>
      <c r="Q128" s="231">
        <v>3436</v>
      </c>
      <c r="R128" s="231">
        <v>3031</v>
      </c>
      <c r="S128" s="231">
        <v>2775</v>
      </c>
      <c r="T128" s="231">
        <v>3151</v>
      </c>
      <c r="U128" s="231">
        <v>3349</v>
      </c>
      <c r="V128" s="231">
        <v>3151</v>
      </c>
      <c r="W128" s="231">
        <v>4210</v>
      </c>
      <c r="X128" s="306">
        <v>5167</v>
      </c>
      <c r="Y128" s="56"/>
      <c r="Z128" s="56"/>
    </row>
    <row r="129" spans="1:26">
      <c r="A129" s="122" t="s">
        <v>189</v>
      </c>
      <c r="B129" s="231">
        <v>61923.4</v>
      </c>
      <c r="C129" s="231">
        <v>61962</v>
      </c>
      <c r="D129" s="231">
        <v>64645</v>
      </c>
      <c r="E129" s="231">
        <v>75824.3</v>
      </c>
      <c r="F129" s="231">
        <v>94409.8</v>
      </c>
      <c r="G129" s="231">
        <v>118177.58</v>
      </c>
      <c r="H129" s="231">
        <v>128773.17</v>
      </c>
      <c r="I129" s="231">
        <v>139965.68</v>
      </c>
      <c r="J129" s="231">
        <v>179224.72</v>
      </c>
      <c r="K129" s="231">
        <v>133708.5</v>
      </c>
      <c r="L129" s="231">
        <v>182920.95999999999</v>
      </c>
      <c r="M129" s="231">
        <v>228786.63</v>
      </c>
      <c r="N129" s="231">
        <v>249115.02</v>
      </c>
      <c r="O129" s="231">
        <v>250406.79</v>
      </c>
      <c r="P129" s="231">
        <v>227748.6</v>
      </c>
      <c r="Q129" s="231">
        <v>202652.98</v>
      </c>
      <c r="R129" s="231">
        <v>194198.03</v>
      </c>
      <c r="S129" s="231">
        <v>221518.83</v>
      </c>
      <c r="T129" s="231">
        <v>248201.05</v>
      </c>
      <c r="U129" s="231">
        <v>236259.88</v>
      </c>
      <c r="V129" s="231">
        <v>206156.37</v>
      </c>
      <c r="W129" s="231">
        <v>266882.15000000002</v>
      </c>
      <c r="X129" s="231">
        <v>303190.67</v>
      </c>
      <c r="Y129" s="56"/>
      <c r="Z129" s="56"/>
    </row>
    <row r="130" spans="1:26">
      <c r="A130" s="122" t="s">
        <v>209</v>
      </c>
      <c r="B130" s="231">
        <v>1785</v>
      </c>
      <c r="C130" s="231">
        <v>2349</v>
      </c>
      <c r="D130" s="231">
        <v>2119</v>
      </c>
      <c r="E130" s="231">
        <v>2512</v>
      </c>
      <c r="F130" s="231">
        <v>3320</v>
      </c>
      <c r="G130" s="231">
        <v>3638</v>
      </c>
      <c r="H130" s="231">
        <v>3290</v>
      </c>
      <c r="I130" s="231">
        <v>4442</v>
      </c>
      <c r="J130" s="231">
        <v>5707</v>
      </c>
      <c r="K130" s="231">
        <v>8992</v>
      </c>
      <c r="L130" s="231">
        <v>8204</v>
      </c>
      <c r="M130" s="231">
        <v>11361</v>
      </c>
      <c r="N130" s="231">
        <v>14138</v>
      </c>
      <c r="O130" s="231">
        <v>16090</v>
      </c>
      <c r="P130" s="231">
        <v>16638</v>
      </c>
      <c r="Q130" s="231">
        <v>14051</v>
      </c>
      <c r="R130" s="231">
        <v>13177</v>
      </c>
      <c r="S130" s="231">
        <v>10189</v>
      </c>
      <c r="T130" s="231">
        <v>5323</v>
      </c>
      <c r="U130" s="231">
        <v>5406</v>
      </c>
      <c r="V130" s="233" t="s">
        <v>68</v>
      </c>
      <c r="W130" s="233" t="s">
        <v>68</v>
      </c>
      <c r="X130" s="233" t="s">
        <v>68</v>
      </c>
      <c r="Y130" s="56"/>
      <c r="Z130" s="56"/>
    </row>
    <row r="131" spans="1:26">
      <c r="A131" s="122" t="s">
        <v>190</v>
      </c>
      <c r="B131" s="231">
        <v>54502.8</v>
      </c>
      <c r="C131" s="231">
        <v>41399</v>
      </c>
      <c r="D131" s="231">
        <v>51554</v>
      </c>
      <c r="E131" s="231">
        <v>69340</v>
      </c>
      <c r="F131" s="231">
        <v>97540</v>
      </c>
      <c r="G131" s="231">
        <v>116774</v>
      </c>
      <c r="H131" s="231">
        <v>139576</v>
      </c>
      <c r="I131" s="231">
        <v>170062.715</v>
      </c>
      <c r="J131" s="231">
        <v>201963.57399999999</v>
      </c>
      <c r="K131" s="231">
        <v>140928.421</v>
      </c>
      <c r="L131" s="231">
        <v>185544.33184999999</v>
      </c>
      <c r="M131" s="231">
        <v>240841.67600000001</v>
      </c>
      <c r="N131" s="231">
        <v>236545.141</v>
      </c>
      <c r="O131" s="231">
        <v>251661.25010999999</v>
      </c>
      <c r="P131" s="231">
        <v>251142.42920499999</v>
      </c>
      <c r="Q131" s="231">
        <v>213619.21145500001</v>
      </c>
      <c r="R131" s="231">
        <v>202189.241859</v>
      </c>
      <c r="S131" s="231">
        <v>238715.127912</v>
      </c>
      <c r="T131" s="231">
        <v>231152.48264500001</v>
      </c>
      <c r="U131" s="231">
        <v>210345.202552</v>
      </c>
      <c r="V131" s="231">
        <v>219516.80683799999</v>
      </c>
      <c r="W131" s="231">
        <v>271425.55303200003</v>
      </c>
      <c r="X131" s="231">
        <v>363710.98658500001</v>
      </c>
      <c r="Y131" s="56"/>
      <c r="Z131" s="56"/>
    </row>
    <row r="132" spans="1:26">
      <c r="A132" s="122" t="s">
        <v>236</v>
      </c>
      <c r="B132" s="231">
        <v>2696</v>
      </c>
      <c r="C132" s="231">
        <v>2814</v>
      </c>
      <c r="D132" s="231">
        <v>2426</v>
      </c>
      <c r="E132" s="231">
        <v>2663</v>
      </c>
      <c r="F132" s="231">
        <v>3391</v>
      </c>
      <c r="G132" s="231">
        <v>3667</v>
      </c>
      <c r="H132" s="231">
        <v>4380</v>
      </c>
      <c r="I132" s="231">
        <v>6340</v>
      </c>
      <c r="J132" s="231">
        <v>9279</v>
      </c>
      <c r="K132" s="231">
        <v>9028</v>
      </c>
      <c r="L132" s="231">
        <v>8686</v>
      </c>
      <c r="M132" s="231">
        <v>10783</v>
      </c>
      <c r="N132" s="231">
        <v>12080</v>
      </c>
      <c r="O132" s="231">
        <v>12997</v>
      </c>
      <c r="P132" s="231">
        <v>12864</v>
      </c>
      <c r="Q132" s="231">
        <v>11462</v>
      </c>
      <c r="R132" s="231">
        <v>11328</v>
      </c>
      <c r="S132" s="231">
        <v>12035</v>
      </c>
      <c r="T132" s="231">
        <v>17312</v>
      </c>
      <c r="U132" s="231">
        <v>21866</v>
      </c>
      <c r="V132" s="231">
        <v>19932</v>
      </c>
      <c r="W132" s="231">
        <v>23740</v>
      </c>
      <c r="X132" s="306">
        <v>28220</v>
      </c>
      <c r="Y132" s="56"/>
      <c r="Z132" s="56"/>
    </row>
    <row r="133" spans="1:26">
      <c r="A133" s="122" t="s">
        <v>227</v>
      </c>
      <c r="B133" s="231">
        <v>37027.300000000003</v>
      </c>
      <c r="C133" s="231">
        <v>34921</v>
      </c>
      <c r="D133" s="231">
        <v>41091.962</v>
      </c>
      <c r="E133" s="231">
        <v>42575.743000000002</v>
      </c>
      <c r="F133" s="231">
        <v>46102.141000000003</v>
      </c>
      <c r="G133" s="231">
        <v>49487.421999999999</v>
      </c>
      <c r="H133" s="231">
        <v>54077.989752000001</v>
      </c>
      <c r="I133" s="231">
        <v>57995.752472</v>
      </c>
      <c r="J133" s="231">
        <v>60419.669158999997</v>
      </c>
      <c r="K133" s="231">
        <v>45877.743748000001</v>
      </c>
      <c r="L133" s="231">
        <v>58467.804549</v>
      </c>
      <c r="M133" s="231">
        <v>64096.587856999999</v>
      </c>
      <c r="N133" s="231">
        <v>65839.335477999994</v>
      </c>
      <c r="O133" s="231">
        <v>65738.697063</v>
      </c>
      <c r="P133" s="231">
        <v>68704.471281999999</v>
      </c>
      <c r="Q133" s="231">
        <v>74749.628846000007</v>
      </c>
      <c r="R133" s="231">
        <v>85935.069197000004</v>
      </c>
      <c r="S133" s="231">
        <v>101901.846103</v>
      </c>
      <c r="T133" s="231">
        <v>115119.18446800001</v>
      </c>
      <c r="U133" s="231">
        <v>112908.749214</v>
      </c>
      <c r="V133" s="231">
        <v>90750.720476999995</v>
      </c>
      <c r="W133" s="231">
        <v>124367.26923799999</v>
      </c>
      <c r="X133" s="231">
        <v>144493.13991100001</v>
      </c>
      <c r="Y133" s="56"/>
      <c r="Z133" s="56"/>
    </row>
    <row r="134" spans="1:26">
      <c r="A134" s="122" t="s">
        <v>210</v>
      </c>
      <c r="B134" s="231">
        <v>379510</v>
      </c>
      <c r="C134" s="231">
        <v>349089</v>
      </c>
      <c r="D134" s="231">
        <v>337194</v>
      </c>
      <c r="E134" s="231">
        <v>382930</v>
      </c>
      <c r="F134" s="231">
        <v>454542</v>
      </c>
      <c r="G134" s="231">
        <v>515866.38799999998</v>
      </c>
      <c r="H134" s="231">
        <v>579063.94499999995</v>
      </c>
      <c r="I134" s="231">
        <v>622243.33600000001</v>
      </c>
      <c r="J134" s="231">
        <v>762533.92099999997</v>
      </c>
      <c r="K134" s="231">
        <v>551980.63100000005</v>
      </c>
      <c r="L134" s="231">
        <v>694059.16</v>
      </c>
      <c r="M134" s="231">
        <v>855380.47400000005</v>
      </c>
      <c r="N134" s="231">
        <v>885843.33499999996</v>
      </c>
      <c r="O134" s="231">
        <v>832342.48688700004</v>
      </c>
      <c r="P134" s="231">
        <v>812208.20270400005</v>
      </c>
      <c r="Q134" s="231">
        <v>648117.01730800001</v>
      </c>
      <c r="R134" s="231">
        <v>607728.38117900002</v>
      </c>
      <c r="S134" s="231">
        <v>672096.36533199996</v>
      </c>
      <c r="T134" s="231">
        <v>748487.50540999998</v>
      </c>
      <c r="U134" s="231">
        <v>720956.54632700002</v>
      </c>
      <c r="V134" s="231">
        <v>635459.72653099999</v>
      </c>
      <c r="W134" s="231">
        <v>768975.59928999993</v>
      </c>
      <c r="X134" s="231">
        <v>897242.34072500002</v>
      </c>
      <c r="Y134" s="56"/>
      <c r="Z134" s="56"/>
    </row>
    <row r="135" spans="1:26">
      <c r="A135" s="165" t="s">
        <v>146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75"/>
      <c r="X135" s="232"/>
      <c r="Y135" s="56"/>
      <c r="Z135" s="56"/>
    </row>
    <row r="136" spans="1:26">
      <c r="A136" s="122" t="s">
        <v>211</v>
      </c>
      <c r="B136" s="130">
        <v>9171</v>
      </c>
      <c r="C136" s="130">
        <v>9940</v>
      </c>
      <c r="D136" s="130">
        <v>11969.3</v>
      </c>
      <c r="E136" s="130">
        <v>12380.4</v>
      </c>
      <c r="F136" s="130">
        <v>18168.599999999999</v>
      </c>
      <c r="G136" s="130">
        <v>20357</v>
      </c>
      <c r="H136" s="130">
        <v>21456</v>
      </c>
      <c r="I136" s="130">
        <v>27631</v>
      </c>
      <c r="J136" s="130">
        <v>39479</v>
      </c>
      <c r="K136" s="130">
        <v>39294</v>
      </c>
      <c r="L136" s="130">
        <v>40473</v>
      </c>
      <c r="M136" s="130">
        <v>47247</v>
      </c>
      <c r="N136" s="130">
        <v>50378</v>
      </c>
      <c r="O136" s="130">
        <v>55028</v>
      </c>
      <c r="P136" s="130">
        <v>58580</v>
      </c>
      <c r="Q136" s="130">
        <v>51702</v>
      </c>
      <c r="R136" s="130">
        <v>47089</v>
      </c>
      <c r="S136" s="231">
        <v>46059</v>
      </c>
      <c r="T136" s="231">
        <v>46330.21</v>
      </c>
      <c r="U136" s="231">
        <v>44632.427299000003</v>
      </c>
      <c r="V136" s="231">
        <v>35547.017066</v>
      </c>
      <c r="W136" s="231">
        <v>37464.483932000003</v>
      </c>
      <c r="X136" s="231">
        <v>39172.841871999997</v>
      </c>
      <c r="Y136" s="56"/>
      <c r="Z136" s="56"/>
    </row>
    <row r="137" spans="1:26">
      <c r="A137" s="122" t="s">
        <v>212</v>
      </c>
      <c r="B137" s="130">
        <v>14578.359</v>
      </c>
      <c r="C137" s="130">
        <v>13375.955</v>
      </c>
      <c r="D137" s="130">
        <v>12769.843999999999</v>
      </c>
      <c r="E137" s="130">
        <v>12950</v>
      </c>
      <c r="F137" s="130">
        <v>15950</v>
      </c>
      <c r="G137" s="130">
        <v>22449.03</v>
      </c>
      <c r="H137" s="130">
        <v>27300</v>
      </c>
      <c r="I137" s="130">
        <v>37100</v>
      </c>
      <c r="J137" s="130">
        <v>48381.5</v>
      </c>
      <c r="K137" s="130">
        <v>44945.7</v>
      </c>
      <c r="L137" s="130">
        <v>52922.828000000001</v>
      </c>
      <c r="M137" s="130">
        <v>58902.8</v>
      </c>
      <c r="N137" s="130">
        <v>69200.2</v>
      </c>
      <c r="O137" s="130">
        <v>66179.654062000001</v>
      </c>
      <c r="P137" s="130">
        <v>66786</v>
      </c>
      <c r="Q137" s="130">
        <v>63574</v>
      </c>
      <c r="R137" s="130">
        <v>55789</v>
      </c>
      <c r="S137" s="231">
        <v>61627</v>
      </c>
      <c r="T137" s="231">
        <v>72000</v>
      </c>
      <c r="U137" s="231">
        <v>70991.092298999996</v>
      </c>
      <c r="V137" s="231">
        <v>59949.218462999997</v>
      </c>
      <c r="W137" s="231">
        <v>73400.222607999996</v>
      </c>
      <c r="X137" s="231">
        <v>85758.175040000002</v>
      </c>
      <c r="Y137" s="56"/>
      <c r="Z137" s="56"/>
    </row>
    <row r="138" spans="1:26">
      <c r="A138" s="122" t="s">
        <v>298</v>
      </c>
      <c r="B138" s="130">
        <v>11533.6</v>
      </c>
      <c r="C138" s="130">
        <v>11038</v>
      </c>
      <c r="D138" s="130">
        <v>11863.7</v>
      </c>
      <c r="E138" s="130">
        <v>14250.2</v>
      </c>
      <c r="F138" s="130">
        <v>17822.342000000001</v>
      </c>
      <c r="G138" s="130">
        <v>20790.088</v>
      </c>
      <c r="H138" s="130">
        <v>23979.842000000001</v>
      </c>
      <c r="I138" s="130">
        <v>32010.008999999998</v>
      </c>
      <c r="J138" s="130">
        <v>42365.690999999999</v>
      </c>
      <c r="K138" s="130">
        <v>32881.025000000001</v>
      </c>
      <c r="L138" s="130">
        <v>35381.499000000003</v>
      </c>
      <c r="M138" s="130">
        <v>44272.241000000002</v>
      </c>
      <c r="N138" s="130">
        <v>44871.995999999999</v>
      </c>
      <c r="O138" s="130">
        <v>45189.945</v>
      </c>
      <c r="P138" s="130">
        <v>46282.732947999997</v>
      </c>
      <c r="Q138" s="130">
        <v>38100.227301999999</v>
      </c>
      <c r="R138" s="130">
        <v>41391.351773000002</v>
      </c>
      <c r="S138" s="231">
        <v>44490.287368999998</v>
      </c>
      <c r="T138" s="231">
        <v>51038.122539000004</v>
      </c>
      <c r="U138" s="231">
        <v>50734.118723</v>
      </c>
      <c r="V138" s="231">
        <v>43831.202280999998</v>
      </c>
      <c r="W138" s="231">
        <v>58034.198421000001</v>
      </c>
      <c r="X138" s="231">
        <v>71511.260013000006</v>
      </c>
      <c r="Y138" s="56"/>
      <c r="Z138" s="56"/>
    </row>
    <row r="139" spans="1:26">
      <c r="A139" s="122" t="s">
        <v>214</v>
      </c>
      <c r="B139" s="130">
        <v>8721.2999999999993</v>
      </c>
      <c r="C139" s="130">
        <v>11586</v>
      </c>
      <c r="D139" s="130">
        <v>7547</v>
      </c>
      <c r="E139" s="130">
        <v>10853</v>
      </c>
      <c r="F139" s="130">
        <v>14164</v>
      </c>
      <c r="G139" s="130">
        <v>20754</v>
      </c>
      <c r="H139" s="130">
        <v>26522.541000000001</v>
      </c>
      <c r="I139" s="130">
        <v>34830.296999999999</v>
      </c>
      <c r="J139" s="130">
        <v>49950.644</v>
      </c>
      <c r="K139" s="130">
        <v>33906.281999999999</v>
      </c>
      <c r="L139" s="130">
        <v>44235.269</v>
      </c>
      <c r="M139" s="130">
        <v>56000</v>
      </c>
      <c r="N139" s="130">
        <v>51000</v>
      </c>
      <c r="O139" s="130">
        <v>56000</v>
      </c>
      <c r="P139" s="130">
        <v>58300</v>
      </c>
      <c r="Q139" s="130">
        <v>44700</v>
      </c>
      <c r="R139" s="130">
        <v>35532.296708000002</v>
      </c>
      <c r="S139" s="231">
        <v>31272.824670999998</v>
      </c>
      <c r="T139" s="231">
        <v>43007.000066000001</v>
      </c>
      <c r="U139" s="231">
        <v>55257.186000000002</v>
      </c>
      <c r="V139" s="231">
        <v>35739.720999999998</v>
      </c>
      <c r="W139" s="231">
        <v>51940.644999999997</v>
      </c>
      <c r="X139" s="231">
        <v>53614.463000000003</v>
      </c>
      <c r="Y139" s="56"/>
      <c r="Z139" s="56"/>
    </row>
    <row r="140" spans="1:26">
      <c r="A140" s="122" t="s">
        <v>299</v>
      </c>
      <c r="B140" s="130">
        <v>1523.52</v>
      </c>
      <c r="C140" s="130">
        <v>1712</v>
      </c>
      <c r="D140" s="130">
        <v>1660.29</v>
      </c>
      <c r="E140" s="130">
        <v>2125.16</v>
      </c>
      <c r="F140" s="130">
        <v>2726.28</v>
      </c>
      <c r="G140" s="130">
        <v>3287.06</v>
      </c>
      <c r="H140" s="130">
        <v>4246.22</v>
      </c>
      <c r="I140" s="130">
        <v>5337.06</v>
      </c>
      <c r="J140" s="130">
        <v>7700</v>
      </c>
      <c r="K140" s="130">
        <v>6410.9</v>
      </c>
      <c r="L140" s="130">
        <v>7874.2</v>
      </c>
      <c r="M140" s="130">
        <v>10799.4</v>
      </c>
      <c r="N140" s="130">
        <v>11346</v>
      </c>
      <c r="O140" s="130">
        <v>12091.471281</v>
      </c>
      <c r="P140" s="130">
        <v>11993.450658</v>
      </c>
      <c r="Q140" s="130">
        <v>10788.896397</v>
      </c>
      <c r="R140" s="130">
        <v>9300.4578065000005</v>
      </c>
      <c r="S140" s="231">
        <v>8298.6269539000004</v>
      </c>
      <c r="T140" s="231">
        <v>9120.3396479999992</v>
      </c>
      <c r="U140" s="231">
        <v>9451.7510000000002</v>
      </c>
      <c r="V140" s="231">
        <v>8439.4500000000007</v>
      </c>
      <c r="W140" s="231">
        <v>10024.296</v>
      </c>
      <c r="X140" s="231">
        <v>14255.071</v>
      </c>
      <c r="Y140" s="56"/>
      <c r="Z140" s="56"/>
    </row>
    <row r="141" spans="1:26">
      <c r="A141" s="122" t="s">
        <v>274</v>
      </c>
      <c r="B141" s="130">
        <v>1260.421</v>
      </c>
      <c r="C141" s="130">
        <v>1810.9380000000001</v>
      </c>
      <c r="D141" s="130">
        <v>1593.5139999999999</v>
      </c>
      <c r="E141" s="130">
        <v>2685.9360000000001</v>
      </c>
      <c r="F141" s="130">
        <v>2873.7829999999999</v>
      </c>
      <c r="G141" s="130">
        <v>4094.7750000000001</v>
      </c>
      <c r="H141" s="130">
        <v>5207.32</v>
      </c>
      <c r="I141" s="130">
        <v>5808.65</v>
      </c>
      <c r="J141" s="130">
        <v>8276.5779999999995</v>
      </c>
      <c r="K141" s="130">
        <v>7667.9629999999997</v>
      </c>
      <c r="L141" s="130">
        <v>8601.7690000000002</v>
      </c>
      <c r="M141" s="130">
        <v>8896.2880000000005</v>
      </c>
      <c r="N141" s="130">
        <v>11912.932000000001</v>
      </c>
      <c r="O141" s="130">
        <v>12224.425999999999</v>
      </c>
      <c r="P141" s="130">
        <v>15356.6</v>
      </c>
      <c r="Q141" s="130">
        <v>16702.099999999999</v>
      </c>
      <c r="R141" s="130">
        <v>16429.029424</v>
      </c>
      <c r="S141" s="231">
        <v>15760.9</v>
      </c>
      <c r="T141" s="231">
        <v>15305.3</v>
      </c>
      <c r="U141" s="231">
        <v>14554.2</v>
      </c>
      <c r="V141" s="231">
        <v>13114.5</v>
      </c>
      <c r="W141" s="231">
        <v>15972.6</v>
      </c>
      <c r="X141" s="231">
        <v>18808.579260999999</v>
      </c>
      <c r="Y141" s="56"/>
      <c r="Z141" s="56"/>
    </row>
    <row r="142" spans="1:26">
      <c r="A142" s="122" t="s">
        <v>194</v>
      </c>
      <c r="B142" s="130">
        <v>29695</v>
      </c>
      <c r="C142" s="130">
        <v>28248</v>
      </c>
      <c r="D142" s="130">
        <v>29267</v>
      </c>
      <c r="E142" s="130">
        <v>39748</v>
      </c>
      <c r="F142" s="130">
        <v>53465.8</v>
      </c>
      <c r="G142" s="130">
        <v>62304.3</v>
      </c>
      <c r="H142" s="130">
        <v>78714.600000000006</v>
      </c>
      <c r="I142" s="130">
        <v>88449.600000000006</v>
      </c>
      <c r="J142" s="130">
        <v>101640</v>
      </c>
      <c r="K142" s="130">
        <v>74053.5</v>
      </c>
      <c r="L142" s="130">
        <v>96835.445053999996</v>
      </c>
      <c r="M142" s="130">
        <v>124430.018</v>
      </c>
      <c r="N142" s="130">
        <v>127154.149</v>
      </c>
      <c r="O142" s="130">
        <v>126330</v>
      </c>
      <c r="P142" s="130">
        <v>121949.83671600001</v>
      </c>
      <c r="Q142" s="130">
        <v>104651.37699800001</v>
      </c>
      <c r="R142" s="130">
        <v>91691.910520999998</v>
      </c>
      <c r="S142" s="231">
        <v>101575.637</v>
      </c>
      <c r="T142" s="231">
        <v>113970.54</v>
      </c>
      <c r="U142" s="231">
        <v>107539.391</v>
      </c>
      <c r="V142" s="231">
        <v>84062.573000000004</v>
      </c>
      <c r="W142" s="231">
        <v>113988.22900000001</v>
      </c>
      <c r="X142" s="231">
        <v>136207.5</v>
      </c>
      <c r="Y142" s="56"/>
      <c r="Z142" s="56"/>
    </row>
    <row r="143" spans="1:26">
      <c r="A143" s="165" t="s">
        <v>147</v>
      </c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231"/>
      <c r="T143" s="231"/>
      <c r="U143" s="231"/>
      <c r="V143" s="231"/>
      <c r="W143" s="231"/>
      <c r="X143" s="305"/>
      <c r="Y143" s="56"/>
      <c r="Z143" s="56"/>
    </row>
    <row r="144" spans="1:26">
      <c r="A144" s="122" t="s">
        <v>195</v>
      </c>
      <c r="B144" s="130">
        <v>25154</v>
      </c>
      <c r="C144" s="130">
        <v>20320</v>
      </c>
      <c r="D144" s="130">
        <v>8990</v>
      </c>
      <c r="E144" s="130">
        <v>13834</v>
      </c>
      <c r="F144" s="130">
        <v>22445.200000000001</v>
      </c>
      <c r="G144" s="130">
        <v>28688.7</v>
      </c>
      <c r="H144" s="130">
        <v>34152</v>
      </c>
      <c r="I144" s="130">
        <v>44706</v>
      </c>
      <c r="J144" s="130">
        <v>57461.7</v>
      </c>
      <c r="K144" s="130">
        <v>38785.800000000003</v>
      </c>
      <c r="L144" s="130">
        <v>56792.5</v>
      </c>
      <c r="M144" s="130">
        <v>74319.3</v>
      </c>
      <c r="N144" s="130">
        <v>67974.2</v>
      </c>
      <c r="O144" s="130">
        <v>74441.8</v>
      </c>
      <c r="P144" s="130">
        <v>65735</v>
      </c>
      <c r="Q144" s="130">
        <v>60205</v>
      </c>
      <c r="R144" s="130">
        <v>55852</v>
      </c>
      <c r="S144" s="231">
        <v>66937</v>
      </c>
      <c r="T144" s="231">
        <v>65482</v>
      </c>
      <c r="U144" s="231">
        <v>49124</v>
      </c>
      <c r="V144" s="231">
        <v>42354</v>
      </c>
      <c r="W144" s="231">
        <v>63185</v>
      </c>
      <c r="X144" s="231">
        <v>81522</v>
      </c>
      <c r="Y144" s="56"/>
      <c r="Z144" s="56"/>
    </row>
    <row r="145" spans="1:26">
      <c r="A145" s="122" t="s">
        <v>196</v>
      </c>
      <c r="B145" s="130">
        <v>58643.199999999997</v>
      </c>
      <c r="C145" s="130">
        <v>58381.8</v>
      </c>
      <c r="D145" s="130">
        <v>49722.5</v>
      </c>
      <c r="E145" s="130">
        <v>50881.1</v>
      </c>
      <c r="F145" s="130">
        <v>66433.399999999994</v>
      </c>
      <c r="G145" s="130">
        <v>77627.8</v>
      </c>
      <c r="H145" s="130">
        <v>97048.726265000005</v>
      </c>
      <c r="I145" s="130">
        <v>128110.62259100001</v>
      </c>
      <c r="J145" s="130">
        <v>183920.682149</v>
      </c>
      <c r="K145" s="130">
        <v>135377.60309300001</v>
      </c>
      <c r="L145" s="130">
        <v>193184.26559</v>
      </c>
      <c r="M145" s="130">
        <v>238706.13237499999</v>
      </c>
      <c r="N145" s="130">
        <v>235404.47908300001</v>
      </c>
      <c r="O145" s="130">
        <v>252281.70452299999</v>
      </c>
      <c r="P145" s="130">
        <v>240763.37198200001</v>
      </c>
      <c r="Q145" s="130">
        <v>180460.33613000001</v>
      </c>
      <c r="R145" s="130">
        <v>145247.87480600001</v>
      </c>
      <c r="S145" s="231">
        <v>165855.23212900001</v>
      </c>
      <c r="T145" s="231">
        <v>192840.21408000001</v>
      </c>
      <c r="U145" s="231">
        <v>193162.00403800001</v>
      </c>
      <c r="V145" s="231">
        <v>166336.21545300001</v>
      </c>
      <c r="W145" s="231">
        <v>234690.44523499999</v>
      </c>
      <c r="X145" s="231">
        <v>292244.54815699998</v>
      </c>
      <c r="Y145" s="56"/>
      <c r="Z145" s="56"/>
    </row>
    <row r="146" spans="1:26">
      <c r="A146" s="122" t="s">
        <v>217</v>
      </c>
      <c r="B146" s="130">
        <v>244778</v>
      </c>
      <c r="C146" s="130">
        <v>227291</v>
      </c>
      <c r="D146" s="130">
        <v>227499</v>
      </c>
      <c r="E146" s="130">
        <v>245021</v>
      </c>
      <c r="F146" s="130">
        <v>279931</v>
      </c>
      <c r="G146" s="130">
        <v>322411</v>
      </c>
      <c r="H146" s="130">
        <v>358999.5</v>
      </c>
      <c r="I146" s="130">
        <v>390188.3</v>
      </c>
      <c r="J146" s="130">
        <v>419010.6</v>
      </c>
      <c r="K146" s="130">
        <v>329907</v>
      </c>
      <c r="L146" s="130">
        <v>402690</v>
      </c>
      <c r="M146" s="130">
        <v>463640</v>
      </c>
      <c r="N146" s="130">
        <v>476296</v>
      </c>
      <c r="O146" s="130">
        <v>475777.26299999998</v>
      </c>
      <c r="P146" s="130">
        <v>475318.79948699998</v>
      </c>
      <c r="Q146" s="130">
        <v>430124.22518499999</v>
      </c>
      <c r="R146" s="130">
        <v>412939.81705800002</v>
      </c>
      <c r="S146" s="231">
        <v>443651.28881499998</v>
      </c>
      <c r="T146" s="231">
        <v>469105.52562299999</v>
      </c>
      <c r="U146" s="231">
        <v>462992.965371</v>
      </c>
      <c r="V146" s="231">
        <v>420578.35024499998</v>
      </c>
      <c r="W146" s="231">
        <v>503984.67224099999</v>
      </c>
      <c r="X146" s="231">
        <v>581669.37578599993</v>
      </c>
      <c r="Y146" s="56"/>
      <c r="Z146" s="56"/>
    </row>
    <row r="147" spans="1:26">
      <c r="A147" s="122" t="s">
        <v>199</v>
      </c>
      <c r="B147" s="130">
        <v>179464.223</v>
      </c>
      <c r="C147" s="130">
        <v>173039.43400000001</v>
      </c>
      <c r="D147" s="130">
        <v>173086.78899999999</v>
      </c>
      <c r="E147" s="130">
        <v>175038.84400000001</v>
      </c>
      <c r="F147" s="130">
        <v>202259.75200000001</v>
      </c>
      <c r="G147" s="130">
        <v>228240.226</v>
      </c>
      <c r="H147" s="130">
        <v>263476.03399999999</v>
      </c>
      <c r="I147" s="130">
        <v>290246.038</v>
      </c>
      <c r="J147" s="130">
        <v>318303.73</v>
      </c>
      <c r="K147" s="130">
        <v>241515.02900000001</v>
      </c>
      <c r="L147" s="130">
        <v>310205.06400000001</v>
      </c>
      <c r="M147" s="130">
        <v>361067.84899999999</v>
      </c>
      <c r="N147" s="130">
        <v>380477.174</v>
      </c>
      <c r="O147" s="130">
        <v>390965.41100000002</v>
      </c>
      <c r="P147" s="130">
        <v>411581.24300000002</v>
      </c>
      <c r="Q147" s="130">
        <v>405282.40100000001</v>
      </c>
      <c r="R147" s="130">
        <v>397521.88500000001</v>
      </c>
      <c r="S147" s="231">
        <v>432179.10600000003</v>
      </c>
      <c r="T147" s="231">
        <v>476835.42099999997</v>
      </c>
      <c r="U147" s="231">
        <v>467117.79690000002</v>
      </c>
      <c r="V147" s="231">
        <v>393278.21279999998</v>
      </c>
      <c r="W147" s="231">
        <v>522454.66409999999</v>
      </c>
      <c r="X147" s="231">
        <v>626324.21600000001</v>
      </c>
      <c r="Y147" s="56"/>
      <c r="Z147" s="56"/>
    </row>
    <row r="148" spans="1:26">
      <c r="A148" s="122" t="s">
        <v>200</v>
      </c>
      <c r="B148" s="130">
        <v>1259300</v>
      </c>
      <c r="C148" s="130">
        <v>1179180</v>
      </c>
      <c r="D148" s="130">
        <v>1200230</v>
      </c>
      <c r="E148" s="130">
        <v>1303050</v>
      </c>
      <c r="F148" s="130">
        <v>1525680</v>
      </c>
      <c r="G148" s="130">
        <v>1732706</v>
      </c>
      <c r="H148" s="130">
        <v>1918077</v>
      </c>
      <c r="I148" s="130">
        <v>2020403</v>
      </c>
      <c r="J148" s="130">
        <v>2169487.1</v>
      </c>
      <c r="K148" s="130">
        <v>1605295.7</v>
      </c>
      <c r="L148" s="130">
        <v>1969183.9</v>
      </c>
      <c r="M148" s="130">
        <v>2266024</v>
      </c>
      <c r="N148" s="130">
        <v>2336524</v>
      </c>
      <c r="O148" s="130">
        <v>2329060</v>
      </c>
      <c r="P148" s="130">
        <v>2412547</v>
      </c>
      <c r="Q148" s="130">
        <v>2315301.2000000002</v>
      </c>
      <c r="R148" s="130">
        <v>2250153.9</v>
      </c>
      <c r="S148" s="231">
        <v>2408475.7000000002</v>
      </c>
      <c r="T148" s="231">
        <v>2614221.4</v>
      </c>
      <c r="U148" s="231">
        <v>2567444.6</v>
      </c>
      <c r="V148" s="231">
        <v>2406931.7000000002</v>
      </c>
      <c r="W148" s="231">
        <v>2935314.2</v>
      </c>
      <c r="X148" s="231">
        <v>3376199.6</v>
      </c>
      <c r="Y148" s="56"/>
      <c r="Z148" s="56"/>
    </row>
    <row r="149" spans="1:26">
      <c r="A149" s="122" t="s">
        <v>201</v>
      </c>
      <c r="B149" s="130">
        <v>18507.2</v>
      </c>
      <c r="C149" s="130">
        <v>17429</v>
      </c>
      <c r="D149" s="130">
        <v>17091</v>
      </c>
      <c r="E149" s="130">
        <v>19322.400000000001</v>
      </c>
      <c r="F149" s="130">
        <v>24793.5</v>
      </c>
      <c r="G149" s="130">
        <v>32735.1</v>
      </c>
      <c r="H149" s="130">
        <v>38406.1</v>
      </c>
      <c r="I149" s="130">
        <v>47163.8</v>
      </c>
      <c r="J149" s="130">
        <v>62787.400999999998</v>
      </c>
      <c r="K149" s="130">
        <v>42805.542999999998</v>
      </c>
      <c r="L149" s="130">
        <v>59207.444444000001</v>
      </c>
      <c r="M149" s="130">
        <v>74694.891000000003</v>
      </c>
      <c r="N149" s="130">
        <v>80073.379000000001</v>
      </c>
      <c r="O149" s="130">
        <v>79352.945000000007</v>
      </c>
      <c r="P149" s="130">
        <v>72852.173666000002</v>
      </c>
      <c r="Q149" s="130">
        <v>62387.849535000001</v>
      </c>
      <c r="R149" s="130">
        <v>59375.710048000001</v>
      </c>
      <c r="S149" s="231">
        <v>65230.132916000002</v>
      </c>
      <c r="T149" s="231">
        <v>74612</v>
      </c>
      <c r="U149" s="231">
        <v>69855</v>
      </c>
      <c r="V149" s="231">
        <v>59212</v>
      </c>
      <c r="W149" s="231">
        <v>92197</v>
      </c>
      <c r="X149" s="231">
        <v>104407</v>
      </c>
      <c r="Y149" s="56"/>
      <c r="Z149" s="56"/>
    </row>
    <row r="150" spans="1:26">
      <c r="A150" s="165" t="s">
        <v>148</v>
      </c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231"/>
      <c r="T150" s="231"/>
      <c r="U150" s="231"/>
      <c r="V150" s="231"/>
      <c r="W150" s="231"/>
      <c r="X150" s="305"/>
      <c r="Y150" s="56"/>
      <c r="Z150" s="56"/>
    </row>
    <row r="151" spans="1:26">
      <c r="A151" s="122" t="s">
        <v>219</v>
      </c>
      <c r="B151" s="130">
        <v>71528.7</v>
      </c>
      <c r="C151" s="130">
        <v>63888</v>
      </c>
      <c r="D151" s="130">
        <v>72689.5</v>
      </c>
      <c r="E151" s="130">
        <v>89084.4</v>
      </c>
      <c r="F151" s="130">
        <v>109384</v>
      </c>
      <c r="G151" s="130">
        <v>125281</v>
      </c>
      <c r="H151" s="130">
        <v>139253</v>
      </c>
      <c r="I151" s="130">
        <v>165336</v>
      </c>
      <c r="J151" s="130">
        <v>200273</v>
      </c>
      <c r="K151" s="130">
        <v>165471</v>
      </c>
      <c r="L151" s="130">
        <v>201639</v>
      </c>
      <c r="M151" s="130">
        <v>243701</v>
      </c>
      <c r="N151" s="130">
        <v>260940</v>
      </c>
      <c r="O151" s="130">
        <v>242140</v>
      </c>
      <c r="P151" s="130">
        <v>237351.76160699999</v>
      </c>
      <c r="Q151" s="130">
        <v>208500.786807</v>
      </c>
      <c r="R151" s="130">
        <v>196269.532247</v>
      </c>
      <c r="S151" s="231">
        <v>228779.76650500001</v>
      </c>
      <c r="T151" s="231">
        <v>235385.64045000001</v>
      </c>
      <c r="U151" s="231">
        <v>221563.50479899999</v>
      </c>
      <c r="V151" s="231">
        <v>211823.979815</v>
      </c>
      <c r="W151" s="231">
        <v>261164.804141</v>
      </c>
      <c r="X151" s="231">
        <v>309187.73822399997</v>
      </c>
      <c r="Y151" s="56"/>
      <c r="Z151" s="56"/>
    </row>
    <row r="152" spans="1:26">
      <c r="A152" s="166" t="s">
        <v>202</v>
      </c>
      <c r="B152" s="130">
        <v>13904.403112</v>
      </c>
      <c r="C152" s="130">
        <v>13308</v>
      </c>
      <c r="D152" s="130">
        <v>15047</v>
      </c>
      <c r="E152" s="130">
        <v>18559</v>
      </c>
      <c r="F152" s="130">
        <v>23195</v>
      </c>
      <c r="G152" s="130">
        <v>26219.355</v>
      </c>
      <c r="H152" s="130">
        <v>26424.312000000002</v>
      </c>
      <c r="I152" s="130">
        <v>30882.017</v>
      </c>
      <c r="J152" s="130">
        <v>34369.315000000002</v>
      </c>
      <c r="K152" s="130">
        <v>25573.867999999999</v>
      </c>
      <c r="L152" s="130">
        <v>30616.823</v>
      </c>
      <c r="M152" s="130">
        <v>37104.896999999997</v>
      </c>
      <c r="N152" s="130">
        <v>38253.652000000002</v>
      </c>
      <c r="O152" s="130">
        <v>39640.900035999999</v>
      </c>
      <c r="P152" s="130">
        <v>42518.491034999999</v>
      </c>
      <c r="Q152" s="130">
        <v>36553.615233999997</v>
      </c>
      <c r="R152" s="130">
        <v>36078.949402999999</v>
      </c>
      <c r="S152" s="231">
        <v>40125.015156000001</v>
      </c>
      <c r="T152" s="231">
        <v>43792.605705000002</v>
      </c>
      <c r="U152" s="231">
        <v>42363.019407</v>
      </c>
      <c r="V152" s="231">
        <v>37152.164724000002</v>
      </c>
      <c r="W152" s="231">
        <v>49855.077245</v>
      </c>
      <c r="X152" s="231">
        <v>54255.885799000003</v>
      </c>
      <c r="Y152" s="56"/>
      <c r="Z152" s="56"/>
    </row>
    <row r="153" spans="1:26">
      <c r="A153" s="215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56"/>
      <c r="Y153" s="56"/>
      <c r="Z153" s="56"/>
    </row>
    <row r="154" spans="1:26">
      <c r="A154" s="124" t="s">
        <v>98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56"/>
      <c r="Y154" s="56"/>
      <c r="Z154" s="56"/>
    </row>
    <row r="155" spans="1:26">
      <c r="A155" s="124" t="s">
        <v>99</v>
      </c>
      <c r="B155" s="129"/>
      <c r="C155" s="12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56"/>
      <c r="Y155" s="56"/>
      <c r="Z155" s="56"/>
    </row>
    <row r="156" spans="1:26">
      <c r="A156" s="124" t="s">
        <v>374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56"/>
      <c r="Y156" s="56"/>
      <c r="Z156" s="56"/>
    </row>
    <row r="157" spans="1:26">
      <c r="A157" s="124" t="s">
        <v>373</v>
      </c>
      <c r="B157" s="22"/>
      <c r="C157" s="22"/>
      <c r="D157" s="22"/>
      <c r="E157" s="22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56"/>
      <c r="Y157" s="56"/>
      <c r="Z157" s="56"/>
    </row>
    <row r="158" spans="1:26">
      <c r="A158" s="214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>
      <c r="A159" s="214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>
      <c r="A160" s="214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>
      <c r="A161" s="214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>
      <c r="A162" s="214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</sheetData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zoomScaleNormal="100" workbookViewId="0">
      <pane xSplit="2" ySplit="5" topLeftCell="D63" activePane="bottomRight" state="frozen"/>
      <selection pane="topRight" activeCell="C1" sqref="C1"/>
      <selection pane="bottomLeft" activeCell="A6" sqref="A6"/>
      <selection pane="bottomRight" activeCell="I80" sqref="I80"/>
    </sheetView>
  </sheetViews>
  <sheetFormatPr defaultRowHeight="15"/>
  <cols>
    <col min="1" max="1" width="28.42578125" customWidth="1"/>
    <col min="2" max="2" width="19.28515625" customWidth="1"/>
    <col min="3" max="25" width="7.7109375" customWidth="1"/>
  </cols>
  <sheetData>
    <row r="1" spans="1:25">
      <c r="A1" s="81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>
      <c r="A2" s="85"/>
      <c r="B2" s="61"/>
      <c r="C2" s="85" t="s">
        <v>50</v>
      </c>
      <c r="D2" s="86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56"/>
    </row>
    <row r="3" spans="1:25">
      <c r="A3" s="61"/>
      <c r="B3" s="82" t="s">
        <v>55</v>
      </c>
      <c r="C3" s="9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56"/>
    </row>
    <row r="4" spans="1:25">
      <c r="A4" s="61"/>
      <c r="B4" s="61"/>
      <c r="C4" s="87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56"/>
    </row>
    <row r="5" spans="1:25">
      <c r="A5" s="88"/>
      <c r="B5" s="88" t="s">
        <v>1</v>
      </c>
      <c r="C5" s="88">
        <v>2000</v>
      </c>
      <c r="D5" s="88">
        <v>2001</v>
      </c>
      <c r="E5" s="88">
        <v>2002</v>
      </c>
      <c r="F5" s="88">
        <v>2003</v>
      </c>
      <c r="G5" s="88">
        <v>2004</v>
      </c>
      <c r="H5" s="88">
        <v>2005</v>
      </c>
      <c r="I5" s="88">
        <v>2006</v>
      </c>
      <c r="J5" s="88">
        <v>2007</v>
      </c>
      <c r="K5" s="88">
        <v>2008</v>
      </c>
      <c r="L5" s="88">
        <v>2009</v>
      </c>
      <c r="M5" s="88">
        <v>2010</v>
      </c>
      <c r="N5" s="88">
        <v>2011</v>
      </c>
      <c r="O5" s="88">
        <v>2012</v>
      </c>
      <c r="P5" s="88">
        <v>2013</v>
      </c>
      <c r="Q5" s="88">
        <v>2014</v>
      </c>
      <c r="R5" s="88">
        <v>2015</v>
      </c>
      <c r="S5" s="88">
        <v>2016</v>
      </c>
      <c r="T5" s="88">
        <v>2017</v>
      </c>
      <c r="U5" s="88">
        <v>2018</v>
      </c>
      <c r="V5" s="88">
        <v>2019</v>
      </c>
      <c r="W5" s="88">
        <v>2020</v>
      </c>
      <c r="X5" s="131">
        <v>2021</v>
      </c>
      <c r="Y5" s="206">
        <v>2022</v>
      </c>
    </row>
    <row r="6" spans="1:25">
      <c r="A6" s="85" t="s">
        <v>308</v>
      </c>
      <c r="B6" s="9" t="s">
        <v>41</v>
      </c>
      <c r="C6" s="8">
        <v>28.13</v>
      </c>
      <c r="D6" s="25">
        <v>29.17</v>
      </c>
      <c r="E6" s="25">
        <v>31.35</v>
      </c>
      <c r="F6" s="25">
        <v>30.68</v>
      </c>
      <c r="G6" s="25">
        <v>28.81</v>
      </c>
      <c r="H6" s="25">
        <v>28.7</v>
      </c>
      <c r="I6" s="25">
        <v>27.18</v>
      </c>
      <c r="J6" s="25">
        <v>25.57</v>
      </c>
      <c r="K6" s="25">
        <v>24.81</v>
      </c>
      <c r="L6" s="25">
        <v>31.68</v>
      </c>
      <c r="M6" s="25">
        <v>30.36</v>
      </c>
      <c r="N6" s="25">
        <v>29.35</v>
      </c>
      <c r="O6" s="25">
        <v>31.07</v>
      </c>
      <c r="P6" s="25">
        <v>31.82</v>
      </c>
      <c r="Q6" s="25">
        <v>37.97</v>
      </c>
      <c r="R6" s="25">
        <v>60.66</v>
      </c>
      <c r="S6" s="25">
        <v>66.900000000000006</v>
      </c>
      <c r="T6" s="25">
        <v>58.33</v>
      </c>
      <c r="U6" s="25">
        <v>62.54</v>
      </c>
      <c r="V6" s="25">
        <v>64.73</v>
      </c>
      <c r="W6" s="25">
        <v>71.94</v>
      </c>
      <c r="X6" s="10">
        <v>73.650000000000006</v>
      </c>
      <c r="Y6" s="10">
        <v>67.45</v>
      </c>
    </row>
    <row r="7" spans="1:25">
      <c r="A7" s="85" t="s">
        <v>144</v>
      </c>
      <c r="B7" s="61"/>
      <c r="C7" s="61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0"/>
      <c r="Y7" s="56"/>
    </row>
    <row r="8" spans="1:25">
      <c r="A8" s="61" t="s">
        <v>119</v>
      </c>
      <c r="B8" s="61" t="s">
        <v>42</v>
      </c>
      <c r="C8" s="25">
        <v>1.0853999999999999</v>
      </c>
      <c r="D8" s="25">
        <v>1.1174999999999999</v>
      </c>
      <c r="E8" s="25">
        <v>1.0626</v>
      </c>
      <c r="F8" s="25">
        <v>0.88600000000000001</v>
      </c>
      <c r="G8" s="25">
        <v>0.8054</v>
      </c>
      <c r="H8" s="25">
        <v>0.80410000000000004</v>
      </c>
      <c r="I8" s="25">
        <v>0.79710000000000003</v>
      </c>
      <c r="J8" s="25">
        <v>0.73099999999999998</v>
      </c>
      <c r="K8" s="25">
        <v>0.68300000000000005</v>
      </c>
      <c r="L8" s="25">
        <v>0.72</v>
      </c>
      <c r="M8" s="25">
        <v>0.755</v>
      </c>
      <c r="N8" s="25">
        <v>0.71899999999999997</v>
      </c>
      <c r="O8" s="25">
        <v>0.77800000000000002</v>
      </c>
      <c r="P8" s="25">
        <v>0.753</v>
      </c>
      <c r="Q8" s="25">
        <v>0.754</v>
      </c>
      <c r="R8" s="25">
        <v>0.90200000000000002</v>
      </c>
      <c r="S8" s="134">
        <v>0.90400000000000003</v>
      </c>
      <c r="T8" s="134">
        <v>0.88700000000000001</v>
      </c>
      <c r="U8" s="134">
        <v>0.85</v>
      </c>
      <c r="V8" s="134">
        <v>0.89</v>
      </c>
      <c r="W8" s="134">
        <v>0.88</v>
      </c>
      <c r="X8" s="10">
        <v>0.84549413889045</v>
      </c>
      <c r="Y8" s="10">
        <v>0.95</v>
      </c>
    </row>
    <row r="9" spans="1:25">
      <c r="A9" s="61" t="s">
        <v>242</v>
      </c>
      <c r="B9" s="61" t="s">
        <v>331</v>
      </c>
      <c r="C9" s="228">
        <v>800</v>
      </c>
      <c r="D9" s="228">
        <v>1420</v>
      </c>
      <c r="E9" s="228">
        <v>1804</v>
      </c>
      <c r="F9" s="228">
        <v>2075</v>
      </c>
      <c r="G9" s="228">
        <v>2163.73</v>
      </c>
      <c r="H9" s="228">
        <v>2155.13</v>
      </c>
      <c r="I9" s="228">
        <v>2146.2800000000002</v>
      </c>
      <c r="J9" s="228">
        <v>2148.89</v>
      </c>
      <c r="K9" s="228">
        <v>2149.42</v>
      </c>
      <c r="L9" s="228">
        <v>2803.27</v>
      </c>
      <c r="M9" s="228">
        <v>2993.74</v>
      </c>
      <c r="N9" s="228">
        <v>5605.84</v>
      </c>
      <c r="O9" s="228">
        <v>8369.7099999999991</v>
      </c>
      <c r="P9" s="228">
        <v>8971.06</v>
      </c>
      <c r="Q9" s="228">
        <v>10260.18</v>
      </c>
      <c r="R9" s="228">
        <v>16253.61</v>
      </c>
      <c r="S9" s="229">
        <v>1.9998</v>
      </c>
      <c r="T9" s="229">
        <v>1.9318</v>
      </c>
      <c r="U9" s="229">
        <v>2.0402</v>
      </c>
      <c r="V9" s="229">
        <v>2.0886999999999998</v>
      </c>
      <c r="W9" s="229">
        <v>2.4607000000000001</v>
      </c>
      <c r="X9" s="229">
        <v>2.5385</v>
      </c>
      <c r="Y9" s="294">
        <v>2.6198999999999999</v>
      </c>
    </row>
    <row r="10" spans="1:25">
      <c r="A10" s="61" t="s">
        <v>120</v>
      </c>
      <c r="B10" s="61" t="s">
        <v>42</v>
      </c>
      <c r="C10" s="25">
        <v>1.0853999999999999</v>
      </c>
      <c r="D10" s="25">
        <v>1.1174999999999999</v>
      </c>
      <c r="E10" s="25">
        <v>1.0626</v>
      </c>
      <c r="F10" s="25">
        <v>0.88600000000000001</v>
      </c>
      <c r="G10" s="25">
        <v>0.8054</v>
      </c>
      <c r="H10" s="25">
        <v>0.80410000000000004</v>
      </c>
      <c r="I10" s="25">
        <v>0.79710000000000003</v>
      </c>
      <c r="J10" s="25">
        <v>0.73099999999999998</v>
      </c>
      <c r="K10" s="25">
        <v>0.68300000000000005</v>
      </c>
      <c r="L10" s="25">
        <v>0.72</v>
      </c>
      <c r="M10" s="25">
        <v>0.755</v>
      </c>
      <c r="N10" s="25">
        <v>0.71899999999999997</v>
      </c>
      <c r="O10" s="25">
        <v>0.77800000000000002</v>
      </c>
      <c r="P10" s="25">
        <v>0.753</v>
      </c>
      <c r="Q10" s="25">
        <v>0.754</v>
      </c>
      <c r="R10" s="25">
        <v>0.90200000000000002</v>
      </c>
      <c r="S10" s="25">
        <v>0.90400000000000003</v>
      </c>
      <c r="T10" s="25">
        <v>0.88700000000000001</v>
      </c>
      <c r="U10" s="25">
        <v>0.85</v>
      </c>
      <c r="V10" s="25">
        <v>0.89</v>
      </c>
      <c r="W10" s="25">
        <v>0.88</v>
      </c>
      <c r="X10" s="10">
        <v>0.84549413889045</v>
      </c>
      <c r="Y10" s="294">
        <v>0.95</v>
      </c>
    </row>
    <row r="11" spans="1:25">
      <c r="A11" s="61" t="s">
        <v>123</v>
      </c>
      <c r="B11" s="61" t="s">
        <v>42</v>
      </c>
      <c r="C11" s="25">
        <v>1.0853999999999999</v>
      </c>
      <c r="D11" s="25">
        <v>1.1174999999999999</v>
      </c>
      <c r="E11" s="25">
        <v>1.0626</v>
      </c>
      <c r="F11" s="25">
        <v>0.88600000000000001</v>
      </c>
      <c r="G11" s="25">
        <v>0.8054</v>
      </c>
      <c r="H11" s="25">
        <v>0.80410000000000004</v>
      </c>
      <c r="I11" s="25">
        <v>0.79710000000000003</v>
      </c>
      <c r="J11" s="25">
        <v>0.73099999999999998</v>
      </c>
      <c r="K11" s="25">
        <v>0.68300000000000005</v>
      </c>
      <c r="L11" s="25">
        <v>0.72</v>
      </c>
      <c r="M11" s="25">
        <v>0.755</v>
      </c>
      <c r="N11" s="25">
        <v>0.71899999999999997</v>
      </c>
      <c r="O11" s="25">
        <v>0.77800000000000002</v>
      </c>
      <c r="P11" s="25">
        <v>0.753</v>
      </c>
      <c r="Q11" s="25">
        <v>0.754</v>
      </c>
      <c r="R11" s="25">
        <v>0.90200000000000002</v>
      </c>
      <c r="S11" s="25">
        <v>0.90400000000000003</v>
      </c>
      <c r="T11" s="25">
        <v>0.88700000000000001</v>
      </c>
      <c r="U11" s="25">
        <v>0.85</v>
      </c>
      <c r="V11" s="25">
        <v>0.89</v>
      </c>
      <c r="W11" s="25">
        <v>0.88</v>
      </c>
      <c r="X11" s="10">
        <v>0.84549413889045</v>
      </c>
      <c r="Y11" s="294">
        <v>0.95</v>
      </c>
    </row>
    <row r="12" spans="1:25">
      <c r="A12" s="61" t="s">
        <v>124</v>
      </c>
      <c r="B12" s="61" t="s">
        <v>324</v>
      </c>
      <c r="C12" s="25">
        <v>365.4</v>
      </c>
      <c r="D12" s="25">
        <v>1.1174999999999999</v>
      </c>
      <c r="E12" s="25">
        <v>1.0625500000000001</v>
      </c>
      <c r="F12" s="25">
        <v>0.88602999999999998</v>
      </c>
      <c r="G12" s="25">
        <v>0.80537000000000003</v>
      </c>
      <c r="H12" s="25">
        <v>0.80411999999999995</v>
      </c>
      <c r="I12" s="25">
        <v>0.79713999999999996</v>
      </c>
      <c r="J12" s="25">
        <v>0.73099999999999998</v>
      </c>
      <c r="K12" s="25">
        <v>0.68300000000000005</v>
      </c>
      <c r="L12" s="25">
        <v>0.72</v>
      </c>
      <c r="M12" s="25">
        <v>0.755</v>
      </c>
      <c r="N12" s="25">
        <v>0.71899999999999997</v>
      </c>
      <c r="O12" s="25">
        <v>0.77800000000000002</v>
      </c>
      <c r="P12" s="25">
        <v>0.753</v>
      </c>
      <c r="Q12" s="25">
        <v>0.754</v>
      </c>
      <c r="R12" s="25">
        <v>0.90200000000000002</v>
      </c>
      <c r="S12" s="25">
        <v>0.90400000000000003</v>
      </c>
      <c r="T12" s="25">
        <v>0.88700000000000001</v>
      </c>
      <c r="U12" s="25">
        <v>0.85</v>
      </c>
      <c r="V12" s="25">
        <v>0.89</v>
      </c>
      <c r="W12" s="25">
        <v>0.88</v>
      </c>
      <c r="X12" s="10">
        <v>0.84549413889045</v>
      </c>
      <c r="Y12" s="294">
        <v>0.95</v>
      </c>
    </row>
    <row r="13" spans="1:25">
      <c r="A13" s="61" t="s">
        <v>125</v>
      </c>
      <c r="B13" s="61" t="s">
        <v>43</v>
      </c>
      <c r="C13" s="25">
        <v>8.0830000000000002</v>
      </c>
      <c r="D13" s="25">
        <v>8.3230000000000004</v>
      </c>
      <c r="E13" s="25">
        <v>7.8949999999999996</v>
      </c>
      <c r="F13" s="25">
        <v>6.5880000000000001</v>
      </c>
      <c r="G13" s="25">
        <v>5.9909999999999997</v>
      </c>
      <c r="H13" s="25">
        <v>5.9969999999999999</v>
      </c>
      <c r="I13" s="25">
        <v>5.9470000000000001</v>
      </c>
      <c r="J13" s="25">
        <v>5.444</v>
      </c>
      <c r="K13" s="25">
        <v>5.0979999999999999</v>
      </c>
      <c r="L13" s="25">
        <v>5.3609999999999998</v>
      </c>
      <c r="M13" s="25">
        <v>5.6239999999999997</v>
      </c>
      <c r="N13" s="25">
        <v>5.3689999999999998</v>
      </c>
      <c r="O13" s="25">
        <v>5.7919999999999998</v>
      </c>
      <c r="P13" s="25">
        <v>5.6159999999999997</v>
      </c>
      <c r="Q13" s="25">
        <v>5.6120000000000001</v>
      </c>
      <c r="R13" s="25">
        <v>6.7279999999999998</v>
      </c>
      <c r="S13" s="25">
        <v>6.7320000000000002</v>
      </c>
      <c r="T13" s="25">
        <v>6.6029999999999998</v>
      </c>
      <c r="U13" s="25">
        <v>6.31</v>
      </c>
      <c r="V13" s="25">
        <v>6.67</v>
      </c>
      <c r="W13" s="25">
        <v>6.54</v>
      </c>
      <c r="X13" s="10">
        <v>6.2871130825000003</v>
      </c>
      <c r="Y13" s="294">
        <v>7.08</v>
      </c>
    </row>
    <row r="14" spans="1:25">
      <c r="A14" s="61" t="s">
        <v>126</v>
      </c>
      <c r="B14" s="61" t="s">
        <v>42</v>
      </c>
      <c r="C14" s="25">
        <v>1.0853999999999999</v>
      </c>
      <c r="D14" s="25">
        <v>1.1174999999999999</v>
      </c>
      <c r="E14" s="25">
        <v>1.0626</v>
      </c>
      <c r="F14" s="25">
        <v>0.88600000000000001</v>
      </c>
      <c r="G14" s="25">
        <v>0.8054</v>
      </c>
      <c r="H14" s="25">
        <v>0.80410000000000004</v>
      </c>
      <c r="I14" s="25">
        <v>0.79710000000000003</v>
      </c>
      <c r="J14" s="25">
        <v>0.73099999999999998</v>
      </c>
      <c r="K14" s="25">
        <v>0.68300000000000005</v>
      </c>
      <c r="L14" s="25">
        <v>0.72</v>
      </c>
      <c r="M14" s="25">
        <v>0.755</v>
      </c>
      <c r="N14" s="25">
        <v>0.71899999999999997</v>
      </c>
      <c r="O14" s="25">
        <v>0.77800000000000002</v>
      </c>
      <c r="P14" s="25">
        <v>0.753</v>
      </c>
      <c r="Q14" s="25">
        <v>0.754</v>
      </c>
      <c r="R14" s="25">
        <v>0.90200000000000002</v>
      </c>
      <c r="S14" s="25">
        <v>0.90400000000000003</v>
      </c>
      <c r="T14" s="25">
        <v>0.88700000000000001</v>
      </c>
      <c r="U14" s="25">
        <v>0.85</v>
      </c>
      <c r="V14" s="25">
        <v>0.89</v>
      </c>
      <c r="W14" s="25">
        <v>0.88</v>
      </c>
      <c r="X14" s="10">
        <v>0.84549413889045</v>
      </c>
      <c r="Y14" s="294">
        <v>0.95</v>
      </c>
    </row>
    <row r="15" spans="1:25">
      <c r="A15" s="61" t="s">
        <v>127</v>
      </c>
      <c r="B15" s="61" t="s">
        <v>42</v>
      </c>
      <c r="C15" s="25">
        <v>1.0853999999999999</v>
      </c>
      <c r="D15" s="25">
        <v>1.1174999999999999</v>
      </c>
      <c r="E15" s="25">
        <v>1.0626</v>
      </c>
      <c r="F15" s="25">
        <v>0.88600000000000001</v>
      </c>
      <c r="G15" s="25">
        <v>0.8054</v>
      </c>
      <c r="H15" s="25">
        <v>0.80410000000000004</v>
      </c>
      <c r="I15" s="25">
        <v>0.79710000000000003</v>
      </c>
      <c r="J15" s="25">
        <v>0.73099999999999998</v>
      </c>
      <c r="K15" s="25">
        <v>0.68300000000000005</v>
      </c>
      <c r="L15" s="25">
        <v>0.72</v>
      </c>
      <c r="M15" s="25">
        <v>0.755</v>
      </c>
      <c r="N15" s="25">
        <v>0.71899999999999997</v>
      </c>
      <c r="O15" s="25">
        <v>0.77800000000000002</v>
      </c>
      <c r="P15" s="25">
        <v>0.753</v>
      </c>
      <c r="Q15" s="25">
        <v>0.754</v>
      </c>
      <c r="R15" s="25">
        <v>0.90200000000000002</v>
      </c>
      <c r="S15" s="25">
        <v>0.90400000000000003</v>
      </c>
      <c r="T15" s="25">
        <v>0.88700000000000001</v>
      </c>
      <c r="U15" s="25">
        <v>0.85</v>
      </c>
      <c r="V15" s="25">
        <v>0.89</v>
      </c>
      <c r="W15" s="25">
        <v>0.88</v>
      </c>
      <c r="X15" s="10">
        <v>0.84549413889045</v>
      </c>
      <c r="Y15" s="294">
        <v>0.95</v>
      </c>
    </row>
    <row r="16" spans="1:25">
      <c r="A16" s="61" t="s">
        <v>128</v>
      </c>
      <c r="B16" s="9" t="s">
        <v>42</v>
      </c>
      <c r="C16" s="10">
        <v>1.0853999999999999</v>
      </c>
      <c r="D16" s="10">
        <v>1.1174999999999999</v>
      </c>
      <c r="E16" s="10">
        <v>1.0626</v>
      </c>
      <c r="F16" s="10">
        <v>0.88600000000000001</v>
      </c>
      <c r="G16" s="10">
        <v>0.8054</v>
      </c>
      <c r="H16" s="10">
        <v>0.80410000000000004</v>
      </c>
      <c r="I16" s="10">
        <v>0.79710000000000003</v>
      </c>
      <c r="J16" s="10">
        <v>0.73099999999999998</v>
      </c>
      <c r="K16" s="10">
        <v>0.68300000000000005</v>
      </c>
      <c r="L16" s="10">
        <v>0.72</v>
      </c>
      <c r="M16" s="10">
        <v>0.755</v>
      </c>
      <c r="N16" s="10">
        <v>0.71899999999999997</v>
      </c>
      <c r="O16" s="10">
        <v>0.77800000000000002</v>
      </c>
      <c r="P16" s="10">
        <v>0.753</v>
      </c>
      <c r="Q16" s="10">
        <v>0.754</v>
      </c>
      <c r="R16" s="10">
        <v>0.90200000000000002</v>
      </c>
      <c r="S16" s="10">
        <v>0.90400000000000003</v>
      </c>
      <c r="T16" s="10">
        <v>0.88700000000000001</v>
      </c>
      <c r="U16" s="25">
        <v>0.85</v>
      </c>
      <c r="V16" s="25">
        <v>0.89</v>
      </c>
      <c r="W16" s="25">
        <v>0.88</v>
      </c>
      <c r="X16" s="10">
        <v>0.84549413889045</v>
      </c>
      <c r="Y16" s="294">
        <v>0.95</v>
      </c>
    </row>
    <row r="17" spans="1:25">
      <c r="A17" s="61" t="s">
        <v>129</v>
      </c>
      <c r="B17" s="9" t="s">
        <v>325</v>
      </c>
      <c r="C17" s="10">
        <v>0.60650000000000004</v>
      </c>
      <c r="D17" s="10">
        <v>0.62792000000000003</v>
      </c>
      <c r="E17" s="10">
        <v>0.61819999999999997</v>
      </c>
      <c r="F17" s="10">
        <v>0.57150000000000001</v>
      </c>
      <c r="G17" s="10">
        <v>0.54020000000000001</v>
      </c>
      <c r="H17" s="10">
        <v>0.56469999999999998</v>
      </c>
      <c r="I17" s="10">
        <v>0.56040000000000001</v>
      </c>
      <c r="J17" s="10">
        <v>0.51400000000000001</v>
      </c>
      <c r="K17" s="10">
        <v>0.48099999999999998</v>
      </c>
      <c r="L17" s="10">
        <v>0.50600000000000001</v>
      </c>
      <c r="M17" s="10">
        <v>0.53</v>
      </c>
      <c r="N17" s="10">
        <v>0.501</v>
      </c>
      <c r="O17" s="10">
        <v>0.54700000000000004</v>
      </c>
      <c r="P17" s="10">
        <v>0.52900000000000003</v>
      </c>
      <c r="Q17" s="10">
        <v>0.754</v>
      </c>
      <c r="R17" s="10">
        <v>0.90200000000000002</v>
      </c>
      <c r="S17" s="10">
        <v>0.90400000000000003</v>
      </c>
      <c r="T17" s="10">
        <v>0.88700000000000001</v>
      </c>
      <c r="U17" s="10">
        <v>0.85</v>
      </c>
      <c r="V17" s="10">
        <v>0.89</v>
      </c>
      <c r="W17" s="10">
        <v>0.88</v>
      </c>
      <c r="X17" s="10">
        <v>0.84549413889045</v>
      </c>
      <c r="Y17" s="294">
        <v>0.95</v>
      </c>
    </row>
    <row r="18" spans="1:25">
      <c r="A18" s="61" t="s">
        <v>130</v>
      </c>
      <c r="B18" s="9" t="s">
        <v>326</v>
      </c>
      <c r="C18" s="10">
        <v>4</v>
      </c>
      <c r="D18" s="10">
        <v>4</v>
      </c>
      <c r="E18" s="10">
        <v>3.677</v>
      </c>
      <c r="F18" s="10">
        <v>3.0609000000000002</v>
      </c>
      <c r="G18" s="10">
        <v>2.7806000000000002</v>
      </c>
      <c r="H18" s="10">
        <v>2.774</v>
      </c>
      <c r="I18" s="10">
        <v>2.7522000000000002</v>
      </c>
      <c r="J18" s="10">
        <v>2.524</v>
      </c>
      <c r="K18" s="10">
        <v>2.3570000000000002</v>
      </c>
      <c r="L18" s="10">
        <v>2.484</v>
      </c>
      <c r="M18" s="10">
        <v>2.6059999999999999</v>
      </c>
      <c r="N18" s="10">
        <v>2.4809999999999999</v>
      </c>
      <c r="O18" s="10">
        <v>2.6859999999999999</v>
      </c>
      <c r="P18" s="10">
        <v>2.601</v>
      </c>
      <c r="Q18" s="10">
        <v>2.6</v>
      </c>
      <c r="R18" s="10">
        <v>0.90200000000000002</v>
      </c>
      <c r="S18" s="10">
        <v>0.90400000000000003</v>
      </c>
      <c r="T18" s="10">
        <v>0.88700000000000001</v>
      </c>
      <c r="U18" s="10">
        <v>0.85</v>
      </c>
      <c r="V18" s="10">
        <v>0.89</v>
      </c>
      <c r="W18" s="10">
        <v>0.88</v>
      </c>
      <c r="X18" s="10">
        <v>0.84549413889045</v>
      </c>
      <c r="Y18" s="294">
        <v>0.95</v>
      </c>
    </row>
    <row r="19" spans="1:25">
      <c r="A19" s="61" t="s">
        <v>131</v>
      </c>
      <c r="B19" s="9" t="s">
        <v>42</v>
      </c>
      <c r="C19" s="10">
        <v>1.0853999999999999</v>
      </c>
      <c r="D19" s="10">
        <v>1.1174999999999999</v>
      </c>
      <c r="E19" s="10">
        <v>1.0626</v>
      </c>
      <c r="F19" s="10">
        <v>0.88600000000000001</v>
      </c>
      <c r="G19" s="10">
        <v>0.8054</v>
      </c>
      <c r="H19" s="10">
        <v>0.80410000000000004</v>
      </c>
      <c r="I19" s="10">
        <v>0.79710000000000003</v>
      </c>
      <c r="J19" s="10">
        <v>0.73099999999999998</v>
      </c>
      <c r="K19" s="10">
        <v>0.68300000000000005</v>
      </c>
      <c r="L19" s="10">
        <v>0.72</v>
      </c>
      <c r="M19" s="10">
        <v>0.755</v>
      </c>
      <c r="N19" s="10">
        <v>0.71899999999999997</v>
      </c>
      <c r="O19" s="10">
        <v>0.77800000000000002</v>
      </c>
      <c r="P19" s="10">
        <v>0.753</v>
      </c>
      <c r="Q19" s="10">
        <v>0.754</v>
      </c>
      <c r="R19" s="10">
        <v>0.90200000000000002</v>
      </c>
      <c r="S19" s="10">
        <v>0.90400000000000003</v>
      </c>
      <c r="T19" s="10">
        <v>0.88700000000000001</v>
      </c>
      <c r="U19" s="10">
        <v>0.85</v>
      </c>
      <c r="V19" s="10">
        <v>0.88700000000000001</v>
      </c>
      <c r="W19" s="10">
        <v>0.88700000000000001</v>
      </c>
      <c r="X19" s="10">
        <v>0.84549413889045</v>
      </c>
      <c r="Y19" s="294">
        <v>0.95</v>
      </c>
    </row>
    <row r="20" spans="1:25">
      <c r="A20" s="61" t="s">
        <v>132</v>
      </c>
      <c r="B20" s="9" t="s">
        <v>42</v>
      </c>
      <c r="C20" s="10">
        <v>1.0853999999999999</v>
      </c>
      <c r="D20" s="10">
        <v>1.1174999999999999</v>
      </c>
      <c r="E20" s="10">
        <v>1.0626</v>
      </c>
      <c r="F20" s="10">
        <v>0.88600000000000001</v>
      </c>
      <c r="G20" s="10">
        <v>0.8054</v>
      </c>
      <c r="H20" s="10">
        <v>0.80410000000000004</v>
      </c>
      <c r="I20" s="10">
        <v>0.79710000000000003</v>
      </c>
      <c r="J20" s="10">
        <v>0.73099999999999998</v>
      </c>
      <c r="K20" s="10">
        <v>0.68300000000000005</v>
      </c>
      <c r="L20" s="10">
        <v>0.72</v>
      </c>
      <c r="M20" s="10">
        <v>0.755</v>
      </c>
      <c r="N20" s="10">
        <v>0.71899999999999997</v>
      </c>
      <c r="O20" s="10">
        <v>0.77800000000000002</v>
      </c>
      <c r="P20" s="10">
        <v>0.753</v>
      </c>
      <c r="Q20" s="10">
        <v>0.754</v>
      </c>
      <c r="R20" s="10">
        <v>0.90200000000000002</v>
      </c>
      <c r="S20" s="10">
        <v>0.90400000000000003</v>
      </c>
      <c r="T20" s="10">
        <v>0.88700000000000001</v>
      </c>
      <c r="U20" s="10">
        <v>0.85</v>
      </c>
      <c r="V20" s="10">
        <v>0.88700000000000001</v>
      </c>
      <c r="W20" s="10">
        <v>0.88700000000000001</v>
      </c>
      <c r="X20" s="10">
        <v>0.84549413889045</v>
      </c>
      <c r="Y20" s="294">
        <v>0.95</v>
      </c>
    </row>
    <row r="21" spans="1:25">
      <c r="A21" s="61" t="s">
        <v>244</v>
      </c>
      <c r="B21" s="9" t="s">
        <v>243</v>
      </c>
      <c r="C21" s="10">
        <v>8.8018416666666699</v>
      </c>
      <c r="D21" s="10">
        <v>8.9916541666666703</v>
      </c>
      <c r="E21" s="10">
        <v>7.9837788333333304</v>
      </c>
      <c r="F21" s="10">
        <v>7.0802166666666704</v>
      </c>
      <c r="G21" s="10">
        <v>6.7408333333333301</v>
      </c>
      <c r="H21" s="10">
        <v>6.4424999999999999</v>
      </c>
      <c r="I21" s="10">
        <v>6.4133333333333304</v>
      </c>
      <c r="J21" s="10">
        <v>5.8616666666666699</v>
      </c>
      <c r="K21" s="10">
        <v>5.64</v>
      </c>
      <c r="L21" s="10">
        <v>6.2883333333333304</v>
      </c>
      <c r="M21" s="10">
        <v>6.04416666666667</v>
      </c>
      <c r="N21" s="10">
        <v>5.60460730676329</v>
      </c>
      <c r="O21" s="10">
        <v>5.8174999999999999</v>
      </c>
      <c r="P21" s="10">
        <v>5.875</v>
      </c>
      <c r="Q21" s="10">
        <v>6.3016666666666703</v>
      </c>
      <c r="R21" s="10">
        <v>8.0641666666666705</v>
      </c>
      <c r="S21" s="10">
        <v>8.4</v>
      </c>
      <c r="T21" s="10">
        <v>8.2716666666666701</v>
      </c>
      <c r="U21" s="10">
        <v>8.1325000000000003</v>
      </c>
      <c r="V21" s="10">
        <v>8.8000000000000007</v>
      </c>
      <c r="W21" s="10">
        <v>9.4158333333333299</v>
      </c>
      <c r="X21" s="10">
        <v>8.59</v>
      </c>
      <c r="Y21" s="294">
        <v>9.61</v>
      </c>
    </row>
    <row r="22" spans="1:25">
      <c r="A22" s="61" t="s">
        <v>133</v>
      </c>
      <c r="B22" s="9" t="s">
        <v>44</v>
      </c>
      <c r="C22" s="10">
        <v>4.3460749999999999</v>
      </c>
      <c r="D22" s="10">
        <v>4.0938999999999997</v>
      </c>
      <c r="E22" s="10">
        <v>4.0800333333333301</v>
      </c>
      <c r="F22" s="10">
        <v>3.8890750000000001</v>
      </c>
      <c r="G22" s="10">
        <v>3.6576416666666698</v>
      </c>
      <c r="H22" s="10">
        <v>3.2354833333333302</v>
      </c>
      <c r="I22" s="10">
        <v>3.1031583333333299</v>
      </c>
      <c r="J22" s="10">
        <v>2.7679499999999999</v>
      </c>
      <c r="K22" s="10">
        <v>2.4092416666666701</v>
      </c>
      <c r="L22" s="10">
        <v>3.1201416666666701</v>
      </c>
      <c r="M22" s="10">
        <v>3.0152999999999999</v>
      </c>
      <c r="N22" s="10">
        <v>2.96284777777778</v>
      </c>
      <c r="O22" s="10">
        <v>3.2565416666666702</v>
      </c>
      <c r="P22" s="10">
        <v>3.16061666666667</v>
      </c>
      <c r="Q22" s="10">
        <v>3.1545416666666699</v>
      </c>
      <c r="R22" s="10">
        <v>3.7694999999999999</v>
      </c>
      <c r="S22" s="10">
        <v>3.9427833333333302</v>
      </c>
      <c r="T22" s="10">
        <v>3.7793333333333301</v>
      </c>
      <c r="U22" s="10">
        <v>3.6117166666666698</v>
      </c>
      <c r="V22" s="10">
        <v>3.839375</v>
      </c>
      <c r="W22" s="10">
        <v>3.89974166666667</v>
      </c>
      <c r="X22" s="10">
        <v>3.8619166666666702</v>
      </c>
      <c r="Y22" s="294">
        <v>4.46</v>
      </c>
    </row>
    <row r="23" spans="1:25">
      <c r="A23" s="61" t="s">
        <v>134</v>
      </c>
      <c r="B23" s="9" t="s">
        <v>42</v>
      </c>
      <c r="C23" s="10">
        <v>1.0853999999999999</v>
      </c>
      <c r="D23" s="10">
        <v>1.1174999999999999</v>
      </c>
      <c r="E23" s="10">
        <v>1.0626</v>
      </c>
      <c r="F23" s="10">
        <v>0.88600000000000001</v>
      </c>
      <c r="G23" s="10">
        <v>0.8054</v>
      </c>
      <c r="H23" s="10">
        <v>0.80410000000000004</v>
      </c>
      <c r="I23" s="10">
        <v>0.79710000000000003</v>
      </c>
      <c r="J23" s="10">
        <v>0.73099999999999998</v>
      </c>
      <c r="K23" s="10">
        <v>0.68300000000000005</v>
      </c>
      <c r="L23" s="10">
        <v>0.72</v>
      </c>
      <c r="M23" s="10">
        <v>0.755</v>
      </c>
      <c r="N23" s="10">
        <v>0.71899999999999997</v>
      </c>
      <c r="O23" s="10">
        <v>0.77800000000000002</v>
      </c>
      <c r="P23" s="10">
        <v>0.753</v>
      </c>
      <c r="Q23" s="10">
        <v>0.754</v>
      </c>
      <c r="R23" s="10">
        <v>0.90200000000000002</v>
      </c>
      <c r="S23" s="10">
        <v>0.90400000000000003</v>
      </c>
      <c r="T23" s="10">
        <v>0.88700000000000001</v>
      </c>
      <c r="U23" s="10">
        <v>0.85</v>
      </c>
      <c r="V23" s="10">
        <v>0.88700000000000001</v>
      </c>
      <c r="W23" s="10">
        <v>0.88700000000000001</v>
      </c>
      <c r="X23" s="10">
        <v>0.84549413889045</v>
      </c>
      <c r="Y23" s="294">
        <v>0.95</v>
      </c>
    </row>
    <row r="24" spans="1:25">
      <c r="A24" s="61" t="s">
        <v>245</v>
      </c>
      <c r="B24" s="9" t="s">
        <v>306</v>
      </c>
      <c r="C24" s="230">
        <v>12.43</v>
      </c>
      <c r="D24" s="230">
        <v>12.8658</v>
      </c>
      <c r="E24" s="230">
        <v>13.533441666666667</v>
      </c>
      <c r="F24" s="230">
        <v>13.944991666666667</v>
      </c>
      <c r="G24" s="230">
        <v>12.3307</v>
      </c>
      <c r="H24" s="230">
        <v>12.599558333333333</v>
      </c>
      <c r="I24" s="230">
        <v>13.132583333333331</v>
      </c>
      <c r="J24" s="230">
        <v>12.142391666666667</v>
      </c>
      <c r="K24" s="230">
        <v>10.3895</v>
      </c>
      <c r="L24" s="230">
        <v>11.1134</v>
      </c>
      <c r="M24" s="230">
        <v>12.396221807666956</v>
      </c>
      <c r="N24" s="230">
        <v>11.726445833333335</v>
      </c>
      <c r="O24" s="230">
        <v>12.11</v>
      </c>
      <c r="P24" s="230">
        <v>12.587583333333335</v>
      </c>
      <c r="Q24" s="230">
        <v>14.0388</v>
      </c>
      <c r="R24" s="230">
        <v>18.816099999999999</v>
      </c>
      <c r="S24" s="230">
        <v>19.9238</v>
      </c>
      <c r="T24" s="230">
        <v>18.490200000000002</v>
      </c>
      <c r="U24" s="230">
        <v>16.803100000000001</v>
      </c>
      <c r="V24" s="230">
        <v>17.575099999999999</v>
      </c>
      <c r="W24" s="230">
        <v>17.3201</v>
      </c>
      <c r="X24" s="230">
        <v>17.6816</v>
      </c>
      <c r="Y24" s="294">
        <v>18.903199999999998</v>
      </c>
    </row>
    <row r="25" spans="1:25">
      <c r="A25" s="61" t="s">
        <v>135</v>
      </c>
      <c r="B25" s="9" t="s">
        <v>45</v>
      </c>
      <c r="C25" s="10">
        <v>2.1708720833333301</v>
      </c>
      <c r="D25" s="10">
        <v>2.9060791666666699</v>
      </c>
      <c r="E25" s="10">
        <v>3.3055430000000001</v>
      </c>
      <c r="F25" s="10">
        <v>3.3200070833333299</v>
      </c>
      <c r="G25" s="10">
        <v>3.26365683333333</v>
      </c>
      <c r="H25" s="10">
        <v>2.9136531666666698</v>
      </c>
      <c r="I25" s="10">
        <v>2.8089833333333298</v>
      </c>
      <c r="J25" s="10">
        <v>2.43825</v>
      </c>
      <c r="K25" s="10">
        <v>2.5188583333333301</v>
      </c>
      <c r="L25" s="10">
        <v>3.0493250000000001</v>
      </c>
      <c r="M25" s="10">
        <v>3.1779000000000002</v>
      </c>
      <c r="N25" s="10">
        <v>3.04860833333333</v>
      </c>
      <c r="O25" s="10">
        <v>3.4681999999999999</v>
      </c>
      <c r="P25" s="10">
        <v>3.32791666666667</v>
      </c>
      <c r="Q25" s="10">
        <v>3.3491749999999998</v>
      </c>
      <c r="R25" s="10">
        <v>4.00566666666667</v>
      </c>
      <c r="S25" s="10">
        <v>4.0591833333333298</v>
      </c>
      <c r="T25" s="10">
        <v>4.0524916666666702</v>
      </c>
      <c r="U25" s="10">
        <v>3.9416166666666701</v>
      </c>
      <c r="V25" s="10">
        <v>4.2379249999999997</v>
      </c>
      <c r="W25" s="10">
        <v>4.2439916666666697</v>
      </c>
      <c r="X25" s="10">
        <v>4.16041666666667</v>
      </c>
      <c r="Y25" s="294">
        <v>4.6900000000000004</v>
      </c>
    </row>
    <row r="26" spans="1:25">
      <c r="A26" s="61" t="s">
        <v>150</v>
      </c>
      <c r="B26" s="9" t="s">
        <v>278</v>
      </c>
      <c r="C26" s="10">
        <v>63.165900000000001</v>
      </c>
      <c r="D26" s="10">
        <v>66.913659999999993</v>
      </c>
      <c r="E26" s="10">
        <v>64.405225000000002</v>
      </c>
      <c r="F26" s="10">
        <v>57.5900416666667</v>
      </c>
      <c r="G26" s="10">
        <v>58.3757083333333</v>
      </c>
      <c r="H26" s="10">
        <v>66.717825000000005</v>
      </c>
      <c r="I26" s="10">
        <v>67.155124999999998</v>
      </c>
      <c r="J26" s="10">
        <v>58.449566666666698</v>
      </c>
      <c r="K26" s="10">
        <v>55.72925</v>
      </c>
      <c r="L26" s="10">
        <v>67.604933333333307</v>
      </c>
      <c r="M26" s="10">
        <v>77.722841666666696</v>
      </c>
      <c r="N26" s="10">
        <v>73.355433333333394</v>
      </c>
      <c r="O26" s="10">
        <v>87.958808333333295</v>
      </c>
      <c r="P26" s="10">
        <v>85.158841666666703</v>
      </c>
      <c r="Q26" s="10">
        <v>88.405308333333295</v>
      </c>
      <c r="R26" s="10">
        <v>108.811425</v>
      </c>
      <c r="S26" s="10">
        <v>111.27785</v>
      </c>
      <c r="T26" s="10">
        <v>107.75885</v>
      </c>
      <c r="U26" s="10">
        <v>100.17507500000001</v>
      </c>
      <c r="V26" s="10">
        <v>105.249558333333</v>
      </c>
      <c r="W26" s="10">
        <v>103.16329166666701</v>
      </c>
      <c r="X26" s="10">
        <v>99.395941666666701</v>
      </c>
      <c r="Y26" s="294">
        <v>111.66</v>
      </c>
    </row>
    <row r="27" spans="1:25">
      <c r="A27" s="61" t="s">
        <v>136</v>
      </c>
      <c r="B27" s="9" t="s">
        <v>327</v>
      </c>
      <c r="C27" s="10">
        <v>46.034999999999997</v>
      </c>
      <c r="D27" s="10">
        <v>48.354999999999997</v>
      </c>
      <c r="E27" s="10">
        <v>45.326999999999998</v>
      </c>
      <c r="F27" s="10">
        <v>36.773000000000003</v>
      </c>
      <c r="G27" s="10">
        <v>32.256999999999998</v>
      </c>
      <c r="H27" s="10">
        <v>31.018000000000001</v>
      </c>
      <c r="I27" s="10">
        <v>29.696999999999999</v>
      </c>
      <c r="J27" s="10">
        <v>24.693999999999999</v>
      </c>
      <c r="K27" s="10">
        <v>21.361000000000001</v>
      </c>
      <c r="L27" s="10">
        <v>0.72</v>
      </c>
      <c r="M27" s="10">
        <v>0.755</v>
      </c>
      <c r="N27" s="10">
        <v>0.71899999999999997</v>
      </c>
      <c r="O27" s="10">
        <v>0.77800000000000002</v>
      </c>
      <c r="P27" s="10">
        <v>0.753</v>
      </c>
      <c r="Q27" s="10">
        <v>0.754</v>
      </c>
      <c r="R27" s="10">
        <v>0.90200000000000002</v>
      </c>
      <c r="S27" s="10">
        <v>0.90400000000000003</v>
      </c>
      <c r="T27" s="10">
        <v>0.88700000000000001</v>
      </c>
      <c r="U27" s="10">
        <v>0.85</v>
      </c>
      <c r="V27" s="10">
        <v>0.88700000000000001</v>
      </c>
      <c r="W27" s="10">
        <v>0.88700000000000001</v>
      </c>
      <c r="X27" s="11">
        <v>0.85</v>
      </c>
      <c r="Y27" s="294">
        <v>0.95</v>
      </c>
    </row>
    <row r="28" spans="1:25">
      <c r="A28" s="61" t="s">
        <v>137</v>
      </c>
      <c r="B28" s="9" t="s">
        <v>328</v>
      </c>
      <c r="C28" s="10">
        <v>222.66</v>
      </c>
      <c r="D28" s="10">
        <v>242.75</v>
      </c>
      <c r="E28" s="10">
        <v>240.25</v>
      </c>
      <c r="F28" s="10">
        <v>207.11</v>
      </c>
      <c r="G28" s="10">
        <v>192.38</v>
      </c>
      <c r="H28" s="10">
        <v>192.71</v>
      </c>
      <c r="I28" s="10">
        <v>191.03</v>
      </c>
      <c r="J28" s="10">
        <v>0.73099999999999998</v>
      </c>
      <c r="K28" s="10">
        <v>0.68300000000000005</v>
      </c>
      <c r="L28" s="10">
        <v>0.72</v>
      </c>
      <c r="M28" s="10">
        <v>0.755</v>
      </c>
      <c r="N28" s="10">
        <v>0.71899999999999997</v>
      </c>
      <c r="O28" s="10">
        <v>0.77800000000000002</v>
      </c>
      <c r="P28" s="10">
        <v>0.753</v>
      </c>
      <c r="Q28" s="10">
        <v>0.754</v>
      </c>
      <c r="R28" s="10">
        <v>0.90200000000000002</v>
      </c>
      <c r="S28" s="10">
        <v>0.90400000000000003</v>
      </c>
      <c r="T28" s="10">
        <v>0.88700000000000001</v>
      </c>
      <c r="U28" s="10">
        <v>0.85</v>
      </c>
      <c r="V28" s="10">
        <v>0.88700000000000001</v>
      </c>
      <c r="W28" s="10">
        <v>0.88700000000000001</v>
      </c>
      <c r="X28" s="11">
        <v>0.85</v>
      </c>
      <c r="Y28" s="294">
        <v>0.95</v>
      </c>
    </row>
    <row r="29" spans="1:25" ht="25.5" customHeight="1">
      <c r="A29" s="89" t="s">
        <v>177</v>
      </c>
      <c r="B29" s="37" t="s">
        <v>246</v>
      </c>
      <c r="C29" s="10">
        <v>0.66093083333333302</v>
      </c>
      <c r="D29" s="10">
        <v>0.69465500000000002</v>
      </c>
      <c r="E29" s="10">
        <v>0.66722333333333295</v>
      </c>
      <c r="F29" s="10">
        <v>0.61247249999999998</v>
      </c>
      <c r="G29" s="10">
        <v>0.54618</v>
      </c>
      <c r="H29" s="10">
        <v>0.54999833333333303</v>
      </c>
      <c r="I29" s="10">
        <v>0.54348666666666701</v>
      </c>
      <c r="J29" s="10">
        <v>0.499771666666667</v>
      </c>
      <c r="K29" s="10">
        <v>0.54396624999999998</v>
      </c>
      <c r="L29" s="10">
        <v>0.64191926349599604</v>
      </c>
      <c r="M29" s="10">
        <v>0.64717934556016499</v>
      </c>
      <c r="N29" s="10">
        <v>0.62414083574049495</v>
      </c>
      <c r="O29" s="10">
        <v>0.63304698885732702</v>
      </c>
      <c r="P29" s="10">
        <v>0.63966057761347705</v>
      </c>
      <c r="Q29" s="10">
        <v>0.60772962687825505</v>
      </c>
      <c r="R29" s="10">
        <v>0.65454547893142601</v>
      </c>
      <c r="S29" s="10">
        <v>0.74063446369708397</v>
      </c>
      <c r="T29" s="10">
        <v>0.77697668234412298</v>
      </c>
      <c r="U29" s="10">
        <v>0.74953154025984703</v>
      </c>
      <c r="V29" s="10">
        <v>0.78344511001192896</v>
      </c>
      <c r="W29" s="10">
        <v>0.77999957669715303</v>
      </c>
      <c r="X29" s="10">
        <v>0.72706494468832195</v>
      </c>
      <c r="Y29" s="294">
        <v>0.81</v>
      </c>
    </row>
    <row r="30" spans="1:25">
      <c r="A30" s="90" t="s">
        <v>248</v>
      </c>
      <c r="B30" s="9" t="s">
        <v>247</v>
      </c>
      <c r="C30" s="10">
        <v>5.44</v>
      </c>
      <c r="D30" s="10">
        <v>5.3721500000000004</v>
      </c>
      <c r="E30" s="10">
        <v>5.3266210000000003</v>
      </c>
      <c r="F30" s="10">
        <v>5.3326833333333328</v>
      </c>
      <c r="G30" s="10">
        <v>5.3218999999999994</v>
      </c>
      <c r="H30" s="10">
        <v>5.1240249999999987</v>
      </c>
      <c r="I30" s="10">
        <v>5.05</v>
      </c>
      <c r="J30" s="10">
        <v>5.05</v>
      </c>
      <c r="K30" s="10">
        <v>5.2671999999999999</v>
      </c>
      <c r="L30" s="10">
        <v>7.7917083333333332</v>
      </c>
      <c r="M30" s="10">
        <v>7.9350624999999999</v>
      </c>
      <c r="N30" s="10">
        <v>7.966258333333335</v>
      </c>
      <c r="O30" s="10">
        <v>7.9912249999999974</v>
      </c>
      <c r="P30" s="10">
        <v>7.9929999999999994</v>
      </c>
      <c r="Q30" s="10">
        <v>11.865564083333332</v>
      </c>
      <c r="R30" s="10">
        <v>21.789332208333335</v>
      </c>
      <c r="S30" s="10">
        <v>25.552381190542533</v>
      </c>
      <c r="T30" s="10">
        <v>26.039872853853385</v>
      </c>
      <c r="U30" s="10">
        <v>26.999802668253015</v>
      </c>
      <c r="V30" s="10">
        <v>25.648792590429792</v>
      </c>
      <c r="W30" s="10">
        <v>26.957999999999998</v>
      </c>
      <c r="X30" s="10">
        <v>27.286189383333301</v>
      </c>
      <c r="Y30" s="294">
        <v>32.342300000000002</v>
      </c>
    </row>
    <row r="31" spans="1:25">
      <c r="A31" s="61" t="s">
        <v>138</v>
      </c>
      <c r="B31" s="9" t="s">
        <v>42</v>
      </c>
      <c r="C31" s="10">
        <v>1.0853999999999999</v>
      </c>
      <c r="D31" s="10">
        <v>1.1174999999999999</v>
      </c>
      <c r="E31" s="10">
        <v>1.0626</v>
      </c>
      <c r="F31" s="10">
        <v>0.88600000000000001</v>
      </c>
      <c r="G31" s="10">
        <v>0.8054</v>
      </c>
      <c r="H31" s="10">
        <v>0.80410000000000004</v>
      </c>
      <c r="I31" s="10">
        <v>0.79710000000000003</v>
      </c>
      <c r="J31" s="10">
        <v>0.73099999999999998</v>
      </c>
      <c r="K31" s="10">
        <v>0.68300000000000005</v>
      </c>
      <c r="L31" s="10">
        <v>0.72</v>
      </c>
      <c r="M31" s="10">
        <v>0.755</v>
      </c>
      <c r="N31" s="10">
        <v>0.71899999999999997</v>
      </c>
      <c r="O31" s="10">
        <v>0.77800000000000002</v>
      </c>
      <c r="P31" s="10">
        <v>0.753</v>
      </c>
      <c r="Q31" s="10">
        <v>0.754</v>
      </c>
      <c r="R31" s="10">
        <v>0.90200000000000002</v>
      </c>
      <c r="S31" s="10">
        <v>0.90400000000000003</v>
      </c>
      <c r="T31" s="10">
        <v>0.88700000000000001</v>
      </c>
      <c r="U31" s="10">
        <v>0.85</v>
      </c>
      <c r="V31" s="10">
        <v>0.88700000000000001</v>
      </c>
      <c r="W31" s="10">
        <v>0.88700000000000001</v>
      </c>
      <c r="X31" s="10">
        <v>0.84549413889045</v>
      </c>
      <c r="Y31" s="294">
        <v>0.95</v>
      </c>
    </row>
    <row r="32" spans="1:25">
      <c r="A32" s="61" t="s">
        <v>139</v>
      </c>
      <c r="B32" s="9" t="s">
        <v>42</v>
      </c>
      <c r="C32" s="10">
        <v>1.0853999999999999</v>
      </c>
      <c r="D32" s="10">
        <v>1.1174999999999999</v>
      </c>
      <c r="E32" s="10">
        <v>1.0626</v>
      </c>
      <c r="F32" s="10">
        <v>0.88600000000000001</v>
      </c>
      <c r="G32" s="10">
        <v>0.8054</v>
      </c>
      <c r="H32" s="10">
        <v>0.80410000000000004</v>
      </c>
      <c r="I32" s="10">
        <v>0.79710000000000003</v>
      </c>
      <c r="J32" s="10">
        <v>0.73099999999999998</v>
      </c>
      <c r="K32" s="10">
        <v>0.68300000000000005</v>
      </c>
      <c r="L32" s="10">
        <v>0.72</v>
      </c>
      <c r="M32" s="10">
        <v>0.755</v>
      </c>
      <c r="N32" s="10">
        <v>0.71899999999999997</v>
      </c>
      <c r="O32" s="10">
        <v>0.77800000000000002</v>
      </c>
      <c r="P32" s="10">
        <v>0.753</v>
      </c>
      <c r="Q32" s="10">
        <v>0.754</v>
      </c>
      <c r="R32" s="10">
        <v>0.90200000000000002</v>
      </c>
      <c r="S32" s="10">
        <v>0.90400000000000003</v>
      </c>
      <c r="T32" s="10">
        <v>0.88700000000000001</v>
      </c>
      <c r="U32" s="10">
        <v>0.85</v>
      </c>
      <c r="V32" s="10">
        <v>0.88700000000000001</v>
      </c>
      <c r="W32" s="10">
        <v>0.88700000000000001</v>
      </c>
      <c r="X32" s="10">
        <v>0.84549413889045</v>
      </c>
      <c r="Y32" s="294">
        <v>0.95</v>
      </c>
    </row>
    <row r="33" spans="1:25">
      <c r="A33" s="61" t="s">
        <v>140</v>
      </c>
      <c r="B33" s="9" t="s">
        <v>47</v>
      </c>
      <c r="C33" s="10">
        <v>38.597999999999999</v>
      </c>
      <c r="D33" s="10">
        <v>38.034999999999997</v>
      </c>
      <c r="E33" s="10">
        <v>32.738999999999997</v>
      </c>
      <c r="F33" s="10">
        <v>28.209</v>
      </c>
      <c r="G33" s="10">
        <v>25.7</v>
      </c>
      <c r="H33" s="10">
        <v>23.957000000000001</v>
      </c>
      <c r="I33" s="10">
        <v>22.596</v>
      </c>
      <c r="J33" s="10">
        <v>20.294</v>
      </c>
      <c r="K33" s="10">
        <v>17.071999999999999</v>
      </c>
      <c r="L33" s="10">
        <v>19.062999999999999</v>
      </c>
      <c r="M33" s="10">
        <v>19.097999999999999</v>
      </c>
      <c r="N33" s="10">
        <v>17.696000000000002</v>
      </c>
      <c r="O33" s="10">
        <v>19.577999999999999</v>
      </c>
      <c r="P33" s="10">
        <v>19.571000000000002</v>
      </c>
      <c r="Q33" s="10">
        <v>20.757999999999999</v>
      </c>
      <c r="R33" s="10">
        <v>24.599</v>
      </c>
      <c r="S33" s="10">
        <v>24.44</v>
      </c>
      <c r="T33" s="10">
        <v>23.376000000000001</v>
      </c>
      <c r="U33" s="10">
        <v>21.73</v>
      </c>
      <c r="V33" s="10">
        <v>22.93</v>
      </c>
      <c r="W33" s="10">
        <v>23.21</v>
      </c>
      <c r="X33" s="10">
        <v>21.678166666666701</v>
      </c>
      <c r="Y33" s="294">
        <v>23.36</v>
      </c>
    </row>
    <row r="34" spans="1:25">
      <c r="A34" s="61" t="s">
        <v>249</v>
      </c>
      <c r="B34" s="9" t="s">
        <v>250</v>
      </c>
      <c r="C34" s="10">
        <v>1.6888425</v>
      </c>
      <c r="D34" s="10">
        <v>1.6876150000000001</v>
      </c>
      <c r="E34" s="10">
        <v>1.5586074999999999</v>
      </c>
      <c r="F34" s="10">
        <v>1.34665083333333</v>
      </c>
      <c r="G34" s="10">
        <v>1.2434958333333299</v>
      </c>
      <c r="H34" s="10">
        <v>1.2451766666666699</v>
      </c>
      <c r="I34" s="10">
        <v>1.2538433333333301</v>
      </c>
      <c r="J34" s="10">
        <v>1.20036583333333</v>
      </c>
      <c r="K34" s="10">
        <v>1.0830900000000001</v>
      </c>
      <c r="L34" s="10">
        <v>1.08814169630268</v>
      </c>
      <c r="M34" s="10">
        <v>1.04290564573352</v>
      </c>
      <c r="N34" s="10">
        <v>0.88804202822328104</v>
      </c>
      <c r="O34" s="10">
        <v>0.93768448070934896</v>
      </c>
      <c r="P34" s="10">
        <v>0.92690354775828498</v>
      </c>
      <c r="Q34" s="10">
        <v>0.91615104728361296</v>
      </c>
      <c r="R34" s="10">
        <v>0.96238132800435405</v>
      </c>
      <c r="S34" s="10">
        <v>0.98539439424483399</v>
      </c>
      <c r="T34" s="10">
        <v>0.98469166666666696</v>
      </c>
      <c r="U34" s="10">
        <v>0.97789166666666705</v>
      </c>
      <c r="V34" s="10">
        <v>0.99370916666666698</v>
      </c>
      <c r="W34" s="10">
        <v>0.93896500000000005</v>
      </c>
      <c r="X34" s="10">
        <v>0.91384583333333302</v>
      </c>
      <c r="Y34" s="294">
        <v>0.95</v>
      </c>
    </row>
    <row r="35" spans="1:25">
      <c r="A35" s="61" t="s">
        <v>141</v>
      </c>
      <c r="B35" s="9" t="s">
        <v>48</v>
      </c>
      <c r="C35" s="10">
        <v>9.1622000000000003</v>
      </c>
      <c r="D35" s="10">
        <v>10.3291</v>
      </c>
      <c r="E35" s="10">
        <v>9.7370999999999999</v>
      </c>
      <c r="F35" s="10">
        <v>8.0862999999999996</v>
      </c>
      <c r="G35" s="10">
        <v>7.3489000000000004</v>
      </c>
      <c r="H35" s="10">
        <v>7.4730999999999996</v>
      </c>
      <c r="I35" s="10">
        <v>7.3781999999999996</v>
      </c>
      <c r="J35" s="10">
        <v>6.7590000000000003</v>
      </c>
      <c r="K35" s="10">
        <v>6.5910000000000002</v>
      </c>
      <c r="L35" s="10">
        <v>7.6539999999999999</v>
      </c>
      <c r="M35" s="10">
        <v>7.2080000000000002</v>
      </c>
      <c r="N35" s="10">
        <v>6.4939999999999998</v>
      </c>
      <c r="O35" s="10">
        <v>6.7750000000000004</v>
      </c>
      <c r="P35" s="10">
        <v>6.5140000000000002</v>
      </c>
      <c r="Q35" s="10">
        <v>6.8609999999999998</v>
      </c>
      <c r="R35" s="10">
        <v>8.4350000000000005</v>
      </c>
      <c r="S35" s="10">
        <v>8.5619999999999994</v>
      </c>
      <c r="T35" s="10">
        <v>8.5489999999999995</v>
      </c>
      <c r="U35" s="10">
        <v>8.69</v>
      </c>
      <c r="V35" s="10">
        <v>9.4600000000000009</v>
      </c>
      <c r="W35" s="10">
        <v>9.2100000000000009</v>
      </c>
      <c r="X35" s="10">
        <v>8.5765667160737795</v>
      </c>
      <c r="Y35" s="294">
        <v>10.11</v>
      </c>
    </row>
    <row r="36" spans="1:25">
      <c r="A36" s="91" t="s">
        <v>142</v>
      </c>
      <c r="B36" s="9" t="s">
        <v>329</v>
      </c>
      <c r="C36" s="10">
        <v>16.968599999999999</v>
      </c>
      <c r="D36" s="10">
        <v>17.478100000000001</v>
      </c>
      <c r="E36" s="10">
        <v>16.611799999999999</v>
      </c>
      <c r="F36" s="10">
        <v>13.856400000000001</v>
      </c>
      <c r="G36" s="10">
        <v>12.595599999999999</v>
      </c>
      <c r="H36" s="10">
        <v>12.5838</v>
      </c>
      <c r="I36" s="10">
        <v>12.4655</v>
      </c>
      <c r="J36" s="10">
        <v>11.433999999999999</v>
      </c>
      <c r="K36" s="10">
        <v>10.694000000000001</v>
      </c>
      <c r="L36" s="10">
        <v>11.257</v>
      </c>
      <c r="M36" s="10">
        <v>11.807</v>
      </c>
      <c r="N36" s="25">
        <v>0.71899999999999997</v>
      </c>
      <c r="O36" s="25">
        <v>0.77800000000000002</v>
      </c>
      <c r="P36" s="25">
        <v>0.753</v>
      </c>
      <c r="Q36" s="25">
        <v>0.754</v>
      </c>
      <c r="R36" s="25">
        <v>0.90200000000000002</v>
      </c>
      <c r="S36" s="25">
        <v>0.90400000000000003</v>
      </c>
      <c r="T36" s="25">
        <v>0.88700000000000001</v>
      </c>
      <c r="U36" s="25">
        <v>0.85</v>
      </c>
      <c r="V36" s="25">
        <v>0.89</v>
      </c>
      <c r="W36" s="25">
        <v>0.88</v>
      </c>
      <c r="X36" s="10">
        <v>0.84549413889045</v>
      </c>
      <c r="Y36" s="294">
        <v>0.95</v>
      </c>
    </row>
    <row r="37" spans="1:25">
      <c r="A37" s="92" t="s">
        <v>145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94"/>
    </row>
    <row r="38" spans="1:25" ht="26.25">
      <c r="A38" s="93" t="s">
        <v>204</v>
      </c>
      <c r="B38" s="32" t="s">
        <v>270</v>
      </c>
      <c r="C38" s="10">
        <v>0.894702</v>
      </c>
      <c r="D38" s="10">
        <v>0.93127999999999989</v>
      </c>
      <c r="E38" s="10">
        <v>0.97215033333333323</v>
      </c>
      <c r="F38" s="10">
        <v>0.98216349999999997</v>
      </c>
      <c r="G38" s="10">
        <v>0.98260000000000003</v>
      </c>
      <c r="H38" s="10">
        <v>0.94599666666666649</v>
      </c>
      <c r="I38" s="10">
        <v>0.89342500000000002</v>
      </c>
      <c r="J38" s="10">
        <v>0.85810833333333336</v>
      </c>
      <c r="K38" s="10">
        <v>0.8216</v>
      </c>
      <c r="L38" s="10">
        <v>0.80375833333333324</v>
      </c>
      <c r="M38" s="10">
        <v>0.80259999999999998</v>
      </c>
      <c r="N38" s="10">
        <v>0.78969999999999996</v>
      </c>
      <c r="O38" s="10">
        <v>0.78564166666666679</v>
      </c>
      <c r="P38" s="10">
        <v>0.78453333333333319</v>
      </c>
      <c r="Q38" s="10">
        <v>0.78433749999999991</v>
      </c>
      <c r="R38" s="10">
        <v>1.0261</v>
      </c>
      <c r="S38" s="10">
        <v>1.5958569242418095</v>
      </c>
      <c r="T38" s="10">
        <v>1.72115</v>
      </c>
      <c r="U38" s="10">
        <v>1.7000187499999992</v>
      </c>
      <c r="V38" s="10">
        <v>1.6999999999999995</v>
      </c>
      <c r="W38" s="10">
        <v>1.7</v>
      </c>
      <c r="X38" s="10">
        <v>1.6999999999999995</v>
      </c>
      <c r="Y38" s="294">
        <v>1.7</v>
      </c>
    </row>
    <row r="39" spans="1:25">
      <c r="A39" s="94" t="s">
        <v>225</v>
      </c>
      <c r="B39" s="9" t="s">
        <v>269</v>
      </c>
      <c r="C39" s="10">
        <v>539.52</v>
      </c>
      <c r="D39" s="10">
        <v>555.05920000000003</v>
      </c>
      <c r="E39" s="10">
        <v>573.35</v>
      </c>
      <c r="F39" s="10">
        <v>578.79999999999995</v>
      </c>
      <c r="G39" s="10">
        <v>533.45166666666671</v>
      </c>
      <c r="H39" s="10">
        <v>457.6875</v>
      </c>
      <c r="I39" s="10">
        <v>416.04</v>
      </c>
      <c r="J39" s="10">
        <v>342.07833333333332</v>
      </c>
      <c r="K39" s="10">
        <v>305.96916666666669</v>
      </c>
      <c r="L39" s="10">
        <v>363.28</v>
      </c>
      <c r="M39" s="10">
        <v>373.66</v>
      </c>
      <c r="N39" s="10">
        <v>372.5</v>
      </c>
      <c r="O39" s="10">
        <v>401.76</v>
      </c>
      <c r="P39" s="10">
        <v>409.625</v>
      </c>
      <c r="Q39" s="10">
        <v>415.92</v>
      </c>
      <c r="R39" s="10">
        <v>477.92</v>
      </c>
      <c r="S39" s="10">
        <v>480.49</v>
      </c>
      <c r="T39" s="10">
        <v>482.72</v>
      </c>
      <c r="U39" s="10">
        <v>485.31</v>
      </c>
      <c r="V39" s="10">
        <v>480.45</v>
      </c>
      <c r="W39" s="10">
        <v>488.98</v>
      </c>
      <c r="X39" s="10">
        <v>503.77</v>
      </c>
      <c r="Y39" s="294">
        <v>435.67</v>
      </c>
    </row>
    <row r="40" spans="1:25">
      <c r="A40" s="94" t="s">
        <v>220</v>
      </c>
      <c r="B40" s="9" t="s">
        <v>251</v>
      </c>
      <c r="C40" s="10">
        <v>52.141666666666701</v>
      </c>
      <c r="D40" s="10">
        <v>55.8066666666667</v>
      </c>
      <c r="E40" s="10">
        <v>57.887999999999998</v>
      </c>
      <c r="F40" s="10">
        <v>58.150039999999997</v>
      </c>
      <c r="G40" s="10">
        <v>59.512658333333299</v>
      </c>
      <c r="H40" s="10">
        <v>64.327475000000007</v>
      </c>
      <c r="I40" s="10">
        <v>68.933233333333305</v>
      </c>
      <c r="J40" s="10">
        <v>68.874875000000003</v>
      </c>
      <c r="K40" s="10">
        <v>68.598275000000001</v>
      </c>
      <c r="L40" s="10">
        <v>69.039066666666699</v>
      </c>
      <c r="M40" s="10">
        <v>69.649291666666699</v>
      </c>
      <c r="N40" s="10">
        <v>74.1524</v>
      </c>
      <c r="O40" s="10">
        <v>81.8626583333333</v>
      </c>
      <c r="P40" s="10">
        <v>78.103234999999998</v>
      </c>
      <c r="Q40" s="10">
        <v>77.641408333333302</v>
      </c>
      <c r="R40" s="10">
        <v>77.946908333333297</v>
      </c>
      <c r="S40" s="10">
        <v>78.468091666666695</v>
      </c>
      <c r="T40" s="10">
        <v>80.437541666666704</v>
      </c>
      <c r="U40" s="10">
        <v>83.466201916666705</v>
      </c>
      <c r="V40" s="10">
        <v>84.453522500000005</v>
      </c>
      <c r="W40" s="10">
        <v>84.871391666666696</v>
      </c>
      <c r="X40" s="10">
        <v>85.083763250000004</v>
      </c>
      <c r="Y40" s="294">
        <v>91.75</v>
      </c>
    </row>
    <row r="41" spans="1:25">
      <c r="A41" s="94" t="s">
        <v>179</v>
      </c>
      <c r="B41" s="9" t="s">
        <v>252</v>
      </c>
      <c r="C41" s="10">
        <v>14167.75</v>
      </c>
      <c r="D41" s="10">
        <v>14725.166666666701</v>
      </c>
      <c r="E41" s="10">
        <v>15279.5</v>
      </c>
      <c r="F41" s="10">
        <v>15509.583333333299</v>
      </c>
      <c r="G41" s="10">
        <v>15746</v>
      </c>
      <c r="H41" s="10">
        <v>15858.916666666701</v>
      </c>
      <c r="I41" s="10">
        <v>15994.25</v>
      </c>
      <c r="J41" s="10">
        <v>16105.125</v>
      </c>
      <c r="K41" s="10">
        <v>16302.25</v>
      </c>
      <c r="L41" s="10">
        <v>17065.083333333299</v>
      </c>
      <c r="M41" s="10">
        <v>18612.916666666701</v>
      </c>
      <c r="N41" s="10">
        <v>20509.75</v>
      </c>
      <c r="O41" s="10">
        <v>20828</v>
      </c>
      <c r="P41" s="10">
        <v>20933.416666666701</v>
      </c>
      <c r="Q41" s="10">
        <v>21148</v>
      </c>
      <c r="R41" s="10">
        <v>21697.567500000001</v>
      </c>
      <c r="S41" s="10">
        <v>21935.000833333299</v>
      </c>
      <c r="T41" s="10">
        <v>22370.086666666699</v>
      </c>
      <c r="U41" s="10">
        <v>22602.05</v>
      </c>
      <c r="V41" s="10">
        <v>23050.241666666701</v>
      </c>
      <c r="W41" s="10">
        <v>23208.368333333299</v>
      </c>
      <c r="X41" s="10">
        <v>23159.782592592601</v>
      </c>
      <c r="Y41" s="294">
        <v>23271.200000000001</v>
      </c>
    </row>
    <row r="42" spans="1:25" ht="26.25">
      <c r="A42" s="93" t="s">
        <v>221</v>
      </c>
      <c r="B42" s="32" t="s">
        <v>253</v>
      </c>
      <c r="C42" s="10">
        <v>4.0773333333333301</v>
      </c>
      <c r="D42" s="10">
        <v>4.2056500000000003</v>
      </c>
      <c r="E42" s="10">
        <v>4.737825</v>
      </c>
      <c r="F42" s="10">
        <v>4.55413333333333</v>
      </c>
      <c r="G42" s="10">
        <v>4.4819833333333303</v>
      </c>
      <c r="H42" s="10">
        <v>4.4877000000000002</v>
      </c>
      <c r="I42" s="10">
        <v>4.45580833333333</v>
      </c>
      <c r="J42" s="10">
        <v>4.1080829490557802</v>
      </c>
      <c r="K42" s="10">
        <v>3.5880211940836899</v>
      </c>
      <c r="L42" s="10">
        <v>3.9323354779166699</v>
      </c>
      <c r="M42" s="10">
        <v>3.7389749999999999</v>
      </c>
      <c r="N42" s="10">
        <v>3.5781293062201001</v>
      </c>
      <c r="O42" s="10">
        <v>3.8559218253968202</v>
      </c>
      <c r="P42" s="10">
        <v>3.61075833333333</v>
      </c>
      <c r="Q42" s="10">
        <v>3.577925</v>
      </c>
      <c r="R42" s="10">
        <v>3.88683333333333</v>
      </c>
      <c r="S42" s="10">
        <v>3.8405666666666698</v>
      </c>
      <c r="T42" s="10">
        <v>3.5995555481283401</v>
      </c>
      <c r="U42" s="10">
        <v>3.59055812689938</v>
      </c>
      <c r="V42" s="10">
        <v>3.5645273466109302</v>
      </c>
      <c r="W42" s="10">
        <v>3.4424058519879202</v>
      </c>
      <c r="X42" s="10">
        <v>3.23019832251082</v>
      </c>
      <c r="Y42" s="294">
        <v>3.36</v>
      </c>
    </row>
    <row r="43" spans="1:25">
      <c r="A43" s="94" t="s">
        <v>180</v>
      </c>
      <c r="B43" s="9" t="s">
        <v>268</v>
      </c>
      <c r="C43" s="10">
        <v>44.941605000000003</v>
      </c>
      <c r="D43" s="10">
        <v>47.186414166666701</v>
      </c>
      <c r="E43" s="10">
        <v>48.610319166666699</v>
      </c>
      <c r="F43" s="10">
        <v>46.583284166666701</v>
      </c>
      <c r="G43" s="10">
        <v>45.316466666666699</v>
      </c>
      <c r="H43" s="10">
        <v>44.099975000000001</v>
      </c>
      <c r="I43" s="10">
        <v>45.3070083333333</v>
      </c>
      <c r="J43" s="10">
        <v>41.3485333333333</v>
      </c>
      <c r="K43" s="10">
        <v>43.505183333333299</v>
      </c>
      <c r="L43" s="10">
        <v>48.405266666666698</v>
      </c>
      <c r="M43" s="10">
        <v>45.725812121212101</v>
      </c>
      <c r="N43" s="10">
        <v>46.670466666666698</v>
      </c>
      <c r="O43" s="10">
        <v>53.437233333333303</v>
      </c>
      <c r="P43" s="10">
        <v>58.597845416666701</v>
      </c>
      <c r="Q43" s="10">
        <v>61.029514460784299</v>
      </c>
      <c r="R43" s="10">
        <v>64.151944463278596</v>
      </c>
      <c r="S43" s="10">
        <v>67.195312807389399</v>
      </c>
      <c r="T43" s="10">
        <v>65.121568645066006</v>
      </c>
      <c r="U43" s="10">
        <v>68.389467093542095</v>
      </c>
      <c r="V43" s="10">
        <v>70.420340535955106</v>
      </c>
      <c r="W43" s="10">
        <v>74.099566883605206</v>
      </c>
      <c r="X43" s="10">
        <v>73.918012815435105</v>
      </c>
      <c r="Y43" s="294">
        <v>78.599999999999994</v>
      </c>
    </row>
    <row r="44" spans="1:25">
      <c r="A44" s="94" t="s">
        <v>181</v>
      </c>
      <c r="B44" s="9" t="s">
        <v>254</v>
      </c>
      <c r="C44" s="10">
        <v>8421.7749999999996</v>
      </c>
      <c r="D44" s="10">
        <v>10260.85</v>
      </c>
      <c r="E44" s="10">
        <v>9311.1916666666693</v>
      </c>
      <c r="F44" s="10">
        <v>8577.1333333333296</v>
      </c>
      <c r="G44" s="10">
        <v>8938.85</v>
      </c>
      <c r="H44" s="10">
        <v>9704.7416666666704</v>
      </c>
      <c r="I44" s="10">
        <v>9159.3166666666693</v>
      </c>
      <c r="J44" s="10">
        <v>9141</v>
      </c>
      <c r="K44" s="10">
        <v>9698.9624999999996</v>
      </c>
      <c r="L44" s="10">
        <v>10389.9375</v>
      </c>
      <c r="M44" s="10">
        <v>9090.4333333333307</v>
      </c>
      <c r="N44" s="10">
        <v>8770.4333333333307</v>
      </c>
      <c r="O44" s="10">
        <v>9386.6291666666693</v>
      </c>
      <c r="P44" s="10">
        <v>10461.24</v>
      </c>
      <c r="Q44" s="10">
        <v>11865.2112962963</v>
      </c>
      <c r="R44" s="10">
        <v>13389.412936507901</v>
      </c>
      <c r="S44" s="10">
        <v>13308.3268020542</v>
      </c>
      <c r="T44" s="10">
        <v>13380.8338788891</v>
      </c>
      <c r="U44" s="10">
        <v>14236.938773481799</v>
      </c>
      <c r="V44" s="10">
        <v>14147.671360545401</v>
      </c>
      <c r="W44" s="10">
        <v>14582.203467817701</v>
      </c>
      <c r="X44" s="10">
        <v>14308.1439011897</v>
      </c>
      <c r="Y44" s="294">
        <v>14849.9</v>
      </c>
    </row>
    <row r="45" spans="1:25">
      <c r="A45" s="94" t="s">
        <v>182</v>
      </c>
      <c r="B45" s="9" t="s">
        <v>255</v>
      </c>
      <c r="C45" s="10">
        <v>1764.85606929191</v>
      </c>
      <c r="D45" s="10">
        <v>1753.98568465785</v>
      </c>
      <c r="E45" s="10">
        <v>6907.0344556165301</v>
      </c>
      <c r="F45" s="10">
        <v>8193.8875191666702</v>
      </c>
      <c r="G45" s="10">
        <v>8613.9894207500001</v>
      </c>
      <c r="H45" s="10">
        <v>8963.9589066666704</v>
      </c>
      <c r="I45" s="10">
        <v>9170.9428774999997</v>
      </c>
      <c r="J45" s="10">
        <v>9281.1518283333298</v>
      </c>
      <c r="K45" s="10">
        <v>9428.5282608333291</v>
      </c>
      <c r="L45" s="10">
        <v>9864.3024562682003</v>
      </c>
      <c r="M45" s="10">
        <v>10254.176470289</v>
      </c>
      <c r="N45" s="10">
        <v>10616.306643907599</v>
      </c>
      <c r="O45" s="10">
        <v>12175.5472222222</v>
      </c>
      <c r="P45" s="10">
        <v>18414.448010037398</v>
      </c>
      <c r="Q45" s="10">
        <v>25941.664144597202</v>
      </c>
      <c r="R45" s="10">
        <v>29011.491377053</v>
      </c>
      <c r="S45" s="10">
        <v>30914.8524362967</v>
      </c>
      <c r="T45" s="10">
        <v>33226.298152412703</v>
      </c>
      <c r="U45" s="10">
        <v>40864.329009777</v>
      </c>
      <c r="V45" s="10">
        <v>42000</v>
      </c>
      <c r="W45" s="10">
        <v>42000</v>
      </c>
      <c r="X45" s="10">
        <v>42000</v>
      </c>
      <c r="Y45" s="143" t="s">
        <v>68</v>
      </c>
    </row>
    <row r="46" spans="1:25" ht="15" customHeight="1">
      <c r="A46" s="94" t="s">
        <v>183</v>
      </c>
      <c r="B46" s="9" t="s">
        <v>256</v>
      </c>
      <c r="C46" s="10">
        <v>142.13</v>
      </c>
      <c r="D46" s="10">
        <v>146.7217</v>
      </c>
      <c r="E46" s="10">
        <v>153.26666666666668</v>
      </c>
      <c r="F46" s="10">
        <v>149.57817500000002</v>
      </c>
      <c r="G46" s="10">
        <v>136.035</v>
      </c>
      <c r="H46" s="10">
        <v>132.88</v>
      </c>
      <c r="I46" s="10">
        <v>126.09</v>
      </c>
      <c r="J46" s="10">
        <v>122.55416666666667</v>
      </c>
      <c r="K46" s="10">
        <v>120.29916666666666</v>
      </c>
      <c r="L46" s="10">
        <v>147.49666666666667</v>
      </c>
      <c r="M46" s="10">
        <v>147.37906862745095</v>
      </c>
      <c r="N46" s="10">
        <v>146.58333333333331</v>
      </c>
      <c r="O46" s="10">
        <v>149.11000000000001</v>
      </c>
      <c r="P46" s="10">
        <v>152.12916666666669</v>
      </c>
      <c r="Q46" s="10">
        <v>179.19166666666663</v>
      </c>
      <c r="R46" s="10">
        <v>221.73</v>
      </c>
      <c r="S46" s="10">
        <v>342.16</v>
      </c>
      <c r="T46" s="10">
        <v>326</v>
      </c>
      <c r="U46" s="10">
        <v>344.71</v>
      </c>
      <c r="V46" s="10">
        <v>382.75</v>
      </c>
      <c r="W46" s="10">
        <v>412.95330000000001</v>
      </c>
      <c r="X46" s="10">
        <v>426.03</v>
      </c>
      <c r="Y46" s="294">
        <v>460.48</v>
      </c>
    </row>
    <row r="47" spans="1:25">
      <c r="A47" s="94" t="s">
        <v>234</v>
      </c>
      <c r="B47" s="9" t="s">
        <v>257</v>
      </c>
      <c r="C47" s="10">
        <v>47.72</v>
      </c>
      <c r="D47" s="10">
        <v>48.445500000000003</v>
      </c>
      <c r="E47" s="10">
        <v>46.928700000000013</v>
      </c>
      <c r="F47" s="10">
        <v>43.695866666666667</v>
      </c>
      <c r="G47" s="10">
        <v>42.650558333333329</v>
      </c>
      <c r="H47" s="10">
        <v>41.015149999999998</v>
      </c>
      <c r="I47" s="10">
        <v>40.164625000000001</v>
      </c>
      <c r="J47" s="10">
        <v>37.308466666666668</v>
      </c>
      <c r="K47" s="10">
        <v>36.569166666666661</v>
      </c>
      <c r="L47" s="10">
        <v>42.891199999999998</v>
      </c>
      <c r="M47" s="10">
        <v>45.960900000000002</v>
      </c>
      <c r="N47" s="10">
        <v>46.109949999999998</v>
      </c>
      <c r="O47" s="10">
        <v>47.0045</v>
      </c>
      <c r="P47" s="10">
        <v>48.438041666666663</v>
      </c>
      <c r="Q47" s="10">
        <v>53.654058333333325</v>
      </c>
      <c r="R47" s="10">
        <v>64.462008682795698</v>
      </c>
      <c r="S47" s="10">
        <v>69.914074999999997</v>
      </c>
      <c r="T47" s="10">
        <v>68.76912755376344</v>
      </c>
      <c r="U47" s="10">
        <v>68.796795833333334</v>
      </c>
      <c r="V47" s="10">
        <v>69.767970833333322</v>
      </c>
      <c r="W47" s="10">
        <v>77.346100000000007</v>
      </c>
      <c r="X47" s="10">
        <v>84.640822006528424</v>
      </c>
      <c r="Y47" s="294">
        <v>84.116200000000006</v>
      </c>
    </row>
    <row r="48" spans="1:25">
      <c r="A48" s="94" t="s">
        <v>185</v>
      </c>
      <c r="B48" s="9" t="s">
        <v>258</v>
      </c>
      <c r="C48" s="10">
        <v>8.2785041666666697</v>
      </c>
      <c r="D48" s="10">
        <v>8.2770683333333306</v>
      </c>
      <c r="E48" s="10">
        <v>8.2769575</v>
      </c>
      <c r="F48" s="10">
        <v>8.2770366666666693</v>
      </c>
      <c r="G48" s="10">
        <v>8.2768008333333292</v>
      </c>
      <c r="H48" s="10">
        <v>8.1943166666666691</v>
      </c>
      <c r="I48" s="10">
        <v>7.9734383333333296</v>
      </c>
      <c r="J48" s="10">
        <v>7.6075324999999996</v>
      </c>
      <c r="K48" s="10">
        <v>6.9486549999999996</v>
      </c>
      <c r="L48" s="10">
        <v>6.8314160517666602</v>
      </c>
      <c r="M48" s="10">
        <v>6.7702690287094001</v>
      </c>
      <c r="N48" s="10">
        <v>6.4614613265500704</v>
      </c>
      <c r="O48" s="10">
        <v>6.3123328268318604</v>
      </c>
      <c r="P48" s="10">
        <v>6.19575834608231</v>
      </c>
      <c r="Q48" s="10">
        <v>6.1434340944886703</v>
      </c>
      <c r="R48" s="10">
        <v>6.22748867298455</v>
      </c>
      <c r="S48" s="10">
        <v>6.6444778294468003</v>
      </c>
      <c r="T48" s="10">
        <v>6.7587550863359702</v>
      </c>
      <c r="U48" s="10">
        <v>6.6159571773543897</v>
      </c>
      <c r="V48" s="10">
        <v>6.9083850099290096</v>
      </c>
      <c r="W48" s="10">
        <v>6.9007672694492497</v>
      </c>
      <c r="X48" s="10">
        <v>6.4489751802431599</v>
      </c>
      <c r="Y48" s="294">
        <v>6.74</v>
      </c>
    </row>
    <row r="49" spans="1:25">
      <c r="A49" s="94" t="s">
        <v>186</v>
      </c>
      <c r="B49" s="9" t="s">
        <v>259</v>
      </c>
      <c r="C49" s="10">
        <v>53.648186500000001</v>
      </c>
      <c r="D49" s="10">
        <v>61.927161666666699</v>
      </c>
      <c r="E49" s="10">
        <v>59.723781666666703</v>
      </c>
      <c r="F49" s="10">
        <v>57.751996666666699</v>
      </c>
      <c r="G49" s="10">
        <v>58.257863333333297</v>
      </c>
      <c r="H49" s="10">
        <v>59.514474999999997</v>
      </c>
      <c r="I49" s="10">
        <v>60.271335000000001</v>
      </c>
      <c r="J49" s="10">
        <v>60.738515833333302</v>
      </c>
      <c r="K49" s="10">
        <v>70.408033333333293</v>
      </c>
      <c r="L49" s="10">
        <v>81.712891666666707</v>
      </c>
      <c r="M49" s="10">
        <v>85.193816325757595</v>
      </c>
      <c r="N49" s="10">
        <v>86.343383333333307</v>
      </c>
      <c r="O49" s="10">
        <v>93.395197222222194</v>
      </c>
      <c r="P49" s="10">
        <v>101.628899206349</v>
      </c>
      <c r="Q49" s="10">
        <v>101.100088423521</v>
      </c>
      <c r="R49" s="10">
        <v>102.769271604675</v>
      </c>
      <c r="S49" s="10">
        <v>104.769117033301</v>
      </c>
      <c r="T49" s="10">
        <v>105.45516208793801</v>
      </c>
      <c r="U49" s="10">
        <v>121.824068875756</v>
      </c>
      <c r="V49" s="10">
        <v>150.036253839864</v>
      </c>
      <c r="W49" s="10">
        <v>161.83847968471801</v>
      </c>
      <c r="X49" s="10">
        <v>162.90625374741799</v>
      </c>
      <c r="Y49" s="294">
        <v>204.87</v>
      </c>
    </row>
    <row r="50" spans="1:25">
      <c r="A50" s="94" t="s">
        <v>187</v>
      </c>
      <c r="B50" s="9" t="s">
        <v>260</v>
      </c>
      <c r="C50" s="10">
        <v>1130.3625</v>
      </c>
      <c r="D50" s="10">
        <v>1290.79</v>
      </c>
      <c r="E50" s="10">
        <v>1251.6025</v>
      </c>
      <c r="F50" s="10">
        <v>1191.6458333333301</v>
      </c>
      <c r="G50" s="10">
        <v>1146.2491666666699</v>
      </c>
      <c r="H50" s="10">
        <v>1024.32833333333</v>
      </c>
      <c r="I50" s="10">
        <v>955.34083333333297</v>
      </c>
      <c r="J50" s="10">
        <v>929.37583333333305</v>
      </c>
      <c r="K50" s="10">
        <v>1100.1258333333301</v>
      </c>
      <c r="L50" s="10">
        <v>1277.24583333333</v>
      </c>
      <c r="M50" s="10">
        <v>1156.46</v>
      </c>
      <c r="N50" s="10">
        <v>1108.2333333333299</v>
      </c>
      <c r="O50" s="10">
        <v>1126.80666666667</v>
      </c>
      <c r="P50" s="10">
        <v>1094.9825000000001</v>
      </c>
      <c r="Q50" s="10">
        <v>1052.8399999999999</v>
      </c>
      <c r="R50" s="10">
        <v>1130.9525000000001</v>
      </c>
      <c r="S50" s="10">
        <v>1160.7674999999999</v>
      </c>
      <c r="T50" s="10">
        <v>1131.0008333333301</v>
      </c>
      <c r="U50" s="10">
        <v>1100.16333333333</v>
      </c>
      <c r="V50" s="10">
        <v>1165.3575000000001</v>
      </c>
      <c r="W50" s="10">
        <v>1180.26583333333</v>
      </c>
      <c r="X50" s="10">
        <v>1143.95166666667</v>
      </c>
      <c r="Y50" s="294">
        <v>1291.4000000000001</v>
      </c>
    </row>
    <row r="51" spans="1:25">
      <c r="A51" s="94" t="s">
        <v>226</v>
      </c>
      <c r="B51" s="9" t="s">
        <v>261</v>
      </c>
      <c r="C51" s="10">
        <v>1.72396333333333</v>
      </c>
      <c r="D51" s="10">
        <v>1.7917225000000001</v>
      </c>
      <c r="E51" s="10">
        <v>1.7905883333333299</v>
      </c>
      <c r="F51" s="10">
        <v>1.7421833333333301</v>
      </c>
      <c r="G51" s="10">
        <v>1.6902283333333299</v>
      </c>
      <c r="H51" s="10">
        <v>1.6643975</v>
      </c>
      <c r="I51" s="10">
        <v>1.58893333333333</v>
      </c>
      <c r="J51" s="10">
        <v>1.5071016666666699</v>
      </c>
      <c r="K51" s="10">
        <v>1.4148608333333299</v>
      </c>
      <c r="L51" s="10">
        <v>1.45451471343873</v>
      </c>
      <c r="M51" s="10">
        <v>1.36350833333333</v>
      </c>
      <c r="N51" s="10">
        <v>1.2577758771929799</v>
      </c>
      <c r="O51" s="10">
        <v>1.2496762037036999</v>
      </c>
      <c r="P51" s="10">
        <v>1.2513000000000001</v>
      </c>
      <c r="Q51" s="10">
        <v>1.26705</v>
      </c>
      <c r="R51" s="10">
        <v>1.374825</v>
      </c>
      <c r="S51" s="10">
        <v>1.3815463636363601</v>
      </c>
      <c r="T51" s="10">
        <v>1.380925</v>
      </c>
      <c r="U51" s="10">
        <v>1.34884166666667</v>
      </c>
      <c r="V51" s="10">
        <v>1.36415833333333</v>
      </c>
      <c r="W51" s="10">
        <v>1.37974166666667</v>
      </c>
      <c r="X51" s="10">
        <v>1.34348333333333</v>
      </c>
      <c r="Y51" s="294">
        <v>1.38</v>
      </c>
    </row>
    <row r="52" spans="1:25">
      <c r="A52" s="89" t="s">
        <v>188</v>
      </c>
      <c r="B52" s="9" t="s">
        <v>262</v>
      </c>
      <c r="C52" s="10">
        <v>1.8312299999999999</v>
      </c>
      <c r="D52" s="10">
        <v>2.3725000000000001</v>
      </c>
      <c r="E52" s="10">
        <v>2.7646416666666664</v>
      </c>
      <c r="F52" s="10">
        <v>3.0607000000000002</v>
      </c>
      <c r="G52" s="10">
        <v>2.9711333333333338</v>
      </c>
      <c r="H52" s="10">
        <v>3.1175416666666664</v>
      </c>
      <c r="I52" s="10">
        <v>3.2982833333333335</v>
      </c>
      <c r="J52" s="10">
        <v>3.4426000000000001</v>
      </c>
      <c r="K52" s="10">
        <v>3.4291</v>
      </c>
      <c r="L52" s="10">
        <v>4.1436583333333337</v>
      </c>
      <c r="M52" s="10">
        <v>4.3789708333333337</v>
      </c>
      <c r="N52" s="10">
        <v>4.6096083333333331</v>
      </c>
      <c r="O52" s="10">
        <v>4.7626999999999997</v>
      </c>
      <c r="P52" s="10">
        <v>4.7642333333333333</v>
      </c>
      <c r="Q52" s="10">
        <v>4.9347249999999994</v>
      </c>
      <c r="R52" s="10">
        <v>6.1651791666666673</v>
      </c>
      <c r="S52" s="10">
        <v>7.8357874999999995</v>
      </c>
      <c r="T52" s="10">
        <v>8.5496999999999996</v>
      </c>
      <c r="U52" s="10">
        <v>9.1511000000000013</v>
      </c>
      <c r="V52" s="10">
        <v>9.5300999999999991</v>
      </c>
      <c r="W52" s="10">
        <v>10.321899999999999</v>
      </c>
      <c r="X52" s="10">
        <v>11.308462499999999</v>
      </c>
      <c r="Y52" s="294">
        <v>11.0258</v>
      </c>
    </row>
    <row r="53" spans="1:25">
      <c r="A53" s="89" t="s">
        <v>189</v>
      </c>
      <c r="B53" s="9" t="s">
        <v>263</v>
      </c>
      <c r="C53" s="10">
        <v>40.111803333333299</v>
      </c>
      <c r="D53" s="10">
        <v>44.431899999999999</v>
      </c>
      <c r="E53" s="10">
        <v>42.960083333333301</v>
      </c>
      <c r="F53" s="10">
        <v>41.484616666666703</v>
      </c>
      <c r="G53" s="10">
        <v>40.2224149175021</v>
      </c>
      <c r="H53" s="10">
        <v>40.220130208333302</v>
      </c>
      <c r="I53" s="10">
        <v>37.881983221536302</v>
      </c>
      <c r="J53" s="10">
        <v>34.518180591701302</v>
      </c>
      <c r="K53" s="10">
        <v>33.313300641233802</v>
      </c>
      <c r="L53" s="10">
        <v>34.285774123424098</v>
      </c>
      <c r="M53" s="10">
        <v>31.685704999999999</v>
      </c>
      <c r="N53" s="10">
        <v>30.4917333333333</v>
      </c>
      <c r="O53" s="10">
        <v>31.0830916666667</v>
      </c>
      <c r="P53" s="10">
        <v>30.7259666666667</v>
      </c>
      <c r="Q53" s="10">
        <v>32.479833333333303</v>
      </c>
      <c r="R53" s="10">
        <v>34.247716666666697</v>
      </c>
      <c r="S53" s="10">
        <v>35.296383333333303</v>
      </c>
      <c r="T53" s="10">
        <v>33.939811056685798</v>
      </c>
      <c r="U53" s="10">
        <v>32.3102257431458</v>
      </c>
      <c r="V53" s="10">
        <v>31.047605780549901</v>
      </c>
      <c r="W53" s="10">
        <v>31.293673213083199</v>
      </c>
      <c r="X53" s="10">
        <v>31.9770934417717</v>
      </c>
      <c r="Y53" s="294">
        <v>35.06</v>
      </c>
    </row>
    <row r="54" spans="1:25" ht="27.75">
      <c r="A54" s="93" t="s">
        <v>209</v>
      </c>
      <c r="B54" s="32" t="s">
        <v>332</v>
      </c>
      <c r="C54" s="140">
        <v>5200</v>
      </c>
      <c r="D54" s="10">
        <v>5200</v>
      </c>
      <c r="E54" s="10">
        <v>5200</v>
      </c>
      <c r="F54" s="10">
        <v>5200</v>
      </c>
      <c r="G54" s="10">
        <v>5200</v>
      </c>
      <c r="H54" s="10">
        <v>5200</v>
      </c>
      <c r="I54" s="10">
        <v>5200</v>
      </c>
      <c r="J54" s="10">
        <v>5200</v>
      </c>
      <c r="K54" s="11" t="s">
        <v>68</v>
      </c>
      <c r="L54" s="10">
        <v>2.85</v>
      </c>
      <c r="M54" s="10">
        <v>2.85</v>
      </c>
      <c r="N54" s="10">
        <v>2.85</v>
      </c>
      <c r="O54" s="10">
        <v>2.850000000000001</v>
      </c>
      <c r="P54" s="10">
        <v>2.850000000000001</v>
      </c>
      <c r="Q54" s="10">
        <v>2.850000000000001</v>
      </c>
      <c r="R54" s="10">
        <v>3.4729166666666664</v>
      </c>
      <c r="S54" s="10">
        <v>3.5</v>
      </c>
      <c r="T54" s="10">
        <v>3.5</v>
      </c>
      <c r="U54" s="10">
        <v>3.5</v>
      </c>
      <c r="V54" s="10">
        <v>3.5</v>
      </c>
      <c r="W54" s="10">
        <v>3.5</v>
      </c>
      <c r="X54" s="10">
        <v>3.5</v>
      </c>
      <c r="Y54" s="294">
        <v>3.5</v>
      </c>
    </row>
    <row r="55" spans="1:25">
      <c r="A55" s="94" t="s">
        <v>190</v>
      </c>
      <c r="B55" s="9" t="s">
        <v>264</v>
      </c>
      <c r="C55" s="10">
        <v>0.62521850000000001</v>
      </c>
      <c r="D55" s="10">
        <v>1.2255880833333299</v>
      </c>
      <c r="E55" s="10">
        <v>1.50722641666667</v>
      </c>
      <c r="F55" s="10">
        <v>1.50088520858333</v>
      </c>
      <c r="G55" s="10">
        <v>1.4255372500000001</v>
      </c>
      <c r="H55" s="10">
        <v>1.3435831083333301</v>
      </c>
      <c r="I55" s="10">
        <v>1.4284534133384501</v>
      </c>
      <c r="J55" s="10">
        <v>1.3029309053379401</v>
      </c>
      <c r="K55" s="10">
        <v>1.30152170281795</v>
      </c>
      <c r="L55" s="10">
        <v>1.54995977566564</v>
      </c>
      <c r="M55" s="10">
        <v>1.5028486296723</v>
      </c>
      <c r="N55" s="10">
        <v>1.67495455197133</v>
      </c>
      <c r="O55" s="10">
        <v>1.7960009444135501</v>
      </c>
      <c r="P55" s="10">
        <v>1.90376824244752</v>
      </c>
      <c r="Q55" s="10">
        <v>2.1885424177547299</v>
      </c>
      <c r="R55" s="10">
        <v>2.7200085279057902</v>
      </c>
      <c r="S55" s="10">
        <v>3.0201347480804301</v>
      </c>
      <c r="T55" s="10">
        <v>3.6481326353686598</v>
      </c>
      <c r="U55" s="10">
        <v>4.8283701472094203</v>
      </c>
      <c r="V55" s="10">
        <v>5.67381930843574</v>
      </c>
      <c r="W55" s="10">
        <v>7.0086054155852198</v>
      </c>
      <c r="X55" s="10">
        <v>8.8504075492831493</v>
      </c>
      <c r="Y55" s="294">
        <v>16.55</v>
      </c>
    </row>
    <row r="56" spans="1:25">
      <c r="A56" s="94" t="s">
        <v>236</v>
      </c>
      <c r="B56" s="9" t="s">
        <v>265</v>
      </c>
      <c r="C56" s="10">
        <v>237.2</v>
      </c>
      <c r="D56" s="10">
        <v>423.31</v>
      </c>
      <c r="E56" s="10">
        <v>769.02666666666676</v>
      </c>
      <c r="F56" s="10">
        <v>971.4666666666667</v>
      </c>
      <c r="G56" s="10">
        <v>1019.2141666666666</v>
      </c>
      <c r="H56" s="10">
        <v>1112.94</v>
      </c>
      <c r="I56" s="10">
        <v>1219.05</v>
      </c>
      <c r="J56" s="10">
        <v>1263.5999999999999</v>
      </c>
      <c r="K56" s="10">
        <v>1319.65</v>
      </c>
      <c r="L56" s="10">
        <v>1465.98</v>
      </c>
      <c r="M56" s="10">
        <v>1586.8595916200538</v>
      </c>
      <c r="N56" s="10">
        <v>1715.4274999999998</v>
      </c>
      <c r="O56" s="10">
        <v>1889.6641666666665</v>
      </c>
      <c r="P56" s="10">
        <v>2094.6491666666666</v>
      </c>
      <c r="Q56" s="10">
        <v>2310.3783333333331</v>
      </c>
      <c r="R56" s="10">
        <v>2567.3941666666665</v>
      </c>
      <c r="S56" s="10">
        <v>2967.1341666666663</v>
      </c>
      <c r="T56" s="10">
        <v>4999</v>
      </c>
      <c r="U56" s="10">
        <v>8063.894166666666</v>
      </c>
      <c r="V56" s="10">
        <v>8828.0612499999988</v>
      </c>
      <c r="W56" s="10">
        <v>10054.299999999999</v>
      </c>
      <c r="X56" s="10">
        <v>10609.464166666667</v>
      </c>
      <c r="Y56" s="294">
        <v>11050.15</v>
      </c>
    </row>
    <row r="57" spans="1:25">
      <c r="A57" s="94" t="s">
        <v>227</v>
      </c>
      <c r="B57" s="9" t="s">
        <v>266</v>
      </c>
      <c r="C57" s="10">
        <v>44.192250000000001</v>
      </c>
      <c r="D57" s="10">
        <v>50.992649999999998</v>
      </c>
      <c r="E57" s="10">
        <v>51.603566666666701</v>
      </c>
      <c r="F57" s="10">
        <v>54.203333333333298</v>
      </c>
      <c r="G57" s="10">
        <v>56.039916666666699</v>
      </c>
      <c r="H57" s="10">
        <v>55.085491666666698</v>
      </c>
      <c r="I57" s="10">
        <v>51.314272500000001</v>
      </c>
      <c r="J57" s="10">
        <v>46.148391177755002</v>
      </c>
      <c r="K57" s="10">
        <v>44.323287609410002</v>
      </c>
      <c r="L57" s="10">
        <v>47.679688453509101</v>
      </c>
      <c r="M57" s="10">
        <v>45.109664180089602</v>
      </c>
      <c r="N57" s="10">
        <v>43.3131369237488</v>
      </c>
      <c r="O57" s="10">
        <v>42.228794734943399</v>
      </c>
      <c r="P57" s="10">
        <v>42.446184830673999</v>
      </c>
      <c r="Q57" s="10">
        <v>44.395154304209697</v>
      </c>
      <c r="R57" s="10">
        <v>45.502839942143098</v>
      </c>
      <c r="S57" s="10">
        <v>47.4924638585099</v>
      </c>
      <c r="T57" s="10">
        <v>50.403719793717698</v>
      </c>
      <c r="U57" s="10">
        <v>52.661429953968302</v>
      </c>
      <c r="V57" s="10">
        <v>51.795782651733298</v>
      </c>
      <c r="W57" s="10">
        <v>49.624096002632797</v>
      </c>
      <c r="X57" s="10">
        <v>49.254597728841198</v>
      </c>
      <c r="Y57" s="294">
        <v>54.48</v>
      </c>
    </row>
    <row r="58" spans="1:25">
      <c r="A58" s="94" t="s">
        <v>210</v>
      </c>
      <c r="B58" s="9" t="s">
        <v>267</v>
      </c>
      <c r="C58" s="10">
        <v>107.765498333333</v>
      </c>
      <c r="D58" s="10">
        <v>121.5289475</v>
      </c>
      <c r="E58" s="10">
        <v>125.38801916666699</v>
      </c>
      <c r="F58" s="10">
        <v>115.93346416666699</v>
      </c>
      <c r="G58" s="10">
        <v>108.192569166667</v>
      </c>
      <c r="H58" s="10">
        <v>110.218211666667</v>
      </c>
      <c r="I58" s="10">
        <v>116.29931166666699</v>
      </c>
      <c r="J58" s="10">
        <v>117.75352916666699</v>
      </c>
      <c r="K58" s="10">
        <v>103.359493968254</v>
      </c>
      <c r="L58" s="10">
        <v>93.570089087045702</v>
      </c>
      <c r="M58" s="10">
        <v>87.779875000000004</v>
      </c>
      <c r="N58" s="10">
        <v>79.807019832189198</v>
      </c>
      <c r="O58" s="10">
        <v>79.790455417006498</v>
      </c>
      <c r="P58" s="10">
        <v>97.595658277638506</v>
      </c>
      <c r="Q58" s="10">
        <v>105.944781034025</v>
      </c>
      <c r="R58" s="10">
        <v>121.044025684011</v>
      </c>
      <c r="S58" s="10">
        <v>108.79290004683401</v>
      </c>
      <c r="T58" s="10">
        <v>112.166141081871</v>
      </c>
      <c r="U58" s="10">
        <v>110.42317934106001</v>
      </c>
      <c r="V58" s="10">
        <v>109.009665900863</v>
      </c>
      <c r="W58" s="10">
        <v>106.77458226243699</v>
      </c>
      <c r="X58" s="10">
        <v>109.754323839417</v>
      </c>
      <c r="Y58" s="294">
        <v>131.5</v>
      </c>
    </row>
    <row r="59" spans="1:25">
      <c r="A59" s="92" t="s">
        <v>146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294"/>
    </row>
    <row r="60" spans="1:25">
      <c r="A60" s="89" t="s">
        <v>211</v>
      </c>
      <c r="B60" s="32" t="s">
        <v>271</v>
      </c>
      <c r="C60" s="10">
        <v>75.2597916666667</v>
      </c>
      <c r="D60" s="10">
        <v>77.215020833333298</v>
      </c>
      <c r="E60" s="10">
        <v>79.681899999999999</v>
      </c>
      <c r="F60" s="10">
        <v>77.394975000000002</v>
      </c>
      <c r="G60" s="10">
        <v>72.060649999999995</v>
      </c>
      <c r="H60" s="10">
        <v>73.276308333333304</v>
      </c>
      <c r="I60" s="10">
        <v>72.646616666666702</v>
      </c>
      <c r="J60" s="10">
        <v>69.292400000000001</v>
      </c>
      <c r="K60" s="10">
        <v>64.582800000000006</v>
      </c>
      <c r="L60" s="10">
        <v>72.6474166666667</v>
      </c>
      <c r="M60" s="10">
        <v>74.3859833333333</v>
      </c>
      <c r="N60" s="10">
        <v>72.937883333333303</v>
      </c>
      <c r="O60" s="10">
        <v>77.535966666666695</v>
      </c>
      <c r="P60" s="10">
        <v>79.368399999999994</v>
      </c>
      <c r="Q60" s="10">
        <v>80.579016666666703</v>
      </c>
      <c r="R60" s="10">
        <v>100.69143333333299</v>
      </c>
      <c r="S60" s="10">
        <v>109.44306666666699</v>
      </c>
      <c r="T60" s="10">
        <v>110.97301666666699</v>
      </c>
      <c r="U60" s="10">
        <v>116.593791666667</v>
      </c>
      <c r="V60" s="10">
        <v>119.353558333333</v>
      </c>
      <c r="W60" s="10">
        <v>126.77679999999999</v>
      </c>
      <c r="X60" s="10">
        <v>135.06405833333301</v>
      </c>
      <c r="Y60" s="294">
        <v>141.99</v>
      </c>
    </row>
    <row r="61" spans="1:25" ht="26.25">
      <c r="A61" s="93" t="s">
        <v>222</v>
      </c>
      <c r="B61" s="32" t="s">
        <v>277</v>
      </c>
      <c r="C61" s="10">
        <v>10.6256361666667</v>
      </c>
      <c r="D61" s="10">
        <v>11.302975</v>
      </c>
      <c r="E61" s="10">
        <v>11.020583333333301</v>
      </c>
      <c r="F61" s="10">
        <v>9.5743833333333299</v>
      </c>
      <c r="G61" s="10">
        <v>8.8680166666666693</v>
      </c>
      <c r="H61" s="10">
        <v>8.8650083333333303</v>
      </c>
      <c r="I61" s="10">
        <v>8.7955833333333295</v>
      </c>
      <c r="J61" s="10">
        <v>8.1923333333333304</v>
      </c>
      <c r="K61" s="10">
        <v>7.7503250000000001</v>
      </c>
      <c r="L61" s="10">
        <v>8.0571000000000002</v>
      </c>
      <c r="M61" s="10">
        <v>8.4171583333333295</v>
      </c>
      <c r="N61" s="10">
        <v>8.0898749999999993</v>
      </c>
      <c r="O61" s="10">
        <v>8.6284445833333301</v>
      </c>
      <c r="P61" s="10">
        <v>8.4055039167442995</v>
      </c>
      <c r="Q61" s="10">
        <v>8.4063366882615203</v>
      </c>
      <c r="R61" s="10">
        <v>9.7643482795011103</v>
      </c>
      <c r="S61" s="10">
        <v>9.8074760315024996</v>
      </c>
      <c r="T61" s="10">
        <v>9.6919978888288991</v>
      </c>
      <c r="U61" s="10">
        <v>9.3861024209197197</v>
      </c>
      <c r="V61" s="10">
        <v>9.6170760995074396</v>
      </c>
      <c r="W61" s="10">
        <v>9.4968473222196899</v>
      </c>
      <c r="X61" s="10">
        <v>8.9884840241413801</v>
      </c>
      <c r="Y61" s="294">
        <v>10.16</v>
      </c>
    </row>
    <row r="62" spans="1:25">
      <c r="A62" s="94" t="s">
        <v>214</v>
      </c>
      <c r="B62" s="32" t="s">
        <v>272</v>
      </c>
      <c r="C62" s="10">
        <v>101.69733333333301</v>
      </c>
      <c r="D62" s="10">
        <v>111.23125</v>
      </c>
      <c r="E62" s="10">
        <v>120.57815833333299</v>
      </c>
      <c r="F62" s="10">
        <v>129.22235000000001</v>
      </c>
      <c r="G62" s="10">
        <v>132.888025</v>
      </c>
      <c r="H62" s="10">
        <v>131.274333333333</v>
      </c>
      <c r="I62" s="10">
        <v>128.65166666666701</v>
      </c>
      <c r="J62" s="10">
        <v>125.808108333333</v>
      </c>
      <c r="K62" s="10">
        <v>118.566666666667</v>
      </c>
      <c r="L62" s="10">
        <v>148.88</v>
      </c>
      <c r="M62" s="10">
        <v>150.29750000000001</v>
      </c>
      <c r="N62" s="10">
        <v>153.86250000000001</v>
      </c>
      <c r="O62" s="10">
        <v>157.5</v>
      </c>
      <c r="P62" s="10">
        <v>157.31166666666701</v>
      </c>
      <c r="Q62" s="10">
        <v>158.552641666667</v>
      </c>
      <c r="R62" s="10">
        <v>192.440333333333</v>
      </c>
      <c r="S62" s="10">
        <v>253.49199999999999</v>
      </c>
      <c r="T62" s="10">
        <v>305.79010916000499</v>
      </c>
      <c r="U62" s="10">
        <v>306.08368824523399</v>
      </c>
      <c r="V62" s="10">
        <v>306.92095149522299</v>
      </c>
      <c r="W62" s="10">
        <v>358.81079725829699</v>
      </c>
      <c r="X62" s="11">
        <v>401.15</v>
      </c>
      <c r="Y62" s="230">
        <v>425.98</v>
      </c>
    </row>
    <row r="63" spans="1:25" ht="26.25">
      <c r="A63" s="89" t="s">
        <v>193</v>
      </c>
      <c r="B63" s="32" t="s">
        <v>273</v>
      </c>
      <c r="C63" s="10">
        <v>800.40851666666697</v>
      </c>
      <c r="D63" s="10">
        <v>876.41166666666697</v>
      </c>
      <c r="E63" s="10">
        <v>966.58278425925903</v>
      </c>
      <c r="F63" s="10">
        <v>1038.4190065960399</v>
      </c>
      <c r="G63" s="10">
        <v>1089.33477148982</v>
      </c>
      <c r="H63" s="10">
        <v>1128.9341791619199</v>
      </c>
      <c r="I63" s="10">
        <v>1251.89997292515</v>
      </c>
      <c r="J63" s="10">
        <v>1245.0354640478299</v>
      </c>
      <c r="K63" s="10">
        <v>1196.3107092104599</v>
      </c>
      <c r="L63" s="10">
        <v>1320.3120607404101</v>
      </c>
      <c r="M63" s="10">
        <v>1395.625</v>
      </c>
      <c r="N63" s="10">
        <v>1557.43333333333</v>
      </c>
      <c r="O63" s="10">
        <v>1571.6983333333301</v>
      </c>
      <c r="P63" s="10">
        <v>1597.5558333333299</v>
      </c>
      <c r="Q63" s="10">
        <v>1653.2308333333301</v>
      </c>
      <c r="R63" s="10">
        <v>1991.39083333333</v>
      </c>
      <c r="S63" s="10">
        <v>2177.0866666666702</v>
      </c>
      <c r="T63" s="10">
        <v>2228.8566666666702</v>
      </c>
      <c r="U63" s="10">
        <v>2263.7816666666699</v>
      </c>
      <c r="V63" s="10">
        <v>2288.2066666666701</v>
      </c>
      <c r="W63" s="10">
        <v>2294.1461505050902</v>
      </c>
      <c r="X63" s="10">
        <v>2297.76422623792</v>
      </c>
      <c r="Y63" s="143" t="s">
        <v>68</v>
      </c>
    </row>
    <row r="64" spans="1:25">
      <c r="A64" s="94" t="s">
        <v>274</v>
      </c>
      <c r="B64" s="32" t="s">
        <v>275</v>
      </c>
      <c r="C64" s="10">
        <v>8.21725833333333</v>
      </c>
      <c r="D64" s="10">
        <v>8.4574916666666695</v>
      </c>
      <c r="E64" s="10">
        <v>8.5677500000000002</v>
      </c>
      <c r="F64" s="10">
        <v>8.5996833333333296</v>
      </c>
      <c r="G64" s="10">
        <v>8.6355833333333294</v>
      </c>
      <c r="H64" s="10">
        <v>8.6664416666666693</v>
      </c>
      <c r="I64" s="10">
        <v>8.6986158333333297</v>
      </c>
      <c r="J64" s="10">
        <v>8.9659499999999994</v>
      </c>
      <c r="K64" s="10">
        <v>9.5997416666666702</v>
      </c>
      <c r="L64" s="10">
        <v>11.777599672499999</v>
      </c>
      <c r="M64" s="10">
        <v>14.409589808006601</v>
      </c>
      <c r="N64" s="10">
        <v>16.8992257595275</v>
      </c>
      <c r="O64" s="10">
        <v>17.704761378267399</v>
      </c>
      <c r="P64" s="10">
        <v>18.626628957547801</v>
      </c>
      <c r="Q64" s="10">
        <v>19.585789907694998</v>
      </c>
      <c r="R64" s="10">
        <v>20.57684875</v>
      </c>
      <c r="S64" s="10">
        <v>21.731547222222201</v>
      </c>
      <c r="T64" s="10">
        <v>23.866104457412501</v>
      </c>
      <c r="U64" s="10">
        <v>27.429386594166701</v>
      </c>
      <c r="V64" s="10">
        <v>29.069749999999999</v>
      </c>
      <c r="W64" s="10">
        <v>34.927165404040402</v>
      </c>
      <c r="X64" s="10">
        <v>43.733778318840002</v>
      </c>
      <c r="Y64" s="294">
        <v>51.76</v>
      </c>
    </row>
    <row r="65" spans="1:25" ht="26.25">
      <c r="A65" s="89" t="s">
        <v>194</v>
      </c>
      <c r="B65" s="42" t="s">
        <v>276</v>
      </c>
      <c r="C65" s="10">
        <v>6.9398283333333302</v>
      </c>
      <c r="D65" s="10">
        <v>8.6091808333333297</v>
      </c>
      <c r="E65" s="10">
        <v>10.540746666666699</v>
      </c>
      <c r="F65" s="10">
        <v>7.5647491666666697</v>
      </c>
      <c r="G65" s="10">
        <v>6.4596925000000001</v>
      </c>
      <c r="H65" s="10">
        <v>6.3593283333333304</v>
      </c>
      <c r="I65" s="10">
        <v>6.7715491666666701</v>
      </c>
      <c r="J65" s="10">
        <v>7.0453650000000003</v>
      </c>
      <c r="K65" s="10">
        <v>8.26122333333333</v>
      </c>
      <c r="L65" s="10">
        <v>8.4736741582488797</v>
      </c>
      <c r="M65" s="10">
        <v>7.3212219611528804</v>
      </c>
      <c r="N65" s="10">
        <v>7.2611321323273499</v>
      </c>
      <c r="O65" s="10">
        <v>8.2099686265933105</v>
      </c>
      <c r="P65" s="10">
        <v>9.6550560691352594</v>
      </c>
      <c r="Q65" s="10">
        <v>10.852655568783099</v>
      </c>
      <c r="R65" s="10">
        <v>12.7589308811644</v>
      </c>
      <c r="S65" s="10">
        <v>14.7096108855267</v>
      </c>
      <c r="T65" s="10">
        <v>13.3238014244992</v>
      </c>
      <c r="U65" s="10">
        <v>13.233926471583301</v>
      </c>
      <c r="V65" s="10">
        <v>14.448427054833299</v>
      </c>
      <c r="W65" s="10">
        <v>16.459105390333299</v>
      </c>
      <c r="X65" s="10">
        <v>14.778678213916701</v>
      </c>
      <c r="Y65" s="294">
        <v>16.36</v>
      </c>
    </row>
    <row r="66" spans="1:25">
      <c r="A66" s="92" t="s">
        <v>147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294"/>
    </row>
    <row r="67" spans="1:25">
      <c r="A67" s="94" t="s">
        <v>195</v>
      </c>
      <c r="B67" s="32" t="s">
        <v>279</v>
      </c>
      <c r="C67" s="10">
        <v>0.99950000000000006</v>
      </c>
      <c r="D67" s="10">
        <v>0.99950000000000006</v>
      </c>
      <c r="E67" s="10">
        <v>3.0632566666666698</v>
      </c>
      <c r="F67" s="10">
        <v>2.9006291666666701</v>
      </c>
      <c r="G67" s="10">
        <v>2.9233008189033201</v>
      </c>
      <c r="H67" s="10">
        <v>2.9036575</v>
      </c>
      <c r="I67" s="10">
        <v>3.0543133333333299</v>
      </c>
      <c r="J67" s="10">
        <v>3.0956488492063499</v>
      </c>
      <c r="K67" s="10">
        <v>3.14416455988456</v>
      </c>
      <c r="L67" s="10">
        <v>3.7101068305232801</v>
      </c>
      <c r="M67" s="10">
        <v>3.8962951544704998</v>
      </c>
      <c r="N67" s="10">
        <v>4.1101395762132604</v>
      </c>
      <c r="O67" s="10">
        <v>4.5369343601874599</v>
      </c>
      <c r="P67" s="10">
        <v>5.4593526646570396</v>
      </c>
      <c r="Q67" s="10">
        <v>8.0752759928133404</v>
      </c>
      <c r="R67" s="10">
        <v>9.2331855247242896</v>
      </c>
      <c r="S67" s="10">
        <v>14.7581750873396</v>
      </c>
      <c r="T67" s="10">
        <v>16.5627069251411</v>
      </c>
      <c r="U67" s="10">
        <v>28.094991666666701</v>
      </c>
      <c r="V67" s="10">
        <v>48.147891666666702</v>
      </c>
      <c r="W67" s="10">
        <v>70.539166666666702</v>
      </c>
      <c r="X67" s="10">
        <v>94.990741666666693</v>
      </c>
      <c r="Y67" s="294">
        <v>130.62</v>
      </c>
    </row>
    <row r="68" spans="1:25">
      <c r="A68" s="94" t="s">
        <v>196</v>
      </c>
      <c r="B68" s="32" t="s">
        <v>280</v>
      </c>
      <c r="C68" s="10">
        <v>1.8294231220756101</v>
      </c>
      <c r="D68" s="10">
        <v>2.3496317093224399</v>
      </c>
      <c r="E68" s="10">
        <v>2.9203630177551898</v>
      </c>
      <c r="F68" s="10">
        <v>3.0774751184780098</v>
      </c>
      <c r="G68" s="10">
        <v>2.9251194495158601</v>
      </c>
      <c r="H68" s="10">
        <v>2.4343900362318802</v>
      </c>
      <c r="I68" s="10">
        <v>2.17532666666667</v>
      </c>
      <c r="J68" s="10">
        <v>1.94705833333333</v>
      </c>
      <c r="K68" s="10">
        <v>1.8337666666666701</v>
      </c>
      <c r="L68" s="10">
        <v>1.99942817314426</v>
      </c>
      <c r="M68" s="10">
        <v>1.7592267105871799</v>
      </c>
      <c r="N68" s="10">
        <v>1.6728287552565899</v>
      </c>
      <c r="O68" s="10">
        <v>1.9530686111248701</v>
      </c>
      <c r="P68" s="10">
        <v>2.1560891512631102</v>
      </c>
      <c r="Q68" s="10">
        <v>2.3529519627666899</v>
      </c>
      <c r="R68" s="10">
        <v>3.3269043827687899</v>
      </c>
      <c r="S68" s="10">
        <v>3.49131342157271</v>
      </c>
      <c r="T68" s="10">
        <v>3.1913894463004802</v>
      </c>
      <c r="U68" s="10">
        <v>3.65382536145755</v>
      </c>
      <c r="V68" s="10">
        <v>3.9444710972507</v>
      </c>
      <c r="W68" s="10">
        <v>5.1551787875128099</v>
      </c>
      <c r="X68" s="10">
        <v>5.3944007896250303</v>
      </c>
      <c r="Y68" s="294">
        <v>5.16</v>
      </c>
    </row>
    <row r="69" spans="1:25">
      <c r="A69" s="94" t="s">
        <v>217</v>
      </c>
      <c r="B69" s="32" t="s">
        <v>281</v>
      </c>
      <c r="C69" s="10">
        <v>1.485394095</v>
      </c>
      <c r="D69" s="10">
        <v>1.548839955</v>
      </c>
      <c r="E69" s="10">
        <v>1.5703428341666701</v>
      </c>
      <c r="F69" s="10">
        <v>1.4010145475</v>
      </c>
      <c r="G69" s="10">
        <v>1.3012815950000001</v>
      </c>
      <c r="H69" s="10">
        <v>1.2114051341666701</v>
      </c>
      <c r="I69" s="10">
        <v>1.1343447258333299</v>
      </c>
      <c r="J69" s="10">
        <v>1.0740456216666701</v>
      </c>
      <c r="K69" s="10">
        <v>1.06708691833333</v>
      </c>
      <c r="L69" s="10">
        <v>1.1415354059127001</v>
      </c>
      <c r="M69" s="10">
        <v>1.03011273517598</v>
      </c>
      <c r="N69" s="10">
        <v>0.98925815863636402</v>
      </c>
      <c r="O69" s="10">
        <v>0.99936474359307403</v>
      </c>
      <c r="P69" s="10">
        <v>1.0301373637301601</v>
      </c>
      <c r="Q69" s="10">
        <v>1.10474713237886</v>
      </c>
      <c r="R69" s="10">
        <v>1.27878620362554</v>
      </c>
      <c r="S69" s="10">
        <v>1.28</v>
      </c>
      <c r="T69" s="10">
        <v>1.2979358464603901</v>
      </c>
      <c r="U69" s="10">
        <v>1.2958179281353399</v>
      </c>
      <c r="V69" s="10">
        <v>1.32679336266012</v>
      </c>
      <c r="W69" s="10">
        <v>1.34115267222386</v>
      </c>
      <c r="X69" s="10">
        <v>1.2538769021267999</v>
      </c>
      <c r="Y69" s="294">
        <v>1.3</v>
      </c>
    </row>
    <row r="70" spans="1:25">
      <c r="A70" s="94" t="s">
        <v>199</v>
      </c>
      <c r="B70" s="32" t="s">
        <v>282</v>
      </c>
      <c r="C70" s="10">
        <v>9.4555583333333306</v>
      </c>
      <c r="D70" s="10">
        <v>9.3423416666666697</v>
      </c>
      <c r="E70" s="10">
        <v>9.6559583333333308</v>
      </c>
      <c r="F70" s="10">
        <v>10.7890191666667</v>
      </c>
      <c r="G70" s="10">
        <v>11.285966666666701</v>
      </c>
      <c r="H70" s="10">
        <v>10.8978916666667</v>
      </c>
      <c r="I70" s="10">
        <v>10.8992416666667</v>
      </c>
      <c r="J70" s="10">
        <v>10.9281916666667</v>
      </c>
      <c r="K70" s="10">
        <v>11.129716666666701</v>
      </c>
      <c r="L70" s="10">
        <v>13.513475</v>
      </c>
      <c r="M70" s="10">
        <v>12.636008333333301</v>
      </c>
      <c r="N70" s="10">
        <v>12.423325</v>
      </c>
      <c r="O70" s="10">
        <v>13.169458333333299</v>
      </c>
      <c r="P70" s="10">
        <v>12.7719916666667</v>
      </c>
      <c r="Q70" s="10">
        <v>13.292450000000001</v>
      </c>
      <c r="R70" s="10">
        <v>15.848266666666699</v>
      </c>
      <c r="S70" s="10">
        <v>18.664058333333301</v>
      </c>
      <c r="T70" s="10">
        <v>18.9265166666667</v>
      </c>
      <c r="U70" s="10">
        <v>19.244341666666699</v>
      </c>
      <c r="V70" s="10">
        <v>19.263633333333299</v>
      </c>
      <c r="W70" s="10">
        <v>21.4856083333333</v>
      </c>
      <c r="X70" s="10">
        <v>20.272408333333299</v>
      </c>
      <c r="Y70" s="294">
        <v>20.13</v>
      </c>
    </row>
    <row r="71" spans="1:25">
      <c r="A71" s="94" t="s">
        <v>201</v>
      </c>
      <c r="B71" s="32" t="s">
        <v>283</v>
      </c>
      <c r="C71" s="10">
        <v>539.58749999999998</v>
      </c>
      <c r="D71" s="10">
        <v>634.93833333333305</v>
      </c>
      <c r="E71" s="10">
        <v>688.93666666666695</v>
      </c>
      <c r="F71" s="10">
        <v>691.39750000000004</v>
      </c>
      <c r="G71" s="10">
        <v>609.52916666666704</v>
      </c>
      <c r="H71" s="10">
        <v>559.76750000000004</v>
      </c>
      <c r="I71" s="10">
        <v>530.27499999999998</v>
      </c>
      <c r="J71" s="10">
        <v>522.46416666666698</v>
      </c>
      <c r="K71" s="10">
        <v>522.46103583333297</v>
      </c>
      <c r="L71" s="10">
        <v>560.85989484127003</v>
      </c>
      <c r="M71" s="10">
        <v>510.24916666666701</v>
      </c>
      <c r="N71" s="10">
        <v>483.66750000000002</v>
      </c>
      <c r="O71" s="10">
        <v>486.47130339105303</v>
      </c>
      <c r="P71" s="10">
        <v>495.272877645503</v>
      </c>
      <c r="Q71" s="10">
        <v>570.34821612743997</v>
      </c>
      <c r="R71" s="10">
        <v>654.12408425419596</v>
      </c>
      <c r="S71" s="10">
        <v>676.95773604465705</v>
      </c>
      <c r="T71" s="10">
        <v>648.83379259826097</v>
      </c>
      <c r="U71" s="10">
        <v>641.27681306639499</v>
      </c>
      <c r="V71" s="10">
        <v>702.89742256152897</v>
      </c>
      <c r="W71" s="10">
        <v>792.72720610316799</v>
      </c>
      <c r="X71" s="10">
        <v>758.955378658977</v>
      </c>
      <c r="Y71" s="294">
        <v>873.31</v>
      </c>
    </row>
    <row r="72" spans="1:25" ht="16.5" customHeight="1">
      <c r="A72" s="92" t="s">
        <v>148</v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294"/>
    </row>
    <row r="73" spans="1:25" ht="24.75" customHeight="1">
      <c r="A73" s="93" t="s">
        <v>219</v>
      </c>
      <c r="B73" s="32" t="s">
        <v>284</v>
      </c>
      <c r="C73" s="10">
        <v>1.7248266666666701</v>
      </c>
      <c r="D73" s="10">
        <v>1.9334425</v>
      </c>
      <c r="E73" s="10">
        <v>1.8405625000000001</v>
      </c>
      <c r="F73" s="10">
        <v>1.54191416666667</v>
      </c>
      <c r="G73" s="10">
        <v>1.3597524999999999</v>
      </c>
      <c r="H73" s="10">
        <v>1.3094733333333299</v>
      </c>
      <c r="I73" s="10">
        <v>1.3279734405000001</v>
      </c>
      <c r="J73" s="10">
        <v>1.1950725</v>
      </c>
      <c r="K73" s="10">
        <v>1.19217833333333</v>
      </c>
      <c r="L73" s="10">
        <v>1.28218881008452</v>
      </c>
      <c r="M73" s="10">
        <v>1.0901594863867701</v>
      </c>
      <c r="N73" s="10">
        <v>0.96946320149673504</v>
      </c>
      <c r="O73" s="10">
        <v>0.96580103065870804</v>
      </c>
      <c r="P73" s="10">
        <v>1.0358430965205401</v>
      </c>
      <c r="Q73" s="10">
        <v>1.1093632928169199</v>
      </c>
      <c r="R73" s="10">
        <v>1.33109026245502</v>
      </c>
      <c r="S73" s="10">
        <v>1.3452139760194699</v>
      </c>
      <c r="T73" s="10">
        <v>1.3047580767159199</v>
      </c>
      <c r="U73" s="10">
        <v>1.33841214646451</v>
      </c>
      <c r="V73" s="10">
        <v>1.4385065442138201</v>
      </c>
      <c r="W73" s="10">
        <v>1.4530851184701601</v>
      </c>
      <c r="X73" s="10">
        <v>1.3312242595708099</v>
      </c>
      <c r="Y73" s="294">
        <v>1.44</v>
      </c>
    </row>
    <row r="74" spans="1:25" ht="24.75" customHeight="1">
      <c r="A74" s="95" t="s">
        <v>202</v>
      </c>
      <c r="B74" s="80" t="s">
        <v>285</v>
      </c>
      <c r="C74" s="135">
        <v>2.2011491666666698</v>
      </c>
      <c r="D74" s="135">
        <v>2.37875083333333</v>
      </c>
      <c r="E74" s="135">
        <v>2.1621908333333302</v>
      </c>
      <c r="F74" s="135">
        <v>1.7220991463977799</v>
      </c>
      <c r="G74" s="135">
        <v>1.50868127077323</v>
      </c>
      <c r="H74" s="135">
        <v>1.42027345661433</v>
      </c>
      <c r="I74" s="135">
        <v>1.5420557566968101</v>
      </c>
      <c r="J74" s="135">
        <v>1.36067522852426</v>
      </c>
      <c r="K74" s="135">
        <v>1.4227268095265</v>
      </c>
      <c r="L74" s="135">
        <v>1.6008772952194701</v>
      </c>
      <c r="M74" s="135">
        <v>1.38783382768108</v>
      </c>
      <c r="N74" s="135">
        <v>1.26581069673447</v>
      </c>
      <c r="O74" s="135">
        <v>1.2342836550132901</v>
      </c>
      <c r="P74" s="135">
        <v>1.2194079739482899</v>
      </c>
      <c r="Q74" s="135">
        <v>1.20543333333333</v>
      </c>
      <c r="R74" s="135">
        <v>1.433975</v>
      </c>
      <c r="S74" s="135">
        <v>1.4365250000000001</v>
      </c>
      <c r="T74" s="135">
        <v>1.40740833333333</v>
      </c>
      <c r="U74" s="135">
        <v>1.44525833333333</v>
      </c>
      <c r="V74" s="135">
        <v>1.5178750000000001</v>
      </c>
      <c r="W74" s="135">
        <v>1.54205833333333</v>
      </c>
      <c r="X74" s="135">
        <v>1.4137999999999999</v>
      </c>
      <c r="Y74" s="294">
        <v>1.58</v>
      </c>
    </row>
    <row r="75" spans="1:25">
      <c r="A75" s="13" t="s">
        <v>307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56"/>
      <c r="Y75" s="56"/>
    </row>
    <row r="76" spans="1:25">
      <c r="A76" s="138" t="s">
        <v>334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5">
      <c r="A77" s="12" t="s">
        <v>330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5">
      <c r="A78" s="139" t="s">
        <v>333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5">
      <c r="A80" s="9" t="s">
        <v>98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>
      <c r="A81" s="9" t="s">
        <v>99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>
      <c r="A82" s="22" t="s">
        <v>303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>
      <c r="A83" s="9" t="s">
        <v>169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22"/>
      <c r="B85" s="7"/>
      <c r="C85" s="7"/>
      <c r="D85" s="7"/>
      <c r="E85" s="7"/>
      <c r="F85" s="7"/>
      <c r="G85" s="7"/>
      <c r="H85" s="7"/>
    </row>
  </sheetData>
  <hyperlinks>
    <hyperlink ref="A1" location="Содержание!A1" display="К содержанию"/>
  </hyperlink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9"/>
  <sheetViews>
    <sheetView tabSelected="1" zoomScaleNormal="100" workbookViewId="0">
      <pane ySplit="5" topLeftCell="A213" activePane="bottomLeft" state="frozen"/>
      <selection pane="bottomLeft" activeCell="A152" sqref="A152"/>
    </sheetView>
  </sheetViews>
  <sheetFormatPr defaultRowHeight="15"/>
  <cols>
    <col min="1" max="1" width="26.140625" style="33" customWidth="1"/>
    <col min="2" max="24" width="8" customWidth="1"/>
  </cols>
  <sheetData>
    <row r="1" spans="1:24">
      <c r="A1" s="162" t="s">
        <v>30</v>
      </c>
    </row>
    <row r="2" spans="1:24">
      <c r="A2" s="70"/>
      <c r="B2" s="7"/>
      <c r="C2" s="18" t="s">
        <v>54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>
      <c r="A3" s="35"/>
      <c r="B3" s="3" t="s">
        <v>351</v>
      </c>
      <c r="C3" s="17"/>
      <c r="D3" s="17"/>
      <c r="E3" s="17"/>
      <c r="F3" s="17"/>
      <c r="G3" s="17"/>
      <c r="H3" s="17"/>
      <c r="I3" s="17"/>
      <c r="J3" s="17"/>
      <c r="K3" s="105"/>
      <c r="L3" s="208"/>
      <c r="M3" s="208"/>
      <c r="N3" s="208"/>
      <c r="O3" s="175"/>
      <c r="P3" s="209" t="s">
        <v>51</v>
      </c>
      <c r="Q3" s="175"/>
      <c r="R3" s="22"/>
      <c r="S3" s="22"/>
      <c r="T3" s="22"/>
      <c r="U3" s="22"/>
      <c r="V3" s="22"/>
      <c r="W3" s="113"/>
      <c r="X3" s="7"/>
    </row>
    <row r="4" spans="1:24">
      <c r="A4" s="35"/>
      <c r="B4" s="15" t="s">
        <v>52</v>
      </c>
      <c r="C4" s="17"/>
      <c r="D4" s="17"/>
      <c r="E4" s="17"/>
      <c r="F4" s="17"/>
      <c r="G4" s="17"/>
      <c r="H4" s="17"/>
      <c r="I4" s="17"/>
      <c r="J4" s="17"/>
      <c r="K4" s="17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7"/>
      <c r="X4" s="7"/>
    </row>
    <row r="5" spans="1:24">
      <c r="A5" s="16"/>
      <c r="B5" s="1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6">
        <v>2020</v>
      </c>
      <c r="W5" s="27">
        <v>2021</v>
      </c>
      <c r="X5" s="207">
        <v>2022</v>
      </c>
    </row>
    <row r="6" spans="1:24">
      <c r="A6" s="165" t="s">
        <v>371</v>
      </c>
      <c r="B6" s="52">
        <v>146.6</v>
      </c>
      <c r="C6" s="53">
        <v>146</v>
      </c>
      <c r="D6" s="52">
        <v>145.30000000000001</v>
      </c>
      <c r="E6" s="52">
        <v>144.6</v>
      </c>
      <c r="F6" s="52">
        <v>144.1</v>
      </c>
      <c r="G6" s="52">
        <v>143.5</v>
      </c>
      <c r="H6" s="53">
        <v>143</v>
      </c>
      <c r="I6" s="52">
        <v>142.80000000000001</v>
      </c>
      <c r="J6" s="52">
        <v>142.69999999999999</v>
      </c>
      <c r="K6" s="52">
        <v>142.80000000000001</v>
      </c>
      <c r="L6" s="52">
        <v>142.80000000000001</v>
      </c>
      <c r="M6" s="53">
        <v>143</v>
      </c>
      <c r="N6" s="52">
        <v>143.4</v>
      </c>
      <c r="O6" s="52">
        <v>143.80000000000001</v>
      </c>
      <c r="P6" s="52">
        <v>146.5</v>
      </c>
      <c r="Q6" s="53">
        <v>147</v>
      </c>
      <c r="R6" s="52">
        <v>147.4</v>
      </c>
      <c r="S6" s="52">
        <v>147.69999999999999</v>
      </c>
      <c r="T6" s="52">
        <v>147.80000000000001</v>
      </c>
      <c r="U6" s="52">
        <v>147.9</v>
      </c>
      <c r="V6" s="52">
        <v>147.69999999999999</v>
      </c>
      <c r="W6" s="23">
        <v>147.19999999999999</v>
      </c>
      <c r="X6" s="39">
        <v>146.69999999999999</v>
      </c>
    </row>
    <row r="7" spans="1:24">
      <c r="A7" s="117" t="s">
        <v>144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74"/>
      <c r="X7" s="7"/>
    </row>
    <row r="8" spans="1:24">
      <c r="A8" s="35" t="s">
        <v>119</v>
      </c>
      <c r="B8" s="55">
        <v>8.0120000000000005</v>
      </c>
      <c r="C8" s="55">
        <v>8.0419999999999998</v>
      </c>
      <c r="D8" s="55">
        <v>8.0820000000000007</v>
      </c>
      <c r="E8" s="55">
        <v>8.1180000000000003</v>
      </c>
      <c r="F8" s="55">
        <v>8.1690000000000005</v>
      </c>
      <c r="G8" s="55">
        <v>8.2249999999999996</v>
      </c>
      <c r="H8" s="55">
        <v>8.2679480000000005</v>
      </c>
      <c r="I8" s="55">
        <v>8.2951890000000006</v>
      </c>
      <c r="J8" s="55">
        <v>8.3215409999999999</v>
      </c>
      <c r="K8" s="55">
        <v>8.3414830000000002</v>
      </c>
      <c r="L8" s="55">
        <v>8.3610689999999988</v>
      </c>
      <c r="M8" s="55">
        <v>8.3885339999999999</v>
      </c>
      <c r="N8" s="55">
        <v>8.4263110000000001</v>
      </c>
      <c r="O8" s="55">
        <v>8.4772299999999987</v>
      </c>
      <c r="P8" s="55">
        <v>8.5439747500000003</v>
      </c>
      <c r="Q8" s="55">
        <v>8.6294963750000004</v>
      </c>
      <c r="R8" s="55">
        <v>8.7398059999999997</v>
      </c>
      <c r="S8" s="55">
        <v>8.7950730000000004</v>
      </c>
      <c r="T8" s="55">
        <v>8.837707</v>
      </c>
      <c r="U8" s="55">
        <v>8.8587749999999996</v>
      </c>
      <c r="V8" s="55">
        <v>8.9009999999999998</v>
      </c>
      <c r="W8" s="55">
        <v>8.9329999999999998</v>
      </c>
      <c r="X8" s="55">
        <v>8.9789999999999992</v>
      </c>
    </row>
    <row r="9" spans="1:24">
      <c r="A9" s="118" t="s">
        <v>203</v>
      </c>
      <c r="B9" s="55">
        <v>9.9795999999999996</v>
      </c>
      <c r="C9" s="55">
        <v>9.9285499999999995</v>
      </c>
      <c r="D9" s="55">
        <v>9.8000000000000007</v>
      </c>
      <c r="E9" s="55">
        <v>9.7967499999999994</v>
      </c>
      <c r="F9" s="55">
        <v>9.7301500000000001</v>
      </c>
      <c r="G9" s="55">
        <v>9.6639500000000016</v>
      </c>
      <c r="H9" s="55">
        <v>9.6049500000000005</v>
      </c>
      <c r="I9" s="55">
        <v>9.5609500000000001</v>
      </c>
      <c r="J9" s="55">
        <v>9.5280000000000005</v>
      </c>
      <c r="K9" s="55">
        <v>9.5045999999999999</v>
      </c>
      <c r="L9" s="55">
        <v>9.4838500000000003</v>
      </c>
      <c r="M9" s="55">
        <v>9.4616500000000023</v>
      </c>
      <c r="N9" s="55">
        <v>9.5</v>
      </c>
      <c r="O9" s="55">
        <v>9.5</v>
      </c>
      <c r="P9" s="55">
        <v>9.5</v>
      </c>
      <c r="Q9" s="55">
        <v>9.4611000000000001</v>
      </c>
      <c r="R9" s="55">
        <v>9.469400000000002</v>
      </c>
      <c r="S9" s="55">
        <v>9.4589999999999996</v>
      </c>
      <c r="T9" s="55">
        <v>9.5</v>
      </c>
      <c r="U9" s="55">
        <v>9.5</v>
      </c>
      <c r="V9" s="55">
        <v>9.3799500000000009</v>
      </c>
      <c r="W9" s="55">
        <v>9.3025500000000001</v>
      </c>
      <c r="X9" s="55">
        <v>9.1999999999999993</v>
      </c>
    </row>
    <row r="10" spans="1:24">
      <c r="A10" s="35" t="s">
        <v>120</v>
      </c>
      <c r="B10" s="55">
        <v>10.250999999999999</v>
      </c>
      <c r="C10" s="55">
        <v>10.287000000000001</v>
      </c>
      <c r="D10" s="55">
        <v>10.333</v>
      </c>
      <c r="E10" s="55">
        <v>10.372</v>
      </c>
      <c r="F10" s="55">
        <v>10.417</v>
      </c>
      <c r="G10" s="55">
        <v>10.473000000000001</v>
      </c>
      <c r="H10" s="55">
        <v>10.541893</v>
      </c>
      <c r="I10" s="55">
        <v>10.622603999999999</v>
      </c>
      <c r="J10" s="55">
        <v>10.709973</v>
      </c>
      <c r="K10" s="55">
        <v>10.796493</v>
      </c>
      <c r="L10" s="55">
        <v>10.895638000000002</v>
      </c>
      <c r="M10" s="55">
        <v>11.043788000000001</v>
      </c>
      <c r="N10" s="55">
        <v>11.128245999999999</v>
      </c>
      <c r="O10" s="55">
        <v>11.182816999999998</v>
      </c>
      <c r="P10" s="55">
        <v>11.231213</v>
      </c>
      <c r="Q10" s="55">
        <v>11.2847755</v>
      </c>
      <c r="R10" s="55">
        <v>11.331422</v>
      </c>
      <c r="S10" s="55">
        <v>11.375157999999999</v>
      </c>
      <c r="T10" s="55">
        <v>11.427054</v>
      </c>
      <c r="U10" s="55">
        <v>11.455519000000001</v>
      </c>
      <c r="V10" s="55">
        <v>11.522</v>
      </c>
      <c r="W10" s="55">
        <v>11.555</v>
      </c>
      <c r="X10" s="55">
        <v>11.618</v>
      </c>
    </row>
    <row r="11" spans="1:24">
      <c r="A11" s="35" t="s">
        <v>121</v>
      </c>
      <c r="B11" s="55">
        <v>8.17</v>
      </c>
      <c r="C11" s="55">
        <v>7.9130000000000003</v>
      </c>
      <c r="D11" s="55">
        <v>7.8689999999999998</v>
      </c>
      <c r="E11" s="55">
        <v>7.8239999999999998</v>
      </c>
      <c r="F11" s="55">
        <v>7.7809999999999997</v>
      </c>
      <c r="G11" s="55">
        <v>7.74</v>
      </c>
      <c r="H11" s="55">
        <v>7.6989999999999998</v>
      </c>
      <c r="I11" s="55">
        <v>7.66</v>
      </c>
      <c r="J11" s="55">
        <v>7.6233950000000004</v>
      </c>
      <c r="K11" s="55">
        <v>7.5851310000000005</v>
      </c>
      <c r="L11" s="55">
        <v>7.5342889999999993</v>
      </c>
      <c r="M11" s="55">
        <v>7.3483280000000004</v>
      </c>
      <c r="N11" s="55">
        <v>7.3058879999999995</v>
      </c>
      <c r="O11" s="55">
        <v>7.2638590000000001</v>
      </c>
      <c r="P11" s="55">
        <v>7.2239370000000003</v>
      </c>
      <c r="Q11" s="55">
        <v>7.1779909999999996</v>
      </c>
      <c r="R11" s="55">
        <v>7.1278220000000001</v>
      </c>
      <c r="S11" s="55">
        <v>7.0759470000000002</v>
      </c>
      <c r="T11" s="55">
        <v>7.0250365000000006</v>
      </c>
      <c r="U11" s="55">
        <v>6.976</v>
      </c>
      <c r="V11" s="55">
        <v>6.9340000000000002</v>
      </c>
      <c r="W11" s="55">
        <v>6.8780000000000001</v>
      </c>
      <c r="X11" s="55">
        <v>6.8390000000000004</v>
      </c>
    </row>
    <row r="12" spans="1:24">
      <c r="A12" s="35" t="s">
        <v>122</v>
      </c>
      <c r="B12" s="55">
        <v>10.023999999999999</v>
      </c>
      <c r="C12" s="55">
        <v>10.188000000000001</v>
      </c>
      <c r="D12" s="55">
        <v>10.159000000000001</v>
      </c>
      <c r="E12" s="55">
        <v>10.130000000000001</v>
      </c>
      <c r="F12" s="55">
        <v>10.106999999999999</v>
      </c>
      <c r="G12" s="55">
        <v>10.087065000000001</v>
      </c>
      <c r="H12" s="55">
        <v>10.071369500000001</v>
      </c>
      <c r="I12" s="55">
        <v>10.0557795</v>
      </c>
      <c r="J12" s="55">
        <v>10.038188</v>
      </c>
      <c r="K12" s="55">
        <v>10.0226495</v>
      </c>
      <c r="L12" s="55">
        <v>10.000022999999999</v>
      </c>
      <c r="M12" s="55">
        <v>9.9717265000000008</v>
      </c>
      <c r="N12" s="55">
        <v>9.9203615000000003</v>
      </c>
      <c r="O12" s="55">
        <v>9.893081500000001</v>
      </c>
      <c r="P12" s="55">
        <v>9.8664680000000011</v>
      </c>
      <c r="Q12" s="55">
        <v>9.8430280000000003</v>
      </c>
      <c r="R12" s="55">
        <v>9.8140229999999988</v>
      </c>
      <c r="S12" s="55">
        <v>9.7879660000000008</v>
      </c>
      <c r="T12" s="55">
        <v>9.7755635000000005</v>
      </c>
      <c r="U12" s="55">
        <v>9.7710000000000008</v>
      </c>
      <c r="V12" s="55">
        <v>9.75</v>
      </c>
      <c r="W12" s="55">
        <v>9.7309999999999999</v>
      </c>
      <c r="X12" s="55">
        <v>9.6890000000000001</v>
      </c>
    </row>
    <row r="13" spans="1:24">
      <c r="A13" s="35" t="s">
        <v>123</v>
      </c>
      <c r="B13" s="55">
        <v>82.188000000000002</v>
      </c>
      <c r="C13" s="55">
        <v>82.34</v>
      </c>
      <c r="D13" s="55">
        <v>82.481999999999999</v>
      </c>
      <c r="E13" s="55">
        <v>82.52</v>
      </c>
      <c r="F13" s="55">
        <v>82.501000000000005</v>
      </c>
      <c r="G13" s="55">
        <v>82.464343999999997</v>
      </c>
      <c r="H13" s="55">
        <v>82.365809999999996</v>
      </c>
      <c r="I13" s="55">
        <v>82.262642000000014</v>
      </c>
      <c r="J13" s="55">
        <v>82.119776000000002</v>
      </c>
      <c r="K13" s="55">
        <v>81.874769999999998</v>
      </c>
      <c r="L13" s="55">
        <v>81.75747100000001</v>
      </c>
      <c r="M13" s="55">
        <v>80.274982999999992</v>
      </c>
      <c r="N13" s="55">
        <v>80.425823000000008</v>
      </c>
      <c r="O13" s="55">
        <v>80.645604999999989</v>
      </c>
      <c r="P13" s="55">
        <v>80.982500000000002</v>
      </c>
      <c r="Q13" s="55">
        <v>81.686662999999996</v>
      </c>
      <c r="R13" s="55">
        <v>82.348668500000002</v>
      </c>
      <c r="S13" s="55">
        <v>82.657001999999991</v>
      </c>
      <c r="T13" s="55">
        <v>82.905782000000002</v>
      </c>
      <c r="U13" s="55">
        <v>83.093000000000004</v>
      </c>
      <c r="V13" s="55">
        <v>83.161000000000001</v>
      </c>
      <c r="W13" s="55">
        <v>83.155000000000001</v>
      </c>
      <c r="X13" s="55">
        <v>83.236999999999995</v>
      </c>
    </row>
    <row r="14" spans="1:24">
      <c r="A14" s="35" t="s">
        <v>124</v>
      </c>
      <c r="B14" s="55">
        <v>10.805999999999999</v>
      </c>
      <c r="C14" s="55">
        <v>10.862</v>
      </c>
      <c r="D14" s="55">
        <v>10.901999999999999</v>
      </c>
      <c r="E14" s="55">
        <v>10.928000000000001</v>
      </c>
      <c r="F14" s="55">
        <v>10.955</v>
      </c>
      <c r="G14" s="55">
        <v>10.987</v>
      </c>
      <c r="H14" s="55">
        <v>11.020393</v>
      </c>
      <c r="I14" s="55">
        <v>11.048499</v>
      </c>
      <c r="J14" s="55">
        <v>11.077862999999999</v>
      </c>
      <c r="K14" s="55">
        <v>11.107023999999999</v>
      </c>
      <c r="L14" s="55">
        <v>11.121383</v>
      </c>
      <c r="M14" s="55">
        <v>11.104995000000001</v>
      </c>
      <c r="N14" s="55">
        <v>11.04504</v>
      </c>
      <c r="O14" s="55">
        <v>10.965241000000001</v>
      </c>
      <c r="P14" s="55">
        <v>10.892369</v>
      </c>
      <c r="Q14" s="55">
        <v>10.820964</v>
      </c>
      <c r="R14" s="55">
        <v>10.775988999999999</v>
      </c>
      <c r="S14" s="55">
        <v>10.761447</v>
      </c>
      <c r="T14" s="55">
        <v>10.732897999999999</v>
      </c>
      <c r="U14" s="55">
        <v>10.722</v>
      </c>
      <c r="V14" s="55">
        <v>10.699</v>
      </c>
      <c r="W14" s="55">
        <v>10.679</v>
      </c>
      <c r="X14" s="55">
        <v>10.46</v>
      </c>
    </row>
    <row r="15" spans="1:24">
      <c r="A15" s="35" t="s">
        <v>125</v>
      </c>
      <c r="B15" s="55">
        <v>5.3369999999999997</v>
      </c>
      <c r="C15" s="55">
        <v>5.359</v>
      </c>
      <c r="D15" s="55">
        <v>5.3739999999999997</v>
      </c>
      <c r="E15" s="55">
        <v>5.3869999999999996</v>
      </c>
      <c r="F15" s="55">
        <v>5.4009999999999998</v>
      </c>
      <c r="G15" s="55">
        <v>5.4160000000000004</v>
      </c>
      <c r="H15" s="55">
        <v>5.4345670000000004</v>
      </c>
      <c r="I15" s="55">
        <v>5.4574150000000001</v>
      </c>
      <c r="J15" s="55">
        <v>5.4890220000000003</v>
      </c>
      <c r="K15" s="55">
        <v>5.5194409999999996</v>
      </c>
      <c r="L15" s="55">
        <v>5.5450390000000001</v>
      </c>
      <c r="M15" s="55">
        <v>5.5668559999999996</v>
      </c>
      <c r="N15" s="55">
        <v>5.5870850000000001</v>
      </c>
      <c r="O15" s="55">
        <v>5.608784</v>
      </c>
      <c r="P15" s="55">
        <v>5.6397190000000004</v>
      </c>
      <c r="Q15" s="55">
        <v>5.6783479999999997</v>
      </c>
      <c r="R15" s="55">
        <v>5.724456</v>
      </c>
      <c r="S15" s="55">
        <v>5.760694</v>
      </c>
      <c r="T15" s="55">
        <v>5.7899570000000002</v>
      </c>
      <c r="U15" s="55">
        <v>5.8144610000000005</v>
      </c>
      <c r="V15" s="55">
        <v>5.8250000000000002</v>
      </c>
      <c r="W15" s="55">
        <v>5.85</v>
      </c>
      <c r="X15" s="55">
        <v>5.8730000000000002</v>
      </c>
    </row>
    <row r="16" spans="1:24">
      <c r="A16" s="35" t="s">
        <v>126</v>
      </c>
      <c r="B16" s="55">
        <v>3.79</v>
      </c>
      <c r="C16" s="55">
        <v>3.847</v>
      </c>
      <c r="D16" s="55">
        <v>3.9319999999999999</v>
      </c>
      <c r="E16" s="55">
        <v>3.9969999999999999</v>
      </c>
      <c r="F16" s="55">
        <v>4.07</v>
      </c>
      <c r="G16" s="55">
        <v>4.16</v>
      </c>
      <c r="H16" s="55">
        <v>4.2603410000000004</v>
      </c>
      <c r="I16" s="55">
        <v>4.3569309999999994</v>
      </c>
      <c r="J16" s="55">
        <v>4.4256830000000003</v>
      </c>
      <c r="K16" s="55">
        <v>4.4589420000000004</v>
      </c>
      <c r="L16" s="55">
        <v>4.560155</v>
      </c>
      <c r="M16" s="55">
        <v>4.5800840000000003</v>
      </c>
      <c r="N16" s="55">
        <v>4.5995330000000001</v>
      </c>
      <c r="O16" s="55">
        <v>4.6238155000000001</v>
      </c>
      <c r="P16" s="55">
        <v>4.6577394999999999</v>
      </c>
      <c r="Q16" s="55">
        <v>4.7019565000000005</v>
      </c>
      <c r="R16" s="55">
        <v>4.7553345</v>
      </c>
      <c r="S16" s="55">
        <v>4.8073874999999999</v>
      </c>
      <c r="T16" s="55">
        <v>4.8673159999999998</v>
      </c>
      <c r="U16" s="55">
        <v>4.9042399999999997</v>
      </c>
      <c r="V16" s="55">
        <v>4.9640000000000004</v>
      </c>
      <c r="W16" s="55">
        <v>5.0060000000000002</v>
      </c>
      <c r="X16" s="55">
        <v>5.0599999999999996</v>
      </c>
    </row>
    <row r="17" spans="1:24">
      <c r="A17" s="35" t="s">
        <v>127</v>
      </c>
      <c r="B17" s="55">
        <v>40.264000000000003</v>
      </c>
      <c r="C17" s="55">
        <v>40.720999999999997</v>
      </c>
      <c r="D17" s="55">
        <v>41.423999999999999</v>
      </c>
      <c r="E17" s="55">
        <v>42.195999999999998</v>
      </c>
      <c r="F17" s="55">
        <v>42.859000000000002</v>
      </c>
      <c r="G17" s="55">
        <v>43.662999999999997</v>
      </c>
      <c r="H17" s="55">
        <v>44.360999999999997</v>
      </c>
      <c r="I17" s="55">
        <v>45.235999999999997</v>
      </c>
      <c r="J17" s="55">
        <v>45.983167000000002</v>
      </c>
      <c r="K17" s="55">
        <v>46.367545</v>
      </c>
      <c r="L17" s="55">
        <v>46.562486</v>
      </c>
      <c r="M17" s="55">
        <v>46.736255</v>
      </c>
      <c r="N17" s="55">
        <v>46.766399</v>
      </c>
      <c r="O17" s="55">
        <v>46.593235999999997</v>
      </c>
      <c r="P17" s="55">
        <v>46.480882000000001</v>
      </c>
      <c r="Q17" s="55">
        <v>46.447696499999999</v>
      </c>
      <c r="R17" s="55">
        <v>46.450439298376999</v>
      </c>
      <c r="S17" s="55">
        <v>46.532868964071</v>
      </c>
      <c r="T17" s="55">
        <v>46.728814005223001</v>
      </c>
      <c r="U17" s="55">
        <v>46.937059999999995</v>
      </c>
      <c r="V17" s="55">
        <v>47.332999999999998</v>
      </c>
      <c r="W17" s="55">
        <v>47.326999999999998</v>
      </c>
      <c r="X17" s="55">
        <v>47.433</v>
      </c>
    </row>
    <row r="18" spans="1:24">
      <c r="A18" s="35" t="s">
        <v>128</v>
      </c>
      <c r="B18" s="55">
        <v>56.942</v>
      </c>
      <c r="C18" s="55">
        <v>56.973999999999997</v>
      </c>
      <c r="D18" s="55">
        <v>57.058999999999997</v>
      </c>
      <c r="E18" s="55">
        <v>57.313000000000002</v>
      </c>
      <c r="F18" s="55">
        <v>57.685000000000002</v>
      </c>
      <c r="G18" s="55">
        <v>57.969000000000001</v>
      </c>
      <c r="H18" s="55">
        <v>58.143979000000002</v>
      </c>
      <c r="I18" s="55">
        <v>58.438309500000003</v>
      </c>
      <c r="J18" s="55">
        <v>58.826730499999996</v>
      </c>
      <c r="K18" s="55">
        <v>59.095364500000002</v>
      </c>
      <c r="L18" s="55">
        <v>59.277416500000001</v>
      </c>
      <c r="M18" s="55">
        <v>59.379448499999995</v>
      </c>
      <c r="N18" s="55">
        <v>59.539716999999996</v>
      </c>
      <c r="O18" s="55">
        <v>60.233947499999999</v>
      </c>
      <c r="P18" s="55">
        <v>60.789139999999996</v>
      </c>
      <c r="Q18" s="55">
        <v>60.7305815</v>
      </c>
      <c r="R18" s="55">
        <v>60.627498000000003</v>
      </c>
      <c r="S18" s="55">
        <v>60.536709000000002</v>
      </c>
      <c r="T18" s="55">
        <v>60.4217595</v>
      </c>
      <c r="U18" s="55">
        <v>59.728999999999999</v>
      </c>
      <c r="V18" s="55">
        <v>59.439</v>
      </c>
      <c r="W18" s="55">
        <v>59.133000000000003</v>
      </c>
      <c r="X18" s="55">
        <v>59.03</v>
      </c>
    </row>
    <row r="19" spans="1:24">
      <c r="A19" s="35" t="s">
        <v>129</v>
      </c>
      <c r="B19" s="55">
        <v>2.3679999999999999</v>
      </c>
      <c r="C19" s="55">
        <v>2.3370000000000002</v>
      </c>
      <c r="D19" s="55">
        <v>2.31</v>
      </c>
      <c r="E19" s="55">
        <v>2.2879999999999998</v>
      </c>
      <c r="F19" s="55">
        <v>2.2629999999999999</v>
      </c>
      <c r="G19" s="55">
        <v>2.2389999999999999</v>
      </c>
      <c r="H19" s="55">
        <v>2.2183570000000001</v>
      </c>
      <c r="I19" s="55">
        <v>2.2003249999999999</v>
      </c>
      <c r="J19" s="55">
        <v>2.1773220000000002</v>
      </c>
      <c r="K19" s="55">
        <v>2.1416689999999998</v>
      </c>
      <c r="L19" s="55">
        <v>2.0975549999999998</v>
      </c>
      <c r="M19" s="55">
        <v>2.0597089999999998</v>
      </c>
      <c r="N19" s="55">
        <v>2.034319</v>
      </c>
      <c r="O19" s="55">
        <v>2.0126469999999999</v>
      </c>
      <c r="P19" s="55">
        <v>1.9937819999999999</v>
      </c>
      <c r="Q19" s="55">
        <v>1.977527</v>
      </c>
      <c r="R19" s="55">
        <v>1.9595370000000001</v>
      </c>
      <c r="S19" s="55">
        <v>1.942248</v>
      </c>
      <c r="T19" s="55">
        <v>1.9271735000000001</v>
      </c>
      <c r="U19" s="55">
        <v>1.9139999999999999</v>
      </c>
      <c r="V19" s="55">
        <v>1.9079999999999999</v>
      </c>
      <c r="W19" s="55">
        <v>1.883</v>
      </c>
      <c r="X19" s="55">
        <v>1.8740000000000001</v>
      </c>
    </row>
    <row r="20" spans="1:24">
      <c r="A20" s="35" t="s">
        <v>130</v>
      </c>
      <c r="B20" s="55">
        <v>3.5</v>
      </c>
      <c r="C20" s="55">
        <v>3.4809999999999999</v>
      </c>
      <c r="D20" s="55">
        <v>3.4689999999999999</v>
      </c>
      <c r="E20" s="55">
        <v>3.4540000000000002</v>
      </c>
      <c r="F20" s="55">
        <v>3.3769999999999998</v>
      </c>
      <c r="G20" s="55">
        <v>3.3225279999999997</v>
      </c>
      <c r="H20" s="55">
        <v>3.2699090000000002</v>
      </c>
      <c r="I20" s="55">
        <v>3.2312939999999997</v>
      </c>
      <c r="J20" s="55">
        <v>3.1982310000000003</v>
      </c>
      <c r="K20" s="55">
        <v>3.1629160000000001</v>
      </c>
      <c r="L20" s="55">
        <v>3.0972820000000003</v>
      </c>
      <c r="M20" s="55">
        <v>3.0281149999999997</v>
      </c>
      <c r="N20" s="55">
        <v>2.9877730000000002</v>
      </c>
      <c r="O20" s="55">
        <v>2.9576889999999998</v>
      </c>
      <c r="P20" s="55">
        <v>2.9323670000000002</v>
      </c>
      <c r="Q20" s="55">
        <v>2.9049099999999997</v>
      </c>
      <c r="R20" s="55">
        <v>2.8682310000000002</v>
      </c>
      <c r="S20" s="55">
        <v>2.8284029999999998</v>
      </c>
      <c r="T20" s="55">
        <v>2.8015430000000001</v>
      </c>
      <c r="U20" s="55">
        <v>2.794184</v>
      </c>
      <c r="V20" s="55">
        <v>2.7949999999999999</v>
      </c>
      <c r="W20" s="55">
        <v>2.7959999999999998</v>
      </c>
      <c r="X20" s="55">
        <v>2.806</v>
      </c>
    </row>
    <row r="21" spans="1:24">
      <c r="A21" s="35" t="s">
        <v>131</v>
      </c>
      <c r="B21" s="55">
        <v>0.436</v>
      </c>
      <c r="C21" s="55">
        <v>0.442</v>
      </c>
      <c r="D21" s="55">
        <v>0.44600000000000001</v>
      </c>
      <c r="E21" s="55">
        <v>0.45200000000000001</v>
      </c>
      <c r="F21" s="55">
        <v>0.45800000000000002</v>
      </c>
      <c r="G21" s="55">
        <v>0.46500000000000002</v>
      </c>
      <c r="H21" s="55">
        <v>0.47263650000000001</v>
      </c>
      <c r="I21" s="55">
        <v>0.479993</v>
      </c>
      <c r="J21" s="55">
        <v>0.48864950000000001</v>
      </c>
      <c r="K21" s="55">
        <v>0.497782</v>
      </c>
      <c r="L21" s="55">
        <v>0.50695299999999999</v>
      </c>
      <c r="M21" s="55">
        <v>0.518347</v>
      </c>
      <c r="N21" s="55">
        <v>0.53094600000000003</v>
      </c>
      <c r="O21" s="55">
        <v>0.54336000000000007</v>
      </c>
      <c r="P21" s="55">
        <v>0.55631900000000001</v>
      </c>
      <c r="Q21" s="55">
        <v>0.569604</v>
      </c>
      <c r="R21" s="55">
        <v>0.58345799999999992</v>
      </c>
      <c r="S21" s="55">
        <v>0.59633599999999998</v>
      </c>
      <c r="T21" s="55">
        <v>0.60794949999999992</v>
      </c>
      <c r="U21" s="55">
        <v>0.61389400000000005</v>
      </c>
      <c r="V21" s="55">
        <v>0.629</v>
      </c>
      <c r="W21" s="55">
        <v>0.64</v>
      </c>
      <c r="X21" s="55">
        <v>0.65400000000000003</v>
      </c>
    </row>
    <row r="22" spans="1:24">
      <c r="A22" s="35" t="s">
        <v>132</v>
      </c>
      <c r="B22" s="55">
        <v>15.926</v>
      </c>
      <c r="C22" s="55">
        <v>16.045999999999999</v>
      </c>
      <c r="D22" s="55">
        <v>16.149000000000001</v>
      </c>
      <c r="E22" s="55">
        <v>16.225000000000001</v>
      </c>
      <c r="F22" s="55">
        <v>16.282</v>
      </c>
      <c r="G22" s="55">
        <v>16.32</v>
      </c>
      <c r="H22" s="55">
        <v>16.346</v>
      </c>
      <c r="I22" s="55">
        <v>16.382000000000001</v>
      </c>
      <c r="J22" s="55">
        <v>16.445593000000002</v>
      </c>
      <c r="K22" s="55">
        <v>16.530387999999999</v>
      </c>
      <c r="L22" s="55">
        <v>16.615394000000002</v>
      </c>
      <c r="M22" s="55">
        <v>16.693073999999999</v>
      </c>
      <c r="N22" s="55">
        <v>16.754961999999999</v>
      </c>
      <c r="O22" s="55">
        <v>16.804432000000002</v>
      </c>
      <c r="P22" s="55">
        <v>16.865007000000002</v>
      </c>
      <c r="Q22" s="55">
        <v>16.939923</v>
      </c>
      <c r="R22" s="55">
        <v>17.030313999999997</v>
      </c>
      <c r="S22" s="55">
        <v>17.099795999999998</v>
      </c>
      <c r="T22" s="55">
        <v>17.231623500000001</v>
      </c>
      <c r="U22" s="55">
        <v>17.282163000000001</v>
      </c>
      <c r="V22" s="55">
        <v>17.408000000000001</v>
      </c>
      <c r="W22" s="55">
        <v>17.475000000000001</v>
      </c>
      <c r="X22" s="55">
        <v>17.591000000000001</v>
      </c>
    </row>
    <row r="23" spans="1:24">
      <c r="A23" s="118" t="s">
        <v>175</v>
      </c>
      <c r="B23" s="55">
        <v>4.4909999999999997</v>
      </c>
      <c r="C23" s="55">
        <v>4.5140000000000002</v>
      </c>
      <c r="D23" s="55">
        <v>4.5380000000000003</v>
      </c>
      <c r="E23" s="55">
        <v>4.5650000000000004</v>
      </c>
      <c r="F23" s="55">
        <v>4.5919999999999996</v>
      </c>
      <c r="G23" s="55">
        <v>4.6230000000000002</v>
      </c>
      <c r="H23" s="55">
        <v>4.6609999999999996</v>
      </c>
      <c r="I23" s="55">
        <v>4.7089999999999996</v>
      </c>
      <c r="J23" s="55">
        <v>4.7682115000000005</v>
      </c>
      <c r="K23" s="55">
        <v>4.8287254999999991</v>
      </c>
      <c r="L23" s="55">
        <v>4.8892519999999999</v>
      </c>
      <c r="M23" s="55">
        <v>4.9530880000000002</v>
      </c>
      <c r="N23" s="55">
        <v>5.018573</v>
      </c>
      <c r="O23" s="55">
        <v>5.0796225000000002</v>
      </c>
      <c r="P23" s="55">
        <v>5.1372314999999995</v>
      </c>
      <c r="Q23" s="55">
        <v>5.1886070000000002</v>
      </c>
      <c r="R23" s="55">
        <v>5.2345190000000006</v>
      </c>
      <c r="S23" s="55">
        <v>5.2769680000000001</v>
      </c>
      <c r="T23" s="55">
        <v>5.2956189999999994</v>
      </c>
      <c r="U23" s="55">
        <v>5.3282120000000006</v>
      </c>
      <c r="V23" s="55">
        <v>5.3680000000000003</v>
      </c>
      <c r="W23" s="55">
        <v>5.391</v>
      </c>
      <c r="X23" s="55">
        <v>5.4249999999999998</v>
      </c>
    </row>
    <row r="24" spans="1:24">
      <c r="A24" s="35" t="s">
        <v>133</v>
      </c>
      <c r="B24" s="55">
        <v>38.256</v>
      </c>
      <c r="C24" s="55">
        <v>38.250999999999998</v>
      </c>
      <c r="D24" s="55">
        <v>38.231999999999999</v>
      </c>
      <c r="E24" s="55">
        <v>38.195</v>
      </c>
      <c r="F24" s="55">
        <v>38.18</v>
      </c>
      <c r="G24" s="55">
        <v>38.161000000000001</v>
      </c>
      <c r="H24" s="55">
        <v>38.131999999999998</v>
      </c>
      <c r="I24" s="55">
        <v>38.116</v>
      </c>
      <c r="J24" s="55">
        <v>38.115909000000002</v>
      </c>
      <c r="K24" s="55">
        <v>38.153389000000004</v>
      </c>
      <c r="L24" s="55">
        <v>38.042403</v>
      </c>
      <c r="M24" s="55">
        <v>38.051031999999999</v>
      </c>
      <c r="N24" s="55">
        <v>38.059134</v>
      </c>
      <c r="O24" s="55">
        <v>38.031631999999995</v>
      </c>
      <c r="P24" s="55">
        <v>38.006154000000002</v>
      </c>
      <c r="Q24" s="55">
        <v>37.981588000000002</v>
      </c>
      <c r="R24" s="55">
        <v>37.956779000000004</v>
      </c>
      <c r="S24" s="55">
        <v>37.962317999999996</v>
      </c>
      <c r="T24" s="55">
        <v>37.956267999999994</v>
      </c>
      <c r="U24" s="55">
        <v>37.948</v>
      </c>
      <c r="V24" s="55">
        <v>37.93</v>
      </c>
      <c r="W24" s="55">
        <v>38.244</v>
      </c>
      <c r="X24" s="55">
        <v>38.057000000000002</v>
      </c>
    </row>
    <row r="25" spans="1:24">
      <c r="A25" s="35" t="s">
        <v>134</v>
      </c>
      <c r="B25" s="55">
        <v>10.29</v>
      </c>
      <c r="C25" s="55">
        <v>10.363</v>
      </c>
      <c r="D25" s="55">
        <v>10.42</v>
      </c>
      <c r="E25" s="55">
        <v>10.459</v>
      </c>
      <c r="F25" s="55">
        <v>10.484</v>
      </c>
      <c r="G25" s="55">
        <v>10.503</v>
      </c>
      <c r="H25" s="55">
        <v>10.522</v>
      </c>
      <c r="I25" s="55">
        <v>10.542999999999999</v>
      </c>
      <c r="J25" s="55">
        <v>10.5581765</v>
      </c>
      <c r="K25" s="55">
        <v>10.568246499999999</v>
      </c>
      <c r="L25" s="55">
        <v>10.5731</v>
      </c>
      <c r="M25" s="55">
        <v>10.5575595</v>
      </c>
      <c r="N25" s="55">
        <v>10.514843500000001</v>
      </c>
      <c r="O25" s="55">
        <v>10.457295</v>
      </c>
      <c r="P25" s="55">
        <v>10.401061499999999</v>
      </c>
      <c r="Q25" s="55">
        <v>10.358075999999999</v>
      </c>
      <c r="R25" s="55">
        <v>10.3254515</v>
      </c>
      <c r="S25" s="55">
        <v>10.3003</v>
      </c>
      <c r="T25" s="55">
        <v>10.283822000000001</v>
      </c>
      <c r="U25" s="55">
        <v>10.286</v>
      </c>
      <c r="V25" s="55">
        <v>10.297000000000001</v>
      </c>
      <c r="W25" s="55">
        <v>10.298</v>
      </c>
      <c r="X25" s="55">
        <v>10.352</v>
      </c>
    </row>
    <row r="26" spans="1:24">
      <c r="A26" s="122" t="s">
        <v>393</v>
      </c>
      <c r="B26" s="55">
        <v>3.6395999999999997</v>
      </c>
      <c r="C26" s="55">
        <v>3.6315500000000003</v>
      </c>
      <c r="D26" s="55">
        <v>3.6231499999999999</v>
      </c>
      <c r="E26" s="55">
        <v>3.6128500000000003</v>
      </c>
      <c r="F26" s="55">
        <v>3.6038999999999999</v>
      </c>
      <c r="G26" s="55">
        <v>3.5951500000000003</v>
      </c>
      <c r="H26" s="55">
        <v>3.5855000000000001</v>
      </c>
      <c r="I26" s="55">
        <v>3.5768999999999997</v>
      </c>
      <c r="J26" s="55">
        <v>3.5701000000000001</v>
      </c>
      <c r="K26" s="55">
        <v>3.5655999999999999</v>
      </c>
      <c r="L26" s="55">
        <v>3.5620500000000002</v>
      </c>
      <c r="M26" s="55">
        <v>3.5599499999999997</v>
      </c>
      <c r="N26" s="55">
        <v>3.5594999999999999</v>
      </c>
      <c r="O26" s="55" t="s">
        <v>68</v>
      </c>
      <c r="P26" s="55">
        <v>2.8569499999999999</v>
      </c>
      <c r="Q26" s="55">
        <v>2.9</v>
      </c>
      <c r="R26" s="55">
        <v>2.8021500000000001</v>
      </c>
      <c r="S26" s="55">
        <v>2.7</v>
      </c>
      <c r="T26" s="55">
        <v>2.70825</v>
      </c>
      <c r="U26" s="55">
        <v>2.665</v>
      </c>
      <c r="V26" s="55">
        <v>2.6354000000000002</v>
      </c>
      <c r="W26" s="55">
        <v>2.6154499999999996</v>
      </c>
      <c r="X26" s="55">
        <v>2.5</v>
      </c>
    </row>
    <row r="27" spans="1:24">
      <c r="A27" s="35" t="s">
        <v>135</v>
      </c>
      <c r="B27" s="55">
        <v>22.434999999999999</v>
      </c>
      <c r="C27" s="55">
        <v>22.408000000000001</v>
      </c>
      <c r="D27" s="55">
        <v>21.675999999999998</v>
      </c>
      <c r="E27" s="55">
        <v>21.574000000000002</v>
      </c>
      <c r="F27" s="55">
        <v>21.452000000000002</v>
      </c>
      <c r="G27" s="55">
        <v>21.32</v>
      </c>
      <c r="H27" s="55">
        <v>21.193749</v>
      </c>
      <c r="I27" s="55">
        <v>20.88298</v>
      </c>
      <c r="J27" s="55">
        <v>20.537848</v>
      </c>
      <c r="K27" s="55">
        <v>20.367437000000002</v>
      </c>
      <c r="L27" s="55">
        <v>20.246797999999998</v>
      </c>
      <c r="M27" s="55">
        <v>20.147656999999999</v>
      </c>
      <c r="N27" s="55">
        <v>20.060182000000001</v>
      </c>
      <c r="O27" s="55">
        <v>19.988693999999999</v>
      </c>
      <c r="P27" s="55">
        <v>19.916451000000002</v>
      </c>
      <c r="Q27" s="55">
        <v>19.82225</v>
      </c>
      <c r="R27" s="55">
        <v>19.706423999999998</v>
      </c>
      <c r="S27" s="55">
        <v>19.591668000000002</v>
      </c>
      <c r="T27" s="55">
        <v>19.476713</v>
      </c>
      <c r="U27" s="55">
        <v>19.376000000000001</v>
      </c>
      <c r="V27" s="55">
        <v>19.329000000000001</v>
      </c>
      <c r="W27" s="55">
        <v>19.202000000000002</v>
      </c>
      <c r="X27" s="55">
        <v>19.042000000000002</v>
      </c>
    </row>
    <row r="28" spans="1:24">
      <c r="A28" s="118" t="s">
        <v>176</v>
      </c>
      <c r="B28" s="55">
        <v>2.024</v>
      </c>
      <c r="C28" s="55">
        <v>2.0350000000000001</v>
      </c>
      <c r="D28" s="55">
        <v>2.0310000000000001</v>
      </c>
      <c r="E28" s="55">
        <v>2.0270000000000001</v>
      </c>
      <c r="F28" s="55">
        <v>2.0329999999999999</v>
      </c>
      <c r="G28" s="55">
        <v>2.0369999999999999</v>
      </c>
      <c r="H28" s="55">
        <v>2.04</v>
      </c>
      <c r="I28" s="55">
        <v>2.044</v>
      </c>
      <c r="J28" s="55">
        <v>2.0468980000000001</v>
      </c>
      <c r="K28" s="55">
        <v>2.0506709999999999</v>
      </c>
      <c r="L28" s="55">
        <v>2.0550039999999998</v>
      </c>
      <c r="M28" s="55">
        <v>2.0585390000000001</v>
      </c>
      <c r="N28" s="55">
        <v>2.0610439999999999</v>
      </c>
      <c r="O28" s="55">
        <v>2.0640315</v>
      </c>
      <c r="P28" s="55">
        <v>2.0674709999999998</v>
      </c>
      <c r="Q28" s="55">
        <v>2.0702249999999998</v>
      </c>
      <c r="R28" s="55">
        <v>2.0724899999999997</v>
      </c>
      <c r="S28" s="55">
        <v>2.0745019999999998</v>
      </c>
      <c r="T28" s="55">
        <v>2.0762170000000002</v>
      </c>
      <c r="U28" s="55">
        <v>2.0771320000000002</v>
      </c>
      <c r="V28" s="55">
        <v>2.0760000000000001</v>
      </c>
      <c r="W28" s="55">
        <v>2.069</v>
      </c>
      <c r="X28" s="55">
        <v>1.837</v>
      </c>
    </row>
    <row r="29" spans="1:24">
      <c r="A29" s="35" t="s">
        <v>150</v>
      </c>
      <c r="B29" s="55">
        <v>7.516</v>
      </c>
      <c r="C29" s="55">
        <v>7.5030000000000001</v>
      </c>
      <c r="D29" s="55">
        <v>7.5</v>
      </c>
      <c r="E29" s="55">
        <v>7.4809999999999999</v>
      </c>
      <c r="F29" s="55">
        <v>7.4630000000000001</v>
      </c>
      <c r="G29" s="55">
        <v>7.4409999999999998</v>
      </c>
      <c r="H29" s="55">
        <v>7.4119999999999999</v>
      </c>
      <c r="I29" s="55">
        <v>7.3819999999999997</v>
      </c>
      <c r="J29" s="55">
        <v>7.35</v>
      </c>
      <c r="K29" s="55">
        <v>7.3209999999999997</v>
      </c>
      <c r="L29" s="55">
        <v>7.2910000000000004</v>
      </c>
      <c r="M29" s="55">
        <v>7.2370000000000001</v>
      </c>
      <c r="N29" s="55">
        <v>7.2009999999999996</v>
      </c>
      <c r="O29" s="55">
        <v>7.1669999999999998</v>
      </c>
      <c r="P29" s="55">
        <v>7.1319999999999997</v>
      </c>
      <c r="Q29" s="55">
        <v>7.0949999999999998</v>
      </c>
      <c r="R29" s="55">
        <v>7.0579999999999998</v>
      </c>
      <c r="S29" s="55">
        <v>7.0209999999999999</v>
      </c>
      <c r="T29" s="55">
        <v>6.9829999999999997</v>
      </c>
      <c r="U29" s="55">
        <v>6.9450000000000003</v>
      </c>
      <c r="V29" s="55">
        <v>6.899</v>
      </c>
      <c r="W29" s="55">
        <v>6.8339999999999996</v>
      </c>
      <c r="X29" s="55">
        <v>6.7969999999999997</v>
      </c>
    </row>
    <row r="30" spans="1:24">
      <c r="A30" s="36" t="s">
        <v>136</v>
      </c>
      <c r="B30" s="55">
        <v>5.4009999999999998</v>
      </c>
      <c r="C30" s="55">
        <v>5.38</v>
      </c>
      <c r="D30" s="55">
        <v>5.3789999999999996</v>
      </c>
      <c r="E30" s="55">
        <v>5.3789999999999996</v>
      </c>
      <c r="F30" s="55">
        <v>5.383</v>
      </c>
      <c r="G30" s="55">
        <v>5.3728064999999994</v>
      </c>
      <c r="H30" s="55">
        <v>5.3730539999999998</v>
      </c>
      <c r="I30" s="55">
        <v>5.3746220000000005</v>
      </c>
      <c r="J30" s="55">
        <v>5.3792324999999996</v>
      </c>
      <c r="K30" s="55">
        <v>5.3864054999999995</v>
      </c>
      <c r="L30" s="55">
        <v>5.4310240000000007</v>
      </c>
      <c r="M30" s="55">
        <v>5.3983840000000001</v>
      </c>
      <c r="N30" s="55">
        <v>5.4075790000000001</v>
      </c>
      <c r="O30" s="55">
        <v>5.4133924999999996</v>
      </c>
      <c r="P30" s="55">
        <v>5.4186490000000003</v>
      </c>
      <c r="Q30" s="55">
        <v>5.4238005000000005</v>
      </c>
      <c r="R30" s="55">
        <v>5.4307974999999997</v>
      </c>
      <c r="S30" s="55">
        <v>5.4392315</v>
      </c>
      <c r="T30" s="55">
        <v>5.446771</v>
      </c>
      <c r="U30" s="55">
        <v>5.4539999999999997</v>
      </c>
      <c r="V30" s="55">
        <v>5.4580000000000002</v>
      </c>
      <c r="W30" s="55">
        <v>5.46</v>
      </c>
      <c r="X30" s="55">
        <v>5.4349999999999996</v>
      </c>
    </row>
    <row r="31" spans="1:24">
      <c r="A31" s="36" t="s">
        <v>137</v>
      </c>
      <c r="B31" s="55">
        <v>1.99</v>
      </c>
      <c r="C31" s="55">
        <v>1.992</v>
      </c>
      <c r="D31" s="55">
        <v>1.996</v>
      </c>
      <c r="E31" s="55">
        <v>1.9970000000000001</v>
      </c>
      <c r="F31" s="55">
        <v>1.9970000000000001</v>
      </c>
      <c r="G31" s="55">
        <v>2.0009999999999999</v>
      </c>
      <c r="H31" s="55">
        <v>2.0085160000000002</v>
      </c>
      <c r="I31" s="55">
        <v>2.019406</v>
      </c>
      <c r="J31" s="55">
        <v>2.0226289999999998</v>
      </c>
      <c r="K31" s="55">
        <v>2.042335</v>
      </c>
      <c r="L31" s="55">
        <v>2.049261</v>
      </c>
      <c r="M31" s="55">
        <v>2.0524960000000001</v>
      </c>
      <c r="N31" s="55">
        <v>2.0562620000000003</v>
      </c>
      <c r="O31" s="55">
        <v>2.0591140000000001</v>
      </c>
      <c r="P31" s="55">
        <v>2.061623</v>
      </c>
      <c r="Q31" s="55">
        <v>2.0630770000000003</v>
      </c>
      <c r="R31" s="55">
        <v>2.064241</v>
      </c>
      <c r="S31" s="55">
        <v>2.0661610000000001</v>
      </c>
      <c r="T31" s="55">
        <v>2.0700500000000002</v>
      </c>
      <c r="U31" s="55">
        <v>2.089</v>
      </c>
      <c r="V31" s="55">
        <v>2.1</v>
      </c>
      <c r="W31" s="55">
        <v>2.109</v>
      </c>
      <c r="X31" s="55">
        <v>2.1070000000000002</v>
      </c>
    </row>
    <row r="32" spans="1:24" ht="25.5" customHeight="1">
      <c r="A32" s="163" t="s">
        <v>177</v>
      </c>
      <c r="B32" s="55">
        <v>58.886000000000003</v>
      </c>
      <c r="C32" s="55">
        <v>59.113</v>
      </c>
      <c r="D32" s="55">
        <v>59.366</v>
      </c>
      <c r="E32" s="55">
        <v>59.637</v>
      </c>
      <c r="F32" s="55">
        <v>59.95</v>
      </c>
      <c r="G32" s="55">
        <v>60.412999999999997</v>
      </c>
      <c r="H32" s="55">
        <v>60.826999999999998</v>
      </c>
      <c r="I32" s="55">
        <v>61.319000000000003</v>
      </c>
      <c r="J32" s="55">
        <v>61.823771999999998</v>
      </c>
      <c r="K32" s="55">
        <v>62.260486</v>
      </c>
      <c r="L32" s="55">
        <v>62.759456</v>
      </c>
      <c r="M32" s="55">
        <v>63.285145</v>
      </c>
      <c r="N32" s="55">
        <v>63.705030000000001</v>
      </c>
      <c r="O32" s="55">
        <v>64.105654000000001</v>
      </c>
      <c r="P32" s="55">
        <v>64.596751999999995</v>
      </c>
      <c r="Q32" s="55">
        <v>65.110033999999999</v>
      </c>
      <c r="R32" s="55">
        <v>65.648054000000002</v>
      </c>
      <c r="S32" s="55">
        <v>66.041074500000008</v>
      </c>
      <c r="T32" s="55">
        <v>66.435550000000006</v>
      </c>
      <c r="U32" s="55">
        <v>66.796807000000001</v>
      </c>
      <c r="V32" s="55">
        <v>67.081000000000003</v>
      </c>
      <c r="W32" s="55">
        <v>67.025999999999996</v>
      </c>
      <c r="X32" s="55" t="s">
        <v>68</v>
      </c>
    </row>
    <row r="33" spans="1:24">
      <c r="A33" s="163" t="s">
        <v>178</v>
      </c>
      <c r="B33" s="55">
        <v>48.889300000000006</v>
      </c>
      <c r="C33" s="55">
        <v>48.4</v>
      </c>
      <c r="D33" s="55">
        <v>48.031999999999996</v>
      </c>
      <c r="E33" s="55">
        <v>47.632599999999996</v>
      </c>
      <c r="F33" s="55">
        <v>47.2</v>
      </c>
      <c r="G33" s="55">
        <v>46.924849999999999</v>
      </c>
      <c r="H33" s="55">
        <v>46.60745</v>
      </c>
      <c r="I33" s="55">
        <v>46.329000000000001</v>
      </c>
      <c r="J33" s="55">
        <v>46.077850000000005</v>
      </c>
      <c r="K33" s="55">
        <v>45.8735</v>
      </c>
      <c r="L33" s="55">
        <v>45.690899999999992</v>
      </c>
      <c r="M33" s="55">
        <v>45.525750000000002</v>
      </c>
      <c r="N33" s="55">
        <v>45.412999999999997</v>
      </c>
      <c r="O33" s="55">
        <v>45.3093</v>
      </c>
      <c r="P33" s="55">
        <v>42.831400000000002</v>
      </c>
      <c r="Q33" s="55">
        <v>42.6753</v>
      </c>
      <c r="R33" s="55">
        <v>42.502900000000004</v>
      </c>
      <c r="S33" s="55">
        <v>42.315850000000005</v>
      </c>
      <c r="T33" s="55">
        <v>42.100199999999994</v>
      </c>
      <c r="U33" s="55">
        <v>41.858199999999997</v>
      </c>
      <c r="V33" s="55">
        <v>41.575749999999999</v>
      </c>
      <c r="W33" s="40">
        <v>41.208199999999998</v>
      </c>
      <c r="X33" s="39">
        <v>41</v>
      </c>
    </row>
    <row r="34" spans="1:24">
      <c r="A34" s="36" t="s">
        <v>138</v>
      </c>
      <c r="B34" s="55">
        <v>5.1760000000000002</v>
      </c>
      <c r="C34" s="55">
        <v>5.1879999999999997</v>
      </c>
      <c r="D34" s="55">
        <v>5.2009999999999996</v>
      </c>
      <c r="E34" s="55">
        <v>5.2130000000000001</v>
      </c>
      <c r="F34" s="55">
        <v>5.2279999999999998</v>
      </c>
      <c r="G34" s="55">
        <v>5.2194475000000002</v>
      </c>
      <c r="H34" s="55">
        <v>5.2394229999999995</v>
      </c>
      <c r="I34" s="55">
        <v>5.2616819999999995</v>
      </c>
      <c r="J34" s="55">
        <v>5.2860950000000004</v>
      </c>
      <c r="K34" s="55">
        <v>5.3112759999999994</v>
      </c>
      <c r="L34" s="55">
        <v>5.3354809999999997</v>
      </c>
      <c r="M34" s="55">
        <v>5.3600910000000006</v>
      </c>
      <c r="N34" s="55">
        <v>5.3855429999999993</v>
      </c>
      <c r="O34" s="55">
        <v>5.4103890000000003</v>
      </c>
      <c r="P34" s="55">
        <v>5.4327209999999999</v>
      </c>
      <c r="Q34" s="55">
        <v>5.4505810000000006</v>
      </c>
      <c r="R34" s="55">
        <v>5.4662039999999994</v>
      </c>
      <c r="S34" s="55">
        <v>5.4788620000000003</v>
      </c>
      <c r="T34" s="55">
        <v>5.4858855000000002</v>
      </c>
      <c r="U34" s="55">
        <v>5.492</v>
      </c>
      <c r="V34" s="55">
        <v>5.5250000000000004</v>
      </c>
      <c r="W34" s="55">
        <v>5.5339999999999998</v>
      </c>
      <c r="X34" s="55">
        <v>5.548</v>
      </c>
    </row>
    <row r="35" spans="1:24">
      <c r="A35" s="36" t="s">
        <v>139</v>
      </c>
      <c r="B35" s="55">
        <v>59.061999999999998</v>
      </c>
      <c r="C35" s="55">
        <v>59.475999999999999</v>
      </c>
      <c r="D35" s="55">
        <v>59.893999999999998</v>
      </c>
      <c r="E35" s="55">
        <v>60.304000000000002</v>
      </c>
      <c r="F35" s="55">
        <v>60.734000000000002</v>
      </c>
      <c r="G35" s="55">
        <v>61.181499000000002</v>
      </c>
      <c r="H35" s="55">
        <v>61.597485999999996</v>
      </c>
      <c r="I35" s="55">
        <v>61.965052</v>
      </c>
      <c r="J35" s="55">
        <v>62.300288000000002</v>
      </c>
      <c r="K35" s="55">
        <v>62.615472000000004</v>
      </c>
      <c r="L35" s="55">
        <v>62.917790000000004</v>
      </c>
      <c r="M35" s="55">
        <v>63.223158000000005</v>
      </c>
      <c r="N35" s="55">
        <v>63.536918</v>
      </c>
      <c r="O35" s="55">
        <v>63.862911500000003</v>
      </c>
      <c r="P35" s="55">
        <v>64.164389499999999</v>
      </c>
      <c r="Q35" s="55">
        <v>64.384806999999995</v>
      </c>
      <c r="R35" s="55">
        <v>64.543604000000002</v>
      </c>
      <c r="S35" s="55">
        <v>64.671734000000001</v>
      </c>
      <c r="T35" s="55">
        <v>64.768552</v>
      </c>
      <c r="U35" s="55">
        <v>64.821953999999991</v>
      </c>
      <c r="V35" s="55">
        <v>65.123999999999995</v>
      </c>
      <c r="W35" s="55">
        <v>65.447000000000003</v>
      </c>
      <c r="X35" s="55">
        <v>65.599999999999994</v>
      </c>
    </row>
    <row r="36" spans="1:24">
      <c r="A36" s="35" t="s">
        <v>140</v>
      </c>
      <c r="B36" s="55">
        <v>10.255000000000001</v>
      </c>
      <c r="C36" s="55">
        <v>10.217000000000001</v>
      </c>
      <c r="D36" s="55">
        <v>10.196999999999999</v>
      </c>
      <c r="E36" s="55">
        <v>10.194000000000001</v>
      </c>
      <c r="F36" s="55">
        <v>10.196999999999999</v>
      </c>
      <c r="G36" s="55">
        <v>10.211</v>
      </c>
      <c r="H36" s="55">
        <v>10.238905000000001</v>
      </c>
      <c r="I36" s="55">
        <v>10.298828</v>
      </c>
      <c r="J36" s="55">
        <v>10.384602999999998</v>
      </c>
      <c r="K36" s="55">
        <v>10.443935999999999</v>
      </c>
      <c r="L36" s="55">
        <v>10.474410000000001</v>
      </c>
      <c r="M36" s="55">
        <v>10.496088</v>
      </c>
      <c r="N36" s="55">
        <v>10.510785500000001</v>
      </c>
      <c r="O36" s="55">
        <v>10.510719</v>
      </c>
      <c r="P36" s="55">
        <v>10.524782999999999</v>
      </c>
      <c r="Q36" s="55">
        <v>10.542941999999998</v>
      </c>
      <c r="R36" s="55">
        <v>10.565284</v>
      </c>
      <c r="S36" s="55">
        <v>10.589525999999999</v>
      </c>
      <c r="T36" s="55">
        <v>10.626430000000001</v>
      </c>
      <c r="U36" s="55">
        <v>10.669324000000001</v>
      </c>
      <c r="V36" s="55">
        <v>10.694000000000001</v>
      </c>
      <c r="W36" s="55">
        <v>10.702</v>
      </c>
      <c r="X36" s="55">
        <v>10.76</v>
      </c>
    </row>
    <row r="37" spans="1:24">
      <c r="A37" s="118" t="s">
        <v>224</v>
      </c>
      <c r="B37" s="55">
        <v>7.1840000000000002</v>
      </c>
      <c r="C37" s="55">
        <v>7.2270000000000003</v>
      </c>
      <c r="D37" s="55">
        <v>7.2850000000000001</v>
      </c>
      <c r="E37" s="55">
        <v>7.3390000000000004</v>
      </c>
      <c r="F37" s="55">
        <v>7.39</v>
      </c>
      <c r="G37" s="55">
        <v>7.4370000000000003</v>
      </c>
      <c r="H37" s="55">
        <v>7.4839350000000007</v>
      </c>
      <c r="I37" s="55">
        <v>7.5511170000000005</v>
      </c>
      <c r="J37" s="55">
        <v>7.6476750000000004</v>
      </c>
      <c r="K37" s="55">
        <v>7.7438320000000003</v>
      </c>
      <c r="L37" s="55">
        <v>7.8249089999999999</v>
      </c>
      <c r="M37" s="55">
        <v>7.9123980000000005</v>
      </c>
      <c r="N37" s="55">
        <v>7.996861</v>
      </c>
      <c r="O37" s="55">
        <v>8.0893455000000003</v>
      </c>
      <c r="P37" s="55">
        <v>8.1886485000000011</v>
      </c>
      <c r="Q37" s="55">
        <v>8.2823960000000003</v>
      </c>
      <c r="R37" s="55">
        <v>8.3733380000000004</v>
      </c>
      <c r="S37" s="55">
        <v>8.4518400000000007</v>
      </c>
      <c r="T37" s="55">
        <v>8.5072019999999995</v>
      </c>
      <c r="U37" s="55">
        <v>8.6059999999999999</v>
      </c>
      <c r="V37" s="55">
        <v>8.67</v>
      </c>
      <c r="W37" s="55">
        <v>8.7390000000000008</v>
      </c>
      <c r="X37" s="55" t="s">
        <v>68</v>
      </c>
    </row>
    <row r="38" spans="1:24">
      <c r="A38" s="35" t="s">
        <v>141</v>
      </c>
      <c r="B38" s="55">
        <v>8.8719999999999999</v>
      </c>
      <c r="C38" s="55">
        <v>8.8960000000000008</v>
      </c>
      <c r="D38" s="55">
        <v>8.9250000000000007</v>
      </c>
      <c r="E38" s="55">
        <v>8.9580000000000002</v>
      </c>
      <c r="F38" s="55">
        <v>8.9939999999999998</v>
      </c>
      <c r="G38" s="55">
        <v>9.0299999999999994</v>
      </c>
      <c r="H38" s="55">
        <v>9.0809999999999995</v>
      </c>
      <c r="I38" s="55">
        <v>9.1479999999999997</v>
      </c>
      <c r="J38" s="55">
        <v>9.2196370000000005</v>
      </c>
      <c r="K38" s="55">
        <v>9.2985144999999996</v>
      </c>
      <c r="L38" s="55">
        <v>9.378126</v>
      </c>
      <c r="M38" s="55">
        <v>9.4492130000000003</v>
      </c>
      <c r="N38" s="55">
        <v>9.5193750000000001</v>
      </c>
      <c r="O38" s="55">
        <v>9.6003785000000015</v>
      </c>
      <c r="P38" s="55">
        <v>9.6961095000000004</v>
      </c>
      <c r="Q38" s="55">
        <v>9.7991859999999988</v>
      </c>
      <c r="R38" s="55">
        <v>9.9230849999999986</v>
      </c>
      <c r="S38" s="55">
        <v>10.0576975</v>
      </c>
      <c r="T38" s="55">
        <v>10.120242000000001</v>
      </c>
      <c r="U38" s="55">
        <v>10.230184999999999</v>
      </c>
      <c r="V38" s="55">
        <v>10.327999999999999</v>
      </c>
      <c r="W38" s="55">
        <v>10.379</v>
      </c>
      <c r="X38" s="55">
        <v>10.457000000000001</v>
      </c>
    </row>
    <row r="39" spans="1:24">
      <c r="A39" s="35" t="s">
        <v>142</v>
      </c>
      <c r="B39" s="55">
        <v>1.397</v>
      </c>
      <c r="C39" s="55">
        <v>1.3879999999999999</v>
      </c>
      <c r="D39" s="55">
        <v>1.379</v>
      </c>
      <c r="E39" s="55">
        <v>1.371</v>
      </c>
      <c r="F39" s="55">
        <v>1.363</v>
      </c>
      <c r="G39" s="55">
        <v>1.355</v>
      </c>
      <c r="H39" s="55">
        <v>1.3468099999999998</v>
      </c>
      <c r="I39" s="55">
        <v>1.3406800000000001</v>
      </c>
      <c r="J39" s="55">
        <v>1.3370899999999999</v>
      </c>
      <c r="K39" s="55">
        <v>1.3345150000000001</v>
      </c>
      <c r="L39" s="55">
        <v>1.331475</v>
      </c>
      <c r="M39" s="55">
        <v>1.327439</v>
      </c>
      <c r="N39" s="55">
        <v>1.3226959999999999</v>
      </c>
      <c r="O39" s="55">
        <v>1.3179970000000001</v>
      </c>
      <c r="P39" s="55">
        <v>1.3145450000000001</v>
      </c>
      <c r="Q39" s="55">
        <v>1.3146075000000002</v>
      </c>
      <c r="R39" s="55">
        <v>1.3157895000000002</v>
      </c>
      <c r="S39" s="55">
        <v>1.3173840000000001</v>
      </c>
      <c r="T39" s="55">
        <v>1.3219764999999999</v>
      </c>
      <c r="U39" s="55">
        <v>1.3248199999999999</v>
      </c>
      <c r="V39" s="55">
        <v>1.329</v>
      </c>
      <c r="W39" s="55">
        <v>1.33</v>
      </c>
      <c r="X39" s="55">
        <v>1.3320000000000001</v>
      </c>
    </row>
    <row r="40" spans="1:24">
      <c r="A40" s="34" t="s">
        <v>145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23"/>
      <c r="X40" s="7"/>
    </row>
    <row r="41" spans="1:24">
      <c r="A41" s="118" t="s">
        <v>204</v>
      </c>
      <c r="B41" s="55">
        <v>8.0735500000000009</v>
      </c>
      <c r="C41" s="55">
        <v>8.1528500000000008</v>
      </c>
      <c r="D41" s="55">
        <v>8.2302999999999997</v>
      </c>
      <c r="E41" s="55">
        <v>8.3091500000000007</v>
      </c>
      <c r="F41" s="55">
        <v>8.3982500000000009</v>
      </c>
      <c r="G41" s="55">
        <v>8.5002499999999994</v>
      </c>
      <c r="H41" s="55">
        <v>8.6096000000000004</v>
      </c>
      <c r="I41" s="55">
        <v>8.7230000000000008</v>
      </c>
      <c r="J41" s="55">
        <v>8.8384499999999999</v>
      </c>
      <c r="K41" s="55">
        <v>8.9472999999999985</v>
      </c>
      <c r="L41" s="55">
        <v>9.0543500000000012</v>
      </c>
      <c r="M41" s="55">
        <v>9.1730999999999998</v>
      </c>
      <c r="N41" s="55">
        <v>9.2957999999999998</v>
      </c>
      <c r="O41" s="55">
        <v>9.4167999999999985</v>
      </c>
      <c r="P41" s="55">
        <v>9.53505</v>
      </c>
      <c r="Q41" s="55">
        <v>9.6492999999999984</v>
      </c>
      <c r="R41" s="55">
        <v>9.7577999999999996</v>
      </c>
      <c r="S41" s="55">
        <v>9.8539999999999992</v>
      </c>
      <c r="T41" s="55">
        <v>9.9398</v>
      </c>
      <c r="U41" s="55">
        <v>10.024299999999998</v>
      </c>
      <c r="V41" s="55">
        <v>10.0931</v>
      </c>
      <c r="W41" s="40">
        <v>10.13775</v>
      </c>
      <c r="X41" s="39">
        <v>10.1</v>
      </c>
    </row>
    <row r="42" spans="1:24">
      <c r="A42" s="118" t="s">
        <v>225</v>
      </c>
      <c r="B42" s="55">
        <v>3.2211000000000003</v>
      </c>
      <c r="C42" s="55">
        <v>3.2118000000000002</v>
      </c>
      <c r="D42" s="55">
        <v>3.1998000000000002</v>
      </c>
      <c r="E42" s="55">
        <v>3.1825000000000001</v>
      </c>
      <c r="F42" s="55">
        <v>3.1649000000000003</v>
      </c>
      <c r="G42" s="55">
        <v>3.1464000000000003</v>
      </c>
      <c r="H42" s="55">
        <v>3.1271</v>
      </c>
      <c r="I42" s="55">
        <v>3.1074000000000002</v>
      </c>
      <c r="J42" s="55">
        <v>3.0871</v>
      </c>
      <c r="K42" s="55">
        <v>3.0659999999999998</v>
      </c>
      <c r="L42" s="55">
        <v>3.0448000000000004</v>
      </c>
      <c r="M42" s="55">
        <v>3.0279000000000003</v>
      </c>
      <c r="N42" s="55">
        <v>3.0240999999999998</v>
      </c>
      <c r="O42" s="55">
        <v>3.0221</v>
      </c>
      <c r="P42" s="55">
        <v>3.0138000000000003</v>
      </c>
      <c r="Q42" s="55">
        <v>3.0045999999999999</v>
      </c>
      <c r="R42" s="55">
        <v>2.9923000000000002</v>
      </c>
      <c r="S42" s="55">
        <v>2.9794499999999999</v>
      </c>
      <c r="T42" s="55">
        <v>2.9689999999999999</v>
      </c>
      <c r="U42" s="55">
        <v>2.9624999999999999</v>
      </c>
      <c r="V42" s="55">
        <v>2.9614499999999997</v>
      </c>
      <c r="W42" s="40">
        <v>2.9623000000000004</v>
      </c>
      <c r="X42" s="39">
        <v>3</v>
      </c>
    </row>
    <row r="43" spans="1:24">
      <c r="A43" s="118" t="s">
        <v>220</v>
      </c>
      <c r="B43" s="55">
        <v>131.28100000000001</v>
      </c>
      <c r="C43" s="55">
        <v>133.77600000000001</v>
      </c>
      <c r="D43" s="55">
        <v>136.22800000000001</v>
      </c>
      <c r="E43" s="55">
        <v>138.6</v>
      </c>
      <c r="F43" s="55">
        <v>140.84399999999999</v>
      </c>
      <c r="G43" s="55">
        <v>142.93</v>
      </c>
      <c r="H43" s="55">
        <v>144.839</v>
      </c>
      <c r="I43" s="55">
        <v>142.6</v>
      </c>
      <c r="J43" s="55">
        <v>144.5</v>
      </c>
      <c r="K43" s="55">
        <v>146.6</v>
      </c>
      <c r="L43" s="55">
        <v>148.62</v>
      </c>
      <c r="M43" s="55">
        <v>150.61099999999999</v>
      </c>
      <c r="N43" s="55">
        <v>152.69999999999999</v>
      </c>
      <c r="O43" s="55">
        <v>154.79</v>
      </c>
      <c r="P43" s="55">
        <v>156.88</v>
      </c>
      <c r="Q43" s="55">
        <v>158.9</v>
      </c>
      <c r="R43" s="55">
        <v>160.80000000000001</v>
      </c>
      <c r="S43" s="55">
        <v>162.69999999999999</v>
      </c>
      <c r="T43" s="55">
        <v>164.6</v>
      </c>
      <c r="U43" s="55">
        <v>166.5</v>
      </c>
      <c r="V43" s="55">
        <v>168.22</v>
      </c>
      <c r="W43" s="40" t="s">
        <v>68</v>
      </c>
      <c r="X43" s="23" t="s">
        <v>68</v>
      </c>
    </row>
    <row r="44" spans="1:24">
      <c r="A44" s="118" t="s">
        <v>179</v>
      </c>
      <c r="B44" s="55">
        <v>77.631</v>
      </c>
      <c r="C44" s="55">
        <v>78.620999999999995</v>
      </c>
      <c r="D44" s="55">
        <v>79.539000000000001</v>
      </c>
      <c r="E44" s="55">
        <v>80.468000000000004</v>
      </c>
      <c r="F44" s="55">
        <v>81.438000000000002</v>
      </c>
      <c r="G44" s="55">
        <v>82.394000000000005</v>
      </c>
      <c r="H44" s="55">
        <v>83.312993000000006</v>
      </c>
      <c r="I44" s="55">
        <v>84.221104999999994</v>
      </c>
      <c r="J44" s="55">
        <v>85.122270999999998</v>
      </c>
      <c r="K44" s="55">
        <v>86.024979000000002</v>
      </c>
      <c r="L44" s="55">
        <v>86.947439000000003</v>
      </c>
      <c r="M44" s="55">
        <v>87.860387000000003</v>
      </c>
      <c r="N44" s="55">
        <v>88.809278999999989</v>
      </c>
      <c r="O44" s="55">
        <v>89.759538000000006</v>
      </c>
      <c r="P44" s="55">
        <v>90.728941000000006</v>
      </c>
      <c r="Q44" s="55">
        <v>91.709824999999995</v>
      </c>
      <c r="R44" s="55">
        <v>92.695121</v>
      </c>
      <c r="S44" s="55">
        <v>93.677593999999999</v>
      </c>
      <c r="T44" s="55">
        <v>94.665972999999994</v>
      </c>
      <c r="U44" s="55">
        <v>96.483999999999995</v>
      </c>
      <c r="V44" s="55">
        <v>97.582999999999998</v>
      </c>
      <c r="W44" s="55">
        <v>98.504000000000005</v>
      </c>
      <c r="X44" s="55">
        <v>99.462000000000003</v>
      </c>
    </row>
    <row r="45" spans="1:24">
      <c r="A45" s="118" t="s">
        <v>221</v>
      </c>
      <c r="B45" s="55">
        <v>6.2889999999999997</v>
      </c>
      <c r="C45" s="55">
        <v>6.4390000000000001</v>
      </c>
      <c r="D45" s="55">
        <v>6.57</v>
      </c>
      <c r="E45" s="55">
        <v>6.69</v>
      </c>
      <c r="F45" s="55">
        <v>6.8090000000000002</v>
      </c>
      <c r="G45" s="55">
        <v>6.9301279999999998</v>
      </c>
      <c r="H45" s="55">
        <v>7.0537070000000002</v>
      </c>
      <c r="I45" s="55">
        <v>7.1801144999999993</v>
      </c>
      <c r="J45" s="55">
        <v>7.3087949999999999</v>
      </c>
      <c r="K45" s="55">
        <v>7.4855649999999994</v>
      </c>
      <c r="L45" s="55">
        <v>7.6235609999999996</v>
      </c>
      <c r="M45" s="55">
        <v>7.7658320000000005</v>
      </c>
      <c r="N45" s="55">
        <v>7.9105249999999998</v>
      </c>
      <c r="O45" s="55">
        <v>8.0594563200000007</v>
      </c>
      <c r="P45" s="55">
        <v>8.2156675099999994</v>
      </c>
      <c r="Q45" s="55">
        <v>8.3801489700000005</v>
      </c>
      <c r="R45" s="55">
        <v>8.5460089999999997</v>
      </c>
      <c r="S45" s="55">
        <v>8.7132679999999993</v>
      </c>
      <c r="T45" s="55">
        <v>8.8827639999999999</v>
      </c>
      <c r="U45" s="55">
        <v>9.0540000000000003</v>
      </c>
      <c r="V45" s="55">
        <v>9.2149999999999999</v>
      </c>
      <c r="W45" s="55">
        <v>9.3710000000000004</v>
      </c>
      <c r="X45" s="55" t="s">
        <v>68</v>
      </c>
    </row>
    <row r="46" spans="1:24">
      <c r="A46" s="118" t="s">
        <v>180</v>
      </c>
      <c r="B46" s="55">
        <v>1016.21</v>
      </c>
      <c r="C46" s="55">
        <v>1034.931</v>
      </c>
      <c r="D46" s="55">
        <v>1051.258</v>
      </c>
      <c r="E46" s="55">
        <v>1068.0650000000001</v>
      </c>
      <c r="F46" s="55">
        <v>1084.7570000000001</v>
      </c>
      <c r="G46" s="55">
        <v>1101.3177093403701</v>
      </c>
      <c r="H46" s="55">
        <v>1117.7338255148102</v>
      </c>
      <c r="I46" s="55">
        <v>1134.02323158782</v>
      </c>
      <c r="J46" s="55">
        <v>1150.1959999999999</v>
      </c>
      <c r="K46" s="55">
        <v>1160.8130000000001</v>
      </c>
      <c r="L46" s="55">
        <v>1176.742</v>
      </c>
      <c r="M46" s="55">
        <v>1216.164</v>
      </c>
      <c r="N46" s="55">
        <v>1232.2070000000001</v>
      </c>
      <c r="O46" s="55">
        <v>1248.258</v>
      </c>
      <c r="P46" s="55">
        <v>1264.298</v>
      </c>
      <c r="Q46" s="55">
        <v>1280.3389999999999</v>
      </c>
      <c r="R46" s="55">
        <v>1295.8340000000001</v>
      </c>
      <c r="S46" s="55">
        <v>1310.222</v>
      </c>
      <c r="T46" s="55">
        <v>1324.6089999999999</v>
      </c>
      <c r="U46" s="55">
        <v>1338.9949999999999</v>
      </c>
      <c r="V46" s="55">
        <v>1353.3779999999999</v>
      </c>
      <c r="W46" s="55">
        <v>1367.173</v>
      </c>
      <c r="X46" s="55" t="s">
        <v>68</v>
      </c>
    </row>
    <row r="47" spans="1:24">
      <c r="A47" s="118" t="s">
        <v>181</v>
      </c>
      <c r="B47" s="55">
        <v>205.13300000000001</v>
      </c>
      <c r="C47" s="55">
        <v>207.995</v>
      </c>
      <c r="D47" s="55">
        <v>210.898</v>
      </c>
      <c r="E47" s="55">
        <v>213.84100000000001</v>
      </c>
      <c r="F47" s="55">
        <v>216.82599999999999</v>
      </c>
      <c r="G47" s="55">
        <v>219.852</v>
      </c>
      <c r="H47" s="55">
        <v>222.74689999999998</v>
      </c>
      <c r="I47" s="55">
        <v>225.642</v>
      </c>
      <c r="J47" s="55">
        <v>228.52329999999998</v>
      </c>
      <c r="K47" s="55">
        <v>231.36949999999999</v>
      </c>
      <c r="L47" s="55">
        <v>238.518787</v>
      </c>
      <c r="M47" s="55">
        <v>241.990736</v>
      </c>
      <c r="N47" s="55">
        <v>245.42524399999999</v>
      </c>
      <c r="O47" s="55">
        <v>248.81808999999998</v>
      </c>
      <c r="P47" s="55">
        <v>252.16478599999999</v>
      </c>
      <c r="Q47" s="55">
        <v>255.58792099999999</v>
      </c>
      <c r="R47" s="55">
        <v>258.49650500000001</v>
      </c>
      <c r="S47" s="55">
        <v>261.35547500000001</v>
      </c>
      <c r="T47" s="55">
        <v>264.16164199999997</v>
      </c>
      <c r="U47" s="55">
        <v>266.91190500000005</v>
      </c>
      <c r="V47" s="55">
        <v>269.60300000000001</v>
      </c>
      <c r="W47" s="55">
        <v>272.68299999999999</v>
      </c>
      <c r="X47" s="55">
        <v>275.774</v>
      </c>
    </row>
    <row r="48" spans="1:24" ht="26.25">
      <c r="A48" s="119" t="s">
        <v>182</v>
      </c>
      <c r="B48" s="55">
        <v>65.849999999999994</v>
      </c>
      <c r="C48" s="55">
        <v>66.813000000000002</v>
      </c>
      <c r="D48" s="55">
        <v>67.697000000000003</v>
      </c>
      <c r="E48" s="55">
        <v>68.522000000000006</v>
      </c>
      <c r="F48" s="55">
        <v>69.322000000000003</v>
      </c>
      <c r="G48" s="55">
        <v>70.122</v>
      </c>
      <c r="H48" s="55">
        <v>70.923000000000002</v>
      </c>
      <c r="I48" s="55">
        <v>71.278952000000004</v>
      </c>
      <c r="J48" s="55">
        <v>72.181631999999993</v>
      </c>
      <c r="K48" s="55">
        <v>73.202096000000012</v>
      </c>
      <c r="L48" s="55">
        <v>74.339575999999994</v>
      </c>
      <c r="M48" s="55" t="s">
        <v>68</v>
      </c>
      <c r="N48" s="55">
        <v>76.037535000000005</v>
      </c>
      <c r="O48" s="55">
        <v>76.942275999999993</v>
      </c>
      <c r="P48" s="55">
        <v>77.856410999999994</v>
      </c>
      <c r="Q48" s="55">
        <v>78.773092999999989</v>
      </c>
      <c r="R48" s="55">
        <v>80.038166000000004</v>
      </c>
      <c r="S48" s="55">
        <v>81.070479999999989</v>
      </c>
      <c r="T48" s="55">
        <v>82.083918000000011</v>
      </c>
      <c r="U48" s="55">
        <v>83.075062000000003</v>
      </c>
      <c r="V48" s="55">
        <v>83.409000000000006</v>
      </c>
      <c r="W48" s="55">
        <v>84.055000000000007</v>
      </c>
      <c r="X48" s="55">
        <v>84.7</v>
      </c>
    </row>
    <row r="49" spans="1:24">
      <c r="A49" s="118" t="s">
        <v>183</v>
      </c>
      <c r="B49" s="55">
        <v>14.883599999999999</v>
      </c>
      <c r="C49" s="55">
        <v>14.85835</v>
      </c>
      <c r="D49" s="55">
        <v>14.85895</v>
      </c>
      <c r="E49" s="55">
        <v>14.909000000000001</v>
      </c>
      <c r="F49" s="55">
        <v>15.013</v>
      </c>
      <c r="G49" s="55">
        <v>15.14705</v>
      </c>
      <c r="H49" s="55">
        <v>15.308099999999998</v>
      </c>
      <c r="I49" s="55">
        <v>15.484200000000001</v>
      </c>
      <c r="J49" s="55">
        <v>15.776950000000001</v>
      </c>
      <c r="K49" s="55">
        <v>16.092849999999999</v>
      </c>
      <c r="L49" s="55">
        <v>16.321899999999999</v>
      </c>
      <c r="M49" s="55">
        <v>16.557200000000002</v>
      </c>
      <c r="N49" s="55">
        <v>16.792050000000003</v>
      </c>
      <c r="O49" s="55">
        <v>17.035550000000004</v>
      </c>
      <c r="P49" s="55">
        <v>17.288300000000003</v>
      </c>
      <c r="Q49" s="55">
        <v>17.542800000000003</v>
      </c>
      <c r="R49" s="55">
        <v>17.794050000000002</v>
      </c>
      <c r="S49" s="55">
        <v>18.037800000000001</v>
      </c>
      <c r="T49" s="55">
        <v>18.276449999999997</v>
      </c>
      <c r="U49" s="55">
        <v>18.513699999999996</v>
      </c>
      <c r="V49" s="55">
        <v>18.755699999999997</v>
      </c>
      <c r="W49" s="40">
        <v>19.001000000000001</v>
      </c>
      <c r="X49" s="39">
        <v>19.399999999999999</v>
      </c>
    </row>
    <row r="50" spans="1:24">
      <c r="A50" s="118" t="s">
        <v>234</v>
      </c>
      <c r="B50" s="55">
        <v>4.8983500000000006</v>
      </c>
      <c r="C50" s="55">
        <v>4.9450500000000002</v>
      </c>
      <c r="D50" s="55">
        <v>4.9907000000000004</v>
      </c>
      <c r="E50" s="55">
        <v>5.0433000000000003</v>
      </c>
      <c r="F50" s="55">
        <v>5.1047000000000011</v>
      </c>
      <c r="G50" s="55">
        <v>5.0999999999999996</v>
      </c>
      <c r="H50" s="55">
        <v>5.2183999999999999</v>
      </c>
      <c r="I50" s="55">
        <v>5.2683999999999997</v>
      </c>
      <c r="J50" s="55">
        <v>5.3187499999999996</v>
      </c>
      <c r="K50" s="55">
        <v>5.3833000000000002</v>
      </c>
      <c r="L50" s="55">
        <v>5.4479500000000005</v>
      </c>
      <c r="M50" s="55">
        <v>5.5147500000000003</v>
      </c>
      <c r="N50" s="55">
        <v>5.6074999999999999</v>
      </c>
      <c r="O50" s="55">
        <v>5.7198500000000001</v>
      </c>
      <c r="P50" s="55">
        <v>5.8358500000000006</v>
      </c>
      <c r="Q50" s="55">
        <v>5.9</v>
      </c>
      <c r="R50" s="55">
        <v>6.0798500000000004</v>
      </c>
      <c r="S50" s="55">
        <v>6.1984500000000002</v>
      </c>
      <c r="T50" s="55">
        <v>6.3231000000000002</v>
      </c>
      <c r="U50" s="55">
        <v>6.4565000000000001</v>
      </c>
      <c r="V50" s="55">
        <v>6.5801499999999997</v>
      </c>
      <c r="W50" s="40">
        <v>6.6920500000000001</v>
      </c>
      <c r="X50" s="39">
        <v>7</v>
      </c>
    </row>
    <row r="51" spans="1:24">
      <c r="A51" s="118" t="s">
        <v>185</v>
      </c>
      <c r="B51" s="55">
        <v>1262.645</v>
      </c>
      <c r="C51" s="55">
        <v>1276.27</v>
      </c>
      <c r="D51" s="55">
        <v>1284.53</v>
      </c>
      <c r="E51" s="55">
        <v>1292.27</v>
      </c>
      <c r="F51" s="55">
        <v>1299.8800000000001</v>
      </c>
      <c r="G51" s="55">
        <v>1307.56</v>
      </c>
      <c r="H51" s="55">
        <v>1314.48</v>
      </c>
      <c r="I51" s="55">
        <v>1317.9</v>
      </c>
      <c r="J51" s="55">
        <v>1324.7</v>
      </c>
      <c r="K51" s="55">
        <v>1331.3</v>
      </c>
      <c r="L51" s="55">
        <v>1337.7</v>
      </c>
      <c r="M51" s="55">
        <v>1349.16</v>
      </c>
      <c r="N51" s="55">
        <v>1359.22</v>
      </c>
      <c r="O51" s="55">
        <v>1367.26</v>
      </c>
      <c r="P51" s="55">
        <v>1376.46</v>
      </c>
      <c r="Q51" s="55">
        <v>1383.26</v>
      </c>
      <c r="R51" s="55">
        <v>1392.32</v>
      </c>
      <c r="S51" s="55">
        <v>1400.11</v>
      </c>
      <c r="T51" s="55">
        <v>1405.41</v>
      </c>
      <c r="U51" s="55">
        <v>1410.08</v>
      </c>
      <c r="V51" s="55">
        <v>1412.12</v>
      </c>
      <c r="W51" s="55">
        <v>1412.6</v>
      </c>
      <c r="X51" s="55">
        <v>1411.75</v>
      </c>
    </row>
    <row r="52" spans="1:24">
      <c r="A52" s="118" t="s">
        <v>186</v>
      </c>
      <c r="B52" s="55">
        <v>138.25</v>
      </c>
      <c r="C52" s="55">
        <v>141.28200000000001</v>
      </c>
      <c r="D52" s="55">
        <v>144.27199999999999</v>
      </c>
      <c r="E52" s="55">
        <v>147.25200000000001</v>
      </c>
      <c r="F52" s="55">
        <v>150.268</v>
      </c>
      <c r="G52" s="55">
        <v>153.35599999999999</v>
      </c>
      <c r="H52" s="55">
        <v>156.524</v>
      </c>
      <c r="I52" s="55">
        <v>159.768</v>
      </c>
      <c r="J52" s="55">
        <v>163.09700000000001</v>
      </c>
      <c r="K52" s="55">
        <v>169.94</v>
      </c>
      <c r="L52" s="55">
        <v>173.51</v>
      </c>
      <c r="M52" s="55">
        <v>177.1</v>
      </c>
      <c r="N52" s="55">
        <v>177.392</v>
      </c>
      <c r="O52" s="55">
        <v>184.35</v>
      </c>
      <c r="P52" s="55">
        <v>188.02</v>
      </c>
      <c r="Q52" s="55">
        <v>191.71</v>
      </c>
      <c r="R52" s="55">
        <v>192.82599999999999</v>
      </c>
      <c r="S52" s="55">
        <v>197.01599999999999</v>
      </c>
      <c r="T52" s="55">
        <v>200.81399999999999</v>
      </c>
      <c r="U52" s="55" t="s">
        <v>68</v>
      </c>
      <c r="V52" s="55" t="s">
        <v>68</v>
      </c>
      <c r="W52" s="55" t="s">
        <v>68</v>
      </c>
      <c r="X52" s="55" t="s">
        <v>68</v>
      </c>
    </row>
    <row r="53" spans="1:24">
      <c r="A53" s="118" t="s">
        <v>187</v>
      </c>
      <c r="B53" s="55">
        <v>47.008000000000003</v>
      </c>
      <c r="C53" s="55">
        <v>47.356999999999999</v>
      </c>
      <c r="D53" s="55">
        <v>47.622</v>
      </c>
      <c r="E53" s="55">
        <v>47.859000000000002</v>
      </c>
      <c r="F53" s="55">
        <v>48.039000000000001</v>
      </c>
      <c r="G53" s="55">
        <v>48.137999999999998</v>
      </c>
      <c r="H53" s="55">
        <v>48.371946000000001</v>
      </c>
      <c r="I53" s="55">
        <v>48.683638000000002</v>
      </c>
      <c r="J53" s="55">
        <v>49.054707999999998</v>
      </c>
      <c r="K53" s="55">
        <v>49.307834999999997</v>
      </c>
      <c r="L53" s="55">
        <v>49.554112000000003</v>
      </c>
      <c r="M53" s="55">
        <v>49.936638000000002</v>
      </c>
      <c r="N53" s="55">
        <v>50.199853000000004</v>
      </c>
      <c r="O53" s="55">
        <v>50.428892999999995</v>
      </c>
      <c r="P53" s="55">
        <v>50.746659000000001</v>
      </c>
      <c r="Q53" s="55">
        <v>51.014946999999999</v>
      </c>
      <c r="R53" s="55">
        <v>51.217802999999996</v>
      </c>
      <c r="S53" s="55">
        <v>51.361910999999999</v>
      </c>
      <c r="T53" s="55">
        <v>51.606633000000002</v>
      </c>
      <c r="U53" s="55">
        <v>51.3374235</v>
      </c>
      <c r="V53" s="55">
        <v>51.835999999999999</v>
      </c>
      <c r="W53" s="55">
        <v>51.744999999999997</v>
      </c>
      <c r="X53" s="55">
        <v>51.628</v>
      </c>
    </row>
    <row r="54" spans="1:24">
      <c r="A54" s="118" t="s">
        <v>226</v>
      </c>
      <c r="B54" s="55">
        <v>4.0279999999999996</v>
      </c>
      <c r="C54" s="55">
        <v>4.1379999999999999</v>
      </c>
      <c r="D54" s="55">
        <v>4.1760000000000002</v>
      </c>
      <c r="E54" s="55">
        <v>4.1150000000000002</v>
      </c>
      <c r="F54" s="55">
        <v>4.1669999999999998</v>
      </c>
      <c r="G54" s="55">
        <v>4.266</v>
      </c>
      <c r="H54" s="55">
        <v>4.4013650000000002</v>
      </c>
      <c r="I54" s="55">
        <v>4.5885990000000003</v>
      </c>
      <c r="J54" s="55">
        <v>4.8393959999999998</v>
      </c>
      <c r="K54" s="55">
        <v>4.9875730000000003</v>
      </c>
      <c r="L54" s="55">
        <v>5.0767319999999998</v>
      </c>
      <c r="M54" s="55">
        <v>5.1836880000000001</v>
      </c>
      <c r="N54" s="55">
        <v>5.3124370000000001</v>
      </c>
      <c r="O54" s="55">
        <v>5.3991620000000005</v>
      </c>
      <c r="P54" s="55">
        <v>5.4697240000000003</v>
      </c>
      <c r="Q54" s="55">
        <v>5.5350020000000004</v>
      </c>
      <c r="R54" s="55">
        <v>5.6072830000000007</v>
      </c>
      <c r="S54" s="55">
        <v>5.6122529999999999</v>
      </c>
      <c r="T54" s="55">
        <v>5.6386760000000002</v>
      </c>
      <c r="U54" s="55">
        <v>5.7039999999999997</v>
      </c>
      <c r="V54" s="55">
        <v>5.6859999999999999</v>
      </c>
      <c r="W54" s="55">
        <v>5.4539999999999997</v>
      </c>
      <c r="X54" s="55">
        <v>5.6369999999999996</v>
      </c>
    </row>
    <row r="55" spans="1:24">
      <c r="A55" s="118" t="s">
        <v>188</v>
      </c>
      <c r="B55" s="55">
        <v>6.1965500000000002</v>
      </c>
      <c r="C55" s="55">
        <v>6.3178999999999998</v>
      </c>
      <c r="D55" s="55">
        <v>6.4291499999999999</v>
      </c>
      <c r="E55" s="55">
        <v>6.5429500000000012</v>
      </c>
      <c r="F55" s="55">
        <v>6.6</v>
      </c>
      <c r="G55" s="55">
        <v>6.780549999999999</v>
      </c>
      <c r="H55" s="55">
        <v>6.9038500000000003</v>
      </c>
      <c r="I55" s="55">
        <v>7.0312000000000001</v>
      </c>
      <c r="J55" s="55">
        <v>7.1738500000000007</v>
      </c>
      <c r="K55" s="55">
        <v>7.3341000000000003</v>
      </c>
      <c r="L55" s="55">
        <v>7.5192999999999994</v>
      </c>
      <c r="M55" s="55">
        <v>7.7141999999999999</v>
      </c>
      <c r="N55" s="55">
        <v>7.8972999999999995</v>
      </c>
      <c r="O55" s="55">
        <v>8.0742499999999993</v>
      </c>
      <c r="P55" s="55">
        <v>8.2565499999999989</v>
      </c>
      <c r="Q55" s="55">
        <v>8.4516000000000009</v>
      </c>
      <c r="R55" s="55">
        <v>8.6470000000000002</v>
      </c>
      <c r="S55" s="55">
        <v>8.8369999999999997</v>
      </c>
      <c r="T55" s="55">
        <v>9.0289000000000019</v>
      </c>
      <c r="U55" s="55">
        <v>9.2202000000000002</v>
      </c>
      <c r="V55" s="55" t="s">
        <v>68</v>
      </c>
      <c r="W55" s="55">
        <v>9.8061499999999988</v>
      </c>
      <c r="X55" s="55">
        <v>10</v>
      </c>
    </row>
    <row r="56" spans="1:24">
      <c r="A56" s="118" t="s">
        <v>189</v>
      </c>
      <c r="B56" s="55">
        <v>62.692999999999998</v>
      </c>
      <c r="C56" s="55">
        <v>63.414999999999999</v>
      </c>
      <c r="D56" s="55">
        <v>64.137</v>
      </c>
      <c r="E56" s="55">
        <v>64.816999999999993</v>
      </c>
      <c r="F56" s="55">
        <v>65.405000000000001</v>
      </c>
      <c r="G56" s="55">
        <v>65.864000000000004</v>
      </c>
      <c r="H56" s="55">
        <v>66.174000000000007</v>
      </c>
      <c r="I56" s="55">
        <v>63.038247000000005</v>
      </c>
      <c r="J56" s="55">
        <v>63.38973</v>
      </c>
      <c r="K56" s="55">
        <v>63.525061999999998</v>
      </c>
      <c r="L56" s="55">
        <v>63.878267000000001</v>
      </c>
      <c r="M56" s="55">
        <v>64.07603300000001</v>
      </c>
      <c r="N56" s="55">
        <v>64.266364999999993</v>
      </c>
      <c r="O56" s="55">
        <v>64.621302</v>
      </c>
      <c r="P56" s="55">
        <v>64.955313000000004</v>
      </c>
      <c r="Q56" s="55">
        <v>65.027400999999998</v>
      </c>
      <c r="R56" s="55">
        <v>65.013495000000006</v>
      </c>
      <c r="S56" s="55">
        <v>65.521660385936698</v>
      </c>
      <c r="T56" s="55">
        <v>66.1999</v>
      </c>
      <c r="U56" s="55">
        <v>66.374300000000005</v>
      </c>
      <c r="V56" s="55">
        <v>66.534999999999997</v>
      </c>
      <c r="W56" s="55">
        <v>66.680000000000007</v>
      </c>
      <c r="X56" s="55">
        <v>66.808999999999997</v>
      </c>
    </row>
    <row r="57" spans="1:24">
      <c r="A57" s="118" t="s">
        <v>190</v>
      </c>
      <c r="B57" s="55">
        <v>64.251999999999995</v>
      </c>
      <c r="C57" s="55">
        <v>65.132999999999996</v>
      </c>
      <c r="D57" s="55">
        <v>69.304000000000002</v>
      </c>
      <c r="E57" s="55">
        <v>70.230999999999995</v>
      </c>
      <c r="F57" s="55">
        <v>71.150999999999996</v>
      </c>
      <c r="G57" s="55">
        <v>72.064999999999998</v>
      </c>
      <c r="H57" s="55">
        <v>72.971474000000001</v>
      </c>
      <c r="I57" s="55">
        <v>70.586255999999992</v>
      </c>
      <c r="J57" s="55">
        <v>71.517099999999999</v>
      </c>
      <c r="K57" s="55">
        <v>72.561312000000001</v>
      </c>
      <c r="L57" s="55">
        <v>73.722988000000001</v>
      </c>
      <c r="M57" s="55">
        <v>74.724269000000007</v>
      </c>
      <c r="N57" s="55">
        <v>75.627384000000006</v>
      </c>
      <c r="O57" s="55">
        <v>76.667863999999994</v>
      </c>
      <c r="P57" s="55">
        <v>77.695903999999999</v>
      </c>
      <c r="Q57" s="55">
        <v>78.741052999999994</v>
      </c>
      <c r="R57" s="55">
        <v>79.814870999999997</v>
      </c>
      <c r="S57" s="55">
        <v>80.312697999999997</v>
      </c>
      <c r="T57" s="55">
        <v>81.338999999999999</v>
      </c>
      <c r="U57" s="55">
        <v>82.376999999999995</v>
      </c>
      <c r="V57" s="55">
        <v>83.614000000000004</v>
      </c>
      <c r="W57" s="55">
        <v>84.68</v>
      </c>
      <c r="X57" s="55">
        <v>84.98</v>
      </c>
    </row>
    <row r="58" spans="1:24">
      <c r="A58" s="118" t="s">
        <v>236</v>
      </c>
      <c r="B58" s="55">
        <v>24.650400000000001</v>
      </c>
      <c r="C58" s="55">
        <v>24.964400000000001</v>
      </c>
      <c r="D58" s="55">
        <v>25.271799999999999</v>
      </c>
      <c r="E58" s="55">
        <v>25.567700000000002</v>
      </c>
      <c r="F58" s="55">
        <v>25.8644</v>
      </c>
      <c r="G58" s="55">
        <v>26.167000000000002</v>
      </c>
      <c r="H58" s="55">
        <v>26.488199999999999</v>
      </c>
      <c r="I58" s="55">
        <v>26.867999999999999</v>
      </c>
      <c r="J58" s="55">
        <v>27.302700000000002</v>
      </c>
      <c r="K58" s="55">
        <v>27.767400000000002</v>
      </c>
      <c r="L58" s="55">
        <v>28.5624</v>
      </c>
      <c r="M58" s="55">
        <v>29.339400000000001</v>
      </c>
      <c r="N58" s="55">
        <v>29.7744</v>
      </c>
      <c r="O58" s="55">
        <v>30.243200000000002</v>
      </c>
      <c r="P58" s="55">
        <v>30.7</v>
      </c>
      <c r="Q58" s="55">
        <v>31.2989</v>
      </c>
      <c r="R58" s="55">
        <v>31.847900000000003</v>
      </c>
      <c r="S58" s="55">
        <v>32.388599999999997</v>
      </c>
      <c r="T58" s="55">
        <v>32.956099999999999</v>
      </c>
      <c r="U58" s="55">
        <v>33.580400000000004</v>
      </c>
      <c r="V58" s="55">
        <v>34.232050000000001</v>
      </c>
      <c r="W58" s="55">
        <v>34.915100000000002</v>
      </c>
      <c r="X58" s="55">
        <v>35.6</v>
      </c>
    </row>
    <row r="59" spans="1:24">
      <c r="A59" s="118" t="s">
        <v>227</v>
      </c>
      <c r="B59" s="55">
        <v>76.947000000000003</v>
      </c>
      <c r="C59" s="55">
        <v>78.567999999999998</v>
      </c>
      <c r="D59" s="55">
        <v>80.216999999999999</v>
      </c>
      <c r="E59" s="55">
        <v>81.878</v>
      </c>
      <c r="F59" s="55">
        <v>83.558999999999997</v>
      </c>
      <c r="G59" s="55">
        <v>85.260999999999996</v>
      </c>
      <c r="H59" s="55">
        <v>86.972499999999997</v>
      </c>
      <c r="I59" s="55">
        <v>88.706299999999999</v>
      </c>
      <c r="J59" s="55">
        <v>90.4572</v>
      </c>
      <c r="K59" s="55">
        <v>92.226600000000005</v>
      </c>
      <c r="L59" s="55">
        <v>93.135100000000008</v>
      </c>
      <c r="M59" s="55">
        <v>94.823800000000006</v>
      </c>
      <c r="N59" s="55">
        <v>96.510899999999992</v>
      </c>
      <c r="O59" s="55">
        <v>98.1965</v>
      </c>
      <c r="P59" s="55">
        <v>99.880300000000005</v>
      </c>
      <c r="Q59" s="55">
        <v>100.833371</v>
      </c>
      <c r="R59" s="55">
        <v>102.53019599999999</v>
      </c>
      <c r="S59" s="55">
        <v>104.16923</v>
      </c>
      <c r="T59" s="55">
        <v>105.75518</v>
      </c>
      <c r="U59" s="55">
        <v>107.28814999999999</v>
      </c>
      <c r="V59" s="55">
        <v>108.77200000000001</v>
      </c>
      <c r="W59" s="55">
        <v>110.199</v>
      </c>
      <c r="X59" s="55">
        <v>111.572</v>
      </c>
    </row>
    <row r="60" spans="1:24">
      <c r="A60" s="118" t="s">
        <v>210</v>
      </c>
      <c r="B60" s="55">
        <v>126.843</v>
      </c>
      <c r="C60" s="55">
        <v>127.149</v>
      </c>
      <c r="D60" s="55">
        <v>127.44499999999999</v>
      </c>
      <c r="E60" s="55">
        <v>127.718</v>
      </c>
      <c r="F60" s="55">
        <v>127.761</v>
      </c>
      <c r="G60" s="55">
        <v>127.773</v>
      </c>
      <c r="H60" s="55">
        <v>127.854</v>
      </c>
      <c r="I60" s="55">
        <v>128.001</v>
      </c>
      <c r="J60" s="55">
        <v>128.06299999999999</v>
      </c>
      <c r="K60" s="55">
        <v>128.047</v>
      </c>
      <c r="L60" s="55">
        <v>128.07</v>
      </c>
      <c r="M60" s="55">
        <v>127.833</v>
      </c>
      <c r="N60" s="55">
        <v>127.629</v>
      </c>
      <c r="O60" s="55">
        <v>127.44499999999999</v>
      </c>
      <c r="P60" s="55">
        <v>127.276</v>
      </c>
      <c r="Q60" s="55">
        <v>127.14100000000001</v>
      </c>
      <c r="R60" s="55">
        <v>126.995</v>
      </c>
      <c r="S60" s="55">
        <v>126.786</v>
      </c>
      <c r="T60" s="55">
        <v>126.529</v>
      </c>
      <c r="U60" s="55">
        <v>126.265</v>
      </c>
      <c r="V60" s="55">
        <v>125.836</v>
      </c>
      <c r="W60" s="55">
        <v>125.682</v>
      </c>
      <c r="X60" s="55">
        <v>125.125</v>
      </c>
    </row>
    <row r="61" spans="1:24">
      <c r="A61" s="34" t="s">
        <v>146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40"/>
      <c r="X61" s="7"/>
    </row>
    <row r="62" spans="1:24">
      <c r="A62" s="118" t="s">
        <v>211</v>
      </c>
      <c r="B62" s="55">
        <v>30.416</v>
      </c>
      <c r="C62" s="55">
        <v>30.879000000000001</v>
      </c>
      <c r="D62" s="55">
        <v>31.356999999999999</v>
      </c>
      <c r="E62" s="55">
        <v>31.847999999999999</v>
      </c>
      <c r="F62" s="55">
        <v>32.363999999999997</v>
      </c>
      <c r="G62" s="55">
        <v>32.905999999999999</v>
      </c>
      <c r="H62" s="55">
        <v>33.481000000000002</v>
      </c>
      <c r="I62" s="55">
        <v>34.095999999999997</v>
      </c>
      <c r="J62" s="55">
        <v>34.591000000000001</v>
      </c>
      <c r="K62" s="55">
        <v>35.268000000000001</v>
      </c>
      <c r="L62" s="55">
        <v>35.978000000000002</v>
      </c>
      <c r="M62" s="55">
        <v>36.716999999999999</v>
      </c>
      <c r="N62" s="55">
        <v>37.494999999999997</v>
      </c>
      <c r="O62" s="55">
        <v>38.296999999999997</v>
      </c>
      <c r="P62" s="55">
        <v>39.114274999999999</v>
      </c>
      <c r="Q62" s="55">
        <v>39.963249000000005</v>
      </c>
      <c r="R62" s="55">
        <v>40.835602000000002</v>
      </c>
      <c r="S62" s="55">
        <v>41.695626017849598</v>
      </c>
      <c r="T62" s="55">
        <v>42.577722999999999</v>
      </c>
      <c r="U62" s="55">
        <v>43.412999999999997</v>
      </c>
      <c r="V62" s="55">
        <v>44.225999999999999</v>
      </c>
      <c r="W62" s="55" t="s">
        <v>68</v>
      </c>
      <c r="X62" s="55" t="s">
        <v>68</v>
      </c>
    </row>
    <row r="63" spans="1:24">
      <c r="A63" s="118" t="s">
        <v>212</v>
      </c>
      <c r="B63" s="55">
        <v>63.975000000000001</v>
      </c>
      <c r="C63" s="55">
        <v>65.298000000000002</v>
      </c>
      <c r="D63" s="55">
        <v>66.628</v>
      </c>
      <c r="E63" s="55">
        <v>67.965000000000003</v>
      </c>
      <c r="F63" s="55">
        <v>69.304000000000002</v>
      </c>
      <c r="G63" s="55">
        <v>70.653000000000006</v>
      </c>
      <c r="H63" s="55">
        <v>72.008899999999997</v>
      </c>
      <c r="I63" s="55">
        <v>73.643586999999997</v>
      </c>
      <c r="J63" s="55">
        <v>75.193567000000002</v>
      </c>
      <c r="K63" s="55">
        <v>76.925139000000001</v>
      </c>
      <c r="L63" s="55">
        <v>78.684622000000005</v>
      </c>
      <c r="M63" s="55">
        <v>80.529566000000003</v>
      </c>
      <c r="N63" s="55">
        <v>82.549976000000001</v>
      </c>
      <c r="O63" s="55">
        <v>84.628982000000008</v>
      </c>
      <c r="P63" s="55">
        <v>86.811191999999991</v>
      </c>
      <c r="Q63" s="55">
        <v>88.957832999999994</v>
      </c>
      <c r="R63" s="55">
        <v>91.023392999999999</v>
      </c>
      <c r="S63" s="55">
        <v>95.202532000000005</v>
      </c>
      <c r="T63" s="55">
        <v>97.147368</v>
      </c>
      <c r="U63" s="55">
        <v>98.902000000000001</v>
      </c>
      <c r="V63" s="55">
        <v>100.604</v>
      </c>
      <c r="W63" s="55">
        <v>102.06100000000001</v>
      </c>
      <c r="X63" s="55">
        <v>103.605</v>
      </c>
    </row>
    <row r="64" spans="1:24">
      <c r="A64" s="118" t="s">
        <v>222</v>
      </c>
      <c r="B64" s="55">
        <v>28.704999999999998</v>
      </c>
      <c r="C64" s="55">
        <v>29.17</v>
      </c>
      <c r="D64" s="55">
        <v>29.631</v>
      </c>
      <c r="E64" s="55">
        <v>30.088000000000001</v>
      </c>
      <c r="F64" s="55">
        <v>29.84</v>
      </c>
      <c r="G64" s="55">
        <v>30.172000000000001</v>
      </c>
      <c r="H64" s="55">
        <v>30.509</v>
      </c>
      <c r="I64" s="55">
        <v>30.85</v>
      </c>
      <c r="J64" s="55">
        <v>31.195</v>
      </c>
      <c r="K64" s="55">
        <v>31.542999999999999</v>
      </c>
      <c r="L64" s="55">
        <v>31.894046132628997</v>
      </c>
      <c r="M64" s="55">
        <v>32.245120300837797</v>
      </c>
      <c r="N64" s="55">
        <v>32.596997289863502</v>
      </c>
      <c r="O64" s="55">
        <v>32.950445085472204</v>
      </c>
      <c r="P64" s="55">
        <v>33.769512000000006</v>
      </c>
      <c r="Q64" s="55">
        <v>34.124870000000001</v>
      </c>
      <c r="R64" s="55">
        <v>34.486536000000001</v>
      </c>
      <c r="S64" s="55">
        <v>34.852120999999997</v>
      </c>
      <c r="T64" s="55">
        <v>35.219546999999999</v>
      </c>
      <c r="U64" s="55">
        <v>35.586615999999999</v>
      </c>
      <c r="V64" s="55">
        <v>35.951999999999998</v>
      </c>
      <c r="W64" s="55">
        <v>36.313000000000002</v>
      </c>
      <c r="X64" s="55">
        <v>36.67</v>
      </c>
    </row>
    <row r="65" spans="1:24">
      <c r="A65" s="118" t="s">
        <v>214</v>
      </c>
      <c r="B65" s="55">
        <v>115.224</v>
      </c>
      <c r="C65" s="55">
        <v>118.801</v>
      </c>
      <c r="D65" s="55">
        <v>122.444</v>
      </c>
      <c r="E65" s="55">
        <v>126.15300000000001</v>
      </c>
      <c r="F65" s="55">
        <v>129.17500000000001</v>
      </c>
      <c r="G65" s="55">
        <v>133.767</v>
      </c>
      <c r="H65" s="55">
        <v>140.00399999999999</v>
      </c>
      <c r="I65" s="55">
        <v>144.99828147633201</v>
      </c>
      <c r="J65" s="55">
        <v>149.71326386347201</v>
      </c>
      <c r="K65" s="55">
        <v>154.58156571539899</v>
      </c>
      <c r="L65" s="55">
        <v>159.60817259862301</v>
      </c>
      <c r="M65" s="55">
        <v>164.79823219783898</v>
      </c>
      <c r="N65" s="55">
        <v>170.15705958760603</v>
      </c>
      <c r="O65" s="55">
        <v>175.69014267544998</v>
      </c>
      <c r="P65" s="55">
        <v>181.40314782195603</v>
      </c>
      <c r="Q65" s="55">
        <v>187.30192564362099</v>
      </c>
      <c r="R65" s="55">
        <v>193.39251700439701</v>
      </c>
      <c r="S65" s="55">
        <v>191.054</v>
      </c>
      <c r="T65" s="55">
        <v>196.04300000000001</v>
      </c>
      <c r="U65" s="55">
        <v>201.13499999999999</v>
      </c>
      <c r="V65" s="55">
        <v>206.38300000000001</v>
      </c>
      <c r="W65" s="55">
        <v>211.49299999999999</v>
      </c>
      <c r="X65" s="55">
        <v>216.78299999999999</v>
      </c>
    </row>
    <row r="66" spans="1:24">
      <c r="A66" s="118" t="s">
        <v>274</v>
      </c>
      <c r="B66" s="55">
        <v>63.494999999999997</v>
      </c>
      <c r="C66" s="55">
        <v>65.373999999999995</v>
      </c>
      <c r="D66" s="55">
        <v>67.22</v>
      </c>
      <c r="E66" s="55">
        <v>69.126999999999995</v>
      </c>
      <c r="F66" s="55">
        <v>71.066000000000003</v>
      </c>
      <c r="G66" s="55">
        <v>73.043999999999997</v>
      </c>
      <c r="H66" s="55">
        <v>75.066999999999993</v>
      </c>
      <c r="I66" s="55">
        <v>77.126999999999995</v>
      </c>
      <c r="J66" s="55">
        <v>75.718999999999994</v>
      </c>
      <c r="K66" s="55">
        <v>77.650999999999996</v>
      </c>
      <c r="L66" s="55">
        <v>79.634</v>
      </c>
      <c r="M66" s="55">
        <v>81.668000000000006</v>
      </c>
      <c r="N66" s="55">
        <v>83.741</v>
      </c>
      <c r="O66" s="55">
        <v>85.837000000000003</v>
      </c>
      <c r="P66" s="55">
        <v>87.951999999999998</v>
      </c>
      <c r="Q66" s="55">
        <v>90.075000000000003</v>
      </c>
      <c r="R66" s="55">
        <v>92.204999999999998</v>
      </c>
      <c r="S66" s="55">
        <v>94.352138000000011</v>
      </c>
      <c r="T66" s="55">
        <v>96.503</v>
      </c>
      <c r="U66" s="55">
        <v>98.665000000000006</v>
      </c>
      <c r="V66" s="55">
        <v>100.697</v>
      </c>
      <c r="W66" s="55">
        <v>102.86199999999999</v>
      </c>
      <c r="X66" s="55">
        <v>105.02800000000001</v>
      </c>
    </row>
    <row r="67" spans="1:24" ht="26.25">
      <c r="A67" s="119" t="s">
        <v>194</v>
      </c>
      <c r="B67" s="55">
        <v>43.686</v>
      </c>
      <c r="C67" s="55">
        <v>44.929000000000002</v>
      </c>
      <c r="D67" s="55">
        <v>45.401000000000003</v>
      </c>
      <c r="E67" s="55">
        <v>45.997</v>
      </c>
      <c r="F67" s="55">
        <v>47.018999999999998</v>
      </c>
      <c r="G67" s="55">
        <v>47.639555713172101</v>
      </c>
      <c r="H67" s="55">
        <v>48.269752615040595</v>
      </c>
      <c r="I67" s="55">
        <v>48.883844990928793</v>
      </c>
      <c r="J67" s="55">
        <v>49.557573295534205</v>
      </c>
      <c r="K67" s="55">
        <v>50.255813110200705</v>
      </c>
      <c r="L67" s="55">
        <v>51.328662218999995</v>
      </c>
      <c r="M67" s="55">
        <v>52.129117029</v>
      </c>
      <c r="N67" s="55">
        <v>52.930356140000001</v>
      </c>
      <c r="O67" s="55">
        <v>53.751095705499999</v>
      </c>
      <c r="P67" s="55">
        <v>54.574400754000003</v>
      </c>
      <c r="Q67" s="55">
        <v>55.406633858500001</v>
      </c>
      <c r="R67" s="55">
        <v>56.252335553000002</v>
      </c>
      <c r="S67" s="55">
        <v>57.097856878999998</v>
      </c>
      <c r="T67" s="55">
        <v>57.939226070499998</v>
      </c>
      <c r="U67" s="55">
        <v>58.533000000000001</v>
      </c>
      <c r="V67" s="55">
        <v>59.353000000000002</v>
      </c>
      <c r="W67" s="55">
        <v>59.965000000000003</v>
      </c>
      <c r="X67" s="55">
        <v>60.604999999999997</v>
      </c>
    </row>
    <row r="68" spans="1:24">
      <c r="A68" s="34" t="s">
        <v>147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40"/>
      <c r="X68" s="7"/>
    </row>
    <row r="69" spans="1:24">
      <c r="A69" s="118" t="s">
        <v>195</v>
      </c>
      <c r="B69" s="55">
        <v>36.783999999999999</v>
      </c>
      <c r="C69" s="55">
        <v>37.155999999999999</v>
      </c>
      <c r="D69" s="55">
        <v>37.515999999999998</v>
      </c>
      <c r="E69" s="55">
        <v>37.869999999999997</v>
      </c>
      <c r="F69" s="55">
        <v>38.225999999999999</v>
      </c>
      <c r="G69" s="55">
        <v>38.591999999999999</v>
      </c>
      <c r="H69" s="55">
        <v>38.970610999999998</v>
      </c>
      <c r="I69" s="55">
        <v>39.356383000000001</v>
      </c>
      <c r="J69" s="55">
        <v>39.745612999999999</v>
      </c>
      <c r="K69" s="55">
        <v>40.134425</v>
      </c>
      <c r="L69" s="55">
        <v>40.788453000000004</v>
      </c>
      <c r="M69" s="55">
        <v>41.261489999999995</v>
      </c>
      <c r="N69" s="55">
        <v>41.733271000000002</v>
      </c>
      <c r="O69" s="55">
        <v>42.202934999999997</v>
      </c>
      <c r="P69" s="55">
        <v>42.669499999999999</v>
      </c>
      <c r="Q69" s="55">
        <v>43.131965999999998</v>
      </c>
      <c r="R69" s="55">
        <v>43.590368000000005</v>
      </c>
      <c r="S69" s="55">
        <v>44.044811000000003</v>
      </c>
      <c r="T69" s="55">
        <v>44.494501999999997</v>
      </c>
      <c r="U69" s="55">
        <v>44.938712000000002</v>
      </c>
      <c r="V69" s="55">
        <v>45.377000000000002</v>
      </c>
      <c r="W69" s="55">
        <v>45.808999999999997</v>
      </c>
      <c r="X69" s="55">
        <v>46.234999999999999</v>
      </c>
    </row>
    <row r="70" spans="1:24">
      <c r="A70" s="118" t="s">
        <v>196</v>
      </c>
      <c r="B70" s="55">
        <v>171.28</v>
      </c>
      <c r="C70" s="55">
        <v>173.80799999999999</v>
      </c>
      <c r="D70" s="55">
        <v>176.304</v>
      </c>
      <c r="E70" s="55">
        <v>178.74100000000001</v>
      </c>
      <c r="F70" s="55">
        <v>181.10599999999999</v>
      </c>
      <c r="G70" s="55">
        <v>183.38300000000001</v>
      </c>
      <c r="H70" s="55">
        <v>187.33513699999997</v>
      </c>
      <c r="I70" s="55">
        <v>189.46275500000002</v>
      </c>
      <c r="J70" s="55">
        <v>191.53243900000001</v>
      </c>
      <c r="K70" s="55">
        <v>193.543969</v>
      </c>
      <c r="L70" s="55">
        <v>195.49779699999999</v>
      </c>
      <c r="M70" s="55">
        <v>197.397018</v>
      </c>
      <c r="N70" s="55">
        <v>199.24246199999999</v>
      </c>
      <c r="O70" s="55">
        <v>201.032714</v>
      </c>
      <c r="P70" s="55">
        <v>202.768562</v>
      </c>
      <c r="Q70" s="55">
        <v>204.450649</v>
      </c>
      <c r="R70" s="55">
        <v>206.08143200000001</v>
      </c>
      <c r="S70" s="55">
        <v>207.66092900000001</v>
      </c>
      <c r="T70" s="55">
        <v>208.4949</v>
      </c>
      <c r="U70" s="55">
        <v>210.14712499999999</v>
      </c>
      <c r="V70" s="55">
        <v>211.756</v>
      </c>
      <c r="W70" s="55">
        <v>213.31800000000001</v>
      </c>
      <c r="X70" s="55">
        <v>214.82900000000001</v>
      </c>
    </row>
    <row r="71" spans="1:24">
      <c r="A71" s="118" t="s">
        <v>217</v>
      </c>
      <c r="B71" s="55">
        <v>30.686</v>
      </c>
      <c r="C71" s="55">
        <v>31.018999999999998</v>
      </c>
      <c r="D71" s="55">
        <v>31.353999999999999</v>
      </c>
      <c r="E71" s="55">
        <v>31.64</v>
      </c>
      <c r="F71" s="55">
        <v>31.940999999999999</v>
      </c>
      <c r="G71" s="55">
        <v>32.242364000000002</v>
      </c>
      <c r="H71" s="55">
        <v>32.570505000000004</v>
      </c>
      <c r="I71" s="55">
        <v>32.887928000000002</v>
      </c>
      <c r="J71" s="55">
        <v>33.245773</v>
      </c>
      <c r="K71" s="55">
        <v>33.628571000000001</v>
      </c>
      <c r="L71" s="55">
        <v>34.005000000000003</v>
      </c>
      <c r="M71" s="55">
        <v>34.338999999999999</v>
      </c>
      <c r="N71" s="55">
        <v>34.713999999999999</v>
      </c>
      <c r="O71" s="55">
        <v>35.082999999999998</v>
      </c>
      <c r="P71" s="55">
        <v>35.436999999999998</v>
      </c>
      <c r="Q71" s="55">
        <v>35.703000000000003</v>
      </c>
      <c r="R71" s="55">
        <v>36.109000000000002</v>
      </c>
      <c r="S71" s="55">
        <v>36.545000000000002</v>
      </c>
      <c r="T71" s="55">
        <v>37.064999999999998</v>
      </c>
      <c r="U71" s="55">
        <v>37.600999999999999</v>
      </c>
      <c r="V71" s="55">
        <v>38.006999999999998</v>
      </c>
      <c r="W71" s="55">
        <v>38.225999999999999</v>
      </c>
      <c r="X71" s="55">
        <v>38.93</v>
      </c>
    </row>
    <row r="72" spans="1:24">
      <c r="A72" s="118" t="s">
        <v>199</v>
      </c>
      <c r="B72" s="55">
        <v>100.896</v>
      </c>
      <c r="C72" s="55">
        <v>102.122</v>
      </c>
      <c r="D72" s="55">
        <v>103.41800000000001</v>
      </c>
      <c r="E72" s="55">
        <v>104.72</v>
      </c>
      <c r="F72" s="55">
        <v>105.952</v>
      </c>
      <c r="G72" s="55">
        <v>107.151</v>
      </c>
      <c r="H72" s="55">
        <v>108.408827</v>
      </c>
      <c r="I72" s="55">
        <v>109.78738800000001</v>
      </c>
      <c r="J72" s="55">
        <v>111.299015</v>
      </c>
      <c r="K72" s="55">
        <v>112.095388</v>
      </c>
      <c r="L72" s="55">
        <v>113.748671</v>
      </c>
      <c r="M72" s="55">
        <v>115.367452</v>
      </c>
      <c r="N72" s="55">
        <v>116.93567</v>
      </c>
      <c r="O72" s="55">
        <v>118.453929</v>
      </c>
      <c r="P72" s="55">
        <v>119.93641099999999</v>
      </c>
      <c r="Q72" s="55">
        <v>121.34780000000001</v>
      </c>
      <c r="R72" s="55">
        <v>122.715165</v>
      </c>
      <c r="S72" s="55">
        <v>124.041731</v>
      </c>
      <c r="T72" s="55">
        <v>125.327797</v>
      </c>
      <c r="U72" s="55">
        <v>126.577691</v>
      </c>
      <c r="V72" s="55">
        <v>127.792</v>
      </c>
      <c r="W72" s="55">
        <v>128.97200000000001</v>
      </c>
      <c r="X72" s="55">
        <v>130.11799999999999</v>
      </c>
    </row>
    <row r="73" spans="1:24">
      <c r="A73" s="118" t="s">
        <v>200</v>
      </c>
      <c r="B73" s="55">
        <v>282.16199999999998</v>
      </c>
      <c r="C73" s="55">
        <v>284.96899999999999</v>
      </c>
      <c r="D73" s="55">
        <v>287.625</v>
      </c>
      <c r="E73" s="55">
        <v>290.108</v>
      </c>
      <c r="F73" s="55">
        <v>292.80500000000001</v>
      </c>
      <c r="G73" s="55">
        <v>295.517</v>
      </c>
      <c r="H73" s="55">
        <v>298.37991199999999</v>
      </c>
      <c r="I73" s="55">
        <v>301.23120699999998</v>
      </c>
      <c r="J73" s="55">
        <v>304.09396600000002</v>
      </c>
      <c r="K73" s="55">
        <v>306.77152899999999</v>
      </c>
      <c r="L73" s="55">
        <v>309.34819300000004</v>
      </c>
      <c r="M73" s="55">
        <v>311.66335800000002</v>
      </c>
      <c r="N73" s="55">
        <v>313.91399999999999</v>
      </c>
      <c r="O73" s="55">
        <v>316.21899999999999</v>
      </c>
      <c r="P73" s="55">
        <v>318.85700000000003</v>
      </c>
      <c r="Q73" s="55">
        <v>321.41899999999998</v>
      </c>
      <c r="R73" s="55">
        <v>323.12799999999999</v>
      </c>
      <c r="S73" s="55">
        <v>325.17899999999997</v>
      </c>
      <c r="T73" s="55">
        <v>327.16743400000001</v>
      </c>
      <c r="U73" s="55">
        <v>328.23952299999996</v>
      </c>
      <c r="V73" s="55">
        <v>331.512</v>
      </c>
      <c r="W73" s="55">
        <v>332.03199999999998</v>
      </c>
      <c r="X73" s="55">
        <v>333.28800000000001</v>
      </c>
    </row>
    <row r="74" spans="1:24">
      <c r="A74" s="118" t="s">
        <v>201</v>
      </c>
      <c r="B74" s="55">
        <v>15.398</v>
      </c>
      <c r="C74" s="55">
        <v>15.571999999999999</v>
      </c>
      <c r="D74" s="55">
        <v>15.746</v>
      </c>
      <c r="E74" s="55">
        <v>15.919</v>
      </c>
      <c r="F74" s="55">
        <v>16.093</v>
      </c>
      <c r="G74" s="55">
        <v>16.266999999999999</v>
      </c>
      <c r="H74" s="55">
        <v>16.432673999999999</v>
      </c>
      <c r="I74" s="55">
        <v>16.598074</v>
      </c>
      <c r="J74" s="55">
        <v>16.763470000000002</v>
      </c>
      <c r="K74" s="55">
        <v>16.928872999999999</v>
      </c>
      <c r="L74" s="55">
        <v>17.063927</v>
      </c>
      <c r="M74" s="55">
        <v>17.254159000000001</v>
      </c>
      <c r="N74" s="55">
        <v>17.443491000000002</v>
      </c>
      <c r="O74" s="55">
        <v>17.611901999999997</v>
      </c>
      <c r="P74" s="55">
        <v>17.787616999999997</v>
      </c>
      <c r="Q74" s="55">
        <v>17.971422999999998</v>
      </c>
      <c r="R74" s="55">
        <v>18.167147</v>
      </c>
      <c r="S74" s="55">
        <v>18.419191999999999</v>
      </c>
      <c r="T74" s="55">
        <v>18.751404999999998</v>
      </c>
      <c r="U74" s="55">
        <v>19.107216000000001</v>
      </c>
      <c r="V74" s="55">
        <v>19.457999999999998</v>
      </c>
      <c r="W74" s="55">
        <v>19.678000000000001</v>
      </c>
      <c r="X74" s="55">
        <v>19.829000000000001</v>
      </c>
    </row>
    <row r="75" spans="1:24">
      <c r="A75" s="34" t="s">
        <v>148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40"/>
      <c r="X75" s="7"/>
    </row>
    <row r="76" spans="1:24">
      <c r="A76" s="118" t="s">
        <v>219</v>
      </c>
      <c r="B76" s="55">
        <v>19.152999999999999</v>
      </c>
      <c r="C76" s="55">
        <v>19.413</v>
      </c>
      <c r="D76" s="55">
        <v>19.651</v>
      </c>
      <c r="E76" s="55">
        <v>19.895</v>
      </c>
      <c r="F76" s="55">
        <v>19.933</v>
      </c>
      <c r="G76" s="55">
        <v>20.176844000000003</v>
      </c>
      <c r="H76" s="55">
        <v>20.450966000000001</v>
      </c>
      <c r="I76" s="55">
        <v>20.827621999999998</v>
      </c>
      <c r="J76" s="55">
        <v>21.249199000000001</v>
      </c>
      <c r="K76" s="55">
        <v>21.691652999999999</v>
      </c>
      <c r="L76" s="55">
        <v>22.031749999999999</v>
      </c>
      <c r="M76" s="55">
        <v>22.340024</v>
      </c>
      <c r="N76" s="55">
        <v>22.733464999999999</v>
      </c>
      <c r="O76" s="55">
        <v>23.128129000000001</v>
      </c>
      <c r="P76" s="55">
        <v>23.475686000000003</v>
      </c>
      <c r="Q76" s="55">
        <v>23.815994999999997</v>
      </c>
      <c r="R76" s="55">
        <v>24.190906999999999</v>
      </c>
      <c r="S76" s="55">
        <v>24.594000000000001</v>
      </c>
      <c r="T76" s="55">
        <v>24.966999999999999</v>
      </c>
      <c r="U76" s="55">
        <v>25.34</v>
      </c>
      <c r="V76" s="55">
        <v>25.655000000000001</v>
      </c>
      <c r="W76" s="55">
        <v>25.687999999999999</v>
      </c>
      <c r="X76" s="55">
        <v>25.978999999999999</v>
      </c>
    </row>
    <row r="77" spans="1:24">
      <c r="A77" s="118" t="s">
        <v>202</v>
      </c>
      <c r="B77" s="55">
        <v>3.8580000000000001</v>
      </c>
      <c r="C77" s="55">
        <v>3.8809999999999998</v>
      </c>
      <c r="D77" s="55">
        <v>3.9489999999999998</v>
      </c>
      <c r="E77" s="55">
        <v>4.0270000000000001</v>
      </c>
      <c r="F77" s="55">
        <v>4.0880000000000001</v>
      </c>
      <c r="G77" s="55">
        <v>4.1340000000000003</v>
      </c>
      <c r="H77" s="55">
        <v>4.1846000000000005</v>
      </c>
      <c r="I77" s="55">
        <v>4.2237999999999998</v>
      </c>
      <c r="J77" s="55">
        <v>4.2598000000000003</v>
      </c>
      <c r="K77" s="55">
        <v>4.3026</v>
      </c>
      <c r="L77" s="55">
        <v>4.3506999999999998</v>
      </c>
      <c r="M77" s="55">
        <v>4.3840000000000003</v>
      </c>
      <c r="N77" s="55">
        <v>4.4081000000000001</v>
      </c>
      <c r="O77" s="55">
        <v>4.4420999999999999</v>
      </c>
      <c r="P77" s="55">
        <v>4.5096999999999996</v>
      </c>
      <c r="Q77" s="55">
        <v>4.5956999999999999</v>
      </c>
      <c r="R77" s="55">
        <v>4.6932</v>
      </c>
      <c r="S77" s="55">
        <v>4.7938999999999998</v>
      </c>
      <c r="T77" s="55">
        <v>4.8410000000000002</v>
      </c>
      <c r="U77" s="55">
        <v>4.9169999999999998</v>
      </c>
      <c r="V77" s="55">
        <v>5.0839999999999996</v>
      </c>
      <c r="W77" s="55">
        <v>5.1230000000000002</v>
      </c>
      <c r="X77" s="55" t="s">
        <v>68</v>
      </c>
    </row>
    <row r="78" spans="1:24">
      <c r="A78" s="34" t="s">
        <v>152</v>
      </c>
      <c r="B78" s="109">
        <v>6086</v>
      </c>
      <c r="C78" s="109">
        <v>6162</v>
      </c>
      <c r="D78" s="109">
        <v>6238</v>
      </c>
      <c r="E78" s="109">
        <v>6359</v>
      </c>
      <c r="F78" s="109">
        <v>6437</v>
      </c>
      <c r="G78" s="109">
        <v>6515</v>
      </c>
      <c r="H78" s="109">
        <v>6591.5</v>
      </c>
      <c r="I78" s="109">
        <v>6670.8</v>
      </c>
      <c r="J78" s="109">
        <v>6750.1</v>
      </c>
      <c r="K78" s="109">
        <v>6817.7</v>
      </c>
      <c r="L78" s="109">
        <v>6958.169159</v>
      </c>
      <c r="M78" s="109">
        <v>7013.4</v>
      </c>
      <c r="N78" s="109">
        <v>7097.5</v>
      </c>
      <c r="O78" s="109">
        <v>7181.7</v>
      </c>
      <c r="P78" s="109">
        <v>7265.79</v>
      </c>
      <c r="Q78" s="109">
        <v>7349.5</v>
      </c>
      <c r="R78" s="109">
        <v>7464</v>
      </c>
      <c r="S78" s="109">
        <v>7547.9</v>
      </c>
      <c r="T78" s="109">
        <v>7631.1</v>
      </c>
      <c r="U78" s="109">
        <v>7713.5</v>
      </c>
      <c r="V78" s="109">
        <v>7794.8</v>
      </c>
      <c r="W78" s="109">
        <v>7874.9657319999997</v>
      </c>
      <c r="X78" s="109" t="s">
        <v>68</v>
      </c>
    </row>
    <row r="79" spans="1:24">
      <c r="A79" s="35"/>
      <c r="B79" s="110" t="s">
        <v>391</v>
      </c>
      <c r="C79" s="110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23"/>
      <c r="X79" s="7"/>
    </row>
    <row r="80" spans="1:24">
      <c r="A80" s="34" t="s">
        <v>153</v>
      </c>
      <c r="B80" s="236">
        <v>68.5</v>
      </c>
      <c r="C80" s="236">
        <v>68.099999999999994</v>
      </c>
      <c r="D80" s="236">
        <v>67.7</v>
      </c>
      <c r="E80" s="236">
        <v>67.3</v>
      </c>
      <c r="F80" s="236">
        <v>66.900000000000006</v>
      </c>
      <c r="G80" s="236">
        <v>66.5</v>
      </c>
      <c r="H80" s="237">
        <v>66.099999999999994</v>
      </c>
      <c r="I80" s="238">
        <v>66</v>
      </c>
      <c r="J80" s="238">
        <v>65.900000000000006</v>
      </c>
      <c r="K80" s="238">
        <v>66</v>
      </c>
      <c r="L80" s="238">
        <v>66</v>
      </c>
      <c r="M80" s="237">
        <v>66.099999999999994</v>
      </c>
      <c r="N80" s="74">
        <v>66.400000000000006</v>
      </c>
      <c r="O80" s="74">
        <v>66.599999999999994</v>
      </c>
      <c r="P80" s="74">
        <v>67.900000000000006</v>
      </c>
      <c r="Q80" s="74">
        <v>68.099999999999994</v>
      </c>
      <c r="R80" s="55">
        <v>68.3</v>
      </c>
      <c r="S80" s="74">
        <v>68.5</v>
      </c>
      <c r="T80" s="74">
        <v>68.599999999999994</v>
      </c>
      <c r="U80" s="74">
        <v>68.7</v>
      </c>
      <c r="V80" s="55">
        <v>68.599999999999994</v>
      </c>
      <c r="W80" s="74">
        <v>68.400000000000006</v>
      </c>
      <c r="X80" s="106">
        <v>68.2</v>
      </c>
    </row>
    <row r="81" spans="1:24">
      <c r="A81" s="117" t="s">
        <v>144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74"/>
      <c r="X81" s="7"/>
    </row>
    <row r="82" spans="1:24">
      <c r="A82" s="164" t="s">
        <v>119</v>
      </c>
      <c r="B82" s="55">
        <v>3.868331</v>
      </c>
      <c r="C82" s="55">
        <v>3.8811040000000001</v>
      </c>
      <c r="D82" s="55">
        <v>3.9067340000000002</v>
      </c>
      <c r="E82" s="55">
        <v>3.9295990000000001</v>
      </c>
      <c r="F82" s="55">
        <v>3.9525999999999999</v>
      </c>
      <c r="G82" s="55">
        <v>3.9848659999999998</v>
      </c>
      <c r="H82" s="55">
        <v>4.0143440000000004</v>
      </c>
      <c r="I82" s="55">
        <v>4.030062</v>
      </c>
      <c r="J82" s="55">
        <v>4.0424889999999998</v>
      </c>
      <c r="K82" s="55">
        <v>4.0569350000000002</v>
      </c>
      <c r="L82" s="55">
        <v>4.0662010000000004</v>
      </c>
      <c r="M82" s="55">
        <v>4.0788710000000004</v>
      </c>
      <c r="N82" s="55">
        <v>4.0981439999999996</v>
      </c>
      <c r="O82" s="268">
        <v>4.138693</v>
      </c>
      <c r="P82" s="268">
        <v>4.1765540000000003</v>
      </c>
      <c r="Q82" s="268">
        <v>4.2290640000000002</v>
      </c>
      <c r="R82" s="268">
        <v>4.2951639999999998</v>
      </c>
      <c r="S82" s="268">
        <v>4.3247369999999998</v>
      </c>
      <c r="T82" s="268">
        <v>4.3467479999999998</v>
      </c>
      <c r="U82" s="268">
        <v>4.3679024999999996</v>
      </c>
      <c r="V82" s="268">
        <v>4.3787719999999997</v>
      </c>
      <c r="W82" s="268">
        <v>4.3969519999999997</v>
      </c>
      <c r="X82" s="59">
        <v>4.4254850000000001</v>
      </c>
    </row>
    <row r="83" spans="1:24">
      <c r="A83" s="122" t="s">
        <v>203</v>
      </c>
      <c r="B83" s="101">
        <v>4.7</v>
      </c>
      <c r="C83" s="101">
        <v>4.5999999999999996</v>
      </c>
      <c r="D83" s="101">
        <v>4.5999999999999996</v>
      </c>
      <c r="E83" s="101">
        <v>4.5999999999999996</v>
      </c>
      <c r="F83" s="101">
        <v>4.5</v>
      </c>
      <c r="G83" s="101">
        <v>4.5</v>
      </c>
      <c r="H83" s="101">
        <v>4.5</v>
      </c>
      <c r="I83" s="101">
        <v>4.5</v>
      </c>
      <c r="J83" s="101">
        <v>4.4000000000000004</v>
      </c>
      <c r="K83" s="101">
        <v>4.4000000000000004</v>
      </c>
      <c r="L83" s="101">
        <v>4.4000000000000004</v>
      </c>
      <c r="M83" s="101">
        <v>4.4000000000000004</v>
      </c>
      <c r="N83" s="101">
        <v>4.4000000000000004</v>
      </c>
      <c r="O83" s="101">
        <v>4.4000000000000004</v>
      </c>
      <c r="P83" s="101">
        <v>4.4000000000000004</v>
      </c>
      <c r="Q83" s="101">
        <v>4.4000000000000004</v>
      </c>
      <c r="R83" s="101">
        <v>4.4000000000000004</v>
      </c>
      <c r="S83" s="101">
        <v>4.4000000000000004</v>
      </c>
      <c r="T83" s="101">
        <v>4.4000000000000004</v>
      </c>
      <c r="U83" s="101">
        <v>4.4000000000000004</v>
      </c>
      <c r="V83" s="101">
        <v>4.3</v>
      </c>
      <c r="W83" s="74">
        <v>4.3</v>
      </c>
      <c r="X83" s="7">
        <v>4.3</v>
      </c>
    </row>
    <row r="84" spans="1:24">
      <c r="A84" s="164" t="s">
        <v>335</v>
      </c>
      <c r="B84" s="101">
        <v>5.0060140000000004</v>
      </c>
      <c r="C84" s="101">
        <v>5.0180189999999998</v>
      </c>
      <c r="D84" s="101">
        <v>5.0422880000000001</v>
      </c>
      <c r="E84" s="101">
        <v>5.0668850000000001</v>
      </c>
      <c r="F84" s="101">
        <v>5.0871760000000004</v>
      </c>
      <c r="G84" s="101">
        <v>5.1113249999999999</v>
      </c>
      <c r="H84" s="101">
        <v>5.143821</v>
      </c>
      <c r="I84" s="101">
        <v>5.1814080000000002</v>
      </c>
      <c r="J84" s="101">
        <v>5.2243089999999999</v>
      </c>
      <c r="K84" s="101">
        <v>5.2686510000000002</v>
      </c>
      <c r="L84" s="101">
        <v>5.3122210000000001</v>
      </c>
      <c r="M84" s="101">
        <v>5.4017179999999998</v>
      </c>
      <c r="N84" s="101">
        <v>5.4402879999999998</v>
      </c>
      <c r="O84" s="269">
        <v>5.4977524999999998</v>
      </c>
      <c r="P84" s="269">
        <v>5.5221625000000003</v>
      </c>
      <c r="Q84" s="269">
        <v>5.5527600000000001</v>
      </c>
      <c r="R84" s="269">
        <v>5.5792679999999999</v>
      </c>
      <c r="S84" s="269">
        <v>5.6017450000000002</v>
      </c>
      <c r="T84" s="269">
        <v>5.6295219999999997</v>
      </c>
      <c r="U84" s="269">
        <v>5.6448260000000001</v>
      </c>
      <c r="V84" s="269">
        <v>5.6812250000000004</v>
      </c>
      <c r="W84" s="268">
        <v>5.7004739999999998</v>
      </c>
      <c r="X84" s="59">
        <v>5.7336450000000001</v>
      </c>
    </row>
    <row r="85" spans="1:24">
      <c r="A85" s="164" t="s">
        <v>121</v>
      </c>
      <c r="B85" s="101">
        <v>3.991161</v>
      </c>
      <c r="C85" s="101">
        <v>3.9674230000000001</v>
      </c>
      <c r="D85" s="101">
        <v>3.8331390000000001</v>
      </c>
      <c r="E85" s="101">
        <v>3.8022140000000002</v>
      </c>
      <c r="F85" s="101">
        <v>3.7721279999999999</v>
      </c>
      <c r="G85" s="101">
        <v>3.7441200000000001</v>
      </c>
      <c r="H85" s="101">
        <v>3.7146140000000001</v>
      </c>
      <c r="I85" s="101">
        <v>3.6865790000000001</v>
      </c>
      <c r="J85" s="101">
        <v>3.6603669999999999</v>
      </c>
      <c r="K85" s="101">
        <v>3.6358549999999998</v>
      </c>
      <c r="L85" s="101">
        <v>3.6139579999999998</v>
      </c>
      <c r="M85" s="101">
        <v>3.5889259999999998</v>
      </c>
      <c r="N85" s="101">
        <v>3.566767</v>
      </c>
      <c r="O85" s="269">
        <v>3.5342760000000002</v>
      </c>
      <c r="P85" s="269">
        <v>3.5134799999999999</v>
      </c>
      <c r="Q85" s="269">
        <v>3.4895960000000001</v>
      </c>
      <c r="R85" s="269">
        <v>3.463578</v>
      </c>
      <c r="S85" s="269">
        <v>3.436194</v>
      </c>
      <c r="T85" s="269">
        <v>3.4090549999999999</v>
      </c>
      <c r="U85" s="269">
        <v>3.3826735000000001</v>
      </c>
      <c r="V85" s="269">
        <v>3.3596805000000001</v>
      </c>
      <c r="W85" s="268">
        <v>3.3305129999999998</v>
      </c>
      <c r="X85" s="7">
        <v>3.3</v>
      </c>
    </row>
    <row r="86" spans="1:24">
      <c r="A86" s="164" t="s">
        <v>122</v>
      </c>
      <c r="B86" s="55">
        <v>4.8651939999999998</v>
      </c>
      <c r="C86" s="55">
        <v>4.8510119999999999</v>
      </c>
      <c r="D86" s="55">
        <v>4.8369799999999996</v>
      </c>
      <c r="E86" s="55">
        <v>4.8184560000000003</v>
      </c>
      <c r="F86" s="55">
        <v>4.8041130000000001</v>
      </c>
      <c r="G86" s="55">
        <v>4.7931150000000002</v>
      </c>
      <c r="H86" s="55">
        <v>4.7845789999999999</v>
      </c>
      <c r="I86" s="55">
        <v>4.7790780000000002</v>
      </c>
      <c r="J86" s="55">
        <v>4.7695619999999996</v>
      </c>
      <c r="K86" s="55">
        <v>4.7630499999999998</v>
      </c>
      <c r="L86" s="55">
        <v>4.7568999999999999</v>
      </c>
      <c r="M86" s="55">
        <v>4.7439010000000001</v>
      </c>
      <c r="N86" s="55">
        <v>4.724666</v>
      </c>
      <c r="O86" s="268">
        <v>4.7096720000000003</v>
      </c>
      <c r="P86" s="268">
        <v>4.6995849999999999</v>
      </c>
      <c r="Q86" s="268">
        <v>4.6921489999999997</v>
      </c>
      <c r="R86" s="268">
        <v>4.6819050000000004</v>
      </c>
      <c r="S86" s="268">
        <v>4.6734464999999998</v>
      </c>
      <c r="T86" s="268">
        <v>4.6737114999999996</v>
      </c>
      <c r="U86" s="268">
        <v>4.6783054999999996</v>
      </c>
      <c r="V86" s="268">
        <v>4.6722919999999997</v>
      </c>
      <c r="W86" s="268">
        <v>4.6637940000000002</v>
      </c>
      <c r="X86" s="59">
        <v>4.6448749999999999</v>
      </c>
    </row>
    <row r="87" spans="1:24">
      <c r="A87" s="164" t="s">
        <v>336</v>
      </c>
      <c r="B87" s="55">
        <v>40.090775999999998</v>
      </c>
      <c r="C87" s="55">
        <v>40.156536000000003</v>
      </c>
      <c r="D87" s="55">
        <v>40.274675999999999</v>
      </c>
      <c r="E87" s="55">
        <v>40.344878999999999</v>
      </c>
      <c r="F87" s="55">
        <v>40.356014000000002</v>
      </c>
      <c r="G87" s="55">
        <v>40.353627000000003</v>
      </c>
      <c r="H87" s="55">
        <v>40.339961000000002</v>
      </c>
      <c r="I87" s="55">
        <v>40.301166000000002</v>
      </c>
      <c r="J87" s="55">
        <v>40.274292000000003</v>
      </c>
      <c r="K87" s="55">
        <v>40.184283000000001</v>
      </c>
      <c r="L87" s="55">
        <v>40.103605999999999</v>
      </c>
      <c r="M87" s="55">
        <v>39.124600000000001</v>
      </c>
      <c r="N87" s="55">
        <v>39.229947000000003</v>
      </c>
      <c r="O87" s="268">
        <v>39.46895</v>
      </c>
      <c r="P87" s="268">
        <v>39.696190000000001</v>
      </c>
      <c r="Q87" s="268">
        <v>40.174816</v>
      </c>
      <c r="R87" s="268">
        <v>40.605620500000001</v>
      </c>
      <c r="S87" s="268">
        <v>40.770341999999999</v>
      </c>
      <c r="T87" s="268">
        <v>40.905127999999998</v>
      </c>
      <c r="U87" s="268">
        <v>41.002152000000002</v>
      </c>
      <c r="V87" s="268">
        <v>41.032066</v>
      </c>
      <c r="W87" s="268">
        <v>41.026519</v>
      </c>
      <c r="X87" s="59">
        <v>41.066785000000003</v>
      </c>
    </row>
    <row r="88" spans="1:24">
      <c r="A88" s="164" t="s">
        <v>337</v>
      </c>
      <c r="B88" s="55">
        <v>5.3015210000000002</v>
      </c>
      <c r="C88" s="55">
        <v>5.3300479999999997</v>
      </c>
      <c r="D88" s="55">
        <v>5.3810450000000003</v>
      </c>
      <c r="E88" s="55">
        <v>5.3947799999999999</v>
      </c>
      <c r="F88" s="55">
        <v>5.4060759999999997</v>
      </c>
      <c r="G88" s="55">
        <v>5.4184619999999999</v>
      </c>
      <c r="H88" s="55">
        <v>5.4333910000000003</v>
      </c>
      <c r="I88" s="55">
        <v>5.4422449999999998</v>
      </c>
      <c r="J88" s="55">
        <v>5.4479470000000001</v>
      </c>
      <c r="K88" s="55">
        <v>5.4560950000000004</v>
      </c>
      <c r="L88" s="55">
        <v>5.4608650000000001</v>
      </c>
      <c r="M88" s="55">
        <v>5.4534440000000002</v>
      </c>
      <c r="N88" s="55">
        <v>5.4238840000000001</v>
      </c>
      <c r="O88" s="268">
        <v>5.3397500000000004</v>
      </c>
      <c r="P88" s="268">
        <v>5.2907970000000004</v>
      </c>
      <c r="Q88" s="268">
        <v>5.2463449999999998</v>
      </c>
      <c r="R88" s="268">
        <v>5.2227490000000003</v>
      </c>
      <c r="S88" s="268">
        <v>5.2184809999999997</v>
      </c>
      <c r="T88" s="268">
        <v>5.2091779999999996</v>
      </c>
      <c r="U88" s="268">
        <v>5.2118729999999998</v>
      </c>
      <c r="V88" s="268">
        <v>5.2057529999999996</v>
      </c>
      <c r="W88" s="268">
        <v>5.1960480000000002</v>
      </c>
      <c r="X88" s="59">
        <v>5.1147470000000004</v>
      </c>
    </row>
    <row r="89" spans="1:24">
      <c r="A89" s="164" t="s">
        <v>125</v>
      </c>
      <c r="B89" s="55">
        <v>2.6341220000000001</v>
      </c>
      <c r="C89" s="55">
        <v>2.6443189999999999</v>
      </c>
      <c r="D89" s="55">
        <v>2.6541459999999999</v>
      </c>
      <c r="E89" s="55">
        <v>2.662423</v>
      </c>
      <c r="F89" s="55">
        <v>2.6701350000000001</v>
      </c>
      <c r="G89" s="55">
        <v>2.677292</v>
      </c>
      <c r="H89" s="55">
        <v>2.6858460000000002</v>
      </c>
      <c r="I89" s="55">
        <v>2.6966619999999999</v>
      </c>
      <c r="J89" s="55">
        <v>2.712666</v>
      </c>
      <c r="K89" s="55">
        <v>2.7320199999999999</v>
      </c>
      <c r="L89" s="55">
        <v>2.7432859999999999</v>
      </c>
      <c r="M89" s="55">
        <v>2.7565819999999999</v>
      </c>
      <c r="N89" s="55">
        <v>2.7667760000000001</v>
      </c>
      <c r="O89" s="268">
        <v>2.7826610000000001</v>
      </c>
      <c r="P89" s="268">
        <v>2.7998949999999998</v>
      </c>
      <c r="Q89" s="268">
        <v>2.8225349999999998</v>
      </c>
      <c r="R89" s="268">
        <v>2.8480300000000001</v>
      </c>
      <c r="S89" s="268">
        <v>2.8669519999999999</v>
      </c>
      <c r="T89" s="268">
        <v>2.8816199999999998</v>
      </c>
      <c r="U89" s="268">
        <v>2.8939560000000002</v>
      </c>
      <c r="V89" s="268">
        <v>2.897656</v>
      </c>
      <c r="W89" s="268">
        <v>2.9106049999999999</v>
      </c>
      <c r="X89" s="59">
        <v>2.9229150000000002</v>
      </c>
    </row>
    <row r="90" spans="1:24">
      <c r="A90" s="164" t="s">
        <v>338</v>
      </c>
      <c r="B90" s="55">
        <v>1.8768640000000001</v>
      </c>
      <c r="C90" s="55">
        <v>1.9055820000000001</v>
      </c>
      <c r="D90" s="55">
        <v>1.937905</v>
      </c>
      <c r="E90" s="55">
        <v>1.9692270000000001</v>
      </c>
      <c r="F90" s="55">
        <v>2.0031620000000001</v>
      </c>
      <c r="G90" s="55">
        <v>2.04935</v>
      </c>
      <c r="H90" s="55">
        <v>2.1034489999999999</v>
      </c>
      <c r="I90" s="55">
        <v>2.17279</v>
      </c>
      <c r="J90" s="55">
        <v>2.2267540000000001</v>
      </c>
      <c r="K90" s="55">
        <v>2.2526579999999998</v>
      </c>
      <c r="L90" s="55">
        <v>2.260974</v>
      </c>
      <c r="M90" s="55">
        <v>2.2694260000000002</v>
      </c>
      <c r="N90" s="55">
        <v>2.2739989999999999</v>
      </c>
      <c r="O90" s="268">
        <v>2.2896559999999999</v>
      </c>
      <c r="P90" s="268">
        <v>2.3045960000000001</v>
      </c>
      <c r="Q90" s="268">
        <v>2.3262415000000001</v>
      </c>
      <c r="R90" s="268">
        <v>2.3535295000000001</v>
      </c>
      <c r="S90" s="268">
        <v>2.3800705</v>
      </c>
      <c r="T90" s="268">
        <v>2.410552</v>
      </c>
      <c r="U90" s="268">
        <v>2.4432689999999999</v>
      </c>
      <c r="V90" s="268">
        <v>2.4576570000000002</v>
      </c>
      <c r="W90" s="268">
        <v>2.4778030000000002</v>
      </c>
      <c r="X90" s="59">
        <v>2.5037069999999999</v>
      </c>
    </row>
    <row r="91" spans="1:24">
      <c r="A91" s="164" t="s">
        <v>127</v>
      </c>
      <c r="B91" s="55">
        <v>19.826339000000001</v>
      </c>
      <c r="C91" s="55">
        <v>19.923891999999999</v>
      </c>
      <c r="D91" s="55">
        <v>20.115524000000001</v>
      </c>
      <c r="E91" s="55">
        <v>20.542466999999998</v>
      </c>
      <c r="F91" s="55">
        <v>20.924576999999999</v>
      </c>
      <c r="G91" s="55">
        <v>21.335287000000001</v>
      </c>
      <c r="H91" s="55">
        <v>21.719318000000001</v>
      </c>
      <c r="I91" s="55">
        <v>22.118976</v>
      </c>
      <c r="J91" s="55">
        <v>22.591483</v>
      </c>
      <c r="K91" s="55">
        <v>22.880534000000001</v>
      </c>
      <c r="L91" s="55">
        <v>22.982271999999998</v>
      </c>
      <c r="M91" s="55">
        <v>23.049479999999999</v>
      </c>
      <c r="N91" s="55">
        <v>23.099011999999998</v>
      </c>
      <c r="O91" s="268">
        <v>22.933751000000001</v>
      </c>
      <c r="P91" s="268">
        <v>22.852003499999999</v>
      </c>
      <c r="Q91" s="268">
        <v>22.817983000000002</v>
      </c>
      <c r="R91" s="268">
        <v>22.805443133535999</v>
      </c>
      <c r="S91" s="268">
        <v>22.829747613705003</v>
      </c>
      <c r="T91" s="268">
        <v>22.911649163309999</v>
      </c>
      <c r="U91" s="268">
        <v>23.091898066190002</v>
      </c>
      <c r="V91" s="268">
        <v>23.208781775273</v>
      </c>
      <c r="W91" s="55">
        <v>23.227281999999999</v>
      </c>
      <c r="X91" s="7">
        <v>23.2</v>
      </c>
    </row>
    <row r="92" spans="1:24">
      <c r="A92" s="164" t="s">
        <v>339</v>
      </c>
      <c r="B92" s="55">
        <v>27.562988000000001</v>
      </c>
      <c r="C92" s="55">
        <v>27.576326000000002</v>
      </c>
      <c r="D92" s="55">
        <v>27.585049999999999</v>
      </c>
      <c r="E92" s="55">
        <v>27.658649</v>
      </c>
      <c r="F92" s="55">
        <v>27.845600999999998</v>
      </c>
      <c r="G92" s="55">
        <v>28.04421</v>
      </c>
      <c r="H92" s="55">
        <v>28.138577000000002</v>
      </c>
      <c r="I92" s="55">
        <v>28.212233999999999</v>
      </c>
      <c r="J92" s="55">
        <v>28.411242000000001</v>
      </c>
      <c r="K92" s="55">
        <v>28.570007</v>
      </c>
      <c r="L92" s="55">
        <v>28.649384999999999</v>
      </c>
      <c r="M92" s="55">
        <v>28.715256</v>
      </c>
      <c r="N92" s="55">
        <v>28.726599</v>
      </c>
      <c r="O92" s="268">
        <v>29.1870805</v>
      </c>
      <c r="P92" s="268">
        <v>29.493077</v>
      </c>
      <c r="Q92" s="268">
        <v>29.478955500000001</v>
      </c>
      <c r="R92" s="268">
        <v>29.451031</v>
      </c>
      <c r="S92" s="268">
        <v>29.436674</v>
      </c>
      <c r="T92" s="268">
        <v>29.279401</v>
      </c>
      <c r="U92" s="268">
        <v>29.090645500000001</v>
      </c>
      <c r="V92" s="268">
        <v>28.958161</v>
      </c>
      <c r="W92" s="268">
        <v>28.842590999999999</v>
      </c>
      <c r="X92" s="59">
        <v>28.818956</v>
      </c>
    </row>
    <row r="93" spans="1:24">
      <c r="A93" s="164" t="s">
        <v>340</v>
      </c>
      <c r="B93" s="55">
        <v>1.0968880000000001</v>
      </c>
      <c r="C93" s="55">
        <v>1.082964</v>
      </c>
      <c r="D93" s="55">
        <v>1.0662480000000001</v>
      </c>
      <c r="E93" s="55">
        <v>1.054827</v>
      </c>
      <c r="F93" s="55">
        <v>1.044465</v>
      </c>
      <c r="G93" s="55">
        <v>1.0321089999999999</v>
      </c>
      <c r="H93" s="55">
        <v>1.0220579999999999</v>
      </c>
      <c r="I93" s="55">
        <v>1.0137910000000001</v>
      </c>
      <c r="J93" s="55">
        <v>1.0070410000000001</v>
      </c>
      <c r="K93" s="55">
        <v>0.99264799999999997</v>
      </c>
      <c r="L93" s="55">
        <v>0.97093099999999999</v>
      </c>
      <c r="M93" s="55">
        <v>0.94793899999999998</v>
      </c>
      <c r="N93" s="55">
        <v>0.93481199999999998</v>
      </c>
      <c r="O93" s="268">
        <v>0.92181299999999999</v>
      </c>
      <c r="P93" s="268">
        <v>0.91412599999999999</v>
      </c>
      <c r="Q93" s="268">
        <v>0.90775300000000003</v>
      </c>
      <c r="R93" s="268">
        <v>0.89999099999999999</v>
      </c>
      <c r="S93" s="268">
        <v>0.89266199999999996</v>
      </c>
      <c r="T93" s="268">
        <v>0.88727500000000004</v>
      </c>
      <c r="U93" s="268">
        <v>0.88490899999999995</v>
      </c>
      <c r="V93" s="268">
        <v>0.8780905</v>
      </c>
      <c r="W93" s="268">
        <v>0.87522500000000003</v>
      </c>
      <c r="X93" s="23" t="s">
        <v>68</v>
      </c>
    </row>
    <row r="94" spans="1:24">
      <c r="A94" s="164" t="s">
        <v>341</v>
      </c>
      <c r="B94" s="55">
        <v>1.644301</v>
      </c>
      <c r="C94" s="55">
        <v>1.63093</v>
      </c>
      <c r="D94" s="55">
        <v>1.6135539999999999</v>
      </c>
      <c r="E94" s="55">
        <v>1.6010979999999999</v>
      </c>
      <c r="F94" s="55">
        <v>1.5840179999999999</v>
      </c>
      <c r="G94" s="55">
        <v>1.5622640000000001</v>
      </c>
      <c r="H94" s="55">
        <v>1.5284629999999999</v>
      </c>
      <c r="I94" s="55">
        <v>1.506794</v>
      </c>
      <c r="J94" s="55">
        <v>1.487419</v>
      </c>
      <c r="K94" s="55">
        <v>1.473352</v>
      </c>
      <c r="L94" s="55">
        <v>1.450199</v>
      </c>
      <c r="M94" s="55">
        <v>1.4072229999999999</v>
      </c>
      <c r="N94" s="55">
        <v>1.3835109999999999</v>
      </c>
      <c r="O94" s="268">
        <v>1.3624430000000001</v>
      </c>
      <c r="P94" s="268">
        <v>1.351126</v>
      </c>
      <c r="Q94" s="268">
        <v>1.3379319999999999</v>
      </c>
      <c r="R94" s="268">
        <v>1.320897</v>
      </c>
      <c r="S94" s="268">
        <v>1.30474</v>
      </c>
      <c r="T94" s="268">
        <v>1.2964420000000001</v>
      </c>
      <c r="U94" s="268">
        <v>1.299973</v>
      </c>
      <c r="V94" s="268">
        <v>1.3089759999999999</v>
      </c>
      <c r="W94" s="268">
        <v>1.3049649999999999</v>
      </c>
      <c r="X94" s="7">
        <v>1.3</v>
      </c>
    </row>
    <row r="95" spans="1:24">
      <c r="A95" s="164" t="s">
        <v>131</v>
      </c>
      <c r="B95" s="55">
        <v>0.213615</v>
      </c>
      <c r="C95" s="55">
        <v>0.21629999999999999</v>
      </c>
      <c r="D95" s="55">
        <v>0.21882399999999999</v>
      </c>
      <c r="E95" s="55">
        <v>0.22100900000000001</v>
      </c>
      <c r="F95" s="55">
        <v>0.22470799999999999</v>
      </c>
      <c r="G95" s="55">
        <v>0.228156</v>
      </c>
      <c r="H95" s="55">
        <v>0.2321</v>
      </c>
      <c r="I95" s="55">
        <v>0.235792</v>
      </c>
      <c r="J95" s="55">
        <v>0.23960699999999999</v>
      </c>
      <c r="K95" s="55">
        <v>0.244835</v>
      </c>
      <c r="L95" s="55">
        <v>0.24940599999999999</v>
      </c>
      <c r="M95" s="55">
        <v>0.25461899999999998</v>
      </c>
      <c r="N95" s="55">
        <v>0.26182</v>
      </c>
      <c r="O95" s="268">
        <v>0.27176499999999998</v>
      </c>
      <c r="P95" s="268">
        <v>0.27854400000000001</v>
      </c>
      <c r="Q95" s="268">
        <v>0.28558299999999998</v>
      </c>
      <c r="R95" s="268">
        <v>0.29291699999999998</v>
      </c>
      <c r="S95" s="268">
        <v>0.29961100000000002</v>
      </c>
      <c r="T95" s="268">
        <v>0.30564999999999998</v>
      </c>
      <c r="U95" s="268">
        <v>0.31173400000000001</v>
      </c>
      <c r="V95" s="268">
        <v>0.31646600000000003</v>
      </c>
      <c r="W95" s="268">
        <v>0.32212800000000003</v>
      </c>
      <c r="X95" s="59">
        <v>0.32871800000000001</v>
      </c>
    </row>
    <row r="96" spans="1:24">
      <c r="A96" s="164" t="s">
        <v>342</v>
      </c>
      <c r="B96" s="55">
        <v>7.846317</v>
      </c>
      <c r="C96" s="55">
        <v>7.9098550000000003</v>
      </c>
      <c r="D96" s="55">
        <v>7.9719670000000002</v>
      </c>
      <c r="E96" s="55">
        <v>8.0154709999999998</v>
      </c>
      <c r="F96" s="55">
        <v>8.0459139999999998</v>
      </c>
      <c r="G96" s="55">
        <v>8.0659790000000005</v>
      </c>
      <c r="H96" s="55">
        <v>8.0774069999999991</v>
      </c>
      <c r="I96" s="55">
        <v>8.088514</v>
      </c>
      <c r="J96" s="55">
        <v>8.1120730000000005</v>
      </c>
      <c r="K96" s="55">
        <v>8.1563960000000009</v>
      </c>
      <c r="L96" s="55">
        <v>8.2034760000000002</v>
      </c>
      <c r="M96" s="55">
        <v>8.2434820000000002</v>
      </c>
      <c r="N96" s="55">
        <v>8.2828710000000001</v>
      </c>
      <c r="O96" s="268">
        <v>8.320862</v>
      </c>
      <c r="P96" s="268">
        <v>8.3536210000000004</v>
      </c>
      <c r="Q96" s="268">
        <v>8.394997</v>
      </c>
      <c r="R96" s="268">
        <v>8.445119</v>
      </c>
      <c r="S96" s="268">
        <v>8.4751019999999997</v>
      </c>
      <c r="T96" s="268">
        <v>8.5540634999999998</v>
      </c>
      <c r="U96" s="268">
        <v>8.5810860000000009</v>
      </c>
      <c r="V96" s="268">
        <v>8.6480309999999996</v>
      </c>
      <c r="W96" s="268">
        <v>8.6865360000000003</v>
      </c>
      <c r="X96" s="59">
        <v>8.7454680000000007</v>
      </c>
    </row>
    <row r="97" spans="1:24">
      <c r="A97" s="122" t="s">
        <v>228</v>
      </c>
      <c r="B97" s="55">
        <v>2.2171400000000001</v>
      </c>
      <c r="C97" s="55">
        <v>2.2313010000000002</v>
      </c>
      <c r="D97" s="55">
        <v>2.2419340000000001</v>
      </c>
      <c r="E97" s="55">
        <v>2.2561070000000001</v>
      </c>
      <c r="F97" s="55">
        <v>2.2690489999999999</v>
      </c>
      <c r="G97" s="55">
        <v>2.2840699999999998</v>
      </c>
      <c r="H97" s="55">
        <v>2.3019810000000001</v>
      </c>
      <c r="I97" s="55">
        <v>2.3257880000000002</v>
      </c>
      <c r="J97" s="55">
        <v>2.3596900000000001</v>
      </c>
      <c r="K97" s="55">
        <v>2.3950529999999999</v>
      </c>
      <c r="L97" s="55">
        <v>2.426752</v>
      </c>
      <c r="M97" s="55">
        <v>2.4608490000000001</v>
      </c>
      <c r="N97" s="55">
        <v>2.4988709999999998</v>
      </c>
      <c r="O97" s="268">
        <v>2.5514575000000002</v>
      </c>
      <c r="P97" s="268">
        <v>2.5831045000000001</v>
      </c>
      <c r="Q97" s="268">
        <v>2.6114139999999999</v>
      </c>
      <c r="R97" s="268">
        <v>2.6363775</v>
      </c>
      <c r="S97" s="268">
        <v>2.6587505</v>
      </c>
      <c r="T97" s="268">
        <v>2.668371</v>
      </c>
      <c r="U97" s="268">
        <v>2.685073</v>
      </c>
      <c r="V97" s="268">
        <v>2.7065619999999999</v>
      </c>
      <c r="W97" s="268">
        <v>2.7192590000000001</v>
      </c>
      <c r="X97" s="59">
        <v>2.7373319999999999</v>
      </c>
    </row>
    <row r="98" spans="1:24">
      <c r="A98" s="164" t="s">
        <v>343</v>
      </c>
      <c r="B98" s="55">
        <v>18.547799000000001</v>
      </c>
      <c r="C98" s="55">
        <v>18.537338999999999</v>
      </c>
      <c r="D98" s="55">
        <v>18.525162999999999</v>
      </c>
      <c r="E98" s="55">
        <v>18.506748999999999</v>
      </c>
      <c r="F98" s="55">
        <v>18.486429999999999</v>
      </c>
      <c r="G98" s="55">
        <v>18.470253</v>
      </c>
      <c r="H98" s="55">
        <v>18.453855000000001</v>
      </c>
      <c r="I98" s="55">
        <v>18.426774999999999</v>
      </c>
      <c r="J98" s="55">
        <v>18.411501000000001</v>
      </c>
      <c r="K98" s="55">
        <v>18.414926000000001</v>
      </c>
      <c r="L98" s="55">
        <v>18.412237000000001</v>
      </c>
      <c r="M98" s="55">
        <v>18.4297</v>
      </c>
      <c r="N98" s="55">
        <v>18.427295999999998</v>
      </c>
      <c r="O98" s="268">
        <v>18.411125999999999</v>
      </c>
      <c r="P98" s="268">
        <v>18.397469999999998</v>
      </c>
      <c r="Q98" s="268">
        <v>18.384771000000001</v>
      </c>
      <c r="R98" s="268">
        <v>18.370677000000001</v>
      </c>
      <c r="S98" s="268">
        <v>18.373411000000001</v>
      </c>
      <c r="T98" s="268">
        <v>18.370760000000001</v>
      </c>
      <c r="U98" s="268">
        <v>18.368040000000001</v>
      </c>
      <c r="V98" s="268">
        <v>18.358031</v>
      </c>
      <c r="W98" s="268">
        <v>18.307487999999999</v>
      </c>
      <c r="X98" s="59">
        <v>18.210293</v>
      </c>
    </row>
    <row r="99" spans="1:24">
      <c r="A99" s="164" t="s">
        <v>344</v>
      </c>
      <c r="B99" s="55">
        <v>4.9441499999999996</v>
      </c>
      <c r="C99" s="55">
        <v>4.9864579999999998</v>
      </c>
      <c r="D99" s="55">
        <v>5.019374</v>
      </c>
      <c r="E99" s="55">
        <v>5.0373400000000004</v>
      </c>
      <c r="F99" s="55">
        <v>5.0473290000000004</v>
      </c>
      <c r="G99" s="55">
        <v>5.0537219999999996</v>
      </c>
      <c r="H99" s="55">
        <v>5.0588129999999998</v>
      </c>
      <c r="I99" s="55">
        <v>5.0643950000000002</v>
      </c>
      <c r="J99" s="55">
        <v>5.0697469999999996</v>
      </c>
      <c r="K99" s="55">
        <v>5.0662390000000004</v>
      </c>
      <c r="L99" s="55">
        <v>5.0637449999999999</v>
      </c>
      <c r="M99" s="55">
        <v>5.0535430000000003</v>
      </c>
      <c r="N99" s="55">
        <v>5.030437</v>
      </c>
      <c r="O99" s="268">
        <v>4.9768584999999996</v>
      </c>
      <c r="P99" s="268">
        <v>4.9408430000000001</v>
      </c>
      <c r="Q99" s="268">
        <v>4.9125874999999999</v>
      </c>
      <c r="R99" s="268">
        <v>4.8919825000000001</v>
      </c>
      <c r="S99" s="268">
        <v>4.8750739999999997</v>
      </c>
      <c r="T99" s="268">
        <v>4.8600289999999999</v>
      </c>
      <c r="U99" s="268">
        <v>4.8561715000000003</v>
      </c>
      <c r="V99" s="268">
        <v>4.8593630000000001</v>
      </c>
      <c r="W99" s="268">
        <v>4.8587490000000004</v>
      </c>
      <c r="X99" s="7">
        <v>4.9000000000000004</v>
      </c>
    </row>
    <row r="100" spans="1:24">
      <c r="A100" s="122" t="s">
        <v>393</v>
      </c>
      <c r="B100" s="143">
        <v>1.7</v>
      </c>
      <c r="C100" s="143">
        <v>1.7</v>
      </c>
      <c r="D100" s="143">
        <v>1.7</v>
      </c>
      <c r="E100" s="143">
        <v>1.7</v>
      </c>
      <c r="F100" s="143">
        <v>1.7</v>
      </c>
      <c r="G100" s="143">
        <v>1.7</v>
      </c>
      <c r="H100" s="143">
        <v>1.7</v>
      </c>
      <c r="I100" s="143">
        <v>1.7</v>
      </c>
      <c r="J100" s="143">
        <v>1.7</v>
      </c>
      <c r="K100" s="143">
        <v>1.7</v>
      </c>
      <c r="L100" s="143">
        <v>1.7</v>
      </c>
      <c r="M100" s="143">
        <v>1.7</v>
      </c>
      <c r="N100" s="143">
        <v>1.7</v>
      </c>
      <c r="O100" s="55" t="s">
        <v>68</v>
      </c>
      <c r="P100" s="143">
        <v>1.4</v>
      </c>
      <c r="Q100" s="143">
        <v>1.4</v>
      </c>
      <c r="R100" s="143">
        <v>1.3</v>
      </c>
      <c r="S100" s="143">
        <v>1.3</v>
      </c>
      <c r="T100" s="143">
        <v>1.3</v>
      </c>
      <c r="U100" s="143">
        <v>1.3</v>
      </c>
      <c r="V100" s="55">
        <v>1.2</v>
      </c>
      <c r="W100" s="148">
        <v>1.2</v>
      </c>
      <c r="X100" s="7">
        <v>1.2</v>
      </c>
    </row>
    <row r="101" spans="1:24">
      <c r="A101" s="164" t="s">
        <v>345</v>
      </c>
      <c r="B101" s="55">
        <v>10.980041</v>
      </c>
      <c r="C101" s="55">
        <v>10.963364</v>
      </c>
      <c r="D101" s="55">
        <v>10.664186000000001</v>
      </c>
      <c r="E101" s="55">
        <v>10.538907</v>
      </c>
      <c r="F101" s="55">
        <v>10.484847</v>
      </c>
      <c r="G101" s="55">
        <v>10.417145</v>
      </c>
      <c r="H101" s="55">
        <v>10.351832999999999</v>
      </c>
      <c r="I101" s="55">
        <v>10.289996</v>
      </c>
      <c r="J101" s="55">
        <v>10.049194</v>
      </c>
      <c r="K101" s="55">
        <v>9.9518730000000009</v>
      </c>
      <c r="L101" s="55">
        <v>9.8804090000000002</v>
      </c>
      <c r="M101" s="55">
        <v>9.8329489999999993</v>
      </c>
      <c r="N101" s="55">
        <v>9.7771070000000009</v>
      </c>
      <c r="O101" s="268">
        <v>9.7563099999999991</v>
      </c>
      <c r="P101" s="268">
        <v>9.7302579999999992</v>
      </c>
      <c r="Q101" s="268">
        <v>9.6816560000000003</v>
      </c>
      <c r="R101" s="268">
        <v>9.6279869999999992</v>
      </c>
      <c r="S101" s="268">
        <v>9.5805810000000005</v>
      </c>
      <c r="T101" s="268">
        <v>9.5327490000000008</v>
      </c>
      <c r="U101" s="268">
        <v>9.4921779999999991</v>
      </c>
      <c r="V101" s="268">
        <v>9.4262440000000005</v>
      </c>
      <c r="W101" s="268">
        <v>9.315804</v>
      </c>
      <c r="X101" s="7">
        <v>9.1999999999999993</v>
      </c>
    </row>
    <row r="102" spans="1:24">
      <c r="A102" s="122" t="s">
        <v>229</v>
      </c>
      <c r="B102" s="55">
        <v>1.0114719999999999</v>
      </c>
      <c r="C102" s="55">
        <v>1.0162370000000001</v>
      </c>
      <c r="D102" s="55">
        <v>1.0196160000000001</v>
      </c>
      <c r="E102" s="55">
        <v>1.0158879999999999</v>
      </c>
      <c r="F102" s="55">
        <v>1.0186599999999999</v>
      </c>
      <c r="G102" s="55">
        <v>1.021145</v>
      </c>
      <c r="H102" s="55">
        <v>1.0223979999999999</v>
      </c>
      <c r="I102" s="55">
        <v>1.023739</v>
      </c>
      <c r="J102" s="55">
        <v>1.025239</v>
      </c>
      <c r="K102" s="55">
        <v>1.0268040000000001</v>
      </c>
      <c r="L102" s="55">
        <v>1.028815</v>
      </c>
      <c r="M102" s="55">
        <v>1.03088</v>
      </c>
      <c r="N102" s="55">
        <v>1.0319259999999999</v>
      </c>
      <c r="O102" s="268">
        <v>1.0339894999999999</v>
      </c>
      <c r="P102" s="268">
        <v>1.0356799999999999</v>
      </c>
      <c r="Q102" s="268">
        <v>1.0370600000000001</v>
      </c>
      <c r="R102" s="268">
        <v>1.0381069999999999</v>
      </c>
      <c r="S102" s="268">
        <v>1.038948</v>
      </c>
      <c r="T102" s="268">
        <v>1.0397419999999999</v>
      </c>
      <c r="U102" s="268">
        <v>1.0402</v>
      </c>
      <c r="V102" s="268">
        <v>1.0397160000000001</v>
      </c>
      <c r="W102" s="268">
        <v>1.035218</v>
      </c>
      <c r="X102" s="59">
        <v>0.91101500000000002</v>
      </c>
    </row>
    <row r="103" spans="1:24">
      <c r="A103" s="164" t="s">
        <v>346</v>
      </c>
      <c r="B103" s="55">
        <v>3.662086</v>
      </c>
      <c r="C103" s="55">
        <v>3.6494550000000001</v>
      </c>
      <c r="D103" s="55">
        <v>3.6476099999999998</v>
      </c>
      <c r="E103" s="55">
        <v>3.6427010000000002</v>
      </c>
      <c r="F103" s="55">
        <v>3.6328649999999998</v>
      </c>
      <c r="G103" s="55">
        <v>3.625521</v>
      </c>
      <c r="H103" s="55">
        <v>3.6105559999999999</v>
      </c>
      <c r="I103" s="55">
        <v>3.5968420000000001</v>
      </c>
      <c r="J103" s="55">
        <v>3.5810900000000001</v>
      </c>
      <c r="K103" s="55">
        <v>3.5665330000000002</v>
      </c>
      <c r="L103" s="55">
        <v>3.5535749999999999</v>
      </c>
      <c r="M103" s="55">
        <v>3.5309249999999999</v>
      </c>
      <c r="N103" s="55">
        <v>3.5144199999999999</v>
      </c>
      <c r="O103" s="268">
        <v>3.4896829999999999</v>
      </c>
      <c r="P103" s="268">
        <v>3.4727459999999999</v>
      </c>
      <c r="Q103" s="268">
        <v>3.4553349999999998</v>
      </c>
      <c r="R103" s="268">
        <v>3.43763</v>
      </c>
      <c r="S103" s="268">
        <v>3.4198149999999998</v>
      </c>
      <c r="T103" s="268">
        <v>3.4017059999999999</v>
      </c>
      <c r="U103" s="268">
        <v>3.3837320000000002</v>
      </c>
      <c r="V103" s="268">
        <v>3.360306</v>
      </c>
      <c r="W103" s="268">
        <v>3.3270010000000001</v>
      </c>
      <c r="X103" s="59">
        <v>3.3080349999999998</v>
      </c>
    </row>
    <row r="104" spans="1:24">
      <c r="A104" s="164" t="s">
        <v>136</v>
      </c>
      <c r="B104" s="55">
        <v>2.5</v>
      </c>
      <c r="C104" s="55">
        <v>2.6125120000000002</v>
      </c>
      <c r="D104" s="55">
        <v>2.6119210000000002</v>
      </c>
      <c r="E104" s="55">
        <v>2.6097540000000001</v>
      </c>
      <c r="F104" s="55">
        <v>2.6081310000000002</v>
      </c>
      <c r="G104" s="55">
        <v>2.6090239999999998</v>
      </c>
      <c r="H104" s="55">
        <v>2.609855</v>
      </c>
      <c r="I104" s="55">
        <v>2.6106549999999999</v>
      </c>
      <c r="J104" s="55">
        <v>2.6136879999999998</v>
      </c>
      <c r="K104" s="55">
        <v>2.6183369999999999</v>
      </c>
      <c r="L104" s="55">
        <v>2.6235460000000002</v>
      </c>
      <c r="M104" s="55">
        <v>2.6251730000000002</v>
      </c>
      <c r="N104" s="55">
        <v>2.6317520000000001</v>
      </c>
      <c r="O104" s="268">
        <v>2.6375194999999998</v>
      </c>
      <c r="P104" s="268">
        <v>2.6406939999999999</v>
      </c>
      <c r="Q104" s="268">
        <v>2.6442049999999999</v>
      </c>
      <c r="R104" s="268">
        <v>2.6488830000000001</v>
      </c>
      <c r="S104" s="268">
        <v>2.654099</v>
      </c>
      <c r="T104" s="268">
        <v>2.6587960000000002</v>
      </c>
      <c r="U104" s="268">
        <v>2.6632134999999999</v>
      </c>
      <c r="V104" s="268">
        <v>2.6653500000000001</v>
      </c>
      <c r="W104" s="268">
        <v>2.6664859999999999</v>
      </c>
      <c r="X104" s="59">
        <v>2.6579030000000001</v>
      </c>
    </row>
    <row r="105" spans="1:24" ht="15" customHeight="1">
      <c r="A105" s="164" t="s">
        <v>347</v>
      </c>
      <c r="B105" s="55">
        <v>0.97081200000000001</v>
      </c>
      <c r="C105" s="55">
        <v>0.972742</v>
      </c>
      <c r="D105" s="55">
        <v>0.97500200000000004</v>
      </c>
      <c r="E105" s="55">
        <v>0.97558699999999998</v>
      </c>
      <c r="F105" s="55">
        <v>0.97680199999999995</v>
      </c>
      <c r="G105" s="55">
        <v>0.97705200000000003</v>
      </c>
      <c r="H105" s="55">
        <v>0.98146500000000003</v>
      </c>
      <c r="I105" s="55">
        <v>0.98698200000000003</v>
      </c>
      <c r="J105" s="55">
        <v>0.98653299999999999</v>
      </c>
      <c r="K105" s="55">
        <v>1.0039450000000001</v>
      </c>
      <c r="L105" s="55">
        <v>1.0141070000000001</v>
      </c>
      <c r="M105" s="55">
        <v>1.0145630000000001</v>
      </c>
      <c r="N105" s="55">
        <v>1.0167310000000001</v>
      </c>
      <c r="O105" s="268">
        <v>1.019658</v>
      </c>
      <c r="P105" s="268">
        <v>1.0214190000000001</v>
      </c>
      <c r="Q105" s="268">
        <v>1.022554</v>
      </c>
      <c r="R105" s="268">
        <v>1.0238719999999999</v>
      </c>
      <c r="S105" s="268">
        <v>1.025973</v>
      </c>
      <c r="T105" s="268">
        <v>1.0302340000000001</v>
      </c>
      <c r="U105" s="268">
        <v>1.0458350000000001</v>
      </c>
      <c r="V105" s="268">
        <v>1.0544830000000001</v>
      </c>
      <c r="W105" s="268">
        <v>1.059938</v>
      </c>
      <c r="X105" s="59">
        <v>1.0576950000000001</v>
      </c>
    </row>
    <row r="106" spans="1:24" ht="26.25">
      <c r="A106" s="161" t="s">
        <v>177</v>
      </c>
      <c r="B106" s="55">
        <v>28.634461999999999</v>
      </c>
      <c r="C106" s="55">
        <v>28.832419999999999</v>
      </c>
      <c r="D106" s="55">
        <v>28.964375</v>
      </c>
      <c r="E106" s="55">
        <v>29.108774</v>
      </c>
      <c r="F106" s="55">
        <v>29.27796</v>
      </c>
      <c r="G106" s="55">
        <v>29.497036000000001</v>
      </c>
      <c r="H106" s="55">
        <v>29.693967000000001</v>
      </c>
      <c r="I106" s="55">
        <v>29.916107</v>
      </c>
      <c r="J106" s="55">
        <v>30.164349000000001</v>
      </c>
      <c r="K106" s="55">
        <v>30.416523000000002</v>
      </c>
      <c r="L106" s="55">
        <v>30.668969000000001</v>
      </c>
      <c r="M106" s="55">
        <v>31.097259000000001</v>
      </c>
      <c r="N106" s="55">
        <v>31.315221999999999</v>
      </c>
      <c r="O106" s="268">
        <v>31.423338999999999</v>
      </c>
      <c r="P106" s="268">
        <v>31.648586000000002</v>
      </c>
      <c r="Q106" s="268">
        <v>31.947040000000001</v>
      </c>
      <c r="R106" s="268">
        <v>32.224528999999997</v>
      </c>
      <c r="S106" s="268">
        <v>32.466065</v>
      </c>
      <c r="T106" s="268">
        <v>32.790202000000001</v>
      </c>
      <c r="U106" s="268">
        <v>32.978228999999999</v>
      </c>
      <c r="V106" s="268">
        <v>33.145708999999997</v>
      </c>
      <c r="W106" s="268">
        <v>32.811456999999997</v>
      </c>
      <c r="X106" s="23" t="s">
        <v>68</v>
      </c>
    </row>
    <row r="107" spans="1:24">
      <c r="A107" s="161" t="s">
        <v>178</v>
      </c>
      <c r="B107" s="55">
        <v>22.6</v>
      </c>
      <c r="C107" s="55">
        <v>22.4</v>
      </c>
      <c r="D107" s="55">
        <v>22.2</v>
      </c>
      <c r="E107" s="55">
        <v>22</v>
      </c>
      <c r="F107" s="55">
        <v>21.8</v>
      </c>
      <c r="G107" s="55">
        <v>21.7</v>
      </c>
      <c r="H107" s="55">
        <v>21.5</v>
      </c>
      <c r="I107" s="55">
        <v>21.4</v>
      </c>
      <c r="J107" s="55">
        <v>21.3</v>
      </c>
      <c r="K107" s="55">
        <v>21.2</v>
      </c>
      <c r="L107" s="55">
        <v>21.1</v>
      </c>
      <c r="M107" s="55">
        <v>21</v>
      </c>
      <c r="N107" s="55">
        <v>21</v>
      </c>
      <c r="O107" s="55">
        <v>20.9</v>
      </c>
      <c r="P107" s="55" t="s">
        <v>68</v>
      </c>
      <c r="Q107" s="55">
        <v>19.8</v>
      </c>
      <c r="R107" s="55">
        <v>19.7</v>
      </c>
      <c r="S107" s="55">
        <v>19.600000000000001</v>
      </c>
      <c r="T107" s="55">
        <v>19.5</v>
      </c>
      <c r="U107" s="55">
        <v>19.399999999999999</v>
      </c>
      <c r="V107" s="55">
        <v>19.3</v>
      </c>
      <c r="W107" s="55">
        <v>19.100000000000001</v>
      </c>
      <c r="X107" s="39">
        <v>19</v>
      </c>
    </row>
    <row r="108" spans="1:24">
      <c r="A108" s="164" t="s">
        <v>138</v>
      </c>
      <c r="B108" s="55">
        <v>2.5230260000000002</v>
      </c>
      <c r="C108" s="55">
        <v>2.5293410000000001</v>
      </c>
      <c r="D108" s="55">
        <v>2.5375969999999999</v>
      </c>
      <c r="E108" s="55">
        <v>2.5449160000000002</v>
      </c>
      <c r="F108" s="55">
        <v>2.5528930000000001</v>
      </c>
      <c r="G108" s="55">
        <v>2.5620769999999999</v>
      </c>
      <c r="H108" s="55">
        <v>2.5723500000000001</v>
      </c>
      <c r="I108" s="55">
        <v>2.583742</v>
      </c>
      <c r="J108" s="55">
        <v>2.596787</v>
      </c>
      <c r="K108" s="55">
        <v>2.611653</v>
      </c>
      <c r="L108" s="55">
        <v>2.625067</v>
      </c>
      <c r="M108" s="55">
        <v>2.6314310000000001</v>
      </c>
      <c r="N108" s="55">
        <v>2.6454080000000002</v>
      </c>
      <c r="O108" s="268">
        <v>2.6592389999999999</v>
      </c>
      <c r="P108" s="268">
        <v>2.6717399999999998</v>
      </c>
      <c r="Q108" s="268">
        <v>2.6822110000000001</v>
      </c>
      <c r="R108" s="268">
        <v>2.6923824999999999</v>
      </c>
      <c r="S108" s="268">
        <v>2.7010855</v>
      </c>
      <c r="T108" s="268">
        <v>2.7064154999999999</v>
      </c>
      <c r="U108" s="268">
        <v>2.7109014999999999</v>
      </c>
      <c r="V108" s="268">
        <v>2.728262</v>
      </c>
      <c r="W108" s="60">
        <v>2.7338079999999998</v>
      </c>
      <c r="X108" s="59">
        <v>2.7338079999999998</v>
      </c>
    </row>
    <row r="109" spans="1:24">
      <c r="A109" s="164" t="s">
        <v>139</v>
      </c>
      <c r="B109" s="101">
        <v>28.658971000000001</v>
      </c>
      <c r="C109" s="101">
        <v>28.845731000000001</v>
      </c>
      <c r="D109" s="101">
        <v>29.034958</v>
      </c>
      <c r="E109" s="101">
        <v>29.221986000000001</v>
      </c>
      <c r="F109" s="101">
        <v>29.416937999999998</v>
      </c>
      <c r="G109" s="101">
        <v>29.616845999999999</v>
      </c>
      <c r="H109" s="101">
        <v>29.806705999999998</v>
      </c>
      <c r="I109" s="101">
        <v>29.981549000000001</v>
      </c>
      <c r="J109" s="101">
        <v>30.149139999999999</v>
      </c>
      <c r="K109" s="101">
        <v>30.149139999999999</v>
      </c>
      <c r="L109" s="101">
        <v>30.475788999999999</v>
      </c>
      <c r="M109" s="101">
        <v>30.626398999999999</v>
      </c>
      <c r="N109" s="101">
        <v>30.782589000000002</v>
      </c>
      <c r="O109" s="269">
        <v>30.945467000000001</v>
      </c>
      <c r="P109" s="269">
        <v>31.086155000000002</v>
      </c>
      <c r="Q109" s="270">
        <v>31.181794</v>
      </c>
      <c r="R109" s="270">
        <v>31.251515999999999</v>
      </c>
      <c r="S109" s="270">
        <v>31.335107000000001</v>
      </c>
      <c r="T109" s="270">
        <v>31.449746000000001</v>
      </c>
      <c r="U109" s="270">
        <v>31.353853000000001</v>
      </c>
      <c r="V109" s="270">
        <v>31.500836</v>
      </c>
      <c r="W109" s="270">
        <v>31.679652000000001</v>
      </c>
      <c r="X109" s="270">
        <v>31.789923000000002</v>
      </c>
    </row>
    <row r="110" spans="1:24">
      <c r="A110" s="164" t="s">
        <v>348</v>
      </c>
      <c r="B110" s="55">
        <v>5.0010620000000001</v>
      </c>
      <c r="C110" s="55">
        <v>4.9823599999999999</v>
      </c>
      <c r="D110" s="55">
        <v>4.9655120000000004</v>
      </c>
      <c r="E110" s="55">
        <v>4.9616990000000003</v>
      </c>
      <c r="F110" s="55">
        <v>4.9671419999999999</v>
      </c>
      <c r="G110" s="55">
        <v>4.970656</v>
      </c>
      <c r="H110" s="55">
        <v>4.9896520000000004</v>
      </c>
      <c r="I110" s="55">
        <v>5.0105950000000004</v>
      </c>
      <c r="J110" s="55">
        <v>5.0651169999999999</v>
      </c>
      <c r="K110" s="55">
        <v>5.1166780000000003</v>
      </c>
      <c r="L110" s="55">
        <v>5.1361660000000002</v>
      </c>
      <c r="M110" s="55">
        <v>5.1472309999999997</v>
      </c>
      <c r="N110" s="55">
        <v>5.1582100000000004</v>
      </c>
      <c r="O110" s="268">
        <v>5.1616169999999997</v>
      </c>
      <c r="P110" s="268">
        <v>5.1691459999999996</v>
      </c>
      <c r="Q110" s="268">
        <v>5.1802419999999998</v>
      </c>
      <c r="R110" s="268">
        <v>5.1930120000000004</v>
      </c>
      <c r="S110" s="268">
        <v>5.2075750000000003</v>
      </c>
      <c r="T110" s="268">
        <v>5.2303730000000002</v>
      </c>
      <c r="U110" s="268">
        <v>5.2568640000000002</v>
      </c>
      <c r="V110" s="268">
        <v>5.2741600000000002</v>
      </c>
      <c r="W110" s="268">
        <v>5.2751029999999997</v>
      </c>
      <c r="X110" s="7">
        <v>5.2</v>
      </c>
    </row>
    <row r="111" spans="1:24">
      <c r="A111" s="122" t="s">
        <v>224</v>
      </c>
      <c r="B111" s="55">
        <v>3.5007079999999999</v>
      </c>
      <c r="C111" s="55">
        <v>3.519698</v>
      </c>
      <c r="D111" s="55">
        <v>3.544349</v>
      </c>
      <c r="E111" s="55">
        <v>3.5750289999999998</v>
      </c>
      <c r="F111" s="55">
        <v>3.6015389999999998</v>
      </c>
      <c r="G111" s="55">
        <v>3.6286960000000001</v>
      </c>
      <c r="H111" s="55">
        <v>3.6525020000000001</v>
      </c>
      <c r="I111" s="55">
        <v>3.6793589999999998</v>
      </c>
      <c r="J111" s="55">
        <v>3.727014</v>
      </c>
      <c r="K111" s="55">
        <v>3.7866749999999998</v>
      </c>
      <c r="L111" s="55">
        <v>3.8305660000000001</v>
      </c>
      <c r="M111" s="55">
        <v>3.8774259999999998</v>
      </c>
      <c r="N111" s="55">
        <v>3.922253</v>
      </c>
      <c r="O111" s="268">
        <v>3.9953075</v>
      </c>
      <c r="P111" s="268">
        <v>4.0479855000000002</v>
      </c>
      <c r="Q111" s="268">
        <v>4.0976755000000002</v>
      </c>
      <c r="R111" s="268">
        <v>4.1474539999999998</v>
      </c>
      <c r="S111" s="268">
        <v>4.1899354999999998</v>
      </c>
      <c r="T111" s="268">
        <v>4.2187320000000001</v>
      </c>
      <c r="U111" s="268">
        <v>4.2688629999999996</v>
      </c>
      <c r="V111" s="268">
        <v>4.3025989999999998</v>
      </c>
      <c r="W111" s="268">
        <v>4.338203</v>
      </c>
      <c r="X111" s="23" t="s">
        <v>68</v>
      </c>
    </row>
    <row r="112" spans="1:24">
      <c r="A112" s="164" t="s">
        <v>349</v>
      </c>
      <c r="B112" s="55">
        <v>4.3801180000000004</v>
      </c>
      <c r="C112" s="55">
        <v>4.3927529999999999</v>
      </c>
      <c r="D112" s="55">
        <v>4.4084450000000004</v>
      </c>
      <c r="E112" s="55">
        <v>4.4271070000000003</v>
      </c>
      <c r="F112" s="55">
        <v>4.4466559999999999</v>
      </c>
      <c r="G112" s="55">
        <v>4.4663110000000001</v>
      </c>
      <c r="H112" s="55">
        <v>4.4865500000000003</v>
      </c>
      <c r="I112" s="55">
        <v>4.523523</v>
      </c>
      <c r="J112" s="55">
        <v>4.5639209999999997</v>
      </c>
      <c r="K112" s="55">
        <v>4.6037100000000004</v>
      </c>
      <c r="L112" s="55">
        <v>4.6490140000000002</v>
      </c>
      <c r="M112" s="55">
        <v>4.6902439999999999</v>
      </c>
      <c r="N112" s="55">
        <v>4.7268340000000002</v>
      </c>
      <c r="O112" s="268">
        <v>4.7901309999999997</v>
      </c>
      <c r="P112" s="268">
        <v>4.8432985000000004</v>
      </c>
      <c r="Q112" s="268">
        <v>4.9016029999999997</v>
      </c>
      <c r="R112" s="268">
        <v>4.9721564999999996</v>
      </c>
      <c r="S112" s="268">
        <v>5.0480045000000002</v>
      </c>
      <c r="T112" s="268">
        <v>5.082662</v>
      </c>
      <c r="U112" s="268">
        <v>5.1424380000000003</v>
      </c>
      <c r="V112" s="268">
        <v>5.1958140000000004</v>
      </c>
      <c r="W112" s="268">
        <v>5.2228469999999998</v>
      </c>
      <c r="X112" s="59">
        <v>5.260707</v>
      </c>
    </row>
    <row r="113" spans="1:24">
      <c r="A113" s="164" t="s">
        <v>350</v>
      </c>
      <c r="B113" s="55">
        <v>0.65307999999999999</v>
      </c>
      <c r="C113" s="55">
        <v>0.64907000000000004</v>
      </c>
      <c r="D113" s="55">
        <v>0.64429999999999998</v>
      </c>
      <c r="E113" s="55">
        <v>0.63998999999999995</v>
      </c>
      <c r="F113" s="55">
        <v>0.63544999999999996</v>
      </c>
      <c r="G113" s="55">
        <v>0.63170999999999999</v>
      </c>
      <c r="H113" s="55">
        <v>0.62792999999999999</v>
      </c>
      <c r="I113" s="55">
        <v>0.62426000000000004</v>
      </c>
      <c r="J113" s="55">
        <v>0.62204999999999999</v>
      </c>
      <c r="K113" s="55">
        <v>0.62131999999999998</v>
      </c>
      <c r="L113" s="55">
        <v>0.62080000000000002</v>
      </c>
      <c r="M113" s="55">
        <v>0.61970000000000003</v>
      </c>
      <c r="N113" s="55">
        <v>0.61813799999999997</v>
      </c>
      <c r="O113" s="268">
        <v>0.61554299999999995</v>
      </c>
      <c r="P113" s="268">
        <v>0.61465400000000003</v>
      </c>
      <c r="Q113" s="268">
        <v>0.61554850000000005</v>
      </c>
      <c r="R113" s="268">
        <v>0.61712299999999998</v>
      </c>
      <c r="S113" s="268">
        <v>0.61931099999999994</v>
      </c>
      <c r="T113" s="268">
        <v>0.62335949999999996</v>
      </c>
      <c r="U113" s="268">
        <v>0.62745600000000001</v>
      </c>
      <c r="V113" s="268">
        <v>0.62967899999999999</v>
      </c>
      <c r="W113" s="55">
        <v>0.630915</v>
      </c>
      <c r="X113" s="7">
        <v>0.6</v>
      </c>
    </row>
    <row r="114" spans="1:24">
      <c r="A114" s="165" t="s">
        <v>145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74"/>
      <c r="X114" s="7"/>
    </row>
    <row r="115" spans="1:24">
      <c r="A115" s="122" t="s">
        <v>204</v>
      </c>
      <c r="B115" s="101">
        <v>4</v>
      </c>
      <c r="C115" s="101">
        <v>4</v>
      </c>
      <c r="D115" s="101">
        <v>4</v>
      </c>
      <c r="E115" s="101">
        <v>4.0999999999999996</v>
      </c>
      <c r="F115" s="101">
        <v>4.0999999999999996</v>
      </c>
      <c r="G115" s="101">
        <v>4.2</v>
      </c>
      <c r="H115" s="101">
        <v>4.2</v>
      </c>
      <c r="I115" s="101">
        <v>4.3</v>
      </c>
      <c r="J115" s="101">
        <v>4.4000000000000004</v>
      </c>
      <c r="K115" s="101">
        <v>4.4000000000000004</v>
      </c>
      <c r="L115" s="101">
        <v>4.5</v>
      </c>
      <c r="M115" s="101">
        <v>4.5999999999999996</v>
      </c>
      <c r="N115" s="101">
        <v>4.5999999999999996</v>
      </c>
      <c r="O115" s="101">
        <v>4.7</v>
      </c>
      <c r="P115" s="101">
        <v>4.7</v>
      </c>
      <c r="Q115" s="101">
        <v>4.8</v>
      </c>
      <c r="R115" s="101">
        <v>4.9000000000000004</v>
      </c>
      <c r="S115" s="101">
        <v>4.9000000000000004</v>
      </c>
      <c r="T115" s="101">
        <v>4.9000000000000004</v>
      </c>
      <c r="U115" s="101">
        <v>5</v>
      </c>
      <c r="V115" s="101">
        <v>5</v>
      </c>
      <c r="W115" s="55">
        <v>5</v>
      </c>
      <c r="X115" s="39">
        <v>5.0999999999999996</v>
      </c>
    </row>
    <row r="116" spans="1:24">
      <c r="A116" s="122" t="s">
        <v>225</v>
      </c>
      <c r="B116" s="101">
        <v>1.5</v>
      </c>
      <c r="C116" s="101">
        <v>1.5</v>
      </c>
      <c r="D116" s="101">
        <v>1.5</v>
      </c>
      <c r="E116" s="101">
        <v>1.5</v>
      </c>
      <c r="F116" s="101">
        <v>1.5</v>
      </c>
      <c r="G116" s="101">
        <v>1.5</v>
      </c>
      <c r="H116" s="101">
        <v>1.5</v>
      </c>
      <c r="I116" s="101">
        <v>1.5</v>
      </c>
      <c r="J116" s="101">
        <v>1.5</v>
      </c>
      <c r="K116" s="101">
        <v>1.5</v>
      </c>
      <c r="L116" s="101">
        <v>1.5</v>
      </c>
      <c r="M116" s="101">
        <v>1.5</v>
      </c>
      <c r="N116" s="101">
        <v>1.5</v>
      </c>
      <c r="O116" s="101">
        <v>1.4</v>
      </c>
      <c r="P116" s="101">
        <v>1.4</v>
      </c>
      <c r="Q116" s="101">
        <v>1.4</v>
      </c>
      <c r="R116" s="101">
        <v>1.4</v>
      </c>
      <c r="S116" s="101">
        <v>1.4</v>
      </c>
      <c r="T116" s="101">
        <v>1.4</v>
      </c>
      <c r="U116" s="101">
        <v>1.4</v>
      </c>
      <c r="V116" s="101">
        <v>1.4</v>
      </c>
      <c r="W116" s="55">
        <v>1.4</v>
      </c>
      <c r="X116" s="39">
        <v>1.4</v>
      </c>
    </row>
    <row r="117" spans="1:24">
      <c r="A117" s="122" t="s">
        <v>221</v>
      </c>
      <c r="B117" s="101">
        <v>3.1023999999999998</v>
      </c>
      <c r="C117" s="101">
        <v>3.1766000000000001</v>
      </c>
      <c r="D117" s="101">
        <v>3.2416999999999998</v>
      </c>
      <c r="E117" s="101">
        <v>3.3018000000000001</v>
      </c>
      <c r="F117" s="101">
        <v>3.3620000000000001</v>
      </c>
      <c r="G117" s="101">
        <v>3.4231319999999998</v>
      </c>
      <c r="H117" s="101">
        <v>3.4855010000000002</v>
      </c>
      <c r="I117" s="101">
        <v>3.5492154999999999</v>
      </c>
      <c r="J117" s="101">
        <v>3.6141245</v>
      </c>
      <c r="K117" s="101">
        <v>3.7011590000000001</v>
      </c>
      <c r="L117" s="101">
        <v>3.77102</v>
      </c>
      <c r="M117" s="101">
        <v>3.8430680000000002</v>
      </c>
      <c r="N117" s="101">
        <v>3.9161250000000001</v>
      </c>
      <c r="O117" s="269">
        <v>3.9913468500000002</v>
      </c>
      <c r="P117" s="269">
        <v>4.0702694900000003</v>
      </c>
      <c r="Q117" s="269">
        <v>4.1532334400000002</v>
      </c>
      <c r="R117" s="269">
        <v>4.2372290000000001</v>
      </c>
      <c r="S117" s="269">
        <v>4.3218100000000002</v>
      </c>
      <c r="T117" s="269">
        <v>4.4072849999999999</v>
      </c>
      <c r="U117" s="269">
        <v>4.4940509999999998</v>
      </c>
      <c r="V117" s="269">
        <v>4.5755790000000003</v>
      </c>
      <c r="W117" s="268">
        <v>4.6545649999999998</v>
      </c>
      <c r="X117" s="23" t="s">
        <v>68</v>
      </c>
    </row>
    <row r="118" spans="1:24">
      <c r="A118" s="122" t="s">
        <v>180</v>
      </c>
      <c r="B118" s="55">
        <v>526.13177441694802</v>
      </c>
      <c r="C118" s="101">
        <v>535.24466099999995</v>
      </c>
      <c r="D118" s="101">
        <v>543.89677354132698</v>
      </c>
      <c r="E118" s="101">
        <v>552.61650810144897</v>
      </c>
      <c r="F118" s="101">
        <v>561.28118149891498</v>
      </c>
      <c r="G118" s="101">
        <v>569.8823669653749</v>
      </c>
      <c r="H118" s="101">
        <v>578.41167691912608</v>
      </c>
      <c r="I118" s="101">
        <v>586.87952280267803</v>
      </c>
      <c r="J118" s="101">
        <v>595.29100000000005</v>
      </c>
      <c r="K118" s="101">
        <v>600.81600000000003</v>
      </c>
      <c r="L118" s="101">
        <v>609.10699999999997</v>
      </c>
      <c r="M118" s="101">
        <v>625.97799999999995</v>
      </c>
      <c r="N118" s="101">
        <v>634.16</v>
      </c>
      <c r="O118" s="269">
        <v>642.34900000000005</v>
      </c>
      <c r="P118" s="269">
        <v>650.52800000000002</v>
      </c>
      <c r="Q118" s="269">
        <v>658.71</v>
      </c>
      <c r="R118" s="269">
        <v>666.59900000000005</v>
      </c>
      <c r="S118" s="269">
        <v>673.88300000000004</v>
      </c>
      <c r="T118" s="269">
        <v>681.17399999999998</v>
      </c>
      <c r="U118" s="269">
        <v>688.46</v>
      </c>
      <c r="V118" s="269">
        <v>695.745</v>
      </c>
      <c r="W118" s="269">
        <v>702.70799999999997</v>
      </c>
      <c r="X118" s="23" t="s">
        <v>68</v>
      </c>
    </row>
    <row r="119" spans="1:24">
      <c r="A119" s="122" t="s">
        <v>181</v>
      </c>
      <c r="B119" s="101">
        <v>103.4</v>
      </c>
      <c r="C119" s="101">
        <v>104.5</v>
      </c>
      <c r="D119" s="101" t="s">
        <v>68</v>
      </c>
      <c r="E119" s="101">
        <v>107.3</v>
      </c>
      <c r="F119" s="101" t="s">
        <v>68</v>
      </c>
      <c r="G119" s="101">
        <v>110.1</v>
      </c>
      <c r="H119" s="101">
        <v>111.5286</v>
      </c>
      <c r="I119" s="101">
        <v>112.9669</v>
      </c>
      <c r="J119" s="101">
        <v>114.39919999999999</v>
      </c>
      <c r="K119" s="101">
        <v>115.8</v>
      </c>
      <c r="L119" s="101">
        <v>119.9</v>
      </c>
      <c r="M119" s="101">
        <v>121.602475</v>
      </c>
      <c r="N119" s="101">
        <v>123.331006</v>
      </c>
      <c r="O119" s="269">
        <v>125.036002</v>
      </c>
      <c r="P119" s="269">
        <v>126.715188</v>
      </c>
      <c r="Q119" s="269">
        <v>128.48345</v>
      </c>
      <c r="R119" s="269">
        <v>129.91015899999999</v>
      </c>
      <c r="S119" s="269">
        <v>131.31060600000001</v>
      </c>
      <c r="T119" s="269">
        <v>132.68295499999999</v>
      </c>
      <c r="U119" s="269">
        <v>134.02558300000001</v>
      </c>
      <c r="V119" s="269">
        <v>136.339067</v>
      </c>
      <c r="W119" s="269">
        <v>137.87105399999999</v>
      </c>
      <c r="X119" s="59">
        <v>139.38910000000001</v>
      </c>
    </row>
    <row r="120" spans="1:24" ht="26.25">
      <c r="A120" s="161" t="s">
        <v>182</v>
      </c>
      <c r="B120" s="101">
        <v>32.647964000000002</v>
      </c>
      <c r="C120" s="101">
        <v>33.201476999999997</v>
      </c>
      <c r="D120" s="101">
        <v>33.713360000000002</v>
      </c>
      <c r="E120" s="101">
        <v>34.233497</v>
      </c>
      <c r="F120" s="101">
        <v>34.761738000000001</v>
      </c>
      <c r="G120" s="101">
        <v>35.298811999999998</v>
      </c>
      <c r="H120" s="101">
        <v>35.866362000000002</v>
      </c>
      <c r="I120" s="101">
        <v>36.377302</v>
      </c>
      <c r="J120" s="101">
        <v>36.896343000000002</v>
      </c>
      <c r="K120" s="101">
        <v>37.198776000000002</v>
      </c>
      <c r="L120" s="101">
        <v>37.767220000000002</v>
      </c>
      <c r="M120" s="55">
        <v>37.905669000000003</v>
      </c>
      <c r="N120" s="55">
        <v>38.336982999999996</v>
      </c>
      <c r="O120" s="268">
        <v>38.777566</v>
      </c>
      <c r="P120" s="268">
        <v>39.224035999999998</v>
      </c>
      <c r="Q120" s="268">
        <v>39.672170999999999</v>
      </c>
      <c r="R120" s="268">
        <v>40.551419000000003</v>
      </c>
      <c r="S120" s="268">
        <v>41.039701999999998</v>
      </c>
      <c r="T120" s="268">
        <v>41.475580999999998</v>
      </c>
      <c r="U120" s="268">
        <v>41.830598000000002</v>
      </c>
      <c r="V120" s="268">
        <v>42.161655000000003</v>
      </c>
      <c r="W120" s="268">
        <v>42.467089999999999</v>
      </c>
      <c r="X120" s="59">
        <v>42.772916000000002</v>
      </c>
    </row>
    <row r="121" spans="1:24">
      <c r="A121" s="122" t="s">
        <v>183</v>
      </c>
      <c r="B121" s="101">
        <v>7.2</v>
      </c>
      <c r="C121" s="101">
        <v>7.2</v>
      </c>
      <c r="D121" s="101">
        <v>7.2</v>
      </c>
      <c r="E121" s="101">
        <v>7.2</v>
      </c>
      <c r="F121" s="101">
        <v>7.2</v>
      </c>
      <c r="G121" s="101">
        <v>7.3</v>
      </c>
      <c r="H121" s="101">
        <v>7.4</v>
      </c>
      <c r="I121" s="101">
        <v>7.5</v>
      </c>
      <c r="J121" s="101">
        <v>7.6</v>
      </c>
      <c r="K121" s="101">
        <v>7.8</v>
      </c>
      <c r="L121" s="101">
        <v>7.9</v>
      </c>
      <c r="M121" s="101">
        <v>8</v>
      </c>
      <c r="N121" s="101">
        <v>8.1</v>
      </c>
      <c r="O121" s="101">
        <v>8.1999999999999993</v>
      </c>
      <c r="P121" s="101">
        <v>8.4</v>
      </c>
      <c r="Q121" s="101">
        <v>8.5</v>
      </c>
      <c r="R121" s="101">
        <v>8.6</v>
      </c>
      <c r="S121" s="101">
        <v>8.6999999999999993</v>
      </c>
      <c r="T121" s="101">
        <v>8.9</v>
      </c>
      <c r="U121" s="101">
        <v>9</v>
      </c>
      <c r="V121" s="101">
        <v>9.1</v>
      </c>
      <c r="W121" s="74">
        <v>9.1999999999999993</v>
      </c>
      <c r="X121" s="7">
        <v>9.3000000000000007</v>
      </c>
    </row>
    <row r="122" spans="1:24">
      <c r="A122" s="122" t="s">
        <v>234</v>
      </c>
      <c r="B122" s="101">
        <v>2.4</v>
      </c>
      <c r="C122" s="101">
        <v>2.4</v>
      </c>
      <c r="D122" s="101">
        <v>2.5</v>
      </c>
      <c r="E122" s="101">
        <v>2.5</v>
      </c>
      <c r="F122" s="101">
        <v>2.5</v>
      </c>
      <c r="G122" s="101">
        <v>2.5</v>
      </c>
      <c r="H122" s="101">
        <v>2.6</v>
      </c>
      <c r="I122" s="101">
        <v>2.6</v>
      </c>
      <c r="J122" s="101">
        <v>2.6</v>
      </c>
      <c r="K122" s="101">
        <v>2.7</v>
      </c>
      <c r="L122" s="101">
        <v>2.7</v>
      </c>
      <c r="M122" s="101">
        <v>2.7</v>
      </c>
      <c r="N122" s="101">
        <v>2.8</v>
      </c>
      <c r="O122" s="101">
        <v>2.8</v>
      </c>
      <c r="P122" s="101">
        <v>2.9</v>
      </c>
      <c r="Q122" s="101">
        <v>2.9</v>
      </c>
      <c r="R122" s="101">
        <v>3</v>
      </c>
      <c r="S122" s="101">
        <v>3.1</v>
      </c>
      <c r="T122" s="101">
        <v>3.1</v>
      </c>
      <c r="U122" s="101">
        <v>3.2</v>
      </c>
      <c r="V122" s="101">
        <v>3.3</v>
      </c>
      <c r="W122" s="74">
        <v>3.3</v>
      </c>
      <c r="X122" s="7">
        <v>3.3</v>
      </c>
    </row>
    <row r="123" spans="1:24">
      <c r="A123" s="122" t="s">
        <v>185</v>
      </c>
      <c r="B123" s="101">
        <v>650.64499999999998</v>
      </c>
      <c r="C123" s="101">
        <v>655.54499999999996</v>
      </c>
      <c r="D123" s="101">
        <v>658.93499999999995</v>
      </c>
      <c r="E123" s="101">
        <v>663.35500000000002</v>
      </c>
      <c r="F123" s="101">
        <v>667.66</v>
      </c>
      <c r="G123" s="101">
        <v>671.755</v>
      </c>
      <c r="H123" s="101">
        <v>675.51499999999999</v>
      </c>
      <c r="I123" s="101">
        <v>682.02499999999998</v>
      </c>
      <c r="J123" s="101">
        <v>683.6</v>
      </c>
      <c r="K123" s="101">
        <v>686.47</v>
      </c>
      <c r="L123" s="101">
        <v>687.48</v>
      </c>
      <c r="M123" s="101">
        <v>691</v>
      </c>
      <c r="N123" s="101">
        <v>692.31500000000005</v>
      </c>
      <c r="O123" s="269">
        <v>700.63</v>
      </c>
      <c r="P123" s="269">
        <v>705.22</v>
      </c>
      <c r="Q123" s="269">
        <v>708.57</v>
      </c>
      <c r="R123" s="269">
        <v>713.07</v>
      </c>
      <c r="S123" s="269">
        <v>716.5</v>
      </c>
      <c r="T123" s="269">
        <v>718.63871425704804</v>
      </c>
      <c r="U123" s="269">
        <v>720.39</v>
      </c>
      <c r="V123" s="269">
        <v>723.57028800000001</v>
      </c>
      <c r="W123" s="268">
        <v>723.11</v>
      </c>
      <c r="X123" s="59">
        <v>722.06</v>
      </c>
    </row>
    <row r="124" spans="1:24">
      <c r="A124" s="122" t="s">
        <v>187</v>
      </c>
      <c r="B124" s="101">
        <v>23.7</v>
      </c>
      <c r="C124" s="101">
        <v>23.843136000000001</v>
      </c>
      <c r="D124" s="101">
        <v>23.970034999999999</v>
      </c>
      <c r="E124" s="101">
        <v>24.089703</v>
      </c>
      <c r="F124" s="101">
        <v>24.165488</v>
      </c>
      <c r="G124" s="101">
        <v>24.190905999999998</v>
      </c>
      <c r="H124" s="101">
        <v>24.267609</v>
      </c>
      <c r="I124" s="101">
        <v>24.344276000000001</v>
      </c>
      <c r="J124" s="101">
        <v>24.415883000000001</v>
      </c>
      <c r="K124" s="101">
        <v>24.774341</v>
      </c>
      <c r="L124" s="101">
        <v>24.881114</v>
      </c>
      <c r="M124" s="101">
        <v>25.069866999999999</v>
      </c>
      <c r="N124" s="101">
        <v>25.187380000000001</v>
      </c>
      <c r="O124" s="269">
        <v>25.285319000000001</v>
      </c>
      <c r="P124" s="269">
        <v>25.445077000000001</v>
      </c>
      <c r="Q124" s="269">
        <v>25.585894</v>
      </c>
      <c r="R124" s="269">
        <v>25.670949</v>
      </c>
      <c r="S124" s="269">
        <v>25.736792999999999</v>
      </c>
      <c r="T124" s="269">
        <v>25.857689000000001</v>
      </c>
      <c r="U124" s="269">
        <v>25.948706000000001</v>
      </c>
      <c r="V124" s="268">
        <v>25.925697</v>
      </c>
      <c r="W124" s="268">
        <v>25.857804999999999</v>
      </c>
      <c r="X124" s="59">
        <v>25.790369999999999</v>
      </c>
    </row>
    <row r="125" spans="1:24">
      <c r="A125" s="122" t="s">
        <v>226</v>
      </c>
      <c r="B125" s="101">
        <v>1.6347</v>
      </c>
      <c r="C125" s="101">
        <v>1.6586000000000001</v>
      </c>
      <c r="D125" s="101">
        <v>1.6842999999999999</v>
      </c>
      <c r="E125" s="101">
        <v>1.6734</v>
      </c>
      <c r="F125" s="101">
        <v>1.6950000000000001</v>
      </c>
      <c r="G125" s="101">
        <v>1.7211000000000001</v>
      </c>
      <c r="H125" s="101">
        <v>1.7482</v>
      </c>
      <c r="I125" s="101">
        <v>1.7755000000000001</v>
      </c>
      <c r="J125" s="101">
        <v>1.8029999999999999</v>
      </c>
      <c r="K125" s="101">
        <v>2.6</v>
      </c>
      <c r="L125" s="101">
        <v>2.6</v>
      </c>
      <c r="M125" s="101">
        <v>2.690534</v>
      </c>
      <c r="N125" s="101">
        <v>2.7656139999999998</v>
      </c>
      <c r="O125" s="269">
        <v>2.8246549999999999</v>
      </c>
      <c r="P125" s="269">
        <v>2.8644080000000001</v>
      </c>
      <c r="Q125" s="269">
        <v>2.8911009999999999</v>
      </c>
      <c r="R125" s="269">
        <v>2.9209510000000001</v>
      </c>
      <c r="S125" s="269">
        <v>2.8972639999999998</v>
      </c>
      <c r="T125" s="269">
        <v>2.893284</v>
      </c>
      <c r="U125" s="269">
        <v>2.9263590000000002</v>
      </c>
      <c r="V125" s="268">
        <v>2.9121549999999998</v>
      </c>
      <c r="W125" s="268">
        <v>2.7715670000000001</v>
      </c>
      <c r="X125" s="59">
        <v>2.8905409999999998</v>
      </c>
    </row>
    <row r="126" spans="1:24">
      <c r="A126" s="122" t="s">
        <v>188</v>
      </c>
      <c r="B126" s="101">
        <v>3.1</v>
      </c>
      <c r="C126" s="101">
        <v>3.2</v>
      </c>
      <c r="D126" s="101">
        <v>3.2</v>
      </c>
      <c r="E126" s="101">
        <v>3.3</v>
      </c>
      <c r="F126" s="101">
        <v>3.3</v>
      </c>
      <c r="G126" s="101">
        <v>3.4</v>
      </c>
      <c r="H126" s="101">
        <v>3.5</v>
      </c>
      <c r="I126" s="101">
        <v>3.5</v>
      </c>
      <c r="J126" s="101">
        <v>3.6</v>
      </c>
      <c r="K126" s="101">
        <v>3.7</v>
      </c>
      <c r="L126" s="101">
        <v>3.8</v>
      </c>
      <c r="M126" s="101">
        <v>3.9</v>
      </c>
      <c r="N126" s="101">
        <v>4</v>
      </c>
      <c r="O126" s="101">
        <v>4.0999999999999996</v>
      </c>
      <c r="P126" s="101">
        <v>4.2</v>
      </c>
      <c r="Q126" s="101">
        <v>4.3</v>
      </c>
      <c r="R126" s="101">
        <v>4.4000000000000004</v>
      </c>
      <c r="S126" s="101">
        <v>4.5</v>
      </c>
      <c r="T126" s="101">
        <v>4.5999999999999996</v>
      </c>
      <c r="U126" s="101">
        <v>4.7</v>
      </c>
      <c r="V126" s="101" t="s">
        <v>68</v>
      </c>
      <c r="W126" s="55" t="s">
        <v>68</v>
      </c>
      <c r="X126" s="39">
        <v>5</v>
      </c>
    </row>
    <row r="127" spans="1:24" s="44" customFormat="1">
      <c r="A127" s="122" t="s">
        <v>189</v>
      </c>
      <c r="B127" s="101">
        <v>31.105</v>
      </c>
      <c r="C127" s="101">
        <v>31.347999999999999</v>
      </c>
      <c r="D127" s="101">
        <v>31.623508999999999</v>
      </c>
      <c r="E127" s="101">
        <v>31.883154000000001</v>
      </c>
      <c r="F127" s="101">
        <v>31.574764999999999</v>
      </c>
      <c r="G127" s="101">
        <v>31.848904999999998</v>
      </c>
      <c r="H127" s="101">
        <v>32.060034000000002</v>
      </c>
      <c r="I127" s="101">
        <v>32.467222999999997</v>
      </c>
      <c r="J127" s="101">
        <v>32.671830999999997</v>
      </c>
      <c r="K127" s="101">
        <v>31.293095999999998</v>
      </c>
      <c r="L127" s="101">
        <v>31.451801</v>
      </c>
      <c r="M127" s="101">
        <v>31.529147999999999</v>
      </c>
      <c r="N127" s="101">
        <v>31.614937999999999</v>
      </c>
      <c r="O127" s="269">
        <v>31.773349</v>
      </c>
      <c r="P127" s="269">
        <v>31.92249</v>
      </c>
      <c r="Q127" s="269">
        <v>31.932092000000001</v>
      </c>
      <c r="R127" s="269">
        <v>31.894480000000001</v>
      </c>
      <c r="S127" s="269">
        <v>31.807391037793902</v>
      </c>
      <c r="T127" s="269">
        <v>32.013599999999997</v>
      </c>
      <c r="U127" s="269">
        <v>32.073900000000002</v>
      </c>
      <c r="V127" s="269">
        <v>32.128244612032198</v>
      </c>
      <c r="W127" s="268">
        <v>32.175891257047397</v>
      </c>
      <c r="X127" s="39">
        <v>32.216342277278102</v>
      </c>
    </row>
    <row r="128" spans="1:24">
      <c r="A128" s="122" t="s">
        <v>190</v>
      </c>
      <c r="B128" s="55">
        <v>32.200000000000003</v>
      </c>
      <c r="C128" s="55">
        <v>32.597000000000001</v>
      </c>
      <c r="D128" s="55">
        <v>33.042999999999999</v>
      </c>
      <c r="E128" s="55">
        <v>33.494999999999997</v>
      </c>
      <c r="F128" s="55">
        <v>33.936999999999998</v>
      </c>
      <c r="G128" s="55">
        <v>34.369999999999997</v>
      </c>
      <c r="H128" s="55">
        <v>34.798000000000002</v>
      </c>
      <c r="I128" s="55">
        <v>35.22</v>
      </c>
      <c r="J128" s="55">
        <v>36.5</v>
      </c>
      <c r="K128" s="55">
        <v>37</v>
      </c>
      <c r="L128" s="55">
        <v>37.532953999999997</v>
      </c>
      <c r="M128" s="55">
        <v>37.532953999999997</v>
      </c>
      <c r="N128" s="55">
        <v>37.956167999999998</v>
      </c>
      <c r="O128" s="268">
        <v>38.47336</v>
      </c>
      <c r="P128" s="268">
        <v>38.984302</v>
      </c>
      <c r="Q128" s="268">
        <v>39.511190999999997</v>
      </c>
      <c r="R128" s="268">
        <v>40.04365</v>
      </c>
      <c r="S128" s="268">
        <v>40.535134999999997</v>
      </c>
      <c r="T128" s="268">
        <v>41.139980000000001</v>
      </c>
      <c r="U128" s="268">
        <v>41.721136000000001</v>
      </c>
      <c r="V128" s="268">
        <v>41.915984999999999</v>
      </c>
      <c r="W128" s="270">
        <v>42.428100999999998</v>
      </c>
      <c r="X128" s="23" t="s">
        <v>68</v>
      </c>
    </row>
    <row r="129" spans="1:24">
      <c r="A129" s="122" t="s">
        <v>236</v>
      </c>
      <c r="B129" s="144">
        <v>12.3</v>
      </c>
      <c r="C129" s="144">
        <v>12.5</v>
      </c>
      <c r="D129" s="144">
        <v>12.6</v>
      </c>
      <c r="E129" s="144">
        <v>12.8</v>
      </c>
      <c r="F129" s="144">
        <v>12.9</v>
      </c>
      <c r="G129" s="144">
        <v>13.1</v>
      </c>
      <c r="H129" s="144" t="s">
        <v>68</v>
      </c>
      <c r="I129" s="144" t="s">
        <v>68</v>
      </c>
      <c r="J129" s="144" t="s">
        <v>68</v>
      </c>
      <c r="K129" s="144">
        <v>13.9</v>
      </c>
      <c r="L129" s="144">
        <v>14.3</v>
      </c>
      <c r="M129" s="144">
        <v>14.7</v>
      </c>
      <c r="N129" s="144">
        <v>14.9</v>
      </c>
      <c r="O129" s="144">
        <v>15.1</v>
      </c>
      <c r="P129" s="144">
        <v>15.4</v>
      </c>
      <c r="Q129" s="144">
        <v>15.7</v>
      </c>
      <c r="R129" s="144">
        <v>16</v>
      </c>
      <c r="S129" s="144">
        <v>16.3</v>
      </c>
      <c r="T129" s="144">
        <v>16.600000000000001</v>
      </c>
      <c r="U129" s="144">
        <v>16.899999999999999</v>
      </c>
      <c r="V129" s="144">
        <v>17.2</v>
      </c>
      <c r="W129" s="144">
        <v>17.5</v>
      </c>
      <c r="X129" s="7">
        <v>17.7</v>
      </c>
    </row>
    <row r="130" spans="1:24">
      <c r="A130" s="122" t="s">
        <v>227</v>
      </c>
      <c r="B130" s="101">
        <v>38.198</v>
      </c>
      <c r="C130" s="101">
        <v>39.014000000000003</v>
      </c>
      <c r="D130" s="101">
        <v>39.843899999999998</v>
      </c>
      <c r="E130" s="101">
        <v>40.677100000000003</v>
      </c>
      <c r="F130" s="101">
        <v>41.521500000000003</v>
      </c>
      <c r="G130" s="101">
        <v>42.373699999999999</v>
      </c>
      <c r="H130" s="101">
        <v>43.230400000000003</v>
      </c>
      <c r="I130" s="101">
        <v>44.097999999999999</v>
      </c>
      <c r="J130" s="101">
        <v>44.9741</v>
      </c>
      <c r="K130" s="101">
        <v>46.4</v>
      </c>
      <c r="L130" s="101">
        <v>47</v>
      </c>
      <c r="M130" s="101">
        <v>47.8324</v>
      </c>
      <c r="N130" s="101">
        <v>48.684199999999997</v>
      </c>
      <c r="O130" s="269">
        <v>49.5351</v>
      </c>
      <c r="P130" s="269">
        <v>50.385100000000001</v>
      </c>
      <c r="Q130" s="269">
        <v>50.996186999999999</v>
      </c>
      <c r="R130" s="269">
        <v>51.840147000000002</v>
      </c>
      <c r="S130" s="269">
        <v>52.654442000000003</v>
      </c>
      <c r="T130" s="269">
        <v>53.441468</v>
      </c>
      <c r="U130" s="269">
        <v>54.201304999999998</v>
      </c>
      <c r="V130" s="268">
        <v>54.935847000000003</v>
      </c>
      <c r="W130" s="268">
        <v>55.641182999999998</v>
      </c>
      <c r="X130" s="59">
        <v>56.319285000000001</v>
      </c>
    </row>
    <row r="131" spans="1:24">
      <c r="A131" s="122" t="s">
        <v>210</v>
      </c>
      <c r="B131" s="101">
        <v>62.110764000000003</v>
      </c>
      <c r="C131" s="101">
        <v>62.177999999999997</v>
      </c>
      <c r="D131" s="101">
        <v>62.277999999999999</v>
      </c>
      <c r="E131" s="101">
        <v>62.37</v>
      </c>
      <c r="F131" s="101">
        <v>62.354999999999997</v>
      </c>
      <c r="G131" s="101">
        <v>62.332000000000001</v>
      </c>
      <c r="H131" s="101">
        <v>62.314</v>
      </c>
      <c r="I131" s="101">
        <v>62.301000000000002</v>
      </c>
      <c r="J131" s="101">
        <v>62.252000000000002</v>
      </c>
      <c r="K131" s="101">
        <v>62.353999999999999</v>
      </c>
      <c r="L131" s="101">
        <v>62.33</v>
      </c>
      <c r="M131" s="101">
        <v>62.201999999999998</v>
      </c>
      <c r="N131" s="101">
        <v>62.085000000000001</v>
      </c>
      <c r="O131" s="269">
        <v>61.987000000000002</v>
      </c>
      <c r="P131" s="269">
        <v>61.905999999999999</v>
      </c>
      <c r="Q131" s="269">
        <v>61.847999999999999</v>
      </c>
      <c r="R131" s="269">
        <v>61.819000000000003</v>
      </c>
      <c r="S131" s="269">
        <v>61.767000000000003</v>
      </c>
      <c r="T131" s="269">
        <v>61.686999999999998</v>
      </c>
      <c r="U131" s="269">
        <v>61.609000000000002</v>
      </c>
      <c r="V131" s="268">
        <v>61.415999999999997</v>
      </c>
      <c r="W131" s="268">
        <v>61.109000000000002</v>
      </c>
      <c r="X131" s="59">
        <v>60.832000000000001</v>
      </c>
    </row>
    <row r="132" spans="1:24">
      <c r="A132" s="165" t="s">
        <v>146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74"/>
      <c r="X132" s="7"/>
    </row>
    <row r="133" spans="1:24">
      <c r="A133" s="122" t="s">
        <v>211</v>
      </c>
      <c r="B133" s="101">
        <v>15.356999999999999</v>
      </c>
      <c r="C133" s="101">
        <v>15.598261000000001</v>
      </c>
      <c r="D133" s="101">
        <v>15.830342999999999</v>
      </c>
      <c r="E133" s="101">
        <v>16.090568000000001</v>
      </c>
      <c r="F133" s="101" t="s">
        <v>68</v>
      </c>
      <c r="G133" s="101" t="s">
        <v>68</v>
      </c>
      <c r="H133" s="101" t="s">
        <v>68</v>
      </c>
      <c r="I133" s="101" t="s">
        <v>68</v>
      </c>
      <c r="J133" s="101" t="s">
        <v>68</v>
      </c>
      <c r="K133" s="101">
        <v>17.846</v>
      </c>
      <c r="L133" s="101">
        <v>18.204999999999998</v>
      </c>
      <c r="M133" s="101">
        <v>18.579000000000001</v>
      </c>
      <c r="N133" s="101">
        <v>18.975999999999999</v>
      </c>
      <c r="O133" s="269">
        <v>19.382999999999999</v>
      </c>
      <c r="P133" s="269">
        <v>19.801162999999999</v>
      </c>
      <c r="Q133" s="269">
        <v>20.235204</v>
      </c>
      <c r="R133" s="269">
        <v>20.680271000000001</v>
      </c>
      <c r="S133" s="269">
        <v>21.118893892510801</v>
      </c>
      <c r="T133" s="269">
        <v>21.570556</v>
      </c>
      <c r="U133" s="269">
        <v>21.992999999999999</v>
      </c>
      <c r="V133" s="269">
        <v>22.407</v>
      </c>
      <c r="W133" s="74" t="s">
        <v>68</v>
      </c>
      <c r="X133" s="23" t="s">
        <v>68</v>
      </c>
    </row>
    <row r="134" spans="1:24">
      <c r="A134" s="122" t="s">
        <v>212</v>
      </c>
      <c r="B134" s="101">
        <v>32.714157</v>
      </c>
      <c r="C134" s="101">
        <v>33.378636</v>
      </c>
      <c r="D134" s="101">
        <v>34.052407000000002</v>
      </c>
      <c r="E134" s="101">
        <v>34.720973000000001</v>
      </c>
      <c r="F134" s="101">
        <v>35.379626000000002</v>
      </c>
      <c r="G134" s="101">
        <v>36.037030000000001</v>
      </c>
      <c r="H134" s="101">
        <v>36.725501000000001</v>
      </c>
      <c r="I134" s="101">
        <v>37.643352999999998</v>
      </c>
      <c r="J134" s="101">
        <v>38.413404</v>
      </c>
      <c r="K134" s="55">
        <v>39.327097999999999</v>
      </c>
      <c r="L134" s="101">
        <v>40.228119</v>
      </c>
      <c r="M134" s="101">
        <v>41.152524999999997</v>
      </c>
      <c r="N134" s="101">
        <v>42.167659999999998</v>
      </c>
      <c r="O134" s="269">
        <v>44.110985999999997</v>
      </c>
      <c r="P134" s="269">
        <v>45.158985999999999</v>
      </c>
      <c r="Q134" s="269">
        <v>46.219983999999997</v>
      </c>
      <c r="R134" s="269">
        <v>47.289988999999998</v>
      </c>
      <c r="S134" s="269">
        <v>49.095021000000003</v>
      </c>
      <c r="T134" s="269">
        <v>50.070213000000003</v>
      </c>
      <c r="U134" s="269">
        <v>50.948132999999999</v>
      </c>
      <c r="V134" s="268">
        <v>51.806438</v>
      </c>
      <c r="W134" s="268">
        <v>52.525117000000002</v>
      </c>
      <c r="X134" s="59">
        <v>53.296801000000002</v>
      </c>
    </row>
    <row r="135" spans="1:24">
      <c r="A135" s="122" t="s">
        <v>222</v>
      </c>
      <c r="B135" s="101">
        <v>14.281000000000001</v>
      </c>
      <c r="C135" s="55">
        <v>14.512</v>
      </c>
      <c r="D135" s="55">
        <v>14.742000000000001</v>
      </c>
      <c r="E135" s="55">
        <v>14.972</v>
      </c>
      <c r="F135" s="55">
        <v>14.6</v>
      </c>
      <c r="G135" s="55">
        <v>14.961</v>
      </c>
      <c r="H135" s="55">
        <v>15.103</v>
      </c>
      <c r="I135" s="55">
        <v>15.246</v>
      </c>
      <c r="J135" s="55">
        <v>15.391</v>
      </c>
      <c r="K135" s="55">
        <v>15.539</v>
      </c>
      <c r="L135" s="101">
        <v>15.831462652695899</v>
      </c>
      <c r="M135" s="101">
        <v>16.010978968860002</v>
      </c>
      <c r="N135" s="101">
        <v>16.1908154168162</v>
      </c>
      <c r="O135" s="269">
        <v>16.371474558726501</v>
      </c>
      <c r="P135" s="269">
        <v>16.825793000000001</v>
      </c>
      <c r="Q135" s="269">
        <v>17.001716999999999</v>
      </c>
      <c r="R135" s="269">
        <v>17.180879000000001</v>
      </c>
      <c r="S135" s="269">
        <v>17.361992000000001</v>
      </c>
      <c r="T135" s="269">
        <v>17.544027</v>
      </c>
      <c r="U135" s="269">
        <v>17.725947000000001</v>
      </c>
      <c r="V135" s="268">
        <v>17.906986</v>
      </c>
      <c r="W135" s="268">
        <v>18.086476000000001</v>
      </c>
      <c r="X135" s="59">
        <v>18.263902000000002</v>
      </c>
    </row>
    <row r="136" spans="1:24">
      <c r="A136" s="122" t="s">
        <v>214</v>
      </c>
      <c r="B136" s="101" t="s">
        <v>68</v>
      </c>
      <c r="C136" s="101">
        <v>57.750754000000001</v>
      </c>
      <c r="D136" s="101">
        <v>59.538640000000001</v>
      </c>
      <c r="E136" s="101">
        <v>61.369211999999997</v>
      </c>
      <c r="F136" s="101">
        <v>63.241807999999999</v>
      </c>
      <c r="G136" s="101">
        <v>64.459000000000003</v>
      </c>
      <c r="H136" s="101">
        <v>67.111000000000004</v>
      </c>
      <c r="I136" s="101">
        <v>71.709858999999994</v>
      </c>
      <c r="J136" s="101" t="s">
        <v>68</v>
      </c>
      <c r="K136" s="101">
        <v>78.836598514853506</v>
      </c>
      <c r="L136" s="101">
        <v>81.400168025297702</v>
      </c>
      <c r="M136" s="101">
        <v>84.047098420897896</v>
      </c>
      <c r="N136" s="101">
        <v>86.780100389679191</v>
      </c>
      <c r="O136" s="269">
        <v>86.447717999999995</v>
      </c>
      <c r="P136" s="269">
        <v>88.742942999999997</v>
      </c>
      <c r="Q136" s="269">
        <v>91.076922999999994</v>
      </c>
      <c r="R136" s="269">
        <v>93.443245000000005</v>
      </c>
      <c r="S136" s="269">
        <v>95.839253999999997</v>
      </c>
      <c r="T136" s="269">
        <v>98.263945000000007</v>
      </c>
      <c r="U136" s="269">
        <v>100.739423</v>
      </c>
      <c r="V136" s="269">
        <v>103.24297900000001</v>
      </c>
      <c r="W136" s="269">
        <v>105.77686199999999</v>
      </c>
      <c r="X136" s="59">
        <v>108.35041</v>
      </c>
    </row>
    <row r="137" spans="1:24">
      <c r="A137" s="122" t="s">
        <v>274</v>
      </c>
      <c r="B137" s="101" t="s">
        <v>68</v>
      </c>
      <c r="C137" s="101">
        <v>32.815081999999997</v>
      </c>
      <c r="D137" s="101">
        <v>33.707000000000001</v>
      </c>
      <c r="E137" s="101">
        <v>34.652999999999999</v>
      </c>
      <c r="F137" s="101">
        <v>35.618000000000002</v>
      </c>
      <c r="G137" s="101">
        <v>36.604590999999999</v>
      </c>
      <c r="H137" s="101">
        <v>37.615000000000002</v>
      </c>
      <c r="I137" s="101">
        <v>38.643999999999998</v>
      </c>
      <c r="J137" s="101">
        <v>39.691000000000003</v>
      </c>
      <c r="K137" s="101">
        <v>39.155000000000001</v>
      </c>
      <c r="L137" s="101">
        <v>40.122999999999998</v>
      </c>
      <c r="M137" s="101">
        <v>41.119</v>
      </c>
      <c r="N137" s="101">
        <v>42.134999999999998</v>
      </c>
      <c r="O137" s="269">
        <v>43.164000000000001</v>
      </c>
      <c r="P137" s="269">
        <v>44.204000000000001</v>
      </c>
      <c r="Q137" s="269">
        <v>45.25</v>
      </c>
      <c r="R137" s="269">
        <v>46.302999999999997</v>
      </c>
      <c r="S137" s="269">
        <v>47.364992000000001</v>
      </c>
      <c r="T137" s="269">
        <v>48.43</v>
      </c>
      <c r="U137" s="269">
        <v>49.500999999999998</v>
      </c>
      <c r="V137" s="269">
        <v>50.501054000000003</v>
      </c>
      <c r="W137" s="268">
        <v>51.574807999999997</v>
      </c>
      <c r="X137" s="59">
        <v>52.649219000000002</v>
      </c>
    </row>
    <row r="138" spans="1:24" ht="26.25">
      <c r="A138" s="161" t="s">
        <v>194</v>
      </c>
      <c r="B138" s="55">
        <v>21.016529999999999</v>
      </c>
      <c r="C138" s="55">
        <v>21.537607999999999</v>
      </c>
      <c r="D138" s="55">
        <v>21.86384</v>
      </c>
      <c r="E138" s="55">
        <v>22.171021</v>
      </c>
      <c r="F138" s="55">
        <v>22.461706</v>
      </c>
      <c r="G138" s="55">
        <v>22.738921000000001</v>
      </c>
      <c r="H138" s="55">
        <v>22.461706</v>
      </c>
      <c r="I138" s="55">
        <v>23.231446999999999</v>
      </c>
      <c r="J138" s="55">
        <v>23.444800000000001</v>
      </c>
      <c r="K138" s="55">
        <v>24.252209000000001</v>
      </c>
      <c r="L138" s="55">
        <v>24.661208999999999</v>
      </c>
      <c r="M138" s="55">
        <v>25.241872999999998</v>
      </c>
      <c r="N138" s="55">
        <v>25.65672</v>
      </c>
      <c r="O138" s="268">
        <v>26.02955</v>
      </c>
      <c r="P138" s="268">
        <v>26.459769999999999</v>
      </c>
      <c r="Q138" s="268">
        <v>26.886368000000001</v>
      </c>
      <c r="R138" s="268">
        <v>27.303733000000001</v>
      </c>
      <c r="S138" s="268">
        <v>27.724515</v>
      </c>
      <c r="T138" s="268">
        <v>28.149173999999999</v>
      </c>
      <c r="U138" s="268">
        <v>28.586182000000001</v>
      </c>
      <c r="V138" s="268">
        <v>28.999431999999999</v>
      </c>
      <c r="W138" s="268">
        <v>29.306964000000001</v>
      </c>
      <c r="X138" s="59">
        <v>29.624881999999999</v>
      </c>
    </row>
    <row r="139" spans="1:24">
      <c r="A139" s="165" t="s">
        <v>147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74"/>
      <c r="X139" s="7"/>
    </row>
    <row r="140" spans="1:24">
      <c r="A140" s="122" t="s">
        <v>195</v>
      </c>
      <c r="B140" s="55">
        <v>18.021899999999999</v>
      </c>
      <c r="C140" s="55">
        <v>18.201249000000001</v>
      </c>
      <c r="D140" s="55">
        <v>18.374919999999999</v>
      </c>
      <c r="E140" s="55">
        <v>18.546569999999999</v>
      </c>
      <c r="F140" s="55">
        <v>18.719868999999999</v>
      </c>
      <c r="G140" s="55">
        <v>18.898472000000002</v>
      </c>
      <c r="H140" s="55">
        <v>19.083828</v>
      </c>
      <c r="I140" s="55">
        <v>19.273493999999999</v>
      </c>
      <c r="J140" s="55">
        <v>19.465305000000001</v>
      </c>
      <c r="K140" s="101">
        <v>19.657086</v>
      </c>
      <c r="L140" s="101">
        <v>19.940704</v>
      </c>
      <c r="M140" s="101">
        <v>20.180790999999999</v>
      </c>
      <c r="N140" s="101">
        <v>20.420390999999999</v>
      </c>
      <c r="O140" s="269">
        <v>20.659037000000001</v>
      </c>
      <c r="P140" s="269">
        <v>20.896203</v>
      </c>
      <c r="Q140" s="269">
        <v>21.131346000000001</v>
      </c>
      <c r="R140" s="269">
        <v>21.364470000000001</v>
      </c>
      <c r="S140" s="269">
        <v>21.595623</v>
      </c>
      <c r="T140" s="269">
        <v>21.824372</v>
      </c>
      <c r="U140" s="269">
        <v>22.050332000000001</v>
      </c>
      <c r="V140" s="269">
        <v>22.273132</v>
      </c>
      <c r="W140" s="268">
        <v>22.492818</v>
      </c>
      <c r="X140" s="59">
        <v>22.709478000000001</v>
      </c>
    </row>
    <row r="141" spans="1:24">
      <c r="A141" s="122" t="s">
        <v>196</v>
      </c>
      <c r="B141" s="101">
        <v>84.4</v>
      </c>
      <c r="C141" s="101">
        <v>85.562804</v>
      </c>
      <c r="D141" s="101">
        <v>86.758217000000002</v>
      </c>
      <c r="E141" s="101">
        <v>87.923721</v>
      </c>
      <c r="F141" s="101">
        <v>89.051846999999995</v>
      </c>
      <c r="G141" s="101">
        <v>90.135966999999994</v>
      </c>
      <c r="H141" s="101">
        <v>91.171295000000001</v>
      </c>
      <c r="I141" s="101">
        <v>92.154635999999996</v>
      </c>
      <c r="J141" s="101">
        <v>93.084587999999997</v>
      </c>
      <c r="K141" s="101">
        <v>95.776054999999999</v>
      </c>
      <c r="L141" s="101">
        <v>96.706703000000005</v>
      </c>
      <c r="M141" s="101">
        <v>97.610297000000003</v>
      </c>
      <c r="N141" s="101">
        <v>98.487257999999997</v>
      </c>
      <c r="O141" s="269">
        <v>97.931331</v>
      </c>
      <c r="P141" s="269">
        <v>98.744097999999994</v>
      </c>
      <c r="Q141" s="269">
        <v>99.581001999999998</v>
      </c>
      <c r="R141" s="269">
        <v>100.37963999999999</v>
      </c>
      <c r="S141" s="269">
        <v>101.163599</v>
      </c>
      <c r="T141" s="269">
        <v>101.97117299999999</v>
      </c>
      <c r="U141" s="269">
        <v>102.760295</v>
      </c>
      <c r="V141" s="269">
        <v>103.527689</v>
      </c>
      <c r="W141" s="268">
        <v>104.271843</v>
      </c>
      <c r="X141" s="59">
        <v>104.990487</v>
      </c>
    </row>
    <row r="142" spans="1:24">
      <c r="A142" s="122" t="s">
        <v>217</v>
      </c>
      <c r="B142" s="101">
        <v>15.193958</v>
      </c>
      <c r="C142" s="101">
        <v>14.706849999999999</v>
      </c>
      <c r="D142" s="101">
        <v>15.533158</v>
      </c>
      <c r="E142" s="101">
        <v>15.675459999999999</v>
      </c>
      <c r="F142" s="101">
        <v>15.825754</v>
      </c>
      <c r="G142" s="101">
        <v>15.979799999999999</v>
      </c>
      <c r="H142" s="101">
        <v>16.147873000000001</v>
      </c>
      <c r="I142" s="101">
        <v>16.325702</v>
      </c>
      <c r="J142" s="101">
        <v>16.524504</v>
      </c>
      <c r="K142" s="101">
        <v>16.663412999999998</v>
      </c>
      <c r="L142" s="101">
        <v>16.847823000000002</v>
      </c>
      <c r="M142" s="101">
        <v>17.014527999999999</v>
      </c>
      <c r="N142" s="101">
        <v>17.209900000000001</v>
      </c>
      <c r="O142" s="269">
        <v>17.401164999999999</v>
      </c>
      <c r="P142" s="269">
        <v>17.581696999999998</v>
      </c>
      <c r="Q142" s="269">
        <v>17.712800999999999</v>
      </c>
      <c r="R142" s="269">
        <v>17.916495999999999</v>
      </c>
      <c r="S142" s="269">
        <v>18.136188000000001</v>
      </c>
      <c r="T142" s="269">
        <v>18.406283999999999</v>
      </c>
      <c r="U142" s="269">
        <v>18.682725000000001</v>
      </c>
      <c r="V142" s="268">
        <v>18.885776</v>
      </c>
      <c r="W142" s="268">
        <v>18.999303000000001</v>
      </c>
      <c r="X142" s="59">
        <v>19.357703999999998</v>
      </c>
    </row>
    <row r="143" spans="1:24">
      <c r="A143" s="122" t="s">
        <v>199</v>
      </c>
      <c r="B143" s="101">
        <v>48.722411999999998</v>
      </c>
      <c r="C143" s="101">
        <v>49.312381999999999</v>
      </c>
      <c r="D143" s="101">
        <v>49.862637999999997</v>
      </c>
      <c r="E143" s="101">
        <v>50.361179</v>
      </c>
      <c r="F143" s="101">
        <v>50.814579999999999</v>
      </c>
      <c r="G143" s="101">
        <v>51.238427000000001</v>
      </c>
      <c r="H143" s="101">
        <v>51.654642000000003</v>
      </c>
      <c r="I143" s="101">
        <v>52.066743000000002</v>
      </c>
      <c r="J143" s="101">
        <v>52.466262</v>
      </c>
      <c r="K143" s="101">
        <v>54.9</v>
      </c>
      <c r="L143" s="101">
        <v>55.7</v>
      </c>
      <c r="M143" s="101">
        <v>56.472858000000002</v>
      </c>
      <c r="N143" s="101">
        <v>57.246930999999996</v>
      </c>
      <c r="O143" s="269">
        <v>57.992814000000003</v>
      </c>
      <c r="P143" s="269">
        <v>58.721525</v>
      </c>
      <c r="Q143" s="269">
        <v>59.416305000000001</v>
      </c>
      <c r="R143" s="269">
        <v>60.090243999999998</v>
      </c>
      <c r="S143" s="269">
        <v>60.740740000000002</v>
      </c>
      <c r="T143" s="269">
        <v>61.368864000000002</v>
      </c>
      <c r="U143" s="269">
        <v>61.977632</v>
      </c>
      <c r="V143" s="269">
        <v>62.567625999999997</v>
      </c>
      <c r="W143" s="268">
        <v>63.139259000000003</v>
      </c>
      <c r="X143" s="59">
        <v>63.692767000000003</v>
      </c>
    </row>
    <row r="144" spans="1:24">
      <c r="A144" s="122" t="s">
        <v>200</v>
      </c>
      <c r="B144" s="101">
        <v>138.45814999999999</v>
      </c>
      <c r="C144" s="101">
        <v>139.976991</v>
      </c>
      <c r="D144" s="101">
        <v>141.374439</v>
      </c>
      <c r="E144" s="101">
        <v>142.61876699999999</v>
      </c>
      <c r="F144" s="101">
        <v>144.06067200000001</v>
      </c>
      <c r="G144" s="101">
        <v>145.46465699999999</v>
      </c>
      <c r="H144" s="101">
        <v>146.94619399999999</v>
      </c>
      <c r="I144" s="101">
        <v>148.46636100000001</v>
      </c>
      <c r="J144" s="101">
        <v>149.92460399999999</v>
      </c>
      <c r="K144" s="101">
        <v>150.80745400000001</v>
      </c>
      <c r="L144" s="101">
        <v>151.78132600000001</v>
      </c>
      <c r="M144" s="101">
        <v>153.290819</v>
      </c>
      <c r="N144" s="101">
        <v>154.49206699999999</v>
      </c>
      <c r="O144" s="269">
        <v>155.651602</v>
      </c>
      <c r="P144" s="269">
        <v>156.936487</v>
      </c>
      <c r="Q144" s="269">
        <v>158.229297</v>
      </c>
      <c r="R144" s="269">
        <v>159.078923</v>
      </c>
      <c r="S144" s="269">
        <v>160.408119</v>
      </c>
      <c r="T144" s="269">
        <v>161.12867900000001</v>
      </c>
      <c r="U144" s="269">
        <v>161.65732399999999</v>
      </c>
      <c r="V144" s="269">
        <v>164.52510899999999</v>
      </c>
      <c r="W144" s="268">
        <v>164.722995</v>
      </c>
      <c r="X144" s="59">
        <v>165.28355300000001</v>
      </c>
    </row>
    <row r="145" spans="1:24">
      <c r="A145" s="122" t="s">
        <v>201</v>
      </c>
      <c r="B145" s="101">
        <v>7.6203000000000003</v>
      </c>
      <c r="C145" s="101">
        <v>7.7067519999999998</v>
      </c>
      <c r="D145" s="101">
        <v>7.7932079999999999</v>
      </c>
      <c r="E145" s="101">
        <v>7.8796580000000001</v>
      </c>
      <c r="F145" s="101">
        <v>7.9661099999999996</v>
      </c>
      <c r="G145" s="101">
        <v>8.0525640000000003</v>
      </c>
      <c r="H145" s="101">
        <v>8.1343139999999998</v>
      </c>
      <c r="I145" s="101">
        <v>8.2160679999999999</v>
      </c>
      <c r="J145" s="101">
        <v>8.2978190000000005</v>
      </c>
      <c r="K145" s="101">
        <v>8.3547879999999992</v>
      </c>
      <c r="L145" s="101">
        <v>8.4478790000000004</v>
      </c>
      <c r="M145" s="101">
        <v>8.4913229999999995</v>
      </c>
      <c r="N145" s="101">
        <v>8.5847060000000006</v>
      </c>
      <c r="O145" s="269">
        <v>8.6676439999999992</v>
      </c>
      <c r="P145" s="269">
        <v>8.7544280000000008</v>
      </c>
      <c r="Q145" s="269">
        <v>8.8454490000000003</v>
      </c>
      <c r="R145" s="269">
        <v>8.9434819999999995</v>
      </c>
      <c r="S145" s="269">
        <v>9.0742170000000009</v>
      </c>
      <c r="T145" s="269">
        <v>9.2444839999999999</v>
      </c>
      <c r="U145" s="269">
        <v>9.4241390000000003</v>
      </c>
      <c r="V145" s="269">
        <v>9.5991009999999992</v>
      </c>
      <c r="W145" s="268">
        <v>9.7085120000000007</v>
      </c>
      <c r="X145" s="59">
        <v>9.782978</v>
      </c>
    </row>
    <row r="146" spans="1:24">
      <c r="A146" s="165" t="s">
        <v>148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74"/>
      <c r="X146" s="7"/>
    </row>
    <row r="147" spans="1:24">
      <c r="A147" s="122" t="s">
        <v>219</v>
      </c>
      <c r="B147" s="101">
        <v>9.3965479999999992</v>
      </c>
      <c r="C147" s="101">
        <v>9.505331</v>
      </c>
      <c r="D147" s="101">
        <v>9.6306519999999995</v>
      </c>
      <c r="E147" s="101">
        <v>9.8744119999999995</v>
      </c>
      <c r="F147" s="101">
        <v>9.9927279999999996</v>
      </c>
      <c r="G147" s="101">
        <v>10.128064</v>
      </c>
      <c r="H147" s="101">
        <v>10.282432999999999</v>
      </c>
      <c r="I147" s="101">
        <v>10.475527</v>
      </c>
      <c r="J147" s="101">
        <v>10.696123</v>
      </c>
      <c r="K147" s="101">
        <v>10.800796999999999</v>
      </c>
      <c r="L147" s="101">
        <v>10.967831</v>
      </c>
      <c r="M147" s="101">
        <v>11.118233999999999</v>
      </c>
      <c r="N147" s="101">
        <v>10.737147999999999</v>
      </c>
      <c r="O147" s="269">
        <v>11.506164999999999</v>
      </c>
      <c r="P147" s="269">
        <v>11.667885999999999</v>
      </c>
      <c r="Q147" s="269">
        <v>11.827652</v>
      </c>
      <c r="R147" s="269">
        <v>12.003038999999999</v>
      </c>
      <c r="S147" s="269">
        <v>12.204216000000001</v>
      </c>
      <c r="T147" s="269">
        <v>12.391538000000001</v>
      </c>
      <c r="U147" s="269">
        <v>12.579318000000001</v>
      </c>
      <c r="V147" s="268">
        <v>12.730767</v>
      </c>
      <c r="W147" s="268">
        <v>12.749582</v>
      </c>
      <c r="X147" s="7">
        <v>12.9</v>
      </c>
    </row>
    <row r="148" spans="1:24">
      <c r="A148" s="122" t="s">
        <v>202</v>
      </c>
      <c r="B148" s="101">
        <v>1.9</v>
      </c>
      <c r="C148" s="101">
        <v>1.9032</v>
      </c>
      <c r="D148" s="101">
        <v>1.9365000000000001</v>
      </c>
      <c r="E148" s="101">
        <v>1.9756</v>
      </c>
      <c r="F148" s="101">
        <v>2.0038</v>
      </c>
      <c r="G148" s="101">
        <v>2.0251999999999999</v>
      </c>
      <c r="H148" s="101">
        <v>2.0482999999999998</v>
      </c>
      <c r="I148" s="101">
        <v>2.0708000000000002</v>
      </c>
      <c r="J148" s="101">
        <v>2.0922000000000001</v>
      </c>
      <c r="K148" s="101">
        <v>2.1046999999999998</v>
      </c>
      <c r="L148" s="101">
        <v>2.1276999999999999</v>
      </c>
      <c r="M148" s="101">
        <v>2.1436000000000002</v>
      </c>
      <c r="N148" s="101">
        <v>2.1549999999999998</v>
      </c>
      <c r="O148" s="269">
        <v>2.1722000000000001</v>
      </c>
      <c r="P148" s="269">
        <v>2.2096</v>
      </c>
      <c r="Q148" s="269">
        <v>2.2572000000000001</v>
      </c>
      <c r="R148" s="269">
        <v>2.3090999999999999</v>
      </c>
      <c r="S148" s="269">
        <v>2.3611</v>
      </c>
      <c r="T148" s="101">
        <v>2.38</v>
      </c>
      <c r="U148" s="268">
        <v>2.4710999999999999</v>
      </c>
      <c r="V148" s="268">
        <v>2.5249000000000001</v>
      </c>
      <c r="W148" s="268">
        <v>2.5426000000000002</v>
      </c>
      <c r="X148" s="23" t="s">
        <v>68</v>
      </c>
    </row>
    <row r="149" spans="1:24">
      <c r="A149" s="165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1"/>
      <c r="W149" s="74"/>
      <c r="X149" s="7"/>
    </row>
    <row r="150" spans="1:24">
      <c r="A150" s="35"/>
      <c r="B150" s="3" t="s">
        <v>392</v>
      </c>
      <c r="C150" s="3"/>
      <c r="D150" s="3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7"/>
      <c r="T150" s="107"/>
      <c r="U150" s="107"/>
      <c r="V150" s="96"/>
      <c r="W150" s="7"/>
      <c r="X150" s="7"/>
    </row>
    <row r="151" spans="1:24">
      <c r="A151" s="34" t="s">
        <v>153</v>
      </c>
      <c r="B151" s="236">
        <v>78.099999999999994</v>
      </c>
      <c r="C151" s="236">
        <v>77.900000000000006</v>
      </c>
      <c r="D151" s="236">
        <v>77.599999999999994</v>
      </c>
      <c r="E151" s="237">
        <v>77.3</v>
      </c>
      <c r="F151" s="237">
        <v>77.2</v>
      </c>
      <c r="G151" s="238">
        <v>77</v>
      </c>
      <c r="H151" s="237">
        <v>76.900000000000006</v>
      </c>
      <c r="I151" s="237">
        <v>76.8</v>
      </c>
      <c r="J151" s="237">
        <v>76.8</v>
      </c>
      <c r="K151" s="237">
        <v>76.8</v>
      </c>
      <c r="L151" s="237">
        <v>76.8</v>
      </c>
      <c r="M151" s="237">
        <v>76.900000000000006</v>
      </c>
      <c r="N151" s="55">
        <v>77</v>
      </c>
      <c r="O151" s="55">
        <v>77.2</v>
      </c>
      <c r="P151" s="74">
        <v>78.599999999999994</v>
      </c>
      <c r="Q151" s="74">
        <v>78.8</v>
      </c>
      <c r="R151" s="55">
        <v>79</v>
      </c>
      <c r="S151" s="74">
        <v>79.2</v>
      </c>
      <c r="T151" s="74">
        <v>79.2</v>
      </c>
      <c r="U151" s="74">
        <v>79.2</v>
      </c>
      <c r="V151" s="74">
        <v>79.099999999999994</v>
      </c>
      <c r="W151" s="74">
        <v>78.8</v>
      </c>
      <c r="X151" s="106">
        <v>78.5</v>
      </c>
    </row>
    <row r="152" spans="1:24">
      <c r="A152" s="117" t="s">
        <v>144</v>
      </c>
      <c r="B152" s="100"/>
      <c r="C152" s="100"/>
      <c r="D152" s="100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101"/>
      <c r="T152" s="101"/>
      <c r="U152" s="101"/>
      <c r="V152" s="101"/>
      <c r="W152" s="74"/>
      <c r="X152" s="7"/>
    </row>
    <row r="153" spans="1:24">
      <c r="A153" s="164" t="s">
        <v>119</v>
      </c>
      <c r="B153" s="55">
        <v>4.1338549999999996</v>
      </c>
      <c r="C153" s="55">
        <v>4.1398419999999998</v>
      </c>
      <c r="D153" s="55">
        <v>4.1569060000000002</v>
      </c>
      <c r="E153" s="55">
        <v>4.170674</v>
      </c>
      <c r="F153" s="55">
        <v>4.1899730000000002</v>
      </c>
      <c r="G153" s="55">
        <v>4.2164929999999998</v>
      </c>
      <c r="H153" s="55">
        <v>4.239954</v>
      </c>
      <c r="I153" s="55">
        <v>4.2529219999999999</v>
      </c>
      <c r="J153" s="55">
        <v>4.2655000000000003</v>
      </c>
      <c r="K153" s="55">
        <v>4.2780680000000002</v>
      </c>
      <c r="L153" s="55">
        <v>4.2854419999999998</v>
      </c>
      <c r="M153" s="55">
        <v>4.2962930000000004</v>
      </c>
      <c r="N153" s="55">
        <v>4.3099769999999999</v>
      </c>
      <c r="O153" s="268">
        <v>4.3385369999999996</v>
      </c>
      <c r="P153" s="268">
        <v>4.36742075</v>
      </c>
      <c r="Q153" s="268">
        <v>4.4004323750000003</v>
      </c>
      <c r="R153" s="268">
        <v>4.444642</v>
      </c>
      <c r="S153" s="268">
        <v>4.4703359999999996</v>
      </c>
      <c r="T153" s="268">
        <v>4.4909590000000001</v>
      </c>
      <c r="U153" s="268">
        <v>4.5120170000000002</v>
      </c>
      <c r="V153" s="268">
        <v>4.5222920000000002</v>
      </c>
      <c r="W153" s="268">
        <v>4.5357120000000002</v>
      </c>
      <c r="X153" s="59">
        <v>4.5534439999999998</v>
      </c>
    </row>
    <row r="154" spans="1:24">
      <c r="A154" s="122" t="s">
        <v>203</v>
      </c>
      <c r="B154" s="144">
        <v>5.3</v>
      </c>
      <c r="C154" s="144">
        <v>5.3</v>
      </c>
      <c r="D154" s="144">
        <v>5.2</v>
      </c>
      <c r="E154" s="144">
        <v>5.2</v>
      </c>
      <c r="F154" s="144">
        <v>5.2</v>
      </c>
      <c r="G154" s="144">
        <v>5.2</v>
      </c>
      <c r="H154" s="144">
        <v>5.0999999999999996</v>
      </c>
      <c r="I154" s="144">
        <v>5.0999999999999996</v>
      </c>
      <c r="J154" s="144">
        <v>5.0999999999999996</v>
      </c>
      <c r="K154" s="144">
        <v>5.0999999999999996</v>
      </c>
      <c r="L154" s="144">
        <v>5.0999999999999996</v>
      </c>
      <c r="M154" s="144">
        <v>5.0999999999999996</v>
      </c>
      <c r="N154" s="144">
        <v>5.0999999999999996</v>
      </c>
      <c r="O154" s="144">
        <v>5.0999999999999996</v>
      </c>
      <c r="P154" s="144">
        <v>5.0999999999999996</v>
      </c>
      <c r="Q154" s="144">
        <v>5.0999999999999996</v>
      </c>
      <c r="R154" s="144">
        <v>5.0999999999999996</v>
      </c>
      <c r="S154" s="144">
        <v>5.0999999999999996</v>
      </c>
      <c r="T154" s="144">
        <v>5.0999999999999996</v>
      </c>
      <c r="U154" s="144">
        <v>5.0999999999999996</v>
      </c>
      <c r="V154" s="144">
        <v>5.0999999999999996</v>
      </c>
      <c r="W154" s="143">
        <v>5</v>
      </c>
      <c r="X154" s="39">
        <v>5</v>
      </c>
    </row>
    <row r="155" spans="1:24">
      <c r="A155" s="164" t="s">
        <v>352</v>
      </c>
      <c r="B155" s="55">
        <v>5.2330709999999998</v>
      </c>
      <c r="C155" s="55">
        <v>5.2453950000000003</v>
      </c>
      <c r="D155" s="55">
        <v>5.2674370000000001</v>
      </c>
      <c r="E155" s="55">
        <v>5.2889590000000002</v>
      </c>
      <c r="F155" s="55">
        <v>5.3092449999999998</v>
      </c>
      <c r="G155" s="55">
        <v>5.3345269999999996</v>
      </c>
      <c r="H155" s="55">
        <v>5.3675610000000002</v>
      </c>
      <c r="I155" s="55">
        <v>5.4031260000000003</v>
      </c>
      <c r="J155" s="55">
        <v>5.4425569999999999</v>
      </c>
      <c r="K155" s="55">
        <v>5.4844290000000004</v>
      </c>
      <c r="L155" s="55">
        <v>5.5276839999999998</v>
      </c>
      <c r="M155" s="55">
        <v>5.5989199999999997</v>
      </c>
      <c r="N155" s="55">
        <v>5.6356010000000003</v>
      </c>
      <c r="O155" s="268">
        <v>5.6850645000000002</v>
      </c>
      <c r="P155" s="268">
        <v>5.7090505</v>
      </c>
      <c r="Q155" s="268">
        <v>5.7320155000000002</v>
      </c>
      <c r="R155" s="268">
        <v>5.752154</v>
      </c>
      <c r="S155" s="268">
        <v>5.7734129999999997</v>
      </c>
      <c r="T155" s="268">
        <v>5.7975320000000004</v>
      </c>
      <c r="U155" s="268">
        <v>5.8106929999999997</v>
      </c>
      <c r="V155" s="268">
        <v>5.841215</v>
      </c>
      <c r="W155" s="268">
        <v>5.8542930000000002</v>
      </c>
      <c r="X155" s="59">
        <v>5.8839779999999999</v>
      </c>
    </row>
    <row r="156" spans="1:24">
      <c r="A156" s="164" t="s">
        <v>121</v>
      </c>
      <c r="B156" s="55">
        <v>4.1997150000000003</v>
      </c>
      <c r="C156" s="55">
        <v>4.1820449999999996</v>
      </c>
      <c r="D156" s="55">
        <v>4.0356759999999996</v>
      </c>
      <c r="E156" s="55">
        <v>4.0032920000000001</v>
      </c>
      <c r="F156" s="55">
        <v>3.9730189999999999</v>
      </c>
      <c r="G156" s="55">
        <v>3.9444530000000002</v>
      </c>
      <c r="H156" s="55">
        <v>3.9147569999999998</v>
      </c>
      <c r="I156" s="55">
        <v>3.8860939999999999</v>
      </c>
      <c r="J156" s="55">
        <v>3.8576350000000001</v>
      </c>
      <c r="K156" s="55">
        <v>3.831264</v>
      </c>
      <c r="L156" s="55">
        <v>3.8078080000000001</v>
      </c>
      <c r="M156" s="55">
        <v>3.7805049999999998</v>
      </c>
      <c r="N156" s="55">
        <v>3.7604570000000002</v>
      </c>
      <c r="O156" s="268">
        <v>3.729584</v>
      </c>
      <c r="P156" s="268">
        <v>3.7104569999999999</v>
      </c>
      <c r="Q156" s="268">
        <v>3.6883949999999999</v>
      </c>
      <c r="R156" s="268">
        <v>3.6642440000000001</v>
      </c>
      <c r="S156" s="268">
        <v>3.6397529999999998</v>
      </c>
      <c r="T156" s="268">
        <v>3.6159815000000002</v>
      </c>
      <c r="U156" s="268">
        <v>3.5930870000000001</v>
      </c>
      <c r="V156" s="268">
        <v>3.5743345</v>
      </c>
      <c r="W156" s="268">
        <v>3.5472294999999998</v>
      </c>
      <c r="X156" s="7">
        <v>3.5</v>
      </c>
    </row>
    <row r="157" spans="1:24">
      <c r="A157" s="164" t="s">
        <v>122</v>
      </c>
      <c r="B157" s="55">
        <v>5.3564499999999997</v>
      </c>
      <c r="C157" s="55">
        <v>5.3492860000000002</v>
      </c>
      <c r="D157" s="55">
        <v>5.3378730000000001</v>
      </c>
      <c r="E157" s="55">
        <v>5.323906</v>
      </c>
      <c r="F157" s="55">
        <v>5.3126290000000003</v>
      </c>
      <c r="G157" s="55">
        <v>5.3044339999999996</v>
      </c>
      <c r="H157" s="55">
        <v>5.2920020000000001</v>
      </c>
      <c r="I157" s="55">
        <v>5.2870799999999996</v>
      </c>
      <c r="J157" s="55">
        <v>5.2758390000000004</v>
      </c>
      <c r="K157" s="55">
        <v>5.267925</v>
      </c>
      <c r="L157" s="55">
        <v>5.2574240000000003</v>
      </c>
      <c r="M157" s="55">
        <v>5.2418209999999998</v>
      </c>
      <c r="N157" s="55">
        <v>5.2072589999999996</v>
      </c>
      <c r="O157" s="268">
        <v>5.1834094999999998</v>
      </c>
      <c r="P157" s="268">
        <v>5.1668830000000003</v>
      </c>
      <c r="Q157" s="268">
        <v>5.1508789999999998</v>
      </c>
      <c r="R157" s="268">
        <v>5.1321180000000002</v>
      </c>
      <c r="S157" s="268">
        <v>5.1145195000000001</v>
      </c>
      <c r="T157" s="268">
        <v>5.1018520000000001</v>
      </c>
      <c r="U157" s="268">
        <v>5.0928354999999996</v>
      </c>
      <c r="V157" s="268">
        <v>5.0778569999999998</v>
      </c>
      <c r="W157" s="268">
        <v>5.0669779999999998</v>
      </c>
      <c r="X157" s="59">
        <v>5.0441349999999998</v>
      </c>
    </row>
    <row r="158" spans="1:24">
      <c r="A158" s="164" t="s">
        <v>336</v>
      </c>
      <c r="B158" s="55">
        <v>42.072699</v>
      </c>
      <c r="C158" s="55">
        <v>42.103003999999999</v>
      </c>
      <c r="D158" s="55">
        <v>42.165633</v>
      </c>
      <c r="E158" s="55">
        <v>42.191800999999998</v>
      </c>
      <c r="F158" s="55">
        <v>42.175657000000001</v>
      </c>
      <c r="G158" s="55">
        <v>42.147221999999999</v>
      </c>
      <c r="H158" s="55">
        <v>42.098033999999998</v>
      </c>
      <c r="I158" s="55">
        <v>42.013739999999999</v>
      </c>
      <c r="J158" s="55">
        <v>41.943545</v>
      </c>
      <c r="K158" s="55">
        <v>41.818072999999998</v>
      </c>
      <c r="L158" s="55">
        <v>41.698650999999998</v>
      </c>
      <c r="M158" s="55">
        <v>41.097465</v>
      </c>
      <c r="N158" s="55">
        <v>41.097952999999997</v>
      </c>
      <c r="O158" s="268">
        <v>41.176654999999997</v>
      </c>
      <c r="P158" s="268">
        <v>41.28631</v>
      </c>
      <c r="Q158" s="268">
        <v>41.511847000000003</v>
      </c>
      <c r="R158" s="268">
        <v>41.743048000000002</v>
      </c>
      <c r="S158" s="268">
        <v>41.886660999999997</v>
      </c>
      <c r="T158" s="268">
        <v>42.000653999999997</v>
      </c>
      <c r="U158" s="268">
        <v>42.090809999999998</v>
      </c>
      <c r="V158" s="268">
        <v>42.128805</v>
      </c>
      <c r="W158" s="268">
        <v>42.128512000000001</v>
      </c>
      <c r="X158" s="59">
        <v>42.170338999999998</v>
      </c>
    </row>
    <row r="159" spans="1:24">
      <c r="A159" s="164" t="s">
        <v>337</v>
      </c>
      <c r="B159" s="55">
        <v>5.4741059999999999</v>
      </c>
      <c r="C159" s="55">
        <v>5.505941</v>
      </c>
      <c r="D159" s="55">
        <v>5.5072289999999997</v>
      </c>
      <c r="E159" s="55">
        <v>5.5209900000000003</v>
      </c>
      <c r="F159" s="55">
        <v>5.5342929999999999</v>
      </c>
      <c r="G159" s="55">
        <v>5.55145</v>
      </c>
      <c r="H159" s="55">
        <v>5.5713249999999999</v>
      </c>
      <c r="I159" s="55">
        <v>5.593763</v>
      </c>
      <c r="J159" s="55">
        <v>5.6129899999999999</v>
      </c>
      <c r="K159" s="55">
        <v>5.6386500000000002</v>
      </c>
      <c r="L159" s="55">
        <v>5.6584240000000001</v>
      </c>
      <c r="M159" s="55">
        <v>5.6699479999999998</v>
      </c>
      <c r="N159" s="55">
        <v>5.6625220000000001</v>
      </c>
      <c r="O159" s="268">
        <v>5.6254910000000002</v>
      </c>
      <c r="P159" s="268">
        <v>5.601572</v>
      </c>
      <c r="Q159" s="268">
        <v>5.5746190000000002</v>
      </c>
      <c r="R159" s="268">
        <v>5.5532399999999997</v>
      </c>
      <c r="S159" s="268">
        <v>5.5429659999999998</v>
      </c>
      <c r="T159" s="268">
        <v>5.52372</v>
      </c>
      <c r="U159" s="268">
        <v>5.5096769999999999</v>
      </c>
      <c r="V159" s="268">
        <v>5.4928359999999996</v>
      </c>
      <c r="W159" s="268">
        <v>5.4825840000000001</v>
      </c>
      <c r="X159" s="59">
        <v>5.3450350000000002</v>
      </c>
    </row>
    <row r="160" spans="1:24">
      <c r="A160" s="164" t="s">
        <v>125</v>
      </c>
      <c r="B160" s="55">
        <v>2.6958980000000001</v>
      </c>
      <c r="C160" s="55">
        <v>2.7048930000000002</v>
      </c>
      <c r="D160" s="55">
        <v>2.7142080000000002</v>
      </c>
      <c r="E160" s="55">
        <v>2.7210839999999998</v>
      </c>
      <c r="F160" s="55">
        <v>2.7275049999999998</v>
      </c>
      <c r="G160" s="55">
        <v>2.7341129999999998</v>
      </c>
      <c r="H160" s="55">
        <v>2.7416130000000001</v>
      </c>
      <c r="I160" s="55">
        <v>2.7504219999999999</v>
      </c>
      <c r="J160" s="55">
        <v>2.7631250000000001</v>
      </c>
      <c r="K160" s="55">
        <v>2.7794310000000002</v>
      </c>
      <c r="L160" s="55">
        <v>2.791452</v>
      </c>
      <c r="M160" s="55">
        <v>2.804046</v>
      </c>
      <c r="N160" s="55">
        <v>2.8137400000000001</v>
      </c>
      <c r="O160" s="268">
        <v>2.8261229999999999</v>
      </c>
      <c r="P160" s="268">
        <v>2.8398240000000001</v>
      </c>
      <c r="Q160" s="268">
        <v>2.8558129999999999</v>
      </c>
      <c r="R160" s="268">
        <v>2.8764259999999999</v>
      </c>
      <c r="S160" s="268">
        <v>2.893742</v>
      </c>
      <c r="T160" s="268">
        <v>2.908337</v>
      </c>
      <c r="U160" s="268">
        <v>2.9205049999999999</v>
      </c>
      <c r="V160" s="268">
        <v>2.9276810000000002</v>
      </c>
      <c r="W160" s="268">
        <v>2.939584</v>
      </c>
      <c r="X160" s="59">
        <v>2.9505050000000002</v>
      </c>
    </row>
    <row r="161" spans="1:24">
      <c r="A161" s="164" t="s">
        <v>338</v>
      </c>
      <c r="B161" s="55">
        <v>1.900701</v>
      </c>
      <c r="C161" s="55">
        <v>1.9272009999999999</v>
      </c>
      <c r="D161" s="55">
        <v>1.961797</v>
      </c>
      <c r="E161" s="55">
        <v>1.994964</v>
      </c>
      <c r="F161" s="55">
        <v>2.0256889999999999</v>
      </c>
      <c r="G161" s="55">
        <v>2.062322</v>
      </c>
      <c r="H161" s="55">
        <v>2.1047069999999999</v>
      </c>
      <c r="I161" s="55">
        <v>2.1673279999999999</v>
      </c>
      <c r="J161" s="55">
        <v>2.2310110000000001</v>
      </c>
      <c r="K161" s="55">
        <v>2.2686639999999998</v>
      </c>
      <c r="L161" s="55">
        <v>2.2884540000000002</v>
      </c>
      <c r="M161" s="55">
        <v>2.3014549999999998</v>
      </c>
      <c r="N161" s="55">
        <v>2.3152879999999998</v>
      </c>
      <c r="O161" s="268">
        <v>2.3341595000000002</v>
      </c>
      <c r="P161" s="268">
        <v>2.3531434999999998</v>
      </c>
      <c r="Q161" s="268">
        <v>2.375715</v>
      </c>
      <c r="R161" s="268">
        <v>2.401805</v>
      </c>
      <c r="S161" s="268">
        <v>2.4273169999999999</v>
      </c>
      <c r="T161" s="268">
        <v>2.4567640000000002</v>
      </c>
      <c r="U161" s="268">
        <v>2.4910709999999998</v>
      </c>
      <c r="V161" s="268">
        <v>2.506783</v>
      </c>
      <c r="W161" s="268">
        <v>2.528521</v>
      </c>
      <c r="X161" s="59">
        <v>2.5562969999999998</v>
      </c>
    </row>
    <row r="162" spans="1:24">
      <c r="A162" s="164" t="s">
        <v>127</v>
      </c>
      <c r="B162" s="55">
        <v>20.643843</v>
      </c>
      <c r="C162" s="55">
        <v>20.741652999999999</v>
      </c>
      <c r="D162" s="55">
        <v>20.919754000000001</v>
      </c>
      <c r="E162" s="55">
        <v>21.285371000000001</v>
      </c>
      <c r="F162" s="55">
        <v>21.622873999999999</v>
      </c>
      <c r="G162" s="55">
        <v>21.961051000000001</v>
      </c>
      <c r="H162" s="55">
        <v>22.290652999999999</v>
      </c>
      <c r="I162" s="55">
        <v>22.665690000000001</v>
      </c>
      <c r="J162" s="55">
        <v>23.077456000000002</v>
      </c>
      <c r="K162" s="55">
        <v>23.358739</v>
      </c>
      <c r="L162" s="55">
        <v>23.504346999999999</v>
      </c>
      <c r="M162" s="55">
        <v>23.617694</v>
      </c>
      <c r="N162" s="55">
        <v>23.719207000000001</v>
      </c>
      <c r="O162" s="268">
        <v>23.659485</v>
      </c>
      <c r="P162" s="268">
        <v>23.628878499999999</v>
      </c>
      <c r="Q162" s="268">
        <v>23.629713500000001</v>
      </c>
      <c r="R162" s="268">
        <v>23.644996164841</v>
      </c>
      <c r="S162" s="268">
        <v>23.703121350366001</v>
      </c>
      <c r="T162" s="268">
        <v>23.817164841912998</v>
      </c>
      <c r="U162" s="268">
        <v>24.013460306963001</v>
      </c>
      <c r="V162" s="268">
        <v>24.146902801571997</v>
      </c>
      <c r="W162" s="268">
        <v>24.137786750426002</v>
      </c>
      <c r="X162" s="59">
        <v>24.195741000000002</v>
      </c>
    </row>
    <row r="163" spans="1:24">
      <c r="A163" s="164" t="s">
        <v>339</v>
      </c>
      <c r="B163" s="55">
        <v>29.360536</v>
      </c>
      <c r="C163" s="55">
        <v>29.384366</v>
      </c>
      <c r="D163" s="55">
        <v>29.402456999999998</v>
      </c>
      <c r="E163" s="55">
        <v>29.471857</v>
      </c>
      <c r="F163" s="55">
        <v>29.650299</v>
      </c>
      <c r="G163" s="55">
        <v>29.830542999999999</v>
      </c>
      <c r="H163" s="55">
        <v>29.925636999999998</v>
      </c>
      <c r="I163" s="55">
        <v>30.011510000000001</v>
      </c>
      <c r="J163" s="55">
        <v>30.241633</v>
      </c>
      <c r="K163" s="55">
        <v>30.430579000000002</v>
      </c>
      <c r="L163" s="55">
        <v>30.540758</v>
      </c>
      <c r="M163" s="55">
        <v>30.649433999999999</v>
      </c>
      <c r="N163" s="55">
        <v>30.667608000000001</v>
      </c>
      <c r="O163" s="268">
        <v>31.046866999999999</v>
      </c>
      <c r="P163" s="268">
        <v>31.296063</v>
      </c>
      <c r="Q163" s="268">
        <v>31.251626000000002</v>
      </c>
      <c r="R163" s="268">
        <v>31.176466999999999</v>
      </c>
      <c r="S163" s="268">
        <v>31.100034999999998</v>
      </c>
      <c r="T163" s="268">
        <v>30.870922</v>
      </c>
      <c r="U163" s="268">
        <v>30.638435000000001</v>
      </c>
      <c r="V163" s="268">
        <v>30.4806895</v>
      </c>
      <c r="W163" s="268">
        <v>30.290582000000001</v>
      </c>
      <c r="X163" s="59">
        <v>30.211176999999999</v>
      </c>
    </row>
    <row r="164" spans="1:24">
      <c r="A164" s="164" t="s">
        <v>340</v>
      </c>
      <c r="B164" s="55">
        <v>1.2848269999999999</v>
      </c>
      <c r="C164" s="55">
        <v>1.2704200000000001</v>
      </c>
      <c r="D164" s="55">
        <v>1.2547079999999999</v>
      </c>
      <c r="E164" s="55">
        <v>1.2445630000000001</v>
      </c>
      <c r="F164" s="55">
        <v>1.2320549999999999</v>
      </c>
      <c r="G164" s="55">
        <v>1.2176149999999999</v>
      </c>
      <c r="H164" s="55">
        <v>1.205816</v>
      </c>
      <c r="I164" s="55">
        <v>1.195049</v>
      </c>
      <c r="J164" s="55">
        <v>1.184769</v>
      </c>
      <c r="K164" s="55">
        <v>1.1701859999999999</v>
      </c>
      <c r="L164" s="55">
        <v>1.149573</v>
      </c>
      <c r="M164" s="55">
        <v>1.1266659999999999</v>
      </c>
      <c r="N164" s="55">
        <v>1.110001</v>
      </c>
      <c r="O164" s="268">
        <v>1.0908340000000001</v>
      </c>
      <c r="P164" s="268">
        <v>1.0796559999999999</v>
      </c>
      <c r="Q164" s="268">
        <v>1.069774</v>
      </c>
      <c r="R164" s="268">
        <v>1.0595460000000001</v>
      </c>
      <c r="S164" s="268">
        <v>1.0495859999999999</v>
      </c>
      <c r="T164" s="268">
        <v>1.0398985000000001</v>
      </c>
      <c r="U164" s="268">
        <v>1.035059</v>
      </c>
      <c r="V164" s="268">
        <v>1.0223584999999999</v>
      </c>
      <c r="W164" s="55">
        <v>1.017998</v>
      </c>
      <c r="X164" s="23" t="s">
        <v>68</v>
      </c>
    </row>
    <row r="165" spans="1:24">
      <c r="A165" s="164" t="s">
        <v>353</v>
      </c>
      <c r="B165" s="55">
        <v>1.8677729999999999</v>
      </c>
      <c r="C165" s="55">
        <v>1.8560680000000001</v>
      </c>
      <c r="D165" s="55">
        <v>1.841083</v>
      </c>
      <c r="E165" s="55">
        <v>1.8303990000000001</v>
      </c>
      <c r="F165" s="55">
        <v>1.8149109999999999</v>
      </c>
      <c r="G165" s="55">
        <v>1.792956</v>
      </c>
      <c r="H165" s="55">
        <v>1.7613719999999999</v>
      </c>
      <c r="I165" s="55">
        <v>1.7431890000000001</v>
      </c>
      <c r="J165" s="55">
        <v>1.7251860000000001</v>
      </c>
      <c r="K165" s="55">
        <v>1.710504</v>
      </c>
      <c r="L165" s="55">
        <v>1.6917770000000001</v>
      </c>
      <c r="M165" s="55">
        <v>1.645365</v>
      </c>
      <c r="N165" s="55">
        <v>1.6201300000000001</v>
      </c>
      <c r="O165" s="268">
        <v>1.5952459999999999</v>
      </c>
      <c r="P165" s="268">
        <v>1.5812409999999999</v>
      </c>
      <c r="Q165" s="268">
        <v>1.566978</v>
      </c>
      <c r="R165" s="268">
        <v>1.547334</v>
      </c>
      <c r="S165" s="268">
        <v>1.523663</v>
      </c>
      <c r="T165" s="268">
        <v>1.505101</v>
      </c>
      <c r="U165" s="268">
        <v>1.494164</v>
      </c>
      <c r="V165" s="268">
        <v>1.4859089999999999</v>
      </c>
      <c r="W165" s="268">
        <v>1.4820819999999999</v>
      </c>
      <c r="X165" s="59">
        <v>1.4993989999999999</v>
      </c>
    </row>
    <row r="166" spans="1:24">
      <c r="A166" s="164" t="s">
        <v>131</v>
      </c>
      <c r="B166" s="55">
        <v>0.21998500000000001</v>
      </c>
      <c r="C166" s="55">
        <v>0.22270000000000001</v>
      </c>
      <c r="D166" s="55">
        <v>0.22522600000000001</v>
      </c>
      <c r="E166" s="55">
        <v>0.22729099999999999</v>
      </c>
      <c r="F166" s="55">
        <v>0.23025200000000001</v>
      </c>
      <c r="G166" s="55">
        <v>0.233074</v>
      </c>
      <c r="H166" s="55">
        <v>0.236986</v>
      </c>
      <c r="I166" s="55">
        <v>0.240395</v>
      </c>
      <c r="J166" s="55">
        <v>0.24419199999999999</v>
      </c>
      <c r="K166" s="55">
        <v>0.248665</v>
      </c>
      <c r="L166" s="55">
        <v>0.25266</v>
      </c>
      <c r="M166" s="55">
        <v>0.25722099999999998</v>
      </c>
      <c r="N166" s="55">
        <v>0.26303300000000002</v>
      </c>
      <c r="O166" s="268">
        <v>0.27159499999999998</v>
      </c>
      <c r="P166" s="268">
        <v>0.27777499999999999</v>
      </c>
      <c r="Q166" s="268">
        <v>0.28402100000000002</v>
      </c>
      <c r="R166" s="268">
        <v>0.29054099999999999</v>
      </c>
      <c r="S166" s="268">
        <v>0.29672500000000002</v>
      </c>
      <c r="T166" s="268">
        <v>0.3022995</v>
      </c>
      <c r="U166" s="268">
        <v>0.30777399999999999</v>
      </c>
      <c r="V166" s="268">
        <v>0.31246200000000002</v>
      </c>
      <c r="W166" s="268">
        <v>0.31743300000000002</v>
      </c>
      <c r="X166" s="59">
        <v>0.32498899999999997</v>
      </c>
    </row>
    <row r="167" spans="1:24">
      <c r="A167" s="164" t="s">
        <v>342</v>
      </c>
      <c r="B167" s="55">
        <v>8.017633</v>
      </c>
      <c r="C167" s="55">
        <v>8.0772200000000005</v>
      </c>
      <c r="D167" s="55">
        <v>8.1333179999999992</v>
      </c>
      <c r="E167" s="55">
        <v>8.1771010000000004</v>
      </c>
      <c r="F167" s="55">
        <v>8.2121180000000003</v>
      </c>
      <c r="G167" s="55">
        <v>8.239547</v>
      </c>
      <c r="H167" s="55">
        <v>8.2568029999999997</v>
      </c>
      <c r="I167" s="55">
        <v>8.2694779999999994</v>
      </c>
      <c r="J167" s="55">
        <v>8.2933260000000004</v>
      </c>
      <c r="K167" s="55">
        <v>8.3293909999999993</v>
      </c>
      <c r="L167" s="55">
        <v>8.3715130000000002</v>
      </c>
      <c r="M167" s="55">
        <v>8.4123169999999998</v>
      </c>
      <c r="N167" s="55">
        <v>8.4474769999999992</v>
      </c>
      <c r="O167" s="268">
        <v>8.4835700000000003</v>
      </c>
      <c r="P167" s="268">
        <v>8.5113859999999999</v>
      </c>
      <c r="Q167" s="268">
        <v>8.5449260000000002</v>
      </c>
      <c r="R167" s="268">
        <v>8.5851950000000006</v>
      </c>
      <c r="S167" s="268">
        <v>8.6064050000000005</v>
      </c>
      <c r="T167" s="268">
        <v>8.6775599999999997</v>
      </c>
      <c r="U167" s="268">
        <v>8.7010769999999997</v>
      </c>
      <c r="V167" s="268">
        <v>8.7595539999999996</v>
      </c>
      <c r="W167" s="268">
        <v>8.7888789999999997</v>
      </c>
      <c r="X167" s="59">
        <v>8.8452040000000007</v>
      </c>
    </row>
    <row r="168" spans="1:24">
      <c r="A168" s="122" t="s">
        <v>228</v>
      </c>
      <c r="B168" s="55">
        <v>2.2613569999999998</v>
      </c>
      <c r="C168" s="55">
        <v>2.272135</v>
      </c>
      <c r="D168" s="55">
        <v>2.2821319999999998</v>
      </c>
      <c r="E168" s="55">
        <v>2.2961450000000001</v>
      </c>
      <c r="F168" s="55">
        <v>2.308408</v>
      </c>
      <c r="G168" s="55">
        <v>2.3222930000000002</v>
      </c>
      <c r="H168" s="55">
        <v>2.338238</v>
      </c>
      <c r="I168" s="55">
        <v>2.3553459999999999</v>
      </c>
      <c r="J168" s="55">
        <v>2.377481</v>
      </c>
      <c r="K168" s="55">
        <v>2.4041990000000002</v>
      </c>
      <c r="L168" s="55">
        <v>2.4314469999999999</v>
      </c>
      <c r="M168" s="55">
        <v>2.4594559999999999</v>
      </c>
      <c r="N168" s="55">
        <v>2.486999</v>
      </c>
      <c r="O168" s="268">
        <v>2.528165</v>
      </c>
      <c r="P168" s="268">
        <v>2.5541269999999998</v>
      </c>
      <c r="Q168" s="268">
        <v>2.577194</v>
      </c>
      <c r="R168" s="268">
        <v>2.5981415000000001</v>
      </c>
      <c r="S168" s="268">
        <v>2.6182175000000001</v>
      </c>
      <c r="T168" s="268">
        <v>2.6272479999999998</v>
      </c>
      <c r="U168" s="268">
        <v>2.6431390000000001</v>
      </c>
      <c r="V168" s="268">
        <v>2.6610179999999999</v>
      </c>
      <c r="W168" s="268">
        <v>2.67211</v>
      </c>
      <c r="X168" s="59">
        <v>2.6879379999999999</v>
      </c>
    </row>
    <row r="169" spans="1:24">
      <c r="A169" s="164" t="s">
        <v>354</v>
      </c>
      <c r="B169" s="55">
        <v>19.715503999999999</v>
      </c>
      <c r="C169" s="55">
        <v>19.716615999999998</v>
      </c>
      <c r="D169" s="55">
        <v>19.717034000000002</v>
      </c>
      <c r="E169" s="55">
        <v>19.711781999999999</v>
      </c>
      <c r="F169" s="55">
        <v>19.704177999999999</v>
      </c>
      <c r="G169" s="55">
        <v>19.703582000000001</v>
      </c>
      <c r="H169" s="55">
        <v>19.703199999999999</v>
      </c>
      <c r="I169" s="55">
        <v>19.698703999999999</v>
      </c>
      <c r="J169" s="55">
        <v>19.704139999999999</v>
      </c>
      <c r="K169" s="55">
        <v>19.720949999999998</v>
      </c>
      <c r="L169" s="55">
        <v>19.610631999999999</v>
      </c>
      <c r="M169" s="55">
        <v>19.633018</v>
      </c>
      <c r="N169" s="55">
        <v>19.636496000000001</v>
      </c>
      <c r="O169" s="268">
        <v>19.620505999999999</v>
      </c>
      <c r="P169" s="268">
        <v>19.608684</v>
      </c>
      <c r="Q169" s="268">
        <v>19.596817000000001</v>
      </c>
      <c r="R169" s="268">
        <v>19.586102</v>
      </c>
      <c r="S169" s="268">
        <v>19.588906999999999</v>
      </c>
      <c r="T169" s="268">
        <v>19.585508000000001</v>
      </c>
      <c r="U169" s="268">
        <v>19.580100000000002</v>
      </c>
      <c r="V169" s="268">
        <v>19.571704</v>
      </c>
      <c r="W169" s="268">
        <v>19.532513000000002</v>
      </c>
      <c r="X169" s="59">
        <v>19.443954000000002</v>
      </c>
    </row>
    <row r="170" spans="1:24">
      <c r="A170" s="164" t="s">
        <v>344</v>
      </c>
      <c r="B170" s="55">
        <v>5.3048719999999996</v>
      </c>
      <c r="C170" s="55">
        <v>5.3443160000000001</v>
      </c>
      <c r="D170" s="55">
        <v>5.3752950000000004</v>
      </c>
      <c r="E170" s="55">
        <v>5.4072519999999997</v>
      </c>
      <c r="F170" s="55">
        <v>5.4257210000000002</v>
      </c>
      <c r="G170" s="55">
        <v>5.44095</v>
      </c>
      <c r="H170" s="55">
        <v>5.4531749999999999</v>
      </c>
      <c r="I170" s="55">
        <v>5.4681930000000003</v>
      </c>
      <c r="J170" s="55">
        <v>5.4835919999999998</v>
      </c>
      <c r="K170" s="55">
        <v>5.4967750000000004</v>
      </c>
      <c r="L170" s="55">
        <v>5.5097339999999999</v>
      </c>
      <c r="M170" s="55">
        <v>5.5191780000000001</v>
      </c>
      <c r="N170" s="55">
        <v>5.5119610000000003</v>
      </c>
      <c r="O170" s="268">
        <v>5.4804364999999997</v>
      </c>
      <c r="P170" s="268">
        <v>5.4602184999999999</v>
      </c>
      <c r="Q170" s="268">
        <v>5.4454884999999997</v>
      </c>
      <c r="R170" s="268">
        <v>5.4334689999999997</v>
      </c>
      <c r="S170" s="268">
        <v>5.4252260000000003</v>
      </c>
      <c r="T170" s="268">
        <v>5.4237929999999999</v>
      </c>
      <c r="U170" s="268">
        <v>5.4300914999999996</v>
      </c>
      <c r="V170" s="268">
        <v>5.4377174999999998</v>
      </c>
      <c r="W170" s="268">
        <v>5.4395030000000002</v>
      </c>
      <c r="X170" s="7">
        <v>5.4</v>
      </c>
    </row>
    <row r="171" spans="1:24">
      <c r="A171" s="122" t="s">
        <v>393</v>
      </c>
      <c r="B171" s="101">
        <v>1.9</v>
      </c>
      <c r="C171" s="101">
        <v>1.9</v>
      </c>
      <c r="D171" s="101">
        <v>1.9</v>
      </c>
      <c r="E171" s="101">
        <v>1.9</v>
      </c>
      <c r="F171" s="101">
        <v>1.9</v>
      </c>
      <c r="G171" s="101">
        <v>1.9</v>
      </c>
      <c r="H171" s="101">
        <v>1.9</v>
      </c>
      <c r="I171" s="101">
        <v>1.9</v>
      </c>
      <c r="J171" s="101">
        <v>1.9</v>
      </c>
      <c r="K171" s="101">
        <v>1.9</v>
      </c>
      <c r="L171" s="101">
        <v>1.9</v>
      </c>
      <c r="M171" s="101">
        <v>1.9</v>
      </c>
      <c r="N171" s="101">
        <v>1.9</v>
      </c>
      <c r="O171" s="101" t="s">
        <v>68</v>
      </c>
      <c r="P171" s="101">
        <v>1.5</v>
      </c>
      <c r="Q171" s="101">
        <v>1.5</v>
      </c>
      <c r="R171" s="101">
        <v>1.5</v>
      </c>
      <c r="S171" s="101">
        <v>1.4</v>
      </c>
      <c r="T171" s="101">
        <v>1.4</v>
      </c>
      <c r="U171" s="101">
        <v>1.4</v>
      </c>
      <c r="V171" s="101">
        <v>1.4</v>
      </c>
      <c r="W171" s="74">
        <v>1.4</v>
      </c>
      <c r="X171" s="7">
        <v>1.4</v>
      </c>
    </row>
    <row r="172" spans="1:24">
      <c r="A172" s="164" t="s">
        <v>345</v>
      </c>
      <c r="B172" s="55">
        <v>11.475444</v>
      </c>
      <c r="C172" s="55">
        <v>11.467093</v>
      </c>
      <c r="D172" s="55">
        <v>11.169297</v>
      </c>
      <c r="E172" s="55">
        <v>11.088602</v>
      </c>
      <c r="F172" s="55">
        <v>11.036295000000001</v>
      </c>
      <c r="G172" s="55">
        <v>10.965209</v>
      </c>
      <c r="H172" s="55">
        <v>10.905182999999999</v>
      </c>
      <c r="I172" s="55">
        <v>10.840507000000001</v>
      </c>
      <c r="J172" s="55">
        <v>10.586266</v>
      </c>
      <c r="K172" s="55">
        <v>10.488417</v>
      </c>
      <c r="L172" s="55">
        <v>10.414274000000001</v>
      </c>
      <c r="M172" s="55">
        <v>10.366110000000001</v>
      </c>
      <c r="N172" s="55">
        <v>10.318889</v>
      </c>
      <c r="O172" s="268">
        <v>10.232384</v>
      </c>
      <c r="P172" s="268">
        <v>10.186192999999999</v>
      </c>
      <c r="Q172" s="268">
        <v>10.140594</v>
      </c>
      <c r="R172" s="268">
        <v>10.078436999999999</v>
      </c>
      <c r="S172" s="268">
        <v>10.012352</v>
      </c>
      <c r="T172" s="268">
        <v>9.9510909999999999</v>
      </c>
      <c r="U172" s="268">
        <v>9.9020499999999991</v>
      </c>
      <c r="V172" s="268">
        <v>9.8432250000000003</v>
      </c>
      <c r="W172" s="268">
        <v>9.8104980000000008</v>
      </c>
      <c r="X172" s="7">
        <v>9.8000000000000007</v>
      </c>
    </row>
    <row r="173" spans="1:24">
      <c r="A173" s="122" t="s">
        <v>229</v>
      </c>
      <c r="B173" s="55">
        <v>1.0101059999999999</v>
      </c>
      <c r="C173" s="55">
        <v>1.014875</v>
      </c>
      <c r="D173" s="55">
        <v>1.0190349999999999</v>
      </c>
      <c r="E173" s="55">
        <v>1.0077659999999999</v>
      </c>
      <c r="F173" s="55">
        <v>1.0112319999999999</v>
      </c>
      <c r="G173" s="55">
        <v>1.014051</v>
      </c>
      <c r="H173" s="55">
        <v>1.016116</v>
      </c>
      <c r="I173" s="55">
        <v>1.0182020000000001</v>
      </c>
      <c r="J173" s="55">
        <v>1.019938</v>
      </c>
      <c r="K173" s="55">
        <v>1.0218149999999999</v>
      </c>
      <c r="L173" s="55">
        <v>1.0239069999999999</v>
      </c>
      <c r="M173" s="55">
        <v>1.0264040000000001</v>
      </c>
      <c r="N173" s="55">
        <v>1.027868</v>
      </c>
      <c r="O173" s="268">
        <v>1.0300419999999999</v>
      </c>
      <c r="P173" s="268">
        <v>1.0317909999999999</v>
      </c>
      <c r="Q173" s="268">
        <v>1.033166</v>
      </c>
      <c r="R173" s="268">
        <v>1.0343830000000001</v>
      </c>
      <c r="S173" s="268">
        <v>1.0355540000000001</v>
      </c>
      <c r="T173" s="268">
        <v>1.036475</v>
      </c>
      <c r="U173" s="268">
        <v>1.036932</v>
      </c>
      <c r="V173" s="268">
        <v>1.0365390000000001</v>
      </c>
      <c r="W173" s="268">
        <v>1.03359</v>
      </c>
      <c r="X173" s="59">
        <v>0.92609900000000001</v>
      </c>
    </row>
    <row r="174" spans="1:24">
      <c r="A174" s="164" t="s">
        <v>346</v>
      </c>
      <c r="B174" s="55">
        <v>3.865866</v>
      </c>
      <c r="C174" s="55">
        <v>3.8552840000000002</v>
      </c>
      <c r="D174" s="55">
        <v>3.8545159999999998</v>
      </c>
      <c r="E174" s="55">
        <v>3.848217</v>
      </c>
      <c r="F174" s="55">
        <v>3.8373979999999999</v>
      </c>
      <c r="G174" s="55">
        <v>3.8305289999999999</v>
      </c>
      <c r="H174" s="55">
        <v>3.8149310000000001</v>
      </c>
      <c r="I174" s="55">
        <v>3.8008090000000001</v>
      </c>
      <c r="J174" s="55">
        <v>3.7844169999999999</v>
      </c>
      <c r="K174" s="55">
        <v>3.7684039999999999</v>
      </c>
      <c r="L174" s="55">
        <v>3.7531020000000002</v>
      </c>
      <c r="M174" s="55">
        <v>3.7206239999999999</v>
      </c>
      <c r="N174" s="55">
        <v>3.702229</v>
      </c>
      <c r="O174" s="268">
        <v>3.6768689999999999</v>
      </c>
      <c r="P174" s="268">
        <v>3.6590410000000002</v>
      </c>
      <c r="Q174" s="268">
        <v>3.6400480000000002</v>
      </c>
      <c r="R174" s="268">
        <v>3.620692</v>
      </c>
      <c r="S174" s="268">
        <v>3.6010430000000002</v>
      </c>
      <c r="T174" s="268">
        <v>3.5808979999999999</v>
      </c>
      <c r="U174" s="268">
        <v>3.5615030000000001</v>
      </c>
      <c r="V174" s="268">
        <v>3.5388199999999999</v>
      </c>
      <c r="W174" s="268">
        <v>3.5073249999999998</v>
      </c>
      <c r="X174" s="59">
        <v>3.4890699999999999</v>
      </c>
    </row>
    <row r="175" spans="1:24">
      <c r="A175" s="164" t="s">
        <v>136</v>
      </c>
      <c r="B175" s="55">
        <v>2.7735310000000002</v>
      </c>
      <c r="C175" s="55">
        <v>2.7662710000000001</v>
      </c>
      <c r="D175" s="55">
        <v>2.7670300000000001</v>
      </c>
      <c r="E175" s="55">
        <v>2.7651189999999999</v>
      </c>
      <c r="F175" s="55">
        <v>2.763744</v>
      </c>
      <c r="G175" s="55">
        <v>2.7636609999999999</v>
      </c>
      <c r="H175" s="55">
        <v>2.7630729999999999</v>
      </c>
      <c r="I175" s="55">
        <v>2.7625250000000001</v>
      </c>
      <c r="J175" s="55">
        <v>2.7623760000000002</v>
      </c>
      <c r="K175" s="55">
        <v>2.7640639999999999</v>
      </c>
      <c r="L175" s="55">
        <v>2.766864</v>
      </c>
      <c r="M175" s="55">
        <v>2.7672729999999999</v>
      </c>
      <c r="N175" s="55">
        <v>2.77257</v>
      </c>
      <c r="O175" s="268">
        <v>2.7758729999999998</v>
      </c>
      <c r="P175" s="268">
        <v>2.777955</v>
      </c>
      <c r="Q175" s="268">
        <v>2.7795955000000001</v>
      </c>
      <c r="R175" s="268">
        <v>2.7819145000000001</v>
      </c>
      <c r="S175" s="268">
        <v>2.7851325</v>
      </c>
      <c r="T175" s="268">
        <v>2.7879749999999999</v>
      </c>
      <c r="U175" s="268">
        <v>2.7909335</v>
      </c>
      <c r="V175" s="268">
        <v>2.7925230000000001</v>
      </c>
      <c r="W175" s="268">
        <v>2.7932950000000001</v>
      </c>
      <c r="X175" s="59">
        <v>2.7768090000000001</v>
      </c>
    </row>
    <row r="176" spans="1:24" ht="13.5" customHeight="1">
      <c r="A176" s="164" t="s">
        <v>355</v>
      </c>
      <c r="B176" s="55">
        <v>1.0169429999999999</v>
      </c>
      <c r="C176" s="55">
        <v>1.017352</v>
      </c>
      <c r="D176" s="55">
        <v>1.0190239999999999</v>
      </c>
      <c r="E176" s="55">
        <v>1.0194460000000001</v>
      </c>
      <c r="F176" s="55">
        <v>1.019631</v>
      </c>
      <c r="G176" s="55">
        <v>1.0205379999999999</v>
      </c>
      <c r="H176" s="55">
        <v>1.0218929999999999</v>
      </c>
      <c r="I176" s="55">
        <v>1.0233950000000001</v>
      </c>
      <c r="J176" s="55">
        <v>1.023736</v>
      </c>
      <c r="K176" s="55">
        <v>1.0284169999999999</v>
      </c>
      <c r="L176" s="55">
        <v>1.032869</v>
      </c>
      <c r="M176" s="55">
        <v>1.0356259999999999</v>
      </c>
      <c r="N176" s="55">
        <v>1.0387649999999999</v>
      </c>
      <c r="O176" s="55">
        <v>1.03976</v>
      </c>
      <c r="P176" s="55">
        <v>1.040211</v>
      </c>
      <c r="Q176" s="55">
        <v>1.040645</v>
      </c>
      <c r="R176" s="55">
        <v>1.0408550000000001</v>
      </c>
      <c r="S176" s="55">
        <v>1.04077</v>
      </c>
      <c r="T176" s="55">
        <v>1.039839</v>
      </c>
      <c r="U176" s="55">
        <v>1.042252</v>
      </c>
      <c r="V176" s="55">
        <v>1.0447949999999999</v>
      </c>
      <c r="W176" s="55">
        <v>1.0490390000000001</v>
      </c>
      <c r="X176" s="268">
        <v>1</v>
      </c>
    </row>
    <row r="177" spans="1:24" ht="26.25">
      <c r="A177" s="161" t="s">
        <v>177</v>
      </c>
      <c r="B177" s="55">
        <v>30.150784000000002</v>
      </c>
      <c r="C177" s="55">
        <v>30.238346</v>
      </c>
      <c r="D177" s="55">
        <v>30.336950000000002</v>
      </c>
      <c r="E177" s="55">
        <v>30.45224</v>
      </c>
      <c r="F177" s="55">
        <v>30.582491000000001</v>
      </c>
      <c r="G177" s="55">
        <v>30.76296</v>
      </c>
      <c r="H177" s="55">
        <v>30.968983000000001</v>
      </c>
      <c r="I177" s="55">
        <v>31.178445</v>
      </c>
      <c r="J177" s="55">
        <v>31.407298000000001</v>
      </c>
      <c r="K177" s="55">
        <v>31.625820000000001</v>
      </c>
      <c r="L177" s="55">
        <v>31.841228000000001</v>
      </c>
      <c r="M177" s="55">
        <v>32.187885999999999</v>
      </c>
      <c r="N177" s="55">
        <v>32.389808000000002</v>
      </c>
      <c r="O177" s="268">
        <v>32.472732000000001</v>
      </c>
      <c r="P177" s="268">
        <v>32.659675</v>
      </c>
      <c r="Q177" s="268">
        <v>32.928125000000001</v>
      </c>
      <c r="R177" s="268">
        <v>33.158026999999997</v>
      </c>
      <c r="S177" s="268">
        <v>33.342508000000002</v>
      </c>
      <c r="T177" s="268">
        <v>33.645347999999998</v>
      </c>
      <c r="U177" s="268">
        <v>33.818578000000002</v>
      </c>
      <c r="V177" s="271">
        <v>33.935524999999998</v>
      </c>
      <c r="W177" s="268">
        <v>34.214835000000001</v>
      </c>
      <c r="X177" s="55" t="s">
        <v>68</v>
      </c>
    </row>
    <row r="178" spans="1:24">
      <c r="A178" s="161" t="s">
        <v>178</v>
      </c>
      <c r="B178" s="101">
        <v>26.3</v>
      </c>
      <c r="C178" s="101">
        <v>26</v>
      </c>
      <c r="D178" s="101">
        <v>25.8</v>
      </c>
      <c r="E178" s="101">
        <v>25.6</v>
      </c>
      <c r="F178" s="101">
        <v>25.4</v>
      </c>
      <c r="G178" s="101">
        <v>25.2</v>
      </c>
      <c r="H178" s="101">
        <v>25.1</v>
      </c>
      <c r="I178" s="101">
        <v>24.9</v>
      </c>
      <c r="J178" s="101">
        <v>24.8</v>
      </c>
      <c r="K178" s="101">
        <v>24.7</v>
      </c>
      <c r="L178" s="101">
        <v>24.6</v>
      </c>
      <c r="M178" s="101">
        <v>24.5</v>
      </c>
      <c r="N178" s="101">
        <v>24.4</v>
      </c>
      <c r="O178" s="101">
        <v>24.4</v>
      </c>
      <c r="P178" s="101" t="s">
        <v>68</v>
      </c>
      <c r="Q178" s="101">
        <v>22.9</v>
      </c>
      <c r="R178" s="101">
        <v>22.8</v>
      </c>
      <c r="S178" s="101">
        <v>22.7</v>
      </c>
      <c r="T178" s="101">
        <v>22.6</v>
      </c>
      <c r="U178" s="101">
        <v>22.5</v>
      </c>
      <c r="V178" s="101">
        <v>22.3</v>
      </c>
      <c r="W178" s="55">
        <v>22.1</v>
      </c>
      <c r="X178" s="39">
        <v>22</v>
      </c>
    </row>
    <row r="179" spans="1:24">
      <c r="A179" s="164" t="s">
        <v>138</v>
      </c>
      <c r="B179" s="55">
        <v>2.6482760000000001</v>
      </c>
      <c r="C179" s="55">
        <v>2.6517740000000001</v>
      </c>
      <c r="D179" s="55">
        <v>2.6573039999999999</v>
      </c>
      <c r="E179" s="55">
        <v>2.6613790000000002</v>
      </c>
      <c r="F179" s="55">
        <v>2.666839</v>
      </c>
      <c r="G179" s="55">
        <v>2.674534</v>
      </c>
      <c r="H179" s="55">
        <v>2.68323</v>
      </c>
      <c r="I179" s="55">
        <v>2.6932130000000001</v>
      </c>
      <c r="J179" s="55">
        <v>2.703697</v>
      </c>
      <c r="K179" s="55">
        <v>2.714661</v>
      </c>
      <c r="L179" s="55">
        <v>2.7263600000000001</v>
      </c>
      <c r="M179" s="55">
        <v>2.7286600000000001</v>
      </c>
      <c r="N179" s="55">
        <v>2.7401360000000001</v>
      </c>
      <c r="O179" s="268">
        <v>2.75115</v>
      </c>
      <c r="P179" s="268">
        <v>2.7609810000000001</v>
      </c>
      <c r="Q179" s="268">
        <v>2.76837</v>
      </c>
      <c r="R179" s="268">
        <v>2.7738214999999999</v>
      </c>
      <c r="S179" s="268">
        <v>2.7777764999999999</v>
      </c>
      <c r="T179" s="268">
        <v>2.7794699999999999</v>
      </c>
      <c r="U179" s="268">
        <v>2.7808674999999998</v>
      </c>
      <c r="V179" s="268">
        <v>2.7970299999999999</v>
      </c>
      <c r="W179" s="55">
        <v>2.7999849999999999</v>
      </c>
      <c r="X179" s="7">
        <v>2.8</v>
      </c>
    </row>
    <row r="180" spans="1:24">
      <c r="A180" s="164" t="s">
        <v>139</v>
      </c>
      <c r="B180" s="101">
        <v>30.403414000000001</v>
      </c>
      <c r="C180" s="101">
        <v>30.630504999999999</v>
      </c>
      <c r="D180" s="101">
        <v>30.858912</v>
      </c>
      <c r="E180" s="101">
        <v>31.081645000000002</v>
      </c>
      <c r="F180" s="101">
        <v>31.317405000000001</v>
      </c>
      <c r="G180" s="101">
        <v>31.564557000000001</v>
      </c>
      <c r="H180" s="101">
        <v>31.781490999999999</v>
      </c>
      <c r="I180" s="101">
        <v>31.963889999999999</v>
      </c>
      <c r="J180" s="101">
        <v>32.134197</v>
      </c>
      <c r="K180" s="101">
        <v>32.29278</v>
      </c>
      <c r="L180" s="101">
        <v>32.442000999999998</v>
      </c>
      <c r="M180" s="101">
        <v>32.596758999999999</v>
      </c>
      <c r="N180" s="101">
        <v>32.754328999999998</v>
      </c>
      <c r="O180" s="101">
        <v>32.917445000000001</v>
      </c>
      <c r="P180" s="101">
        <v>33.078234999999999</v>
      </c>
      <c r="Q180" s="269">
        <v>33.203012999999999</v>
      </c>
      <c r="R180" s="269">
        <v>33.302447000000001</v>
      </c>
      <c r="S180" s="269">
        <v>33.406478</v>
      </c>
      <c r="T180" s="269">
        <v>33.520657</v>
      </c>
      <c r="U180" s="269">
        <v>33.468100999999997</v>
      </c>
      <c r="V180" s="269">
        <v>33.623007000000001</v>
      </c>
      <c r="W180" s="60">
        <v>33.767802000000003</v>
      </c>
      <c r="X180" s="59">
        <v>33.856914000000003</v>
      </c>
    </row>
    <row r="181" spans="1:24">
      <c r="A181" s="164" t="s">
        <v>356</v>
      </c>
      <c r="B181" s="55">
        <v>5.2770359999999998</v>
      </c>
      <c r="C181" s="55">
        <v>5.2496669999999996</v>
      </c>
      <c r="D181" s="55">
        <v>5.2356699999999998</v>
      </c>
      <c r="E181" s="55">
        <v>5.23095</v>
      </c>
      <c r="F181" s="55">
        <v>5.228205</v>
      </c>
      <c r="G181" s="55">
        <v>5.228199</v>
      </c>
      <c r="H181" s="55">
        <v>5.2339250000000002</v>
      </c>
      <c r="I181" s="55">
        <v>5.2436379999999998</v>
      </c>
      <c r="J181" s="55">
        <v>5.2783049999999996</v>
      </c>
      <c r="K181" s="55">
        <v>5.3091049999999997</v>
      </c>
      <c r="L181" s="55">
        <v>5.3259220000000003</v>
      </c>
      <c r="M181" s="55">
        <v>5.3395000000000001</v>
      </c>
      <c r="N181" s="55">
        <v>5.3472350000000004</v>
      </c>
      <c r="O181" s="268">
        <v>5.3491020000000002</v>
      </c>
      <c r="P181" s="268">
        <v>5.3556369999999998</v>
      </c>
      <c r="Q181" s="268">
        <v>5.3627000000000002</v>
      </c>
      <c r="R181" s="268">
        <v>5.3722719999999997</v>
      </c>
      <c r="S181" s="268">
        <v>5.3819509999999999</v>
      </c>
      <c r="T181" s="268">
        <v>5.3960569999999999</v>
      </c>
      <c r="U181" s="268">
        <v>5.4124600000000003</v>
      </c>
      <c r="V181" s="268">
        <v>5.4259950000000003</v>
      </c>
      <c r="W181" s="268">
        <v>5.4266740000000002</v>
      </c>
      <c r="X181" s="7">
        <v>5.3</v>
      </c>
    </row>
    <row r="182" spans="1:24">
      <c r="A182" s="122" t="s">
        <v>224</v>
      </c>
      <c r="B182" s="55">
        <v>3.6637360000000001</v>
      </c>
      <c r="C182" s="55">
        <v>3.6843569999999999</v>
      </c>
      <c r="D182" s="55">
        <v>3.7113040000000002</v>
      </c>
      <c r="E182" s="55">
        <v>3.7388240000000001</v>
      </c>
      <c r="F182" s="55">
        <v>3.7626089999999999</v>
      </c>
      <c r="G182" s="55">
        <v>3.7864059999999999</v>
      </c>
      <c r="H182" s="55">
        <v>3.8066260000000001</v>
      </c>
      <c r="I182" s="55">
        <v>3.82938</v>
      </c>
      <c r="J182" s="55">
        <v>3.8664800000000001</v>
      </c>
      <c r="K182" s="55">
        <v>3.915181</v>
      </c>
      <c r="L182" s="55">
        <v>3.9552399999999999</v>
      </c>
      <c r="M182" s="55">
        <v>3.9927079999999999</v>
      </c>
      <c r="N182" s="55">
        <v>4.0324090000000004</v>
      </c>
      <c r="O182" s="268">
        <v>4.0940380000000003</v>
      </c>
      <c r="P182" s="268">
        <v>4.140663</v>
      </c>
      <c r="Q182" s="268">
        <v>4.1847205000000001</v>
      </c>
      <c r="R182" s="268">
        <v>4.2258839999999998</v>
      </c>
      <c r="S182" s="268">
        <v>4.2619045</v>
      </c>
      <c r="T182" s="268">
        <v>4.2884700000000002</v>
      </c>
      <c r="U182" s="268">
        <v>4.3371700000000004</v>
      </c>
      <c r="V182" s="268">
        <v>4.3677010000000003</v>
      </c>
      <c r="W182" s="55">
        <v>4.3677010000000003</v>
      </c>
      <c r="X182" s="23" t="s">
        <v>68</v>
      </c>
    </row>
    <row r="183" spans="1:24">
      <c r="A183" s="164" t="s">
        <v>349</v>
      </c>
      <c r="B183" s="55">
        <v>4.4813080000000003</v>
      </c>
      <c r="C183" s="55">
        <v>4.4900390000000003</v>
      </c>
      <c r="D183" s="55">
        <v>4.5006830000000004</v>
      </c>
      <c r="E183" s="55">
        <v>4.5136810000000001</v>
      </c>
      <c r="F183" s="55">
        <v>4.5290140000000001</v>
      </c>
      <c r="G183" s="55">
        <v>4.5450809999999997</v>
      </c>
      <c r="H183" s="55">
        <v>4.5612019999999998</v>
      </c>
      <c r="I183" s="55">
        <v>4.589734</v>
      </c>
      <c r="J183" s="55">
        <v>4.6190059999999997</v>
      </c>
      <c r="K183" s="55">
        <v>4.6526370000000004</v>
      </c>
      <c r="L183" s="55">
        <v>4.6916679999999999</v>
      </c>
      <c r="M183" s="55">
        <v>4.7253259999999999</v>
      </c>
      <c r="N183" s="55">
        <v>4.7560209999999996</v>
      </c>
      <c r="O183" s="268">
        <v>4.8102475</v>
      </c>
      <c r="P183" s="268">
        <v>4.852811</v>
      </c>
      <c r="Q183" s="268">
        <v>4.897583</v>
      </c>
      <c r="R183" s="268">
        <v>4.9509284999999998</v>
      </c>
      <c r="S183" s="268">
        <v>5.0096930000000004</v>
      </c>
      <c r="T183" s="268">
        <v>5.0375800000000002</v>
      </c>
      <c r="U183" s="268">
        <v>5.0877470000000002</v>
      </c>
      <c r="V183" s="268">
        <v>5.1317750000000002</v>
      </c>
      <c r="W183" s="268">
        <v>5.1564480000000001</v>
      </c>
      <c r="X183" s="59">
        <v>5.1916190000000002</v>
      </c>
    </row>
    <row r="184" spans="1:24">
      <c r="A184" s="164" t="s">
        <v>350</v>
      </c>
      <c r="B184" s="55">
        <v>0.74817</v>
      </c>
      <c r="C184" s="55">
        <v>0.74365000000000003</v>
      </c>
      <c r="D184" s="55">
        <v>0.73921000000000003</v>
      </c>
      <c r="E184" s="55">
        <v>0.73519999999999996</v>
      </c>
      <c r="F184" s="55">
        <v>0.73080000000000001</v>
      </c>
      <c r="G184" s="55">
        <v>0.72714000000000001</v>
      </c>
      <c r="H184" s="55">
        <v>0.72277000000000002</v>
      </c>
      <c r="I184" s="55">
        <v>0.71865999999999997</v>
      </c>
      <c r="J184" s="55">
        <v>0.71638999999999997</v>
      </c>
      <c r="K184" s="55">
        <v>0.71442000000000005</v>
      </c>
      <c r="L184" s="55">
        <v>0.71248999999999996</v>
      </c>
      <c r="M184" s="55">
        <v>0.70996000000000004</v>
      </c>
      <c r="N184" s="55">
        <v>0.70707900000000001</v>
      </c>
      <c r="O184" s="268">
        <v>0.70245400000000002</v>
      </c>
      <c r="P184" s="268">
        <v>0.69989100000000004</v>
      </c>
      <c r="Q184" s="268">
        <v>0.69905899999999999</v>
      </c>
      <c r="R184" s="268">
        <v>0.69866649999999997</v>
      </c>
      <c r="S184" s="268">
        <v>0.69807300000000005</v>
      </c>
      <c r="T184" s="268">
        <v>0.69861700000000004</v>
      </c>
      <c r="U184" s="268">
        <v>0.69944200000000001</v>
      </c>
      <c r="V184" s="268">
        <v>0.69954850000000002</v>
      </c>
      <c r="W184" s="268">
        <v>0.69939799999999996</v>
      </c>
      <c r="X184" s="7">
        <v>0.7</v>
      </c>
    </row>
    <row r="185" spans="1:24">
      <c r="A185" s="165" t="s">
        <v>145</v>
      </c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96"/>
      <c r="V185" s="96"/>
      <c r="W185" s="23"/>
      <c r="X185" s="108"/>
    </row>
    <row r="186" spans="1:24">
      <c r="A186" s="122" t="s">
        <v>204</v>
      </c>
      <c r="B186" s="101">
        <v>4.0999999999999996</v>
      </c>
      <c r="C186" s="101">
        <v>4.2</v>
      </c>
      <c r="D186" s="101">
        <v>4.2</v>
      </c>
      <c r="E186" s="101">
        <v>4.2</v>
      </c>
      <c r="F186" s="101">
        <v>4.3</v>
      </c>
      <c r="G186" s="101">
        <v>4.3</v>
      </c>
      <c r="H186" s="101">
        <v>4.4000000000000004</v>
      </c>
      <c r="I186" s="101">
        <v>4.4000000000000004</v>
      </c>
      <c r="J186" s="101">
        <v>4.4000000000000004</v>
      </c>
      <c r="K186" s="101">
        <v>4.5</v>
      </c>
      <c r="L186" s="101">
        <v>4.5999999999999996</v>
      </c>
      <c r="M186" s="101">
        <v>4.5999999999999996</v>
      </c>
      <c r="N186" s="101">
        <v>4.7</v>
      </c>
      <c r="O186" s="101">
        <v>4.7</v>
      </c>
      <c r="P186" s="101">
        <v>4.8</v>
      </c>
      <c r="Q186" s="101">
        <v>4.8</v>
      </c>
      <c r="R186" s="101">
        <v>4.9000000000000004</v>
      </c>
      <c r="S186" s="101">
        <v>5</v>
      </c>
      <c r="T186" s="101">
        <v>5</v>
      </c>
      <c r="U186" s="101">
        <v>5</v>
      </c>
      <c r="V186" s="101">
        <v>5.0999999999999996</v>
      </c>
      <c r="W186" s="74">
        <v>5.0999999999999996</v>
      </c>
      <c r="X186" s="218">
        <v>5.0999999999999996</v>
      </c>
    </row>
    <row r="187" spans="1:24">
      <c r="A187" s="122" t="s">
        <v>225</v>
      </c>
      <c r="B187" s="101">
        <v>1.7</v>
      </c>
      <c r="C187" s="101">
        <v>1.7</v>
      </c>
      <c r="D187" s="101">
        <v>1.7</v>
      </c>
      <c r="E187" s="101">
        <v>1.7</v>
      </c>
      <c r="F187" s="101">
        <v>1.7</v>
      </c>
      <c r="G187" s="101">
        <v>1.7</v>
      </c>
      <c r="H187" s="101">
        <v>1.7</v>
      </c>
      <c r="I187" s="101">
        <v>1.7</v>
      </c>
      <c r="J187" s="101">
        <v>1.7</v>
      </c>
      <c r="K187" s="101">
        <v>1.7</v>
      </c>
      <c r="L187" s="101">
        <v>1.6</v>
      </c>
      <c r="M187" s="101">
        <v>1.6</v>
      </c>
      <c r="N187" s="101">
        <v>1.6</v>
      </c>
      <c r="O187" s="101">
        <v>1.6</v>
      </c>
      <c r="P187" s="101">
        <v>1.6</v>
      </c>
      <c r="Q187" s="101">
        <v>1.6</v>
      </c>
      <c r="R187" s="101">
        <v>1.6</v>
      </c>
      <c r="S187" s="101">
        <v>1.6</v>
      </c>
      <c r="T187" s="101">
        <v>1.6</v>
      </c>
      <c r="U187" s="101">
        <v>1.6</v>
      </c>
      <c r="V187" s="101">
        <v>1.6</v>
      </c>
      <c r="W187" s="74">
        <v>1.6</v>
      </c>
      <c r="X187" s="218">
        <v>1.6</v>
      </c>
    </row>
    <row r="188" spans="1:24">
      <c r="A188" s="122" t="s">
        <v>221</v>
      </c>
      <c r="B188" s="101">
        <v>3.1867999999999999</v>
      </c>
      <c r="C188" s="101">
        <v>3.2625000000000002</v>
      </c>
      <c r="D188" s="101">
        <v>3.3281999999999998</v>
      </c>
      <c r="E188" s="101">
        <v>3.3879000000000001</v>
      </c>
      <c r="F188" s="101">
        <v>3.4470000000000001</v>
      </c>
      <c r="G188" s="101">
        <v>3.506996</v>
      </c>
      <c r="H188" s="101">
        <v>3.568206</v>
      </c>
      <c r="I188" s="101">
        <v>3.6308989999999999</v>
      </c>
      <c r="J188" s="101">
        <v>3.6946705</v>
      </c>
      <c r="K188" s="101">
        <v>3.7844060000000002</v>
      </c>
      <c r="L188" s="101">
        <v>3.852541</v>
      </c>
      <c r="M188" s="101">
        <v>3.9227639999999999</v>
      </c>
      <c r="N188" s="101">
        <v>3.9944000000000002</v>
      </c>
      <c r="O188" s="269">
        <v>4.0681094700000004</v>
      </c>
      <c r="P188" s="269">
        <v>4.14539802</v>
      </c>
      <c r="Q188" s="269">
        <v>4.2269155199999995</v>
      </c>
      <c r="R188" s="269">
        <v>4.3087799999999996</v>
      </c>
      <c r="S188" s="269">
        <v>4.3914580000000001</v>
      </c>
      <c r="T188" s="269">
        <v>4.4754800000000001</v>
      </c>
      <c r="U188" s="269">
        <v>4.5599749999999997</v>
      </c>
      <c r="V188" s="269">
        <v>4.6395379999999999</v>
      </c>
      <c r="W188" s="268">
        <v>4.7168029999999996</v>
      </c>
      <c r="X188" s="269" t="s">
        <v>68</v>
      </c>
    </row>
    <row r="189" spans="1:24">
      <c r="A189" s="122" t="s">
        <v>180</v>
      </c>
      <c r="B189" s="101">
        <v>490.1</v>
      </c>
      <c r="C189" s="101">
        <v>499.68620155148</v>
      </c>
      <c r="D189" s="101">
        <v>507.36147671969303</v>
      </c>
      <c r="E189" s="101">
        <v>515.44860865380099</v>
      </c>
      <c r="F189" s="101">
        <v>523.47537614018802</v>
      </c>
      <c r="G189" s="101">
        <v>531.435342374995</v>
      </c>
      <c r="H189" s="101">
        <v>539.32214859568296</v>
      </c>
      <c r="I189" s="101">
        <v>547.14370878514399</v>
      </c>
      <c r="J189" s="101">
        <v>554.90499999999997</v>
      </c>
      <c r="K189" s="101">
        <v>889.99699999999996</v>
      </c>
      <c r="L189" s="101">
        <v>567.63400000000001</v>
      </c>
      <c r="M189" s="101">
        <v>590.18600000000004</v>
      </c>
      <c r="N189" s="101">
        <v>598.04700000000003</v>
      </c>
      <c r="O189" s="269">
        <v>605.90899999999999</v>
      </c>
      <c r="P189" s="269">
        <v>613.77</v>
      </c>
      <c r="Q189" s="269">
        <v>621.62900000000002</v>
      </c>
      <c r="R189" s="269">
        <v>629.23500000000001</v>
      </c>
      <c r="S189" s="269">
        <v>636.33900000000006</v>
      </c>
      <c r="T189" s="269">
        <v>643.43499999999995</v>
      </c>
      <c r="U189" s="269">
        <v>650.53499999999997</v>
      </c>
      <c r="V189" s="269">
        <v>657.63300000000004</v>
      </c>
      <c r="W189" s="268">
        <v>664.46500000000003</v>
      </c>
      <c r="X189" s="269" t="s">
        <v>68</v>
      </c>
    </row>
    <row r="190" spans="1:24">
      <c r="A190" s="122" t="s">
        <v>181</v>
      </c>
      <c r="B190" s="101">
        <v>102.847415</v>
      </c>
      <c r="C190" s="101">
        <v>103.97150000000001</v>
      </c>
      <c r="D190" s="101" t="s">
        <v>68</v>
      </c>
      <c r="E190" s="101">
        <v>106.9</v>
      </c>
      <c r="F190" s="101" t="s">
        <v>68</v>
      </c>
      <c r="G190" s="101">
        <v>109.8</v>
      </c>
      <c r="H190" s="101">
        <v>111.2183</v>
      </c>
      <c r="I190" s="101">
        <v>112.6751</v>
      </c>
      <c r="J190" s="101">
        <v>114.1241</v>
      </c>
      <c r="K190" s="101">
        <v>115.6</v>
      </c>
      <c r="L190" s="101">
        <v>118.7</v>
      </c>
      <c r="M190" s="101">
        <v>120.388261</v>
      </c>
      <c r="N190" s="101">
        <v>122.094238</v>
      </c>
      <c r="O190" s="269">
        <v>123.782088</v>
      </c>
      <c r="P190" s="269">
        <v>125.44959799999999</v>
      </c>
      <c r="Q190" s="269">
        <v>127.104471</v>
      </c>
      <c r="R190" s="269">
        <v>128.58634599999999</v>
      </c>
      <c r="S190" s="269">
        <v>130.04486900000001</v>
      </c>
      <c r="T190" s="269">
        <v>131.47868700000001</v>
      </c>
      <c r="U190" s="269">
        <v>132.88632200000001</v>
      </c>
      <c r="V190" s="269">
        <v>133.22740300000001</v>
      </c>
      <c r="W190" s="268">
        <v>134.81146100000001</v>
      </c>
      <c r="X190" s="269">
        <v>136.38467399999999</v>
      </c>
    </row>
    <row r="191" spans="1:24" ht="26.25">
      <c r="A191" s="161" t="s">
        <v>182</v>
      </c>
      <c r="B191" s="101">
        <v>31.571353999999999</v>
      </c>
      <c r="C191" s="101">
        <v>32.099829999999997</v>
      </c>
      <c r="D191" s="101">
        <v>32.587057999999999</v>
      </c>
      <c r="E191" s="101">
        <v>33.081316999999999</v>
      </c>
      <c r="F191" s="101">
        <v>33.582991999999997</v>
      </c>
      <c r="G191" s="101">
        <v>34.091593000000003</v>
      </c>
      <c r="H191" s="101">
        <v>34.629420000000003</v>
      </c>
      <c r="I191" s="101">
        <v>35.154760000000003</v>
      </c>
      <c r="J191" s="101">
        <v>35.687243000000002</v>
      </c>
      <c r="K191" s="101">
        <v>36.003320000000002</v>
      </c>
      <c r="L191" s="101">
        <v>36.572355999999999</v>
      </c>
      <c r="M191" s="55">
        <v>37.244</v>
      </c>
      <c r="N191" s="55">
        <v>37.700552000000002</v>
      </c>
      <c r="O191" s="268">
        <v>38.164709999999999</v>
      </c>
      <c r="P191" s="268">
        <v>38.632375000000003</v>
      </c>
      <c r="Q191" s="268">
        <v>39.100921999999997</v>
      </c>
      <c r="R191" s="268">
        <v>39.486747000000001</v>
      </c>
      <c r="S191" s="268">
        <v>40.013343999999996</v>
      </c>
      <c r="T191" s="268">
        <v>40.486700999999996</v>
      </c>
      <c r="U191" s="268">
        <v>40.879731999999997</v>
      </c>
      <c r="V191" s="268">
        <v>41.247255000000003</v>
      </c>
      <c r="W191" s="268">
        <v>41.588023</v>
      </c>
      <c r="X191" s="268">
        <v>41.927160000000001</v>
      </c>
    </row>
    <row r="192" spans="1:24">
      <c r="A192" s="122" t="s">
        <v>183</v>
      </c>
      <c r="B192" s="101">
        <v>7.7</v>
      </c>
      <c r="C192" s="101">
        <v>7.7</v>
      </c>
      <c r="D192" s="101">
        <v>7.7</v>
      </c>
      <c r="E192" s="101">
        <v>7.7</v>
      </c>
      <c r="F192" s="101">
        <v>7.8</v>
      </c>
      <c r="G192" s="101">
        <v>7.8</v>
      </c>
      <c r="H192" s="101">
        <v>7.9</v>
      </c>
      <c r="I192" s="101">
        <v>8</v>
      </c>
      <c r="J192" s="101">
        <v>8.1999999999999993</v>
      </c>
      <c r="K192" s="101">
        <v>8.3000000000000007</v>
      </c>
      <c r="L192" s="101">
        <v>8.4</v>
      </c>
      <c r="M192" s="101">
        <v>8.6</v>
      </c>
      <c r="N192" s="101">
        <v>8.6999999999999993</v>
      </c>
      <c r="O192" s="101">
        <v>8.8000000000000007</v>
      </c>
      <c r="P192" s="101">
        <v>8.9</v>
      </c>
      <c r="Q192" s="101">
        <v>9</v>
      </c>
      <c r="R192" s="101">
        <v>9.1999999999999993</v>
      </c>
      <c r="S192" s="101">
        <v>9.3000000000000007</v>
      </c>
      <c r="T192" s="101">
        <v>9.4</v>
      </c>
      <c r="U192" s="101">
        <v>9.5</v>
      </c>
      <c r="V192" s="101">
        <v>9.6999999999999993</v>
      </c>
      <c r="W192" s="74">
        <v>9.8000000000000007</v>
      </c>
      <c r="X192" s="218">
        <v>9.8000000000000007</v>
      </c>
    </row>
    <row r="193" spans="1:24">
      <c r="A193" s="122" t="s">
        <v>234</v>
      </c>
      <c r="B193" s="101">
        <v>2.5</v>
      </c>
      <c r="C193" s="101">
        <v>2.5</v>
      </c>
      <c r="D193" s="101">
        <v>2.5</v>
      </c>
      <c r="E193" s="101">
        <v>2.5</v>
      </c>
      <c r="F193" s="101">
        <v>2.6</v>
      </c>
      <c r="G193" s="101">
        <v>2.6</v>
      </c>
      <c r="H193" s="101">
        <v>2.6</v>
      </c>
      <c r="I193" s="101">
        <v>2.7</v>
      </c>
      <c r="J193" s="101">
        <v>2.7</v>
      </c>
      <c r="K193" s="101">
        <v>2.7</v>
      </c>
      <c r="L193" s="101">
        <v>2.7</v>
      </c>
      <c r="M193" s="101">
        <v>2.8</v>
      </c>
      <c r="N193" s="101">
        <v>2.8</v>
      </c>
      <c r="O193" s="101">
        <v>2.9</v>
      </c>
      <c r="P193" s="101">
        <v>2.9</v>
      </c>
      <c r="Q193" s="101">
        <v>3</v>
      </c>
      <c r="R193" s="101">
        <v>3.1</v>
      </c>
      <c r="S193" s="101">
        <v>3.1</v>
      </c>
      <c r="T193" s="101">
        <v>3.2</v>
      </c>
      <c r="U193" s="101">
        <v>3.3</v>
      </c>
      <c r="V193" s="101">
        <v>3.3</v>
      </c>
      <c r="W193" s="74">
        <v>3.4</v>
      </c>
      <c r="X193" s="218">
        <v>3.6</v>
      </c>
    </row>
    <row r="194" spans="1:24">
      <c r="A194" s="122" t="s">
        <v>185</v>
      </c>
      <c r="B194" s="101">
        <v>612</v>
      </c>
      <c r="C194" s="101">
        <v>616.30499999999995</v>
      </c>
      <c r="D194" s="101">
        <v>621.46500000000003</v>
      </c>
      <c r="E194" s="101">
        <v>625.04499999999996</v>
      </c>
      <c r="F194" s="101">
        <v>628.41499999999996</v>
      </c>
      <c r="G194" s="101">
        <v>631.96500000000003</v>
      </c>
      <c r="H194" s="101">
        <v>635.505</v>
      </c>
      <c r="I194" s="101">
        <v>642.63</v>
      </c>
      <c r="J194" s="101">
        <v>644.5</v>
      </c>
      <c r="K194" s="101">
        <v>648.03</v>
      </c>
      <c r="L194" s="101">
        <v>653.42999999999995</v>
      </c>
      <c r="M194" s="101">
        <v>657</v>
      </c>
      <c r="N194" s="101">
        <v>658.38</v>
      </c>
      <c r="O194" s="269">
        <v>666.63</v>
      </c>
      <c r="P194" s="269">
        <v>671.24</v>
      </c>
      <c r="Q194" s="269">
        <v>674.69</v>
      </c>
      <c r="R194" s="269">
        <v>679.25</v>
      </c>
      <c r="S194" s="269">
        <v>683.61</v>
      </c>
      <c r="T194" s="269">
        <v>686.77128574295102</v>
      </c>
      <c r="U194" s="269">
        <v>689.69</v>
      </c>
      <c r="V194" s="269">
        <v>688.549712</v>
      </c>
      <c r="W194" s="268">
        <v>689.49</v>
      </c>
      <c r="X194" s="268">
        <v>689.69</v>
      </c>
    </row>
    <row r="195" spans="1:24">
      <c r="A195" s="122" t="s">
        <v>187</v>
      </c>
      <c r="B195" s="101">
        <v>23.3</v>
      </c>
      <c r="C195" s="101">
        <v>23.514226000000001</v>
      </c>
      <c r="D195" s="101">
        <v>23.652144</v>
      </c>
      <c r="E195" s="101">
        <v>23.769608000000002</v>
      </c>
      <c r="F195" s="101">
        <v>23.873926999999998</v>
      </c>
      <c r="G195" s="101">
        <v>23.947171000000001</v>
      </c>
      <c r="H195" s="101">
        <v>24.029575000000001</v>
      </c>
      <c r="I195" s="101">
        <v>24.112093000000002</v>
      </c>
      <c r="J195" s="101">
        <v>24.190904</v>
      </c>
      <c r="K195" s="55">
        <v>24.533494000000001</v>
      </c>
      <c r="L195" s="101">
        <v>24.672998</v>
      </c>
      <c r="M195" s="101">
        <v>24.866771</v>
      </c>
      <c r="N195" s="101">
        <v>25.012473</v>
      </c>
      <c r="O195" s="269">
        <v>25.143574000000001</v>
      </c>
      <c r="P195" s="269">
        <v>25.301582</v>
      </c>
      <c r="Q195" s="269">
        <v>25.429053</v>
      </c>
      <c r="R195" s="269">
        <v>25.546854</v>
      </c>
      <c r="S195" s="269">
        <v>25.625118000000001</v>
      </c>
      <c r="T195" s="269">
        <v>25.727368999999999</v>
      </c>
      <c r="U195" s="269">
        <v>25.816116000000001</v>
      </c>
      <c r="V195" s="268">
        <v>25.910542</v>
      </c>
      <c r="W195" s="268">
        <v>25.887070999999999</v>
      </c>
      <c r="X195" s="268">
        <v>25.837747</v>
      </c>
    </row>
    <row r="196" spans="1:24">
      <c r="A196" s="122" t="s">
        <v>226</v>
      </c>
      <c r="B196" s="101">
        <v>1.6387</v>
      </c>
      <c r="C196" s="101">
        <v>1.6673</v>
      </c>
      <c r="D196" s="101">
        <v>1.6986000000000001</v>
      </c>
      <c r="E196" s="101">
        <v>1.6935</v>
      </c>
      <c r="F196" s="101">
        <v>1.7181999999999999</v>
      </c>
      <c r="G196" s="101">
        <v>1.7466999999999999</v>
      </c>
      <c r="H196" s="101">
        <v>1.7777000000000001</v>
      </c>
      <c r="I196" s="101">
        <v>1.8076000000000001</v>
      </c>
      <c r="J196" s="101">
        <v>1.8396999999999999</v>
      </c>
      <c r="K196" s="101">
        <v>2.4</v>
      </c>
      <c r="L196" s="101">
        <v>2.4</v>
      </c>
      <c r="M196" s="101">
        <v>2.4931540000000001</v>
      </c>
      <c r="N196" s="101">
        <v>2.5468229999999998</v>
      </c>
      <c r="O196" s="269">
        <v>2.5745070000000001</v>
      </c>
      <c r="P196" s="269">
        <v>2.6053160000000002</v>
      </c>
      <c r="Q196" s="269">
        <v>2.6439010000000001</v>
      </c>
      <c r="R196" s="269">
        <v>2.6863320000000002</v>
      </c>
      <c r="S196" s="269">
        <v>2.7149890000000001</v>
      </c>
      <c r="T196" s="269">
        <v>2.7453919999999998</v>
      </c>
      <c r="U196" s="269">
        <v>2.7772100000000002</v>
      </c>
      <c r="V196" s="268">
        <v>2.7736519999999998</v>
      </c>
      <c r="W196" s="268">
        <v>2.6819989999999998</v>
      </c>
      <c r="X196" s="268">
        <v>2.7464810000000002</v>
      </c>
    </row>
    <row r="197" spans="1:24">
      <c r="A197" s="122" t="s">
        <v>188</v>
      </c>
      <c r="B197" s="101">
        <v>3.1</v>
      </c>
      <c r="C197" s="101">
        <v>3.1</v>
      </c>
      <c r="D197" s="101">
        <v>3.2</v>
      </c>
      <c r="E197" s="101">
        <v>3.2</v>
      </c>
      <c r="F197" s="101">
        <v>3.3</v>
      </c>
      <c r="G197" s="101">
        <v>3.4</v>
      </c>
      <c r="H197" s="101">
        <v>3.4</v>
      </c>
      <c r="I197" s="101">
        <v>3.5</v>
      </c>
      <c r="J197" s="101">
        <v>3.6</v>
      </c>
      <c r="K197" s="101">
        <v>3.6</v>
      </c>
      <c r="L197" s="101">
        <v>3.7</v>
      </c>
      <c r="M197" s="101">
        <v>3.8</v>
      </c>
      <c r="N197" s="101">
        <v>3.9</v>
      </c>
      <c r="O197" s="101">
        <v>4</v>
      </c>
      <c r="P197" s="101">
        <v>4.0999999999999996</v>
      </c>
      <c r="Q197" s="101">
        <v>4.2</v>
      </c>
      <c r="R197" s="101">
        <v>4.3</v>
      </c>
      <c r="S197" s="101">
        <v>4.4000000000000004</v>
      </c>
      <c r="T197" s="101">
        <v>4.5</v>
      </c>
      <c r="U197" s="101">
        <v>4.5</v>
      </c>
      <c r="V197" s="101" t="s">
        <v>68</v>
      </c>
      <c r="W197" s="74" t="s">
        <v>68</v>
      </c>
      <c r="X197" s="218">
        <v>4.9000000000000004</v>
      </c>
    </row>
    <row r="198" spans="1:24" s="44" customFormat="1">
      <c r="A198" s="122" t="s">
        <v>189</v>
      </c>
      <c r="B198" s="101">
        <v>31.300999999999998</v>
      </c>
      <c r="C198" s="101">
        <v>31.565999999999999</v>
      </c>
      <c r="D198" s="101">
        <v>31.858778000000001</v>
      </c>
      <c r="E198" s="101">
        <v>32.135702999999999</v>
      </c>
      <c r="F198" s="101">
        <v>32.602719</v>
      </c>
      <c r="G198" s="101">
        <v>32.989722999999998</v>
      </c>
      <c r="H198" s="101">
        <v>33.245702000000001</v>
      </c>
      <c r="I198" s="101">
        <v>33.574289</v>
      </c>
      <c r="J198" s="101">
        <v>33.808172999999996</v>
      </c>
      <c r="K198" s="101">
        <v>32.231966</v>
      </c>
      <c r="L198" s="101">
        <v>32.426465999999998</v>
      </c>
      <c r="M198" s="101">
        <v>32.546885000000003</v>
      </c>
      <c r="N198" s="101">
        <v>32.651426999999998</v>
      </c>
      <c r="O198" s="269">
        <v>32.847952999999997</v>
      </c>
      <c r="P198" s="269">
        <v>33.032823</v>
      </c>
      <c r="Q198" s="269">
        <v>33.095309</v>
      </c>
      <c r="R198" s="269">
        <v>33.119014999999997</v>
      </c>
      <c r="S198" s="269">
        <v>33.7142693481428</v>
      </c>
      <c r="T198" s="269">
        <v>34.186300000000003</v>
      </c>
      <c r="U198" s="269">
        <v>34.300400000000003</v>
      </c>
      <c r="V198" s="269">
        <v>34.4064391436251</v>
      </c>
      <c r="W198" s="268">
        <v>34.503977976836396</v>
      </c>
      <c r="X198" s="268">
        <v>34.592605213720503</v>
      </c>
    </row>
    <row r="199" spans="1:24">
      <c r="A199" s="122" t="s">
        <v>190</v>
      </c>
      <c r="B199" s="55">
        <v>32.1</v>
      </c>
      <c r="C199" s="55">
        <v>32.537999999999997</v>
      </c>
      <c r="D199" s="55">
        <v>32.966000000000001</v>
      </c>
      <c r="E199" s="55">
        <v>33.378</v>
      </c>
      <c r="F199" s="55">
        <v>33.796999999999997</v>
      </c>
      <c r="G199" s="55">
        <v>34.212000000000003</v>
      </c>
      <c r="H199" s="55">
        <v>34.622999999999998</v>
      </c>
      <c r="I199" s="55">
        <v>35.036000000000001</v>
      </c>
      <c r="J199" s="55">
        <v>35.448999999999998</v>
      </c>
      <c r="K199" s="55">
        <v>36.1</v>
      </c>
      <c r="L199" s="55">
        <v>36.700000000000003</v>
      </c>
      <c r="M199" s="55">
        <v>37.191315000000003</v>
      </c>
      <c r="N199" s="55">
        <v>37.671216000000001</v>
      </c>
      <c r="O199" s="268">
        <v>38.194504000000002</v>
      </c>
      <c r="P199" s="268">
        <v>38.711601999999999</v>
      </c>
      <c r="Q199" s="268">
        <v>39.229861999999997</v>
      </c>
      <c r="R199" s="268">
        <v>39.771220999999997</v>
      </c>
      <c r="S199" s="268">
        <v>40.275390000000002</v>
      </c>
      <c r="T199" s="268">
        <v>40.863902000000003</v>
      </c>
      <c r="U199" s="268">
        <v>41.433861</v>
      </c>
      <c r="V199" s="268">
        <v>41.698377000000001</v>
      </c>
      <c r="W199" s="268">
        <v>42.252172000000002</v>
      </c>
      <c r="X199" s="268" t="s">
        <v>68</v>
      </c>
    </row>
    <row r="200" spans="1:24">
      <c r="A200" s="122" t="s">
        <v>236</v>
      </c>
      <c r="B200" s="101">
        <v>12.4</v>
      </c>
      <c r="C200" s="101">
        <v>12.5</v>
      </c>
      <c r="D200" s="101">
        <v>12.7</v>
      </c>
      <c r="E200" s="101">
        <v>12.8</v>
      </c>
      <c r="F200" s="101">
        <v>13</v>
      </c>
      <c r="G200" s="101">
        <v>13.1</v>
      </c>
      <c r="H200" s="101" t="s">
        <v>68</v>
      </c>
      <c r="I200" s="101" t="s">
        <v>68</v>
      </c>
      <c r="J200" s="101" t="s">
        <v>68</v>
      </c>
      <c r="K200" s="101">
        <v>13.9</v>
      </c>
      <c r="L200" s="101">
        <v>14.3</v>
      </c>
      <c r="M200" s="101">
        <v>14.6</v>
      </c>
      <c r="N200" s="101">
        <v>14.9</v>
      </c>
      <c r="O200" s="101">
        <v>15.1</v>
      </c>
      <c r="P200" s="101">
        <v>15.3</v>
      </c>
      <c r="Q200" s="101">
        <v>15.6</v>
      </c>
      <c r="R200" s="101">
        <v>15.8</v>
      </c>
      <c r="S200" s="101">
        <v>16.100000000000001</v>
      </c>
      <c r="T200" s="101">
        <v>16.399999999999999</v>
      </c>
      <c r="U200" s="101">
        <v>16.7</v>
      </c>
      <c r="V200" s="101">
        <v>17</v>
      </c>
      <c r="W200" s="74">
        <v>17.399999999999999</v>
      </c>
      <c r="X200" s="218">
        <v>17.5</v>
      </c>
    </row>
    <row r="201" spans="1:24">
      <c r="A201" s="122" t="s">
        <v>227</v>
      </c>
      <c r="B201" s="101">
        <v>38.7485</v>
      </c>
      <c r="C201" s="101">
        <v>39.554099999999998</v>
      </c>
      <c r="D201" s="101">
        <v>40.3733</v>
      </c>
      <c r="E201" s="101">
        <v>41.200600000000001</v>
      </c>
      <c r="F201" s="101">
        <v>42.037199999999999</v>
      </c>
      <c r="G201" s="101">
        <v>42.887300000000003</v>
      </c>
      <c r="H201" s="101">
        <v>43.742100000000001</v>
      </c>
      <c r="I201" s="101">
        <v>44.6083</v>
      </c>
      <c r="J201" s="101">
        <v>45.4831</v>
      </c>
      <c r="K201" s="101">
        <v>45.9</v>
      </c>
      <c r="L201" s="101">
        <v>46.2</v>
      </c>
      <c r="M201" s="101">
        <v>46.991399999999999</v>
      </c>
      <c r="N201" s="101">
        <v>47.826700000000002</v>
      </c>
      <c r="O201" s="269">
        <v>48.6614</v>
      </c>
      <c r="P201" s="269">
        <v>49.495199999999997</v>
      </c>
      <c r="Q201" s="269">
        <v>49.837184000000001</v>
      </c>
      <c r="R201" s="269">
        <v>50.690049000000002</v>
      </c>
      <c r="S201" s="269">
        <v>51.514788000000003</v>
      </c>
      <c r="T201" s="269">
        <v>52.313712000000002</v>
      </c>
      <c r="U201" s="269">
        <v>53.086844999999997</v>
      </c>
      <c r="V201" s="268">
        <v>53.836131000000002</v>
      </c>
      <c r="W201" s="268">
        <v>54.557471</v>
      </c>
      <c r="X201" s="268">
        <v>55.252969</v>
      </c>
    </row>
    <row r="202" spans="1:24">
      <c r="A202" s="122" t="s">
        <v>210</v>
      </c>
      <c r="B202" s="101">
        <v>64.815078999999997</v>
      </c>
      <c r="C202" s="101">
        <v>64.971000000000004</v>
      </c>
      <c r="D202" s="101">
        <v>65.167000000000002</v>
      </c>
      <c r="E202" s="101">
        <v>65.347999999999999</v>
      </c>
      <c r="F202" s="101">
        <v>65.406000000000006</v>
      </c>
      <c r="G202" s="101">
        <v>65.441000000000003</v>
      </c>
      <c r="H202" s="101">
        <v>65.441999999999993</v>
      </c>
      <c r="I202" s="101">
        <v>65.471000000000004</v>
      </c>
      <c r="J202" s="101">
        <v>65.451999999999998</v>
      </c>
      <c r="K202" s="101">
        <v>65.692999999999998</v>
      </c>
      <c r="L202" s="101">
        <v>65.739999999999995</v>
      </c>
      <c r="M202" s="101">
        <v>65.631</v>
      </c>
      <c r="N202" s="101">
        <v>65.543999999999997</v>
      </c>
      <c r="O202" s="269">
        <v>65.457999999999998</v>
      </c>
      <c r="P202" s="269">
        <v>65.37</v>
      </c>
      <c r="Q202" s="269">
        <v>65.293999999999997</v>
      </c>
      <c r="R202" s="269">
        <v>65.257000000000005</v>
      </c>
      <c r="S202" s="269">
        <v>65.204999999999998</v>
      </c>
      <c r="T202" s="269">
        <v>65.123999999999995</v>
      </c>
      <c r="U202" s="269">
        <v>65.022999999999996</v>
      </c>
      <c r="V202" s="268">
        <v>64.844999999999999</v>
      </c>
      <c r="W202" s="268">
        <v>64.572000000000003</v>
      </c>
      <c r="X202" s="268">
        <v>64.293000000000006</v>
      </c>
    </row>
    <row r="203" spans="1:24">
      <c r="A203" s="165" t="s">
        <v>146</v>
      </c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74"/>
      <c r="X203" s="108"/>
    </row>
    <row r="204" spans="1:24">
      <c r="A204" s="122" t="s">
        <v>211</v>
      </c>
      <c r="B204" s="101">
        <v>15.058999999999999</v>
      </c>
      <c r="C204" s="101">
        <v>15.273472999999999</v>
      </c>
      <c r="D204" s="101">
        <v>15.50169</v>
      </c>
      <c r="E204" s="101">
        <v>15.757427</v>
      </c>
      <c r="F204" s="101" t="s">
        <v>68</v>
      </c>
      <c r="G204" s="101" t="s">
        <v>68</v>
      </c>
      <c r="H204" s="101" t="s">
        <v>68</v>
      </c>
      <c r="I204" s="101" t="s">
        <v>68</v>
      </c>
      <c r="J204" s="101" t="s">
        <v>68</v>
      </c>
      <c r="K204" s="101">
        <v>17.422000000000001</v>
      </c>
      <c r="L204" s="101">
        <v>17.773</v>
      </c>
      <c r="M204" s="101">
        <v>18.138000000000002</v>
      </c>
      <c r="N204" s="101">
        <v>18.518999999999998</v>
      </c>
      <c r="O204" s="269">
        <v>18.914000000000001</v>
      </c>
      <c r="P204" s="269">
        <v>19.313112</v>
      </c>
      <c r="Q204" s="269">
        <v>19.728045000000002</v>
      </c>
      <c r="R204" s="269">
        <v>20.155331</v>
      </c>
      <c r="S204" s="269">
        <v>20.5767321253388</v>
      </c>
      <c r="T204" s="269">
        <v>21.007166999999999</v>
      </c>
      <c r="U204" s="269">
        <v>21.42</v>
      </c>
      <c r="V204" s="269">
        <v>21.818999999999999</v>
      </c>
      <c r="W204" s="74" t="s">
        <v>68</v>
      </c>
      <c r="X204" s="74" t="s">
        <v>68</v>
      </c>
    </row>
    <row r="205" spans="1:24">
      <c r="A205" s="122" t="s">
        <v>212</v>
      </c>
      <c r="B205" s="101">
        <v>31.260567000000002</v>
      </c>
      <c r="C205" s="101">
        <v>31.919657000000001</v>
      </c>
      <c r="D205" s="101">
        <v>32.575203000000002</v>
      </c>
      <c r="E205" s="101">
        <v>33.244123000000002</v>
      </c>
      <c r="F205" s="101">
        <v>33.924275999999999</v>
      </c>
      <c r="G205" s="101">
        <v>34.616295999999998</v>
      </c>
      <c r="H205" s="101">
        <v>35.283399000000003</v>
      </c>
      <c r="I205" s="101">
        <v>36.000233999999999</v>
      </c>
      <c r="J205" s="101">
        <v>36.780163000000002</v>
      </c>
      <c r="K205" s="55">
        <v>37.598041000000002</v>
      </c>
      <c r="L205" s="101">
        <v>38.456502999999998</v>
      </c>
      <c r="M205" s="101">
        <v>39.377040999999998</v>
      </c>
      <c r="N205" s="101">
        <v>40.382316000000003</v>
      </c>
      <c r="O205" s="269">
        <v>42.348999999999997</v>
      </c>
      <c r="P205" s="269">
        <v>43.371001999999997</v>
      </c>
      <c r="Q205" s="269">
        <v>44.404001000000001</v>
      </c>
      <c r="R205" s="269">
        <v>45.446998999999998</v>
      </c>
      <c r="S205" s="269">
        <v>46.107511000000002</v>
      </c>
      <c r="T205" s="269">
        <v>47.077154999999998</v>
      </c>
      <c r="U205" s="269">
        <v>47.953800999999999</v>
      </c>
      <c r="V205" s="268">
        <v>48.810768000000003</v>
      </c>
      <c r="W205" s="268">
        <v>49.535570999999997</v>
      </c>
      <c r="X205" s="268">
        <v>50.308238000000003</v>
      </c>
    </row>
    <row r="206" spans="1:24">
      <c r="A206" s="122" t="s">
        <v>222</v>
      </c>
      <c r="B206" s="101">
        <v>14.423999999999999</v>
      </c>
      <c r="C206" s="101">
        <v>14.657999999999999</v>
      </c>
      <c r="D206" s="101">
        <v>14.888999999999999</v>
      </c>
      <c r="E206" s="101">
        <v>15.116</v>
      </c>
      <c r="F206" s="101">
        <v>15.039407000000001</v>
      </c>
      <c r="G206" s="101">
        <v>15.211</v>
      </c>
      <c r="H206" s="101">
        <v>15.403</v>
      </c>
      <c r="I206" s="101">
        <v>15.595000000000001</v>
      </c>
      <c r="J206" s="101">
        <v>15.786</v>
      </c>
      <c r="K206" s="101">
        <v>15.975</v>
      </c>
      <c r="L206" s="101">
        <v>16.062583479933199</v>
      </c>
      <c r="M206" s="101">
        <v>16.234141331977799</v>
      </c>
      <c r="N206" s="101">
        <v>16.406181873047199</v>
      </c>
      <c r="O206" s="269">
        <v>16.578970526745699</v>
      </c>
      <c r="P206" s="269">
        <v>16.943719000000002</v>
      </c>
      <c r="Q206" s="269">
        <v>17.123152999999999</v>
      </c>
      <c r="R206" s="269">
        <v>17.305657</v>
      </c>
      <c r="S206" s="269">
        <v>17.490129</v>
      </c>
      <c r="T206" s="269">
        <v>17.675519999999999</v>
      </c>
      <c r="U206" s="269">
        <v>17.860669000000001</v>
      </c>
      <c r="V206" s="268">
        <v>18.044671000000001</v>
      </c>
      <c r="W206" s="268">
        <v>18.226713</v>
      </c>
      <c r="X206" s="268">
        <v>18.406313999999998</v>
      </c>
    </row>
    <row r="207" spans="1:24">
      <c r="A207" s="122" t="s">
        <v>214</v>
      </c>
      <c r="B207" s="101" t="s">
        <v>68</v>
      </c>
      <c r="C207" s="101">
        <v>57.473557999999997</v>
      </c>
      <c r="D207" s="101">
        <v>59.262056000000001</v>
      </c>
      <c r="E207" s="101">
        <v>61.074536000000002</v>
      </c>
      <c r="F207" s="101">
        <v>62.911036000000003</v>
      </c>
      <c r="G207" s="101">
        <v>64.715999999999994</v>
      </c>
      <c r="H207" s="101">
        <v>66.656000000000006</v>
      </c>
      <c r="I207" s="101">
        <v>68.293683000000001</v>
      </c>
      <c r="J207" s="101" t="s">
        <v>68</v>
      </c>
      <c r="K207" s="101">
        <v>75.744967200545503</v>
      </c>
      <c r="L207" s="101">
        <v>78.208004573325312</v>
      </c>
      <c r="M207" s="101">
        <v>80.751133776941103</v>
      </c>
      <c r="N207" s="101">
        <v>83.376959197927107</v>
      </c>
      <c r="O207" s="269">
        <v>85.256693999999996</v>
      </c>
      <c r="P207" s="269">
        <v>87.696046999999993</v>
      </c>
      <c r="Q207" s="269">
        <v>90.171869000000001</v>
      </c>
      <c r="R207" s="269">
        <v>92.678032000000002</v>
      </c>
      <c r="S207" s="269">
        <v>95.214658</v>
      </c>
      <c r="T207" s="269">
        <v>97.778987999999998</v>
      </c>
      <c r="U207" s="269">
        <v>100.395839</v>
      </c>
      <c r="V207" s="269">
        <v>103.040359</v>
      </c>
      <c r="W207" s="269">
        <v>105.71646200000001</v>
      </c>
      <c r="X207" s="59">
        <v>108.43297099999999</v>
      </c>
    </row>
    <row r="208" spans="1:24">
      <c r="A208" s="122" t="s">
        <v>274</v>
      </c>
      <c r="B208" s="96" t="s">
        <v>68</v>
      </c>
      <c r="C208" s="96">
        <v>32.559238000000001</v>
      </c>
      <c r="D208" s="96">
        <v>33.512999999999998</v>
      </c>
      <c r="E208" s="96">
        <v>34.473999999999997</v>
      </c>
      <c r="F208" s="96">
        <v>35.448</v>
      </c>
      <c r="G208" s="96">
        <v>36.438918999999999</v>
      </c>
      <c r="H208" s="96">
        <v>37.451999999999998</v>
      </c>
      <c r="I208" s="96">
        <v>38.482999999999997</v>
      </c>
      <c r="J208" s="96">
        <v>39.53</v>
      </c>
      <c r="K208" s="40">
        <v>38.496000000000002</v>
      </c>
      <c r="L208" s="96">
        <v>39.511000000000003</v>
      </c>
      <c r="M208" s="96">
        <v>40.548999999999999</v>
      </c>
      <c r="N208" s="96">
        <v>41.606000000000002</v>
      </c>
      <c r="O208" s="272">
        <v>42.673000000000002</v>
      </c>
      <c r="P208" s="272">
        <v>43.747999999999998</v>
      </c>
      <c r="Q208" s="272">
        <v>44.825000000000003</v>
      </c>
      <c r="R208" s="272">
        <v>45.902000000000001</v>
      </c>
      <c r="S208" s="272">
        <v>46.987146000000003</v>
      </c>
      <c r="T208" s="272">
        <v>48.073</v>
      </c>
      <c r="U208" s="272">
        <v>49.164000000000001</v>
      </c>
      <c r="V208" s="272">
        <v>50.195689000000002</v>
      </c>
      <c r="W208" s="60">
        <v>51.287562000000001</v>
      </c>
      <c r="X208" s="59">
        <v>52.378892999999998</v>
      </c>
    </row>
    <row r="209" spans="1:24" ht="26.25">
      <c r="A209" s="161" t="s">
        <v>194</v>
      </c>
      <c r="B209" s="40">
        <v>22.669169</v>
      </c>
      <c r="C209" s="40">
        <v>23.391188</v>
      </c>
      <c r="D209" s="40">
        <v>23.723275000000001</v>
      </c>
      <c r="E209" s="40">
        <v>24.034935000000001</v>
      </c>
      <c r="F209" s="40">
        <v>24.325382999999999</v>
      </c>
      <c r="G209" s="40">
        <v>24.596170000000001</v>
      </c>
      <c r="H209" s="40">
        <v>24.325382999999999</v>
      </c>
      <c r="I209" s="40">
        <v>25.055872999999998</v>
      </c>
      <c r="J209" s="40">
        <v>25.2422</v>
      </c>
      <c r="K209" s="40">
        <v>25.676024000000002</v>
      </c>
      <c r="L209" s="40">
        <v>26.062902999999999</v>
      </c>
      <c r="M209" s="40">
        <v>26.762436000000001</v>
      </c>
      <c r="N209" s="40">
        <v>27.158104000000002</v>
      </c>
      <c r="O209" s="60">
        <v>27.494834999999998</v>
      </c>
      <c r="P209" s="60">
        <v>27.909666000000001</v>
      </c>
      <c r="Q209" s="60">
        <v>28.31737</v>
      </c>
      <c r="R209" s="60">
        <v>28.716415000000001</v>
      </c>
      <c r="S209" s="60">
        <v>29.115521000000001</v>
      </c>
      <c r="T209" s="60">
        <v>29.524076999999998</v>
      </c>
      <c r="U209" s="60">
        <v>29.946674999999999</v>
      </c>
      <c r="V209" s="60">
        <v>30.353508000000001</v>
      </c>
      <c r="W209" s="60">
        <v>30.657952999999999</v>
      </c>
      <c r="X209" s="59">
        <v>30.98011</v>
      </c>
    </row>
    <row r="210" spans="1:24">
      <c r="A210" s="165" t="s">
        <v>147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23"/>
      <c r="X210" s="7"/>
    </row>
    <row r="211" spans="1:24">
      <c r="A211" s="122" t="s">
        <v>195</v>
      </c>
      <c r="B211" s="96">
        <v>18.8</v>
      </c>
      <c r="C211" s="96">
        <v>19</v>
      </c>
      <c r="D211" s="96">
        <v>19.140712000000001</v>
      </c>
      <c r="E211" s="96">
        <v>19.323160000000001</v>
      </c>
      <c r="F211" s="96">
        <v>19.506181999999999</v>
      </c>
      <c r="G211" s="96">
        <v>19.693677999999998</v>
      </c>
      <c r="H211" s="96">
        <v>19.886783000000001</v>
      </c>
      <c r="I211" s="96">
        <v>20.082889000000002</v>
      </c>
      <c r="J211" s="96">
        <v>20.280308000000002</v>
      </c>
      <c r="K211" s="96">
        <v>20.477339000000001</v>
      </c>
      <c r="L211" s="96">
        <v>20.847749</v>
      </c>
      <c r="M211" s="96">
        <v>21.080698999999999</v>
      </c>
      <c r="N211" s="96">
        <v>21.31288</v>
      </c>
      <c r="O211" s="272">
        <v>21.543897999999999</v>
      </c>
      <c r="P211" s="272">
        <v>21.773296999999999</v>
      </c>
      <c r="Q211" s="272">
        <v>22.000620000000001</v>
      </c>
      <c r="R211" s="272">
        <v>22.225898000000001</v>
      </c>
      <c r="S211" s="272">
        <v>22.449187999999999</v>
      </c>
      <c r="T211" s="272">
        <v>22.67013</v>
      </c>
      <c r="U211" s="272">
        <v>22.888380000000002</v>
      </c>
      <c r="V211" s="272">
        <v>23.103631</v>
      </c>
      <c r="W211" s="60">
        <v>23.315929000000001</v>
      </c>
      <c r="X211" s="59">
        <v>23.525352000000002</v>
      </c>
    </row>
    <row r="212" spans="1:24">
      <c r="A212" s="122" t="s">
        <v>196</v>
      </c>
      <c r="B212" s="96">
        <v>86.9</v>
      </c>
      <c r="C212" s="96">
        <v>88.245205999999996</v>
      </c>
      <c r="D212" s="96">
        <v>89.545702000000006</v>
      </c>
      <c r="E212" s="96">
        <v>90.817690999999996</v>
      </c>
      <c r="F212" s="96">
        <v>92.053753999999998</v>
      </c>
      <c r="G212" s="96">
        <v>93.247248999999996</v>
      </c>
      <c r="H212" s="96">
        <v>94.392916999999997</v>
      </c>
      <c r="I212" s="96">
        <v>95.487077999999997</v>
      </c>
      <c r="J212" s="96">
        <v>96.528226000000004</v>
      </c>
      <c r="K212" s="96">
        <v>97.767914000000005</v>
      </c>
      <c r="L212" s="96">
        <v>98.791094000000001</v>
      </c>
      <c r="M212" s="96">
        <v>99.786721</v>
      </c>
      <c r="N212" s="96">
        <v>100.75520400000001</v>
      </c>
      <c r="O212" s="272">
        <v>102.072857</v>
      </c>
      <c r="P212" s="272">
        <v>102.973443</v>
      </c>
      <c r="Q212" s="272">
        <v>103.89468100000001</v>
      </c>
      <c r="R212" s="272">
        <v>104.77694700000001</v>
      </c>
      <c r="S212" s="272">
        <v>105.641142</v>
      </c>
      <c r="T212" s="272">
        <v>106.52372699999999</v>
      </c>
      <c r="U212" s="272">
        <v>107.38683</v>
      </c>
      <c r="V212" s="272">
        <v>108.228003</v>
      </c>
      <c r="W212" s="60">
        <v>109.045796</v>
      </c>
      <c r="X212" s="59">
        <v>109.838053</v>
      </c>
    </row>
    <row r="213" spans="1:24">
      <c r="A213" s="122" t="s">
        <v>217</v>
      </c>
      <c r="B213" s="96">
        <v>15.491771999999999</v>
      </c>
      <c r="C213" s="96">
        <v>15.653411</v>
      </c>
      <c r="D213" s="96">
        <v>15.820498000000001</v>
      </c>
      <c r="E213" s="96">
        <v>15.96421</v>
      </c>
      <c r="F213" s="96">
        <v>16.114922</v>
      </c>
      <c r="G213" s="96">
        <v>16.265408999999998</v>
      </c>
      <c r="H213" s="96">
        <v>16.428201000000001</v>
      </c>
      <c r="I213" s="96">
        <v>16.606254</v>
      </c>
      <c r="J213" s="96">
        <v>16.802833</v>
      </c>
      <c r="K213" s="40">
        <v>16.965482000000002</v>
      </c>
      <c r="L213" s="40">
        <v>17.157066</v>
      </c>
      <c r="M213" s="96">
        <v>17.3248</v>
      </c>
      <c r="N213" s="96">
        <v>17.504321999999998</v>
      </c>
      <c r="O213" s="272">
        <v>17.681788999999998</v>
      </c>
      <c r="P213" s="272">
        <v>17.855737999999999</v>
      </c>
      <c r="Q213" s="272">
        <v>17.990106999999998</v>
      </c>
      <c r="R213" s="272">
        <v>18.192990999999999</v>
      </c>
      <c r="S213" s="272">
        <v>18.409047999999999</v>
      </c>
      <c r="T213" s="272">
        <v>18.658799999999999</v>
      </c>
      <c r="U213" s="272">
        <v>18.918505</v>
      </c>
      <c r="V213" s="60">
        <v>19.121390000000002</v>
      </c>
      <c r="W213" s="60">
        <v>19.227194999999998</v>
      </c>
      <c r="X213" s="59">
        <v>19.572198</v>
      </c>
    </row>
    <row r="214" spans="1:24">
      <c r="A214" s="122" t="s">
        <v>199</v>
      </c>
      <c r="B214" s="96">
        <v>49.716144999999997</v>
      </c>
      <c r="C214" s="96">
        <v>50.403145000000002</v>
      </c>
      <c r="D214" s="96">
        <v>51.046736000000003</v>
      </c>
      <c r="E214" s="96">
        <v>51.638376000000001</v>
      </c>
      <c r="F214" s="96">
        <v>52.187286999999998</v>
      </c>
      <c r="G214" s="96">
        <v>52.708438999999998</v>
      </c>
      <c r="H214" s="96">
        <v>53.219639999999998</v>
      </c>
      <c r="I214" s="96">
        <v>53.723981999999999</v>
      </c>
      <c r="J214" s="96">
        <v>54.216256000000001</v>
      </c>
      <c r="K214" s="96">
        <v>57.2</v>
      </c>
      <c r="L214" s="96">
        <v>58.1</v>
      </c>
      <c r="M214" s="96">
        <v>58.894593999999998</v>
      </c>
      <c r="N214" s="96">
        <v>59.688738999999998</v>
      </c>
      <c r="O214" s="272">
        <v>60.461114999999999</v>
      </c>
      <c r="P214" s="272">
        <v>61.214886</v>
      </c>
      <c r="Q214" s="272">
        <v>61.931494999999998</v>
      </c>
      <c r="R214" s="272">
        <v>62.624921000000001</v>
      </c>
      <c r="S214" s="272">
        <v>63.300991000000003</v>
      </c>
      <c r="T214" s="272">
        <v>63.958933000000002</v>
      </c>
      <c r="U214" s="272">
        <v>64.600059000000002</v>
      </c>
      <c r="V214" s="272">
        <v>65.22466</v>
      </c>
      <c r="W214" s="60">
        <v>65.833179999999999</v>
      </c>
      <c r="X214" s="59">
        <v>66.425589000000002</v>
      </c>
    </row>
    <row r="215" spans="1:24">
      <c r="A215" s="122" t="s">
        <v>200</v>
      </c>
      <c r="B215" s="96">
        <v>143.713786</v>
      </c>
      <c r="C215" s="96">
        <v>145.06281200000001</v>
      </c>
      <c r="D215" s="96">
        <v>146.35220799999999</v>
      </c>
      <c r="E215" s="96">
        <v>147.59214700000001</v>
      </c>
      <c r="F215" s="96">
        <v>148.83145500000001</v>
      </c>
      <c r="G215" s="96">
        <v>150.09589199999999</v>
      </c>
      <c r="H215" s="96">
        <v>151.41677899999999</v>
      </c>
      <c r="I215" s="96">
        <v>152.823971</v>
      </c>
      <c r="J215" s="96">
        <v>154.13512</v>
      </c>
      <c r="K215" s="96">
        <v>155.96407500000001</v>
      </c>
      <c r="L215" s="96">
        <v>156.964212</v>
      </c>
      <c r="M215" s="96">
        <v>158.301098</v>
      </c>
      <c r="N215" s="96">
        <v>159.42197300000001</v>
      </c>
      <c r="O215" s="272">
        <v>160.477237</v>
      </c>
      <c r="P215" s="272">
        <v>161.920569</v>
      </c>
      <c r="Q215" s="272">
        <v>163.18952300000001</v>
      </c>
      <c r="R215" s="272">
        <v>164.04858999999999</v>
      </c>
      <c r="S215" s="272">
        <v>165.311059</v>
      </c>
      <c r="T215" s="272">
        <v>166.03875500000001</v>
      </c>
      <c r="U215" s="272">
        <v>166.582199</v>
      </c>
      <c r="V215" s="272">
        <v>166.986403</v>
      </c>
      <c r="W215" s="60">
        <v>167.308559</v>
      </c>
      <c r="X215" s="59">
        <v>168.00400400000001</v>
      </c>
    </row>
    <row r="216" spans="1:24">
      <c r="A216" s="122" t="s">
        <v>201</v>
      </c>
      <c r="B216" s="96">
        <v>7.7774840000000003</v>
      </c>
      <c r="C216" s="96">
        <v>7.8649269999999998</v>
      </c>
      <c r="D216" s="96">
        <v>7.952375</v>
      </c>
      <c r="E216" s="96">
        <v>8.0398209999999999</v>
      </c>
      <c r="F216" s="96">
        <v>8.1272680000000008</v>
      </c>
      <c r="G216" s="96">
        <v>8.2147140000000007</v>
      </c>
      <c r="H216" s="96">
        <v>8.2983600000000006</v>
      </c>
      <c r="I216" s="96">
        <v>8.3820060000000005</v>
      </c>
      <c r="J216" s="96">
        <v>8.4656509999999994</v>
      </c>
      <c r="K216" s="96">
        <v>8.521979</v>
      </c>
      <c r="L216" s="96">
        <v>8.6182630000000007</v>
      </c>
      <c r="M216" s="96">
        <v>8.7628360000000001</v>
      </c>
      <c r="N216" s="96">
        <v>8.8587849999999992</v>
      </c>
      <c r="O216" s="272">
        <v>8.9442579999999996</v>
      </c>
      <c r="P216" s="272">
        <v>9.0331890000000001</v>
      </c>
      <c r="Q216" s="272">
        <v>9.1259739999999994</v>
      </c>
      <c r="R216" s="272">
        <v>9.2236650000000004</v>
      </c>
      <c r="S216" s="272">
        <v>9.3449749999999998</v>
      </c>
      <c r="T216" s="272">
        <v>9.5069210000000002</v>
      </c>
      <c r="U216" s="272">
        <v>9.6830770000000008</v>
      </c>
      <c r="V216" s="272">
        <v>9.8592089999999999</v>
      </c>
      <c r="W216" s="60">
        <v>9.9698510000000002</v>
      </c>
      <c r="X216" s="59">
        <v>10.045585000000001</v>
      </c>
    </row>
    <row r="217" spans="1:24">
      <c r="A217" s="165" t="s">
        <v>148</v>
      </c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1:24">
      <c r="A218" s="122" t="s">
        <v>219</v>
      </c>
      <c r="B218" s="96">
        <v>9.6480490000000003</v>
      </c>
      <c r="C218" s="96">
        <v>9.7825880000000005</v>
      </c>
      <c r="D218" s="96">
        <v>9.8983729999999994</v>
      </c>
      <c r="E218" s="96">
        <v>10.021023</v>
      </c>
      <c r="F218" s="96">
        <v>10.134634999999999</v>
      </c>
      <c r="G218" s="96">
        <v>10.266726999999999</v>
      </c>
      <c r="H218" s="96">
        <v>10.415447</v>
      </c>
      <c r="I218" s="96">
        <v>10.596925000000001</v>
      </c>
      <c r="J218" s="96">
        <v>10.802417</v>
      </c>
      <c r="K218" s="96">
        <v>10.890855999999999</v>
      </c>
      <c r="L218" s="96">
        <v>11.063919</v>
      </c>
      <c r="M218" s="96">
        <v>11.22179</v>
      </c>
      <c r="N218" s="96">
        <v>11.420486</v>
      </c>
      <c r="O218" s="272">
        <v>11.621964</v>
      </c>
      <c r="P218" s="272">
        <v>11.8078</v>
      </c>
      <c r="Q218" s="272">
        <v>11.988343</v>
      </c>
      <c r="R218" s="272">
        <v>12.187868</v>
      </c>
      <c r="S218" s="272">
        <v>12.389986</v>
      </c>
      <c r="T218" s="272">
        <v>12.575105000000001</v>
      </c>
      <c r="U218" s="272">
        <v>12.760899</v>
      </c>
      <c r="V218" s="60">
        <v>12.924522</v>
      </c>
      <c r="W218" s="60">
        <v>12.938497</v>
      </c>
      <c r="X218" s="270">
        <v>13.086705</v>
      </c>
    </row>
    <row r="219" spans="1:24">
      <c r="A219" s="166" t="s">
        <v>202</v>
      </c>
      <c r="B219" s="274">
        <v>2</v>
      </c>
      <c r="C219" s="275">
        <v>1.9773000000000001</v>
      </c>
      <c r="D219" s="275">
        <v>2.012</v>
      </c>
      <c r="E219" s="275">
        <v>2.0516999999999999</v>
      </c>
      <c r="F219" s="275">
        <v>2.0838000000000001</v>
      </c>
      <c r="G219" s="275">
        <v>2.1086999999999998</v>
      </c>
      <c r="H219" s="275">
        <v>2.1220050000000001</v>
      </c>
      <c r="I219" s="275">
        <v>2.2000000000000002</v>
      </c>
      <c r="J219" s="275">
        <v>2.2000000000000002</v>
      </c>
      <c r="K219" s="275">
        <v>2.1979000000000002</v>
      </c>
      <c r="L219" s="275">
        <v>2.2229000000000001</v>
      </c>
      <c r="M219" s="275">
        <v>2.2404000000000002</v>
      </c>
      <c r="N219" s="275">
        <v>2.2530999999999999</v>
      </c>
      <c r="O219" s="276">
        <v>2.2698999999999998</v>
      </c>
      <c r="P219" s="276">
        <v>2.3001999999999998</v>
      </c>
      <c r="Q219" s="276">
        <v>2.3384999999999998</v>
      </c>
      <c r="R219" s="276">
        <v>2.3841000000000001</v>
      </c>
      <c r="S219" s="276">
        <v>2.4327999999999999</v>
      </c>
      <c r="T219" s="276">
        <v>2.4609999999999999</v>
      </c>
      <c r="U219" s="277">
        <v>2.5081000000000002</v>
      </c>
      <c r="V219" s="277">
        <v>2.5594000000000001</v>
      </c>
      <c r="W219" s="277">
        <v>2.58</v>
      </c>
      <c r="X219" s="288" t="s">
        <v>68</v>
      </c>
    </row>
    <row r="220" spans="1:24" s="43" customFormat="1">
      <c r="A220" s="122" t="s">
        <v>400</v>
      </c>
      <c r="B220" s="7"/>
      <c r="C220" s="7"/>
      <c r="D220" s="7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</row>
    <row r="221" spans="1:24" s="43" customFormat="1">
      <c r="A221" s="122" t="s">
        <v>394</v>
      </c>
      <c r="B221" s="7"/>
      <c r="C221" s="7"/>
      <c r="D221" s="7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</row>
    <row r="222" spans="1:24" s="43" customFormat="1" ht="14.25" customHeight="1">
      <c r="A222" s="122" t="s">
        <v>395</v>
      </c>
      <c r="B222" s="7"/>
      <c r="C222" s="7"/>
      <c r="D222" s="7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</row>
    <row r="223" spans="1:24">
      <c r="A223" s="214"/>
      <c r="B223" s="56"/>
      <c r="C223" s="56"/>
      <c r="D223" s="56"/>
    </row>
    <row r="224" spans="1:24">
      <c r="A224" s="36" t="s">
        <v>98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>
      <c r="A225" s="36" t="s">
        <v>99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>
      <c r="A226" s="36" t="s">
        <v>303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4.25" customHeight="1">
      <c r="A227" s="36" t="s">
        <v>109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>
      <c r="A228" s="36" t="s">
        <v>110</v>
      </c>
      <c r="B228" s="22"/>
      <c r="C228" s="22"/>
      <c r="D228" s="22"/>
      <c r="E228" s="22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>
      <c r="A229" s="36" t="s">
        <v>111</v>
      </c>
      <c r="B229" s="22"/>
      <c r="C229" s="22"/>
      <c r="D229" s="22"/>
      <c r="E229" s="22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</sheetData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zoomScaleNormal="100" workbookViewId="0">
      <pane xSplit="1" ySplit="5" topLeftCell="B132" activePane="bottomRight" state="frozen"/>
      <selection pane="topRight" activeCell="B1" sqref="B1"/>
      <selection pane="bottomLeft" activeCell="A6" sqref="A6"/>
      <selection pane="bottomRight" activeCell="J57" sqref="J57"/>
    </sheetView>
  </sheetViews>
  <sheetFormatPr defaultRowHeight="15"/>
  <cols>
    <col min="1" max="1" width="27.42578125" style="48" customWidth="1"/>
    <col min="2" max="24" width="8" customWidth="1"/>
  </cols>
  <sheetData>
    <row r="1" spans="1:27">
      <c r="A1" s="171" t="s">
        <v>30</v>
      </c>
    </row>
    <row r="2" spans="1:27">
      <c r="A2" s="71"/>
      <c r="B2" s="7"/>
      <c r="C2" s="18" t="s">
        <v>357</v>
      </c>
      <c r="D2" s="1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7">
      <c r="A3" s="71"/>
      <c r="B3" s="3" t="s">
        <v>143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7">
      <c r="A4" s="71"/>
      <c r="B4" s="15" t="s">
        <v>52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7">
      <c r="A5" s="160"/>
      <c r="B5" s="1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6">
        <v>2020</v>
      </c>
      <c r="W5" s="27">
        <v>2021</v>
      </c>
      <c r="X5" s="207">
        <v>2022</v>
      </c>
      <c r="Y5" s="7"/>
      <c r="Z5" s="7"/>
    </row>
    <row r="6" spans="1:27">
      <c r="A6" s="115" t="s">
        <v>358</v>
      </c>
      <c r="B6" s="238">
        <v>65.070406453312515</v>
      </c>
      <c r="C6" s="238">
        <v>65.122911809129704</v>
      </c>
      <c r="D6" s="238">
        <v>66.658859567436082</v>
      </c>
      <c r="E6" s="238">
        <v>66.339406863127678</v>
      </c>
      <c r="F6" s="238">
        <v>67.31861354742972</v>
      </c>
      <c r="G6" s="238">
        <v>68.338991883981109</v>
      </c>
      <c r="H6" s="238">
        <v>69.168735301797142</v>
      </c>
      <c r="I6" s="238">
        <v>70.770303361725936</v>
      </c>
      <c r="J6" s="238">
        <v>71.0030628523226</v>
      </c>
      <c r="K6" s="238">
        <v>69.410458409774478</v>
      </c>
      <c r="L6" s="238">
        <v>69.933708461473046</v>
      </c>
      <c r="M6" s="238">
        <v>70.85661311334043</v>
      </c>
      <c r="N6" s="238">
        <v>71.545415863579137</v>
      </c>
      <c r="O6" s="238">
        <v>71.391459581336193</v>
      </c>
      <c r="P6" s="238">
        <v>71.539043569583413</v>
      </c>
      <c r="Q6" s="238">
        <v>72.323622532441178</v>
      </c>
      <c r="R6" s="238">
        <v>72.39262812737654</v>
      </c>
      <c r="S6" s="238">
        <v>72.315935930554971</v>
      </c>
      <c r="T6" s="238">
        <v>72.531639887360186</v>
      </c>
      <c r="U6" s="238">
        <v>71.933080925594652</v>
      </c>
      <c r="V6" s="238">
        <v>70.60138742962684</v>
      </c>
      <c r="W6" s="238">
        <v>71.719406474226716</v>
      </c>
      <c r="X6" s="238">
        <v>71.973552623639563</v>
      </c>
      <c r="Y6" s="113"/>
      <c r="Z6" s="113"/>
      <c r="AA6" s="114"/>
    </row>
    <row r="7" spans="1:27">
      <c r="A7" s="172" t="s">
        <v>144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74"/>
      <c r="Y7" s="113"/>
      <c r="Z7" s="113"/>
      <c r="AA7" s="114"/>
    </row>
    <row r="8" spans="1:27">
      <c r="A8" s="129" t="s">
        <v>119</v>
      </c>
      <c r="B8" s="55">
        <v>3.6816999999999998</v>
      </c>
      <c r="C8" s="55">
        <v>3.6964999999999999</v>
      </c>
      <c r="D8" s="55">
        <v>3.6673</v>
      </c>
      <c r="E8" s="55">
        <v>3.7451999999999996</v>
      </c>
      <c r="F8" s="55">
        <v>3.6061999999999999</v>
      </c>
      <c r="G8" s="55">
        <v>3.7514000000000003</v>
      </c>
      <c r="H8" s="55">
        <v>3.8301999999999996</v>
      </c>
      <c r="I8" s="55">
        <v>3.9273000000000002</v>
      </c>
      <c r="J8" s="55">
        <v>3.9969000000000001</v>
      </c>
      <c r="K8" s="55">
        <v>3.9858000000000002</v>
      </c>
      <c r="L8" s="55">
        <v>4.0198</v>
      </c>
      <c r="M8" s="55">
        <v>4.0545</v>
      </c>
      <c r="N8" s="55">
        <v>4.0872000000000002</v>
      </c>
      <c r="O8" s="55">
        <v>4.1067999999999998</v>
      </c>
      <c r="P8" s="55">
        <v>4.1154999999999999</v>
      </c>
      <c r="Q8" s="55">
        <v>4.1505000000000001</v>
      </c>
      <c r="R8" s="55">
        <v>4.2228000000000003</v>
      </c>
      <c r="S8" s="55">
        <v>4.2626999999999997</v>
      </c>
      <c r="T8" s="55">
        <v>4.3227000000000002</v>
      </c>
      <c r="U8" s="55">
        <v>4.3588000000000005</v>
      </c>
      <c r="V8" s="55">
        <v>4.3183999999999996</v>
      </c>
      <c r="W8" s="55">
        <v>4.3058999999999994</v>
      </c>
      <c r="X8" s="55">
        <v>4.4424999999999999</v>
      </c>
      <c r="Y8" s="113"/>
      <c r="Z8" s="113"/>
      <c r="AA8" s="114"/>
    </row>
    <row r="9" spans="1:27">
      <c r="A9" s="159" t="s">
        <v>203</v>
      </c>
      <c r="B9" s="55">
        <v>4.4000000000000004</v>
      </c>
      <c r="C9" s="55">
        <v>4.4000000000000004</v>
      </c>
      <c r="D9" s="55">
        <v>4.4000000000000004</v>
      </c>
      <c r="E9" s="55">
        <v>4.3</v>
      </c>
      <c r="F9" s="55">
        <v>4.3</v>
      </c>
      <c r="G9" s="55">
        <v>4.4000000000000004</v>
      </c>
      <c r="H9" s="55">
        <v>4.5</v>
      </c>
      <c r="I9" s="55">
        <v>4.5</v>
      </c>
      <c r="J9" s="55">
        <v>4.5999999999999996</v>
      </c>
      <c r="K9" s="55">
        <v>4.5999999999999996</v>
      </c>
      <c r="L9" s="55">
        <v>4.7</v>
      </c>
      <c r="M9" s="55">
        <v>4.7</v>
      </c>
      <c r="N9" s="55">
        <v>4.5999999999999996</v>
      </c>
      <c r="O9" s="55">
        <v>4.5999999999999996</v>
      </c>
      <c r="P9" s="55">
        <v>5</v>
      </c>
      <c r="Q9" s="55">
        <v>5</v>
      </c>
      <c r="R9" s="55">
        <v>4.9000000000000004</v>
      </c>
      <c r="S9" s="55">
        <v>4.9000000000000004</v>
      </c>
      <c r="T9" s="55">
        <v>4.9000000000000004</v>
      </c>
      <c r="U9" s="55">
        <v>4.9000000000000004</v>
      </c>
      <c r="V9" s="55">
        <v>4.9000000000000004</v>
      </c>
      <c r="W9" s="74">
        <v>4.9000000000000004</v>
      </c>
      <c r="X9" s="74">
        <v>4.8</v>
      </c>
      <c r="Y9" s="113"/>
      <c r="Z9" s="113"/>
      <c r="AA9" s="114"/>
    </row>
    <row r="10" spans="1:27">
      <c r="A10" s="129" t="s">
        <v>120</v>
      </c>
      <c r="B10" s="55">
        <v>4.12</v>
      </c>
      <c r="C10" s="55">
        <v>4.0385999999999997</v>
      </c>
      <c r="D10" s="55">
        <v>4.0525000000000002</v>
      </c>
      <c r="E10" s="55">
        <v>4.0545999999999998</v>
      </c>
      <c r="F10" s="55">
        <v>4.1440000000000001</v>
      </c>
      <c r="G10" s="55">
        <v>4.2353999999999994</v>
      </c>
      <c r="H10" s="55">
        <v>4.2640000000000002</v>
      </c>
      <c r="I10" s="55">
        <v>4.3796999999999997</v>
      </c>
      <c r="J10" s="55">
        <v>4.4459</v>
      </c>
      <c r="K10" s="55">
        <v>4.4207000000000001</v>
      </c>
      <c r="L10" s="55">
        <v>4.4886999999999997</v>
      </c>
      <c r="M10" s="55">
        <v>4.5093000000000005</v>
      </c>
      <c r="N10" s="55">
        <v>4.5238999999999994</v>
      </c>
      <c r="O10" s="55">
        <v>4.5303000000000004</v>
      </c>
      <c r="P10" s="55">
        <v>4.5434999999999999</v>
      </c>
      <c r="Q10" s="55">
        <v>4.5516000000000005</v>
      </c>
      <c r="R10" s="55">
        <v>4.5863999999999994</v>
      </c>
      <c r="S10" s="55">
        <v>4.6378000000000004</v>
      </c>
      <c r="T10" s="55">
        <v>4.7551999999999994</v>
      </c>
      <c r="U10" s="55">
        <v>4.8319999999999999</v>
      </c>
      <c r="V10" s="55">
        <v>4.8022</v>
      </c>
      <c r="W10" s="55">
        <v>4.8536999999999999</v>
      </c>
      <c r="X10" s="55">
        <v>4.9903000000000004</v>
      </c>
      <c r="Y10" s="113"/>
      <c r="Z10" s="113"/>
      <c r="AA10" s="114"/>
    </row>
    <row r="11" spans="1:27">
      <c r="A11" s="129" t="s">
        <v>121</v>
      </c>
      <c r="B11" s="55">
        <v>2.8723000000000001</v>
      </c>
      <c r="C11" s="55">
        <v>2.7558000000000002</v>
      </c>
      <c r="D11" s="55">
        <v>2.8005</v>
      </c>
      <c r="E11" s="55">
        <v>2.8759999999999999</v>
      </c>
      <c r="F11" s="55">
        <v>2.9699</v>
      </c>
      <c r="G11" s="55">
        <v>2.9819</v>
      </c>
      <c r="H11" s="55">
        <v>3.11</v>
      </c>
      <c r="I11" s="55">
        <v>3.2525999999999997</v>
      </c>
      <c r="J11" s="55">
        <v>3.3605999999999998</v>
      </c>
      <c r="K11" s="55">
        <v>3.2534999999999998</v>
      </c>
      <c r="L11" s="55">
        <v>3.0753000000000004</v>
      </c>
      <c r="M11" s="55">
        <v>2.9651999999999998</v>
      </c>
      <c r="N11" s="55">
        <v>2.9340000000000002</v>
      </c>
      <c r="O11" s="55">
        <v>2.9349000000000003</v>
      </c>
      <c r="P11" s="55">
        <v>2.9814000000000003</v>
      </c>
      <c r="Q11" s="55">
        <v>3.0319000000000003</v>
      </c>
      <c r="R11" s="55">
        <v>3.0168000000000004</v>
      </c>
      <c r="S11" s="55">
        <v>3.1503000000000001</v>
      </c>
      <c r="T11" s="55">
        <v>3.1526000000000001</v>
      </c>
      <c r="U11" s="55">
        <v>3.2330000000000001</v>
      </c>
      <c r="V11" s="55">
        <v>3.1216999999999997</v>
      </c>
      <c r="W11" s="55">
        <v>3.0764999999999998</v>
      </c>
      <c r="X11" s="55">
        <v>3.1505000000000001</v>
      </c>
      <c r="Y11" s="113"/>
      <c r="Z11" s="113"/>
      <c r="AA11" s="114"/>
    </row>
    <row r="12" spans="1:27">
      <c r="A12" s="129" t="s">
        <v>122</v>
      </c>
      <c r="B12" s="55">
        <v>3.8066</v>
      </c>
      <c r="C12" s="55">
        <v>3.859</v>
      </c>
      <c r="D12" s="55">
        <v>3.8675000000000002</v>
      </c>
      <c r="E12" s="55">
        <v>3.9239999999999999</v>
      </c>
      <c r="F12" s="55">
        <v>3.8940999999999999</v>
      </c>
      <c r="G12" s="55">
        <v>3.9015</v>
      </c>
      <c r="H12" s="55">
        <v>3.9283999999999999</v>
      </c>
      <c r="I12" s="55">
        <v>3.9020000000000001</v>
      </c>
      <c r="J12" s="55">
        <v>3.8483000000000001</v>
      </c>
      <c r="K12" s="55">
        <v>3.7477</v>
      </c>
      <c r="L12" s="55">
        <v>3.7324000000000002</v>
      </c>
      <c r="M12" s="55">
        <v>3.7589999999999999</v>
      </c>
      <c r="N12" s="55">
        <v>3.8271999999999999</v>
      </c>
      <c r="O12" s="55">
        <v>3.8928000000000003</v>
      </c>
      <c r="P12" s="55">
        <v>4.1008000000000004</v>
      </c>
      <c r="Q12" s="55">
        <v>4.2104999999999997</v>
      </c>
      <c r="R12" s="55">
        <v>4.3516000000000004</v>
      </c>
      <c r="S12" s="55">
        <v>4.4213999999999993</v>
      </c>
      <c r="T12" s="55">
        <v>4.4695</v>
      </c>
      <c r="U12" s="55">
        <v>4.5121000000000002</v>
      </c>
      <c r="V12" s="55">
        <v>4.4604999999999997</v>
      </c>
      <c r="W12" s="55">
        <v>4.6418999999999997</v>
      </c>
      <c r="X12" s="55">
        <v>4.7089999999999996</v>
      </c>
      <c r="Y12" s="113"/>
      <c r="Z12" s="113"/>
      <c r="AA12" s="114"/>
    </row>
    <row r="13" spans="1:27">
      <c r="A13" s="129" t="s">
        <v>123</v>
      </c>
      <c r="B13" s="55">
        <v>36.323399999999999</v>
      </c>
      <c r="C13" s="55">
        <v>36.526499999999999</v>
      </c>
      <c r="D13" s="55">
        <v>36.274000000000001</v>
      </c>
      <c r="E13" s="55">
        <v>35.926000000000002</v>
      </c>
      <c r="F13" s="55">
        <v>35.462000000000003</v>
      </c>
      <c r="G13" s="55">
        <v>36.361199999999997</v>
      </c>
      <c r="H13" s="55">
        <v>37.1721</v>
      </c>
      <c r="I13" s="55">
        <v>37.988300000000002</v>
      </c>
      <c r="J13" s="55">
        <v>38.540800000000004</v>
      </c>
      <c r="K13" s="55">
        <v>38.470699999999994</v>
      </c>
      <c r="L13" s="55">
        <v>37.992199999999997</v>
      </c>
      <c r="M13" s="55">
        <v>38.785899999999998</v>
      </c>
      <c r="N13" s="55">
        <v>39.125900000000001</v>
      </c>
      <c r="O13" s="55">
        <v>39.529699999999998</v>
      </c>
      <c r="P13" s="55">
        <v>39.869500000000002</v>
      </c>
      <c r="Q13" s="55">
        <v>40.2087</v>
      </c>
      <c r="R13" s="55">
        <v>41.265099999999997</v>
      </c>
      <c r="S13" s="55">
        <v>41.6614</v>
      </c>
      <c r="T13" s="55">
        <v>41.912800000000004</v>
      </c>
      <c r="U13" s="55">
        <v>42.398499999999999</v>
      </c>
      <c r="V13" s="55">
        <v>41.474299999999999</v>
      </c>
      <c r="W13" s="55">
        <v>41.5</v>
      </c>
      <c r="X13" s="55">
        <v>42.528599999999997</v>
      </c>
      <c r="Y13" s="113"/>
      <c r="Z13" s="113"/>
      <c r="AA13" s="114"/>
    </row>
    <row r="14" spans="1:27">
      <c r="A14" s="129" t="s">
        <v>124</v>
      </c>
      <c r="B14" s="55">
        <v>4.0978999999999992</v>
      </c>
      <c r="C14" s="55">
        <v>4.2237</v>
      </c>
      <c r="D14" s="55">
        <v>4.282</v>
      </c>
      <c r="E14" s="55">
        <v>4.3663999999999996</v>
      </c>
      <c r="F14" s="55">
        <v>4.4097</v>
      </c>
      <c r="G14" s="55">
        <v>4.3826000000000001</v>
      </c>
      <c r="H14" s="55">
        <v>4.4821</v>
      </c>
      <c r="I14" s="55">
        <v>4.5164999999999997</v>
      </c>
      <c r="J14" s="55">
        <v>4.5698999999999996</v>
      </c>
      <c r="K14" s="55">
        <v>4.5106000000000002</v>
      </c>
      <c r="L14" s="55">
        <v>4.3483000000000001</v>
      </c>
      <c r="M14" s="55">
        <v>4.0156000000000001</v>
      </c>
      <c r="N14" s="55">
        <v>3.6549999999999998</v>
      </c>
      <c r="O14" s="55">
        <v>3.4815999999999998</v>
      </c>
      <c r="P14" s="55">
        <v>3.5054000000000003</v>
      </c>
      <c r="Q14" s="55">
        <v>3.5809000000000002</v>
      </c>
      <c r="R14" s="55">
        <v>3.6406000000000001</v>
      </c>
      <c r="S14" s="55">
        <v>3.7218</v>
      </c>
      <c r="T14" s="55">
        <v>3.4606999999999997</v>
      </c>
      <c r="U14" s="55">
        <v>3.5406999999999997</v>
      </c>
      <c r="V14" s="55">
        <v>3.5778000000000003</v>
      </c>
      <c r="W14" s="55">
        <v>3.9279999999999999</v>
      </c>
      <c r="X14" s="55">
        <v>4.1406000000000001</v>
      </c>
      <c r="Y14" s="113"/>
      <c r="Z14" s="113"/>
      <c r="AA14" s="114"/>
    </row>
    <row r="15" spans="1:27">
      <c r="A15" s="129" t="s">
        <v>125</v>
      </c>
      <c r="B15" s="55">
        <v>2.7161999999999997</v>
      </c>
      <c r="C15" s="55">
        <v>2.7173000000000003</v>
      </c>
      <c r="D15" s="55">
        <v>2.7404999999999999</v>
      </c>
      <c r="E15" s="55">
        <v>2.7044999999999999</v>
      </c>
      <c r="F15" s="55">
        <v>2.7420999999999998</v>
      </c>
      <c r="G15" s="55">
        <v>2.7524000000000002</v>
      </c>
      <c r="H15" s="55">
        <v>2.8054000000000001</v>
      </c>
      <c r="I15" s="55">
        <v>2.8036999999999996</v>
      </c>
      <c r="J15" s="55">
        <v>2.8062</v>
      </c>
      <c r="K15" s="55">
        <v>2.7189000000000001</v>
      </c>
      <c r="L15" s="55">
        <v>2.6614</v>
      </c>
      <c r="M15" s="55">
        <v>2.6595</v>
      </c>
      <c r="N15" s="55">
        <v>2.6448</v>
      </c>
      <c r="O15" s="55">
        <v>2.6363000000000003</v>
      </c>
      <c r="P15" s="55">
        <v>2.6638999999999999</v>
      </c>
      <c r="Q15" s="55">
        <v>2.7090000000000001</v>
      </c>
      <c r="R15" s="55">
        <v>2.7601999999999998</v>
      </c>
      <c r="S15" s="55">
        <v>2.7885</v>
      </c>
      <c r="T15" s="55">
        <v>2.8323</v>
      </c>
      <c r="U15" s="55">
        <v>2.8776999999999999</v>
      </c>
      <c r="V15" s="55">
        <v>2.8524000000000003</v>
      </c>
      <c r="W15" s="55">
        <v>2.9073000000000002</v>
      </c>
      <c r="X15" s="55">
        <v>2.9944000000000002</v>
      </c>
      <c r="Y15" s="113"/>
      <c r="Z15" s="113"/>
      <c r="AA15" s="114"/>
    </row>
    <row r="16" spans="1:27">
      <c r="A16" s="129" t="s">
        <v>126</v>
      </c>
      <c r="B16" s="55">
        <v>1.6713</v>
      </c>
      <c r="C16" s="55">
        <v>1.7217</v>
      </c>
      <c r="D16" s="55">
        <v>1.7638</v>
      </c>
      <c r="E16" s="55">
        <v>1.7932999999999999</v>
      </c>
      <c r="F16" s="55">
        <v>1.8360999999999998</v>
      </c>
      <c r="G16" s="55">
        <v>1.9519000000000002</v>
      </c>
      <c r="H16" s="55">
        <v>2.0436999999999999</v>
      </c>
      <c r="I16" s="55">
        <v>2.2213000000000003</v>
      </c>
      <c r="J16" s="55">
        <v>2.1989000000000001</v>
      </c>
      <c r="K16" s="55">
        <v>2.0152000000000001</v>
      </c>
      <c r="L16" s="55">
        <v>1.9254</v>
      </c>
      <c r="M16" s="55">
        <v>1.8882999999999999</v>
      </c>
      <c r="N16" s="55">
        <v>1.8804000000000001</v>
      </c>
      <c r="O16" s="55">
        <v>1.9378</v>
      </c>
      <c r="P16" s="55">
        <v>1.9887000000000001</v>
      </c>
      <c r="Q16" s="55">
        <v>2.0569000000000002</v>
      </c>
      <c r="R16" s="55">
        <v>2.1320999999999999</v>
      </c>
      <c r="S16" s="55">
        <v>2.1939000000000002</v>
      </c>
      <c r="T16" s="55">
        <v>2.2573000000000003</v>
      </c>
      <c r="U16" s="55">
        <v>2.3223000000000003</v>
      </c>
      <c r="V16" s="55">
        <v>2.2940999999999998</v>
      </c>
      <c r="W16" s="55">
        <v>2.3891999999999998</v>
      </c>
      <c r="X16" s="55">
        <v>2.5473000000000003</v>
      </c>
      <c r="Y16" s="113"/>
      <c r="Z16" s="113"/>
      <c r="AA16" s="114"/>
    </row>
    <row r="17" spans="1:27">
      <c r="A17" s="129" t="s">
        <v>127</v>
      </c>
      <c r="B17" s="55">
        <v>15.4404</v>
      </c>
      <c r="C17" s="55">
        <v>16.076599999999999</v>
      </c>
      <c r="D17" s="55">
        <v>16.767199999999999</v>
      </c>
      <c r="E17" s="55">
        <v>17.423200000000001</v>
      </c>
      <c r="F17" s="55">
        <v>18.019200000000001</v>
      </c>
      <c r="G17" s="55">
        <v>19.206799999999998</v>
      </c>
      <c r="H17" s="55">
        <v>19.9389</v>
      </c>
      <c r="I17" s="55">
        <v>20.579799999999999</v>
      </c>
      <c r="J17" s="55">
        <v>20.4697</v>
      </c>
      <c r="K17" s="55">
        <v>19.1068</v>
      </c>
      <c r="L17" s="55">
        <v>18.724400000000003</v>
      </c>
      <c r="M17" s="55">
        <v>18.421099999999999</v>
      </c>
      <c r="N17" s="55">
        <v>17.632099999999998</v>
      </c>
      <c r="O17" s="55">
        <v>17.1388</v>
      </c>
      <c r="P17" s="55">
        <v>17.343700000000002</v>
      </c>
      <c r="Q17" s="55">
        <v>17.865599999999997</v>
      </c>
      <c r="R17" s="55">
        <v>18.341200000000001</v>
      </c>
      <c r="S17" s="55">
        <v>18.8248</v>
      </c>
      <c r="T17" s="55">
        <v>19.327500000000001</v>
      </c>
      <c r="U17" s="55">
        <v>19.7791</v>
      </c>
      <c r="V17" s="55">
        <v>19.202200000000001</v>
      </c>
      <c r="W17" s="55">
        <v>19.773599999999998</v>
      </c>
      <c r="X17" s="55">
        <v>20.390599999999999</v>
      </c>
      <c r="Y17" s="113"/>
      <c r="Z17" s="113"/>
      <c r="AA17" s="114"/>
    </row>
    <row r="18" spans="1:27">
      <c r="A18" s="129" t="s">
        <v>128</v>
      </c>
      <c r="B18" s="55">
        <v>20.924799999999998</v>
      </c>
      <c r="C18" s="55">
        <v>21.363599999999998</v>
      </c>
      <c r="D18" s="55">
        <v>21.747499999999999</v>
      </c>
      <c r="E18" s="55">
        <v>22.047799999999999</v>
      </c>
      <c r="F18" s="55">
        <v>22.411200000000001</v>
      </c>
      <c r="G18" s="55">
        <v>22.4069</v>
      </c>
      <c r="H18" s="55">
        <v>22.757400000000001</v>
      </c>
      <c r="I18" s="55">
        <v>22.893900000000002</v>
      </c>
      <c r="J18" s="55">
        <v>23.090199999999999</v>
      </c>
      <c r="K18" s="55">
        <v>22.6983</v>
      </c>
      <c r="L18" s="55">
        <v>22.5261</v>
      </c>
      <c r="M18" s="55">
        <v>22.5976</v>
      </c>
      <c r="N18" s="55">
        <v>22.565300000000001</v>
      </c>
      <c r="O18" s="55">
        <v>22.1904</v>
      </c>
      <c r="P18" s="55">
        <v>22.278400000000001</v>
      </c>
      <c r="Q18" s="55">
        <v>22.464200000000002</v>
      </c>
      <c r="R18" s="55">
        <v>22.757400000000001</v>
      </c>
      <c r="S18" s="55">
        <v>23.021900000000002</v>
      </c>
      <c r="T18" s="55">
        <v>23.213999999999999</v>
      </c>
      <c r="U18" s="55">
        <v>23.359500000000001</v>
      </c>
      <c r="V18" s="55">
        <v>22.903099999999998</v>
      </c>
      <c r="W18" s="55">
        <v>22.553999999999998</v>
      </c>
      <c r="X18" s="55">
        <v>23.099400000000003</v>
      </c>
      <c r="Y18" s="113"/>
      <c r="Z18" s="113"/>
      <c r="AA18" s="114"/>
    </row>
    <row r="19" spans="1:27">
      <c r="A19" s="129" t="s">
        <v>129</v>
      </c>
      <c r="B19" s="55">
        <v>0.94159999999999999</v>
      </c>
      <c r="C19" s="55">
        <v>0.93379999999999996</v>
      </c>
      <c r="D19" s="55">
        <v>0.95099999999999996</v>
      </c>
      <c r="E19" s="55">
        <v>0.95389999999999997</v>
      </c>
      <c r="F19" s="55">
        <v>0.96060000000000001</v>
      </c>
      <c r="G19" s="55">
        <v>0.97229999999999994</v>
      </c>
      <c r="H19" s="55">
        <v>1.0309000000000001</v>
      </c>
      <c r="I19" s="55">
        <v>1.0574000000000001</v>
      </c>
      <c r="J19" s="55">
        <v>1.0549000000000002</v>
      </c>
      <c r="K19" s="55">
        <v>0.90849999999999997</v>
      </c>
      <c r="L19" s="55">
        <v>0.85070000000000001</v>
      </c>
      <c r="M19" s="55">
        <v>0.86160000000000003</v>
      </c>
      <c r="N19" s="55">
        <v>0.87560000000000004</v>
      </c>
      <c r="O19" s="55">
        <v>0.89390000000000003</v>
      </c>
      <c r="P19" s="55">
        <v>0.88460000000000005</v>
      </c>
      <c r="Q19" s="55">
        <v>0.89610000000000001</v>
      </c>
      <c r="R19" s="55">
        <v>0.89329999999999998</v>
      </c>
      <c r="S19" s="55">
        <v>0.89479999999999993</v>
      </c>
      <c r="T19" s="55">
        <v>0.90939999999999999</v>
      </c>
      <c r="U19" s="55">
        <v>0.91</v>
      </c>
      <c r="V19" s="55">
        <v>0.89300000000000002</v>
      </c>
      <c r="W19" s="55">
        <v>0.86950000000000005</v>
      </c>
      <c r="X19" s="55">
        <v>0.89119999999999999</v>
      </c>
      <c r="Y19" s="113"/>
      <c r="Z19" s="113"/>
      <c r="AA19" s="114"/>
    </row>
    <row r="20" spans="1:27">
      <c r="A20" s="129" t="s">
        <v>130</v>
      </c>
      <c r="B20" s="55">
        <v>1.4194</v>
      </c>
      <c r="C20" s="55">
        <v>1.3729</v>
      </c>
      <c r="D20" s="55">
        <v>1.4208000000000001</v>
      </c>
      <c r="E20" s="55">
        <v>1.4727000000000001</v>
      </c>
      <c r="F20" s="55">
        <v>1.4284000000000001</v>
      </c>
      <c r="G20" s="55">
        <v>1.4344000000000001</v>
      </c>
      <c r="H20" s="55">
        <v>1.4289000000000001</v>
      </c>
      <c r="I20" s="55">
        <v>1.4515</v>
      </c>
      <c r="J20" s="55">
        <v>1.4270999999999998</v>
      </c>
      <c r="K20" s="55">
        <v>1.3174000000000001</v>
      </c>
      <c r="L20" s="55">
        <v>1.2477</v>
      </c>
      <c r="M20" s="55">
        <v>1.2535999999999998</v>
      </c>
      <c r="N20" s="55">
        <v>1.2757000000000001</v>
      </c>
      <c r="O20" s="55">
        <v>1.2927999999999999</v>
      </c>
      <c r="P20" s="55">
        <v>1.319</v>
      </c>
      <c r="Q20" s="55">
        <v>1.3349000000000002</v>
      </c>
      <c r="R20" s="55">
        <v>1.3614000000000002</v>
      </c>
      <c r="S20" s="55">
        <v>1.3548</v>
      </c>
      <c r="T20" s="55">
        <v>1.3747</v>
      </c>
      <c r="U20" s="55">
        <v>1.3784000000000001</v>
      </c>
      <c r="V20" s="55">
        <v>1.3580999999999999</v>
      </c>
      <c r="W20" s="55">
        <v>1.3685999999999998</v>
      </c>
      <c r="X20" s="55">
        <v>1.4208000000000001</v>
      </c>
      <c r="Y20" s="113"/>
      <c r="Z20" s="113"/>
      <c r="AA20" s="114"/>
    </row>
    <row r="21" spans="1:27">
      <c r="A21" s="129" t="s">
        <v>131</v>
      </c>
      <c r="B21" s="55">
        <v>0.18090000000000001</v>
      </c>
      <c r="C21" s="55">
        <v>0.18530000000000002</v>
      </c>
      <c r="D21" s="55">
        <v>0.18819999999999998</v>
      </c>
      <c r="E21" s="55">
        <v>0.18709999999999999</v>
      </c>
      <c r="F21" s="55">
        <v>0.18840000000000001</v>
      </c>
      <c r="G21" s="55">
        <v>0.19359999999999999</v>
      </c>
      <c r="H21" s="55">
        <v>0.1953</v>
      </c>
      <c r="I21" s="55">
        <v>0.2029</v>
      </c>
      <c r="J21" s="55">
        <v>0.2024</v>
      </c>
      <c r="K21" s="55">
        <v>0.21719999999999998</v>
      </c>
      <c r="L21" s="55">
        <v>0.22080000000000002</v>
      </c>
      <c r="M21" s="55">
        <v>0.2248</v>
      </c>
      <c r="N21" s="55">
        <v>0.2361</v>
      </c>
      <c r="O21" s="55">
        <v>0.2387</v>
      </c>
      <c r="P21" s="55">
        <v>0.24559999999999998</v>
      </c>
      <c r="Q21" s="55">
        <v>0.25750000000000001</v>
      </c>
      <c r="R21" s="55">
        <v>0.26050000000000001</v>
      </c>
      <c r="S21" s="55">
        <v>0.27179999999999999</v>
      </c>
      <c r="T21" s="55">
        <v>0.27989999999999998</v>
      </c>
      <c r="U21" s="55">
        <v>0.28910000000000002</v>
      </c>
      <c r="V21" s="55">
        <v>0.29239999999999999</v>
      </c>
      <c r="W21" s="55">
        <v>0.30680000000000002</v>
      </c>
      <c r="X21" s="55">
        <v>0.312</v>
      </c>
      <c r="Y21" s="113"/>
      <c r="Z21" s="113"/>
      <c r="AA21" s="114"/>
    </row>
    <row r="22" spans="1:27">
      <c r="A22" s="129" t="s">
        <v>132</v>
      </c>
      <c r="B22" s="55">
        <v>7.8594999999999997</v>
      </c>
      <c r="C22" s="55">
        <v>8.0641999999999996</v>
      </c>
      <c r="D22" s="55">
        <v>8.1763999999999992</v>
      </c>
      <c r="E22" s="55">
        <v>8.1251999999999995</v>
      </c>
      <c r="F22" s="55">
        <v>8.1014999999999997</v>
      </c>
      <c r="G22" s="55">
        <v>7.8313999999999995</v>
      </c>
      <c r="H22" s="55">
        <v>7.9565000000000001</v>
      </c>
      <c r="I22" s="55">
        <v>8.1865000000000006</v>
      </c>
      <c r="J22" s="55">
        <v>8.3779000000000003</v>
      </c>
      <c r="K22" s="55">
        <v>8.3834</v>
      </c>
      <c r="L22" s="55">
        <v>8.2896999999999998</v>
      </c>
      <c r="M22" s="55">
        <v>8.2913999999999994</v>
      </c>
      <c r="N22" s="55">
        <v>8.3451000000000004</v>
      </c>
      <c r="O22" s="55">
        <v>8.2850999999999999</v>
      </c>
      <c r="P22" s="55">
        <v>8.2357999999999993</v>
      </c>
      <c r="Q22" s="55">
        <v>8.3181000000000012</v>
      </c>
      <c r="R22" s="55">
        <v>8.4268999999999998</v>
      </c>
      <c r="S22" s="55">
        <v>8.6044999999999998</v>
      </c>
      <c r="T22" s="55">
        <v>8.7968999999999991</v>
      </c>
      <c r="U22" s="55">
        <v>8.9818999999999996</v>
      </c>
      <c r="V22" s="55">
        <v>8.9809999999999999</v>
      </c>
      <c r="W22" s="55">
        <v>9.2822000000000013</v>
      </c>
      <c r="X22" s="55">
        <v>9.5869999999999997</v>
      </c>
      <c r="Y22" s="113"/>
      <c r="Z22" s="113"/>
      <c r="AA22" s="114"/>
    </row>
    <row r="23" spans="1:27">
      <c r="A23" s="159" t="s">
        <v>175</v>
      </c>
      <c r="B23" s="55">
        <v>2.2713000000000001</v>
      </c>
      <c r="C23" s="55">
        <v>2.2759</v>
      </c>
      <c r="D23" s="55">
        <v>2.2931999999999997</v>
      </c>
      <c r="E23" s="55">
        <v>2.2648999999999999</v>
      </c>
      <c r="F23" s="55">
        <v>2.2731999999999997</v>
      </c>
      <c r="G23" s="55">
        <v>2.2826</v>
      </c>
      <c r="H23" s="55">
        <v>2.3530000000000002</v>
      </c>
      <c r="I23" s="55">
        <v>2.4341999999999997</v>
      </c>
      <c r="J23" s="55">
        <v>2.5136999999999996</v>
      </c>
      <c r="K23" s="55">
        <v>2.4994999999999998</v>
      </c>
      <c r="L23" s="55">
        <v>2.5008000000000004</v>
      </c>
      <c r="M23" s="55">
        <v>2.5354999999999999</v>
      </c>
      <c r="N23" s="55">
        <v>2.5853999999999999</v>
      </c>
      <c r="O23" s="55">
        <v>2.6015999999999999</v>
      </c>
      <c r="P23" s="55">
        <v>2.6265999999999998</v>
      </c>
      <c r="Q23" s="55">
        <v>2.641</v>
      </c>
      <c r="R23" s="55">
        <v>2.6381999999999999</v>
      </c>
      <c r="S23" s="55">
        <v>2.6438999999999999</v>
      </c>
      <c r="T23" s="55">
        <v>2.6858</v>
      </c>
      <c r="U23" s="55">
        <v>2.7155</v>
      </c>
      <c r="V23" s="55">
        <v>2.702</v>
      </c>
      <c r="W23" s="55">
        <v>2.7959999999999998</v>
      </c>
      <c r="X23" s="55">
        <v>2.8592</v>
      </c>
      <c r="Y23" s="113"/>
      <c r="Z23" s="113"/>
      <c r="AA23" s="114"/>
    </row>
    <row r="24" spans="1:27">
      <c r="A24" s="129" t="s">
        <v>133</v>
      </c>
      <c r="B24" s="55">
        <v>14.516999999999999</v>
      </c>
      <c r="C24" s="55">
        <v>14.251799999999999</v>
      </c>
      <c r="D24" s="55">
        <v>13.8203</v>
      </c>
      <c r="E24" s="55">
        <v>13.6562</v>
      </c>
      <c r="F24" s="55">
        <v>13.681299999999998</v>
      </c>
      <c r="G24" s="55">
        <v>14.115500000000001</v>
      </c>
      <c r="H24" s="55">
        <v>14.593399999999999</v>
      </c>
      <c r="I24" s="55">
        <v>15.240399999999999</v>
      </c>
      <c r="J24" s="55">
        <v>15.7994</v>
      </c>
      <c r="K24" s="55">
        <v>15.868</v>
      </c>
      <c r="L24" s="55">
        <v>15.472799999999999</v>
      </c>
      <c r="M24" s="55">
        <v>15.561999999999999</v>
      </c>
      <c r="N24" s="55">
        <v>15.5906</v>
      </c>
      <c r="O24" s="55">
        <v>15.568</v>
      </c>
      <c r="P24" s="55">
        <v>15.861499999999999</v>
      </c>
      <c r="Q24" s="55">
        <v>16.083200000000001</v>
      </c>
      <c r="R24" s="55">
        <v>16.196100000000001</v>
      </c>
      <c r="S24" s="55">
        <v>16.4222</v>
      </c>
      <c r="T24" s="55">
        <v>16.484000000000002</v>
      </c>
      <c r="U24" s="55">
        <v>16.4605</v>
      </c>
      <c r="V24" s="55">
        <v>16.441400000000002</v>
      </c>
      <c r="W24" s="55">
        <v>16.656099999999999</v>
      </c>
      <c r="X24" s="55">
        <v>16.7423</v>
      </c>
      <c r="Y24" s="113"/>
      <c r="Z24" s="113"/>
      <c r="AA24" s="114"/>
    </row>
    <row r="25" spans="1:27">
      <c r="A25" s="129" t="s">
        <v>134</v>
      </c>
      <c r="B25" s="55">
        <v>5.0226000000000006</v>
      </c>
      <c r="C25" s="55">
        <v>5.1193</v>
      </c>
      <c r="D25" s="55">
        <v>5.1673</v>
      </c>
      <c r="E25" s="55">
        <v>5.0991</v>
      </c>
      <c r="F25" s="55">
        <v>5.0688000000000004</v>
      </c>
      <c r="G25" s="55">
        <v>5.0469999999999997</v>
      </c>
      <c r="H25" s="55">
        <v>5.0781000000000001</v>
      </c>
      <c r="I25" s="55">
        <v>5.0913000000000004</v>
      </c>
      <c r="J25" s="55">
        <v>5.1159999999999997</v>
      </c>
      <c r="K25" s="55">
        <v>4.9683999999999999</v>
      </c>
      <c r="L25" s="55">
        <v>4.8978999999999999</v>
      </c>
      <c r="M25" s="55">
        <v>4.7382</v>
      </c>
      <c r="N25" s="55">
        <v>4.5454999999999997</v>
      </c>
      <c r="O25" s="55">
        <v>4.4278000000000004</v>
      </c>
      <c r="P25" s="55">
        <v>4.4983000000000004</v>
      </c>
      <c r="Q25" s="55">
        <v>4.5473999999999997</v>
      </c>
      <c r="R25" s="55">
        <v>4.6044</v>
      </c>
      <c r="S25" s="55">
        <v>4.7553999999999998</v>
      </c>
      <c r="T25" s="55">
        <v>4.8661000000000003</v>
      </c>
      <c r="U25" s="55">
        <v>4.9121000000000006</v>
      </c>
      <c r="V25" s="55">
        <v>4.8129999999999997</v>
      </c>
      <c r="W25" s="55">
        <v>4.8123000000000005</v>
      </c>
      <c r="X25" s="55">
        <v>4.9086999999999996</v>
      </c>
      <c r="Y25" s="113"/>
      <c r="Z25" s="113"/>
      <c r="AA25" s="114"/>
    </row>
    <row r="26" spans="1:27">
      <c r="A26" s="159" t="s">
        <v>223</v>
      </c>
      <c r="B26" s="55">
        <v>1.5</v>
      </c>
      <c r="C26" s="55">
        <v>1.5</v>
      </c>
      <c r="D26" s="55">
        <v>1.5</v>
      </c>
      <c r="E26" s="55">
        <v>1.4</v>
      </c>
      <c r="F26" s="55">
        <v>1.3</v>
      </c>
      <c r="G26" s="55">
        <v>1.3</v>
      </c>
      <c r="H26" s="55">
        <v>1.3</v>
      </c>
      <c r="I26" s="55">
        <v>1.2</v>
      </c>
      <c r="J26" s="55">
        <v>1.3</v>
      </c>
      <c r="K26" s="55">
        <v>1.2</v>
      </c>
      <c r="L26" s="55">
        <v>1.1000000000000001</v>
      </c>
      <c r="M26" s="55">
        <v>1.2</v>
      </c>
      <c r="N26" s="55">
        <v>1.1000000000000001</v>
      </c>
      <c r="O26" s="55">
        <v>1.2</v>
      </c>
      <c r="P26" s="55">
        <v>1</v>
      </c>
      <c r="Q26" s="55">
        <v>1</v>
      </c>
      <c r="R26" s="55">
        <v>1</v>
      </c>
      <c r="S26" s="55">
        <v>1</v>
      </c>
      <c r="T26" s="55">
        <v>1</v>
      </c>
      <c r="U26" s="55">
        <v>0.9</v>
      </c>
      <c r="V26" s="55">
        <v>0.8</v>
      </c>
      <c r="W26" s="74">
        <v>0.8</v>
      </c>
      <c r="X26" s="74">
        <v>0.9</v>
      </c>
      <c r="Y26" s="113"/>
      <c r="Z26" s="113"/>
      <c r="AA26" s="114"/>
    </row>
    <row r="27" spans="1:27">
      <c r="A27" s="129" t="s">
        <v>135</v>
      </c>
      <c r="B27" s="55">
        <v>10.8934</v>
      </c>
      <c r="C27" s="55">
        <v>10.8011</v>
      </c>
      <c r="D27" s="55">
        <v>9.7653999999999996</v>
      </c>
      <c r="E27" s="55">
        <v>9.3678999999999988</v>
      </c>
      <c r="F27" s="55">
        <v>9.2828999999999997</v>
      </c>
      <c r="G27" s="55">
        <v>9.1146000000000011</v>
      </c>
      <c r="H27" s="55">
        <v>9.2911999999999999</v>
      </c>
      <c r="I27" s="55">
        <v>9.3532999999999991</v>
      </c>
      <c r="J27" s="55">
        <v>9.3690999999999995</v>
      </c>
      <c r="K27" s="55">
        <v>9.2434999999999992</v>
      </c>
      <c r="L27" s="55">
        <v>8.7127999999999997</v>
      </c>
      <c r="M27" s="55">
        <v>8.5281000000000002</v>
      </c>
      <c r="N27" s="55">
        <v>8.6051000000000002</v>
      </c>
      <c r="O27" s="55">
        <v>8.549100000000001</v>
      </c>
      <c r="P27" s="55">
        <v>8.6137000000000015</v>
      </c>
      <c r="Q27" s="55">
        <v>8.5353999999999992</v>
      </c>
      <c r="R27" s="55">
        <v>8.4487999999999985</v>
      </c>
      <c r="S27" s="55">
        <v>8.6706000000000003</v>
      </c>
      <c r="T27" s="55">
        <v>8.6884999999999994</v>
      </c>
      <c r="U27" s="55">
        <v>8.680299999999999</v>
      </c>
      <c r="V27" s="55">
        <v>8.5211000000000006</v>
      </c>
      <c r="W27" s="55">
        <v>7.7554999999999996</v>
      </c>
      <c r="X27" s="55">
        <v>7.8064999999999998</v>
      </c>
      <c r="Y27" s="113"/>
      <c r="Z27" s="113"/>
      <c r="AA27" s="114"/>
    </row>
    <row r="28" spans="1:27">
      <c r="A28" s="159" t="s">
        <v>176</v>
      </c>
      <c r="B28" s="55">
        <v>0.54979999999999996</v>
      </c>
      <c r="C28" s="55">
        <v>0.59929999999999994</v>
      </c>
      <c r="D28" s="55">
        <v>0.56129999999999991</v>
      </c>
      <c r="E28" s="55">
        <v>0.54510000000000003</v>
      </c>
      <c r="F28" s="55">
        <v>0.52300000000000002</v>
      </c>
      <c r="G28" s="55">
        <v>0.55070000000000008</v>
      </c>
      <c r="H28" s="55">
        <v>0.5605</v>
      </c>
      <c r="I28" s="55">
        <v>0.58739999999999992</v>
      </c>
      <c r="J28" s="55">
        <v>0.60639999999999994</v>
      </c>
      <c r="K28" s="55">
        <v>0.62470000000000003</v>
      </c>
      <c r="L28" s="55">
        <v>0.60599999999999998</v>
      </c>
      <c r="M28" s="55">
        <v>0.64119999999999999</v>
      </c>
      <c r="N28" s="55">
        <v>0.64700000000000002</v>
      </c>
      <c r="O28" s="55">
        <v>0.67489999999999994</v>
      </c>
      <c r="P28" s="55">
        <v>0.68459999999999999</v>
      </c>
      <c r="Q28" s="55">
        <v>0.70229999999999992</v>
      </c>
      <c r="R28" s="55">
        <v>0.72139999999999993</v>
      </c>
      <c r="S28" s="55">
        <v>0.73639999999999994</v>
      </c>
      <c r="T28" s="55">
        <v>0.74929999999999997</v>
      </c>
      <c r="U28" s="55">
        <v>0.79370000000000007</v>
      </c>
      <c r="V28" s="55">
        <v>0.79070000000000007</v>
      </c>
      <c r="W28" s="55">
        <v>0.79170000000000007</v>
      </c>
      <c r="X28" s="55">
        <v>0.68979999999999997</v>
      </c>
      <c r="Y28" s="113"/>
      <c r="Z28" s="113"/>
      <c r="AA28" s="114"/>
    </row>
    <row r="29" spans="1:27">
      <c r="A29" s="129" t="s">
        <v>150</v>
      </c>
      <c r="B29" s="55" t="s">
        <v>68</v>
      </c>
      <c r="C29" s="55" t="s">
        <v>68</v>
      </c>
      <c r="D29" s="55" t="s">
        <v>68</v>
      </c>
      <c r="E29" s="55" t="s">
        <v>68</v>
      </c>
      <c r="F29" s="55">
        <v>2.9308000000000001</v>
      </c>
      <c r="G29" s="55">
        <v>2.7334000000000001</v>
      </c>
      <c r="H29" s="55">
        <v>2.6307</v>
      </c>
      <c r="I29" s="55">
        <v>2.6556999999999999</v>
      </c>
      <c r="J29" s="55">
        <v>2.8216999999999999</v>
      </c>
      <c r="K29" s="55">
        <v>2.6161999999999996</v>
      </c>
      <c r="L29" s="55">
        <v>2.3969</v>
      </c>
      <c r="M29" s="55">
        <v>2.2531999999999996</v>
      </c>
      <c r="N29" s="55">
        <v>2.2280000000000002</v>
      </c>
      <c r="O29" s="55">
        <v>2.3106999999999998</v>
      </c>
      <c r="P29" s="55">
        <v>2.5590000000000002</v>
      </c>
      <c r="Q29" s="55">
        <v>2.5741999999999998</v>
      </c>
      <c r="R29" s="55">
        <v>2.7194000000000003</v>
      </c>
      <c r="S29" s="55">
        <v>2.7946999999999997</v>
      </c>
      <c r="T29" s="55">
        <v>2.8318000000000003</v>
      </c>
      <c r="U29" s="55">
        <v>2.9</v>
      </c>
      <c r="V29" s="55">
        <v>2.8936999999999999</v>
      </c>
      <c r="W29" s="55">
        <v>3.0178000000000003</v>
      </c>
      <c r="X29" s="55" t="s">
        <v>68</v>
      </c>
      <c r="Y29" s="113"/>
      <c r="Z29" s="113"/>
      <c r="AA29" s="114"/>
    </row>
    <row r="30" spans="1:27">
      <c r="A30" s="129" t="s">
        <v>136</v>
      </c>
      <c r="B30" s="55">
        <v>2.0833000000000004</v>
      </c>
      <c r="C30" s="55">
        <v>2.1158000000000001</v>
      </c>
      <c r="D30" s="55">
        <v>2.1111</v>
      </c>
      <c r="E30" s="55">
        <v>2.1675</v>
      </c>
      <c r="F30" s="55">
        <v>2.1488</v>
      </c>
      <c r="G30" s="55">
        <v>2.2166000000000001</v>
      </c>
      <c r="H30" s="55">
        <v>2.3026999999999997</v>
      </c>
      <c r="I30" s="55">
        <v>2.3578999999999999</v>
      </c>
      <c r="J30" s="55">
        <v>2.4340999999999999</v>
      </c>
      <c r="K30" s="55">
        <v>2.367</v>
      </c>
      <c r="L30" s="55">
        <v>2.3186</v>
      </c>
      <c r="M30" s="55">
        <v>2.3155999999999999</v>
      </c>
      <c r="N30" s="55">
        <v>2.3290999999999999</v>
      </c>
      <c r="O30" s="55">
        <v>2.3296000000000001</v>
      </c>
      <c r="P30" s="55">
        <v>2.4241999999999999</v>
      </c>
      <c r="Q30" s="55">
        <v>2.4249000000000001</v>
      </c>
      <c r="R30" s="55">
        <v>2.4929000000000001</v>
      </c>
      <c r="S30" s="55">
        <v>2.5313000000000003</v>
      </c>
      <c r="T30" s="55">
        <v>2.5676999999999999</v>
      </c>
      <c r="U30" s="55">
        <v>2.5834999999999999</v>
      </c>
      <c r="V30" s="55">
        <v>2.5299</v>
      </c>
      <c r="W30" s="55">
        <v>2.5548000000000002</v>
      </c>
      <c r="X30" s="55">
        <v>2.6038999999999999</v>
      </c>
      <c r="Y30" s="113"/>
      <c r="Z30" s="113"/>
      <c r="AA30" s="114"/>
    </row>
    <row r="31" spans="1:27">
      <c r="A31" s="129" t="s">
        <v>137</v>
      </c>
      <c r="B31" s="55">
        <v>0.89360000000000006</v>
      </c>
      <c r="C31" s="55">
        <v>0.91410000000000002</v>
      </c>
      <c r="D31" s="55">
        <v>0.9224</v>
      </c>
      <c r="E31" s="55">
        <v>0.89639999999999997</v>
      </c>
      <c r="F31" s="55">
        <v>0.94579999999999997</v>
      </c>
      <c r="G31" s="55">
        <v>0.94920000000000004</v>
      </c>
      <c r="H31" s="55">
        <v>0.96120000000000005</v>
      </c>
      <c r="I31" s="55">
        <v>0.98520000000000008</v>
      </c>
      <c r="J31" s="55">
        <v>0.99609999999999999</v>
      </c>
      <c r="K31" s="55">
        <v>0.98070000000000002</v>
      </c>
      <c r="L31" s="55">
        <v>0.96599999999999997</v>
      </c>
      <c r="M31" s="55">
        <v>0.93610000000000004</v>
      </c>
      <c r="N31" s="55">
        <v>0.92379999999999995</v>
      </c>
      <c r="O31" s="55">
        <v>0.90589999999999993</v>
      </c>
      <c r="P31" s="55">
        <v>0.91670000000000007</v>
      </c>
      <c r="Q31" s="55">
        <v>0.91739999999999999</v>
      </c>
      <c r="R31" s="55">
        <v>0.91500000000000004</v>
      </c>
      <c r="S31" s="55">
        <v>0.95910000000000006</v>
      </c>
      <c r="T31" s="55">
        <v>0.98060000000000003</v>
      </c>
      <c r="U31" s="55">
        <v>0.98260000000000003</v>
      </c>
      <c r="V31" s="55">
        <v>0.97809999999999997</v>
      </c>
      <c r="W31" s="55">
        <v>0.97160000000000002</v>
      </c>
      <c r="X31" s="55">
        <v>0.98609999999999998</v>
      </c>
      <c r="Y31" s="113"/>
      <c r="Z31" s="113"/>
      <c r="AA31" s="114"/>
    </row>
    <row r="32" spans="1:27" ht="25.5" customHeight="1">
      <c r="A32" s="173" t="s">
        <v>177</v>
      </c>
      <c r="B32" s="55">
        <v>27.263099999999998</v>
      </c>
      <c r="C32" s="55">
        <v>27.535599999999999</v>
      </c>
      <c r="D32" s="55">
        <v>27.7302</v>
      </c>
      <c r="E32" s="55">
        <v>28.039900000000003</v>
      </c>
      <c r="F32" s="55">
        <v>28.3018</v>
      </c>
      <c r="G32" s="55">
        <v>28.736900000000002</v>
      </c>
      <c r="H32" s="55">
        <v>29.039900000000003</v>
      </c>
      <c r="I32" s="55">
        <v>29.260099999999998</v>
      </c>
      <c r="J32" s="55">
        <v>29.519299999999998</v>
      </c>
      <c r="K32" s="55">
        <v>29.058299999999999</v>
      </c>
      <c r="L32" s="55">
        <v>29.124299999999998</v>
      </c>
      <c r="M32" s="55">
        <v>29.281599999999997</v>
      </c>
      <c r="N32" s="55">
        <v>29.595700000000001</v>
      </c>
      <c r="O32" s="55">
        <v>29.951900000000002</v>
      </c>
      <c r="P32" s="55">
        <v>30.669599999999999</v>
      </c>
      <c r="Q32" s="55">
        <v>31.194599999999998</v>
      </c>
      <c r="R32" s="55">
        <v>31.6449</v>
      </c>
      <c r="S32" s="55">
        <v>31.964700000000001</v>
      </c>
      <c r="T32" s="55">
        <v>32.352800000000002</v>
      </c>
      <c r="U32" s="55">
        <v>32.693100000000001</v>
      </c>
      <c r="V32" s="74" t="s">
        <v>68</v>
      </c>
      <c r="W32" s="74" t="s">
        <v>68</v>
      </c>
      <c r="X32" s="74" t="s">
        <v>68</v>
      </c>
      <c r="Y32" s="113"/>
      <c r="Z32" s="113"/>
      <c r="AA32" s="114"/>
    </row>
    <row r="33" spans="1:27">
      <c r="A33" s="173" t="s">
        <v>178</v>
      </c>
      <c r="B33" s="55">
        <v>20.2</v>
      </c>
      <c r="C33" s="55">
        <v>20</v>
      </c>
      <c r="D33" s="55">
        <v>20.100000000000001</v>
      </c>
      <c r="E33" s="55">
        <v>20.2</v>
      </c>
      <c r="F33" s="55">
        <v>20.3</v>
      </c>
      <c r="G33" s="55">
        <v>20.7</v>
      </c>
      <c r="H33" s="55">
        <v>20.7</v>
      </c>
      <c r="I33" s="55">
        <v>20.9</v>
      </c>
      <c r="J33" s="55">
        <v>21</v>
      </c>
      <c r="K33" s="55">
        <v>20.2</v>
      </c>
      <c r="L33" s="55">
        <v>19.2</v>
      </c>
      <c r="M33" s="55">
        <v>19.2</v>
      </c>
      <c r="N33" s="55">
        <v>19.3</v>
      </c>
      <c r="O33" s="55">
        <v>19.3</v>
      </c>
      <c r="P33" s="55">
        <v>18.100000000000001</v>
      </c>
      <c r="Q33" s="55">
        <v>16.399999999999999</v>
      </c>
      <c r="R33" s="55">
        <v>16.3</v>
      </c>
      <c r="S33" s="55">
        <v>16.2</v>
      </c>
      <c r="T33" s="55">
        <v>16.399999999999999</v>
      </c>
      <c r="U33" s="55">
        <v>16.600000000000001</v>
      </c>
      <c r="V33" s="55">
        <v>15.9</v>
      </c>
      <c r="W33" s="74">
        <v>15.7</v>
      </c>
      <c r="X33" s="74" t="s">
        <v>68</v>
      </c>
      <c r="Y33" s="113"/>
      <c r="Z33" s="113"/>
      <c r="AA33" s="114"/>
    </row>
    <row r="34" spans="1:27">
      <c r="A34" s="129" t="s">
        <v>138</v>
      </c>
      <c r="B34" s="55">
        <v>2.3673999999999999</v>
      </c>
      <c r="C34" s="55">
        <v>2.4029000000000003</v>
      </c>
      <c r="D34" s="55">
        <v>2.4064000000000001</v>
      </c>
      <c r="E34" s="55">
        <v>2.4006999999999996</v>
      </c>
      <c r="F34" s="55">
        <v>2.3839999999999999</v>
      </c>
      <c r="G34" s="55">
        <v>2.4008000000000003</v>
      </c>
      <c r="H34" s="55">
        <v>2.4434999999999998</v>
      </c>
      <c r="I34" s="55">
        <v>2.4916</v>
      </c>
      <c r="J34" s="55">
        <v>2.5308999999999999</v>
      </c>
      <c r="K34" s="55">
        <v>2.4573</v>
      </c>
      <c r="L34" s="55">
        <v>2.4474999999999998</v>
      </c>
      <c r="M34" s="55">
        <v>2.4737</v>
      </c>
      <c r="N34" s="55">
        <v>2.4831999999999996</v>
      </c>
      <c r="O34" s="55">
        <v>2.4566999999999997</v>
      </c>
      <c r="P34" s="55">
        <v>2.4471999999999996</v>
      </c>
      <c r="Q34" s="55">
        <v>2.4368000000000003</v>
      </c>
      <c r="R34" s="55">
        <v>2.4480999999999997</v>
      </c>
      <c r="S34" s="55">
        <v>2.4731999999999998</v>
      </c>
      <c r="T34" s="55">
        <v>2.5399000000000003</v>
      </c>
      <c r="U34" s="55">
        <v>2.5655999999999999</v>
      </c>
      <c r="V34" s="55">
        <v>2.5282</v>
      </c>
      <c r="W34" s="55">
        <v>2.5733999999999999</v>
      </c>
      <c r="X34" s="55">
        <v>2.6401999999999997</v>
      </c>
      <c r="Y34" s="113"/>
      <c r="Z34" s="113"/>
      <c r="AA34" s="114"/>
    </row>
    <row r="35" spans="1:27">
      <c r="A35" s="129" t="s">
        <v>139</v>
      </c>
      <c r="B35" s="55">
        <v>23.122299999999999</v>
      </c>
      <c r="C35" s="55">
        <v>23.677799999999998</v>
      </c>
      <c r="D35" s="55">
        <v>23.884599999999999</v>
      </c>
      <c r="E35" s="55">
        <v>24.611900000000002</v>
      </c>
      <c r="F35" s="55">
        <v>24.573499999999999</v>
      </c>
      <c r="G35" s="55">
        <v>24.945400000000003</v>
      </c>
      <c r="H35" s="55">
        <v>25.1112</v>
      </c>
      <c r="I35" s="55">
        <v>25.547099999999997</v>
      </c>
      <c r="J35" s="55">
        <v>25.8858</v>
      </c>
      <c r="K35" s="55">
        <v>25.6343</v>
      </c>
      <c r="L35" s="55">
        <v>25.690799999999999</v>
      </c>
      <c r="M35" s="55">
        <v>25.719799999999999</v>
      </c>
      <c r="N35" s="55">
        <v>25.7745</v>
      </c>
      <c r="O35" s="55">
        <v>25.785299999999999</v>
      </c>
      <c r="P35" s="55">
        <v>26.3765</v>
      </c>
      <c r="Q35" s="55">
        <v>26.4237</v>
      </c>
      <c r="R35" s="55">
        <v>26.5838</v>
      </c>
      <c r="S35" s="55">
        <v>26.803099999999997</v>
      </c>
      <c r="T35" s="55">
        <v>27.022099999999998</v>
      </c>
      <c r="U35" s="55">
        <v>27.1327</v>
      </c>
      <c r="V35" s="55">
        <v>26.9953</v>
      </c>
      <c r="W35" s="55">
        <v>27.727599999999999</v>
      </c>
      <c r="X35" s="55">
        <v>28.341099999999997</v>
      </c>
      <c r="Y35" s="113"/>
      <c r="Z35" s="113"/>
      <c r="AA35" s="114"/>
    </row>
    <row r="36" spans="1:27">
      <c r="A36" s="129" t="s">
        <v>140</v>
      </c>
      <c r="B36" s="55">
        <v>4.6749999999999998</v>
      </c>
      <c r="C36" s="55">
        <v>4.68</v>
      </c>
      <c r="D36" s="55">
        <v>4.7326999999999995</v>
      </c>
      <c r="E36" s="55">
        <v>4.7033999999999994</v>
      </c>
      <c r="F36" s="55">
        <v>4.6823000000000006</v>
      </c>
      <c r="G36" s="55">
        <v>4.7640000000000002</v>
      </c>
      <c r="H36" s="55">
        <v>4.8281000000000001</v>
      </c>
      <c r="I36" s="55">
        <v>4.9219999999999997</v>
      </c>
      <c r="J36" s="55">
        <v>5.0025000000000004</v>
      </c>
      <c r="K36" s="55">
        <v>4.9343000000000004</v>
      </c>
      <c r="L36" s="55">
        <v>4.8852000000000002</v>
      </c>
      <c r="M36" s="55">
        <v>4.8723999999999998</v>
      </c>
      <c r="N36" s="55">
        <v>4.8901000000000003</v>
      </c>
      <c r="O36" s="55">
        <v>4.9371</v>
      </c>
      <c r="P36" s="55">
        <v>4.9743000000000004</v>
      </c>
      <c r="Q36" s="55">
        <v>5.0419</v>
      </c>
      <c r="R36" s="55">
        <v>5.1386000000000003</v>
      </c>
      <c r="S36" s="55">
        <v>5.2216000000000005</v>
      </c>
      <c r="T36" s="55">
        <v>5.2938000000000001</v>
      </c>
      <c r="U36" s="55">
        <v>5.3031000000000006</v>
      </c>
      <c r="V36" s="55">
        <v>5.2351000000000001</v>
      </c>
      <c r="W36" s="55">
        <v>5.2190000000000003</v>
      </c>
      <c r="X36" s="55">
        <v>5.1734999999999998</v>
      </c>
      <c r="Y36" s="113"/>
      <c r="Z36" s="113"/>
      <c r="AA36" s="114"/>
    </row>
    <row r="37" spans="1:27">
      <c r="A37" s="159" t="s">
        <v>224</v>
      </c>
      <c r="B37" s="55">
        <v>3.8788</v>
      </c>
      <c r="C37" s="55">
        <v>3.9369999999999998</v>
      </c>
      <c r="D37" s="55">
        <v>3.9646999999999997</v>
      </c>
      <c r="E37" s="55">
        <v>3.9628000000000001</v>
      </c>
      <c r="F37" s="55">
        <v>3.9590999999999998</v>
      </c>
      <c r="G37" s="55">
        <v>3.9744999999999999</v>
      </c>
      <c r="H37" s="55">
        <v>4.0514000000000001</v>
      </c>
      <c r="I37" s="55">
        <v>4.1219999999999999</v>
      </c>
      <c r="J37" s="55">
        <v>4.2288000000000006</v>
      </c>
      <c r="K37" s="55">
        <v>4.2679999999999998</v>
      </c>
      <c r="L37" s="55">
        <v>4.2076000000000002</v>
      </c>
      <c r="M37" s="55">
        <v>4.2981000000000007</v>
      </c>
      <c r="N37" s="55">
        <v>4.3513999999999999</v>
      </c>
      <c r="O37" s="55">
        <v>4.3929999999999998</v>
      </c>
      <c r="P37" s="55">
        <v>4.4690000000000003</v>
      </c>
      <c r="Q37" s="55">
        <v>4.5383999999999993</v>
      </c>
      <c r="R37" s="55">
        <v>4.6044</v>
      </c>
      <c r="S37" s="55">
        <v>4.6366999999999994</v>
      </c>
      <c r="T37" s="55">
        <v>4.6753</v>
      </c>
      <c r="U37" s="55">
        <v>4.7058</v>
      </c>
      <c r="V37" s="55">
        <v>4.6961000000000004</v>
      </c>
      <c r="W37" s="55">
        <v>4.6843999999999992</v>
      </c>
      <c r="X37" s="55">
        <v>4.7125000000000004</v>
      </c>
      <c r="Y37" s="113"/>
      <c r="Z37" s="113"/>
      <c r="AA37" s="114"/>
    </row>
    <row r="38" spans="1:27">
      <c r="A38" s="129" t="s">
        <v>141</v>
      </c>
      <c r="B38" s="55">
        <v>4.1254</v>
      </c>
      <c r="C38" s="55">
        <v>4.3393999999999995</v>
      </c>
      <c r="D38" s="55">
        <v>4.3478999999999992</v>
      </c>
      <c r="E38" s="55">
        <v>4.3517000000000001</v>
      </c>
      <c r="F38" s="55">
        <v>4.3108999999999993</v>
      </c>
      <c r="G38" s="55">
        <v>4.3365</v>
      </c>
      <c r="H38" s="55">
        <v>4.4295</v>
      </c>
      <c r="I38" s="55">
        <v>4.5407000000000002</v>
      </c>
      <c r="J38" s="55">
        <v>4.5928999999999993</v>
      </c>
      <c r="K38" s="55">
        <v>4.4992999999999999</v>
      </c>
      <c r="L38" s="55">
        <v>4.5236999999999998</v>
      </c>
      <c r="M38" s="55">
        <v>4.6258999999999997</v>
      </c>
      <c r="N38" s="55">
        <v>4.6571000000000007</v>
      </c>
      <c r="O38" s="55">
        <v>4.7045000000000003</v>
      </c>
      <c r="P38" s="55">
        <v>4.7721</v>
      </c>
      <c r="Q38" s="55">
        <v>4.8369</v>
      </c>
      <c r="R38" s="55">
        <v>4.9098999999999995</v>
      </c>
      <c r="S38" s="55">
        <v>5.0216000000000003</v>
      </c>
      <c r="T38" s="55">
        <v>5.0973000000000006</v>
      </c>
      <c r="U38" s="55">
        <v>5.1316000000000006</v>
      </c>
      <c r="V38" s="55">
        <v>5.0643000000000002</v>
      </c>
      <c r="W38" s="55">
        <v>5.1204000000000001</v>
      </c>
      <c r="X38" s="55">
        <v>5.2557999999999998</v>
      </c>
      <c r="Y38" s="113"/>
      <c r="Z38" s="113"/>
      <c r="AA38" s="114"/>
    </row>
    <row r="39" spans="1:27">
      <c r="A39" s="129" t="s">
        <v>142</v>
      </c>
      <c r="B39" s="55">
        <v>0.58599999999999997</v>
      </c>
      <c r="C39" s="55">
        <v>0.58220000000000005</v>
      </c>
      <c r="D39" s="55">
        <v>0.58839999999999992</v>
      </c>
      <c r="E39" s="55">
        <v>0.59620000000000006</v>
      </c>
      <c r="F39" s="55">
        <v>0.60409999999999997</v>
      </c>
      <c r="G39" s="55">
        <v>0.61560000000000004</v>
      </c>
      <c r="H39" s="55">
        <v>0.65170000000000006</v>
      </c>
      <c r="I39" s="55">
        <v>0.65760000000000007</v>
      </c>
      <c r="J39" s="55">
        <v>0.65600000000000003</v>
      </c>
      <c r="K39" s="55">
        <v>0.59389999999999998</v>
      </c>
      <c r="L39" s="55">
        <v>0.56799999999999995</v>
      </c>
      <c r="M39" s="55">
        <v>0.60320000000000007</v>
      </c>
      <c r="N39" s="55">
        <v>0.6149</v>
      </c>
      <c r="O39" s="55">
        <v>0.62129999999999996</v>
      </c>
      <c r="P39" s="55">
        <v>0.62479999999999991</v>
      </c>
      <c r="Q39" s="55">
        <v>0.64090000000000003</v>
      </c>
      <c r="R39" s="55">
        <v>0.64460000000000006</v>
      </c>
      <c r="S39" s="55">
        <v>0.65860000000000007</v>
      </c>
      <c r="T39" s="55">
        <v>0.66470000000000007</v>
      </c>
      <c r="U39" s="55">
        <v>0.67130000000000001</v>
      </c>
      <c r="V39" s="55">
        <v>0.65660000000000007</v>
      </c>
      <c r="W39" s="55">
        <v>0.6542</v>
      </c>
      <c r="X39" s="55">
        <v>0.68079999999999996</v>
      </c>
      <c r="Y39" s="113"/>
      <c r="Z39" s="113"/>
      <c r="AA39" s="114"/>
    </row>
    <row r="40" spans="1:27">
      <c r="A40" s="115" t="s">
        <v>145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74"/>
      <c r="Y40" s="113"/>
      <c r="Z40" s="113"/>
      <c r="AA40" s="114"/>
    </row>
    <row r="41" spans="1:27">
      <c r="A41" s="159" t="s">
        <v>204</v>
      </c>
      <c r="B41" s="55">
        <v>3.9</v>
      </c>
      <c r="C41" s="55">
        <v>3.9</v>
      </c>
      <c r="D41" s="55">
        <v>3.9</v>
      </c>
      <c r="E41" s="55">
        <v>4</v>
      </c>
      <c r="F41" s="55">
        <v>4</v>
      </c>
      <c r="G41" s="55">
        <v>4.0999999999999996</v>
      </c>
      <c r="H41" s="55">
        <v>4.0999999999999996</v>
      </c>
      <c r="I41" s="55">
        <v>4.2</v>
      </c>
      <c r="J41" s="55">
        <v>4.2</v>
      </c>
      <c r="K41" s="55">
        <v>4.3</v>
      </c>
      <c r="L41" s="55">
        <v>4.3</v>
      </c>
      <c r="M41" s="55">
        <v>4.4000000000000004</v>
      </c>
      <c r="N41" s="55">
        <v>4.4000000000000004</v>
      </c>
      <c r="O41" s="55">
        <v>4.5</v>
      </c>
      <c r="P41" s="55">
        <v>4.5999999999999996</v>
      </c>
      <c r="Q41" s="55">
        <v>4.7</v>
      </c>
      <c r="R41" s="55">
        <v>4.8</v>
      </c>
      <c r="S41" s="55">
        <v>4.8</v>
      </c>
      <c r="T41" s="55">
        <v>4.9000000000000004</v>
      </c>
      <c r="U41" s="55">
        <v>4.8</v>
      </c>
      <c r="V41" s="55">
        <v>4.7</v>
      </c>
      <c r="W41" s="55">
        <v>4.8</v>
      </c>
      <c r="X41" s="74">
        <v>4.9000000000000004</v>
      </c>
      <c r="Y41" s="113"/>
      <c r="Z41" s="113"/>
      <c r="AA41" s="114"/>
    </row>
    <row r="42" spans="1:27">
      <c r="A42" s="159" t="s">
        <v>225</v>
      </c>
      <c r="B42" s="55">
        <v>1.3</v>
      </c>
      <c r="C42" s="55">
        <v>1.3</v>
      </c>
      <c r="D42" s="55">
        <v>1.1000000000000001</v>
      </c>
      <c r="E42" s="55">
        <v>1.1000000000000001</v>
      </c>
      <c r="F42" s="55">
        <v>1.1000000000000001</v>
      </c>
      <c r="G42" s="55">
        <v>1.1000000000000001</v>
      </c>
      <c r="H42" s="55">
        <v>1.1000000000000001</v>
      </c>
      <c r="I42" s="55">
        <v>1.1000000000000001</v>
      </c>
      <c r="J42" s="55">
        <v>1.2</v>
      </c>
      <c r="K42" s="55">
        <v>1.2</v>
      </c>
      <c r="L42" s="55">
        <v>1.2</v>
      </c>
      <c r="M42" s="55">
        <v>1.2</v>
      </c>
      <c r="N42" s="55">
        <v>1.2</v>
      </c>
      <c r="O42" s="55">
        <v>1.2</v>
      </c>
      <c r="P42" s="55">
        <v>1.1000000000000001</v>
      </c>
      <c r="Q42" s="55">
        <v>1.1000000000000001</v>
      </c>
      <c r="R42" s="55">
        <v>1</v>
      </c>
      <c r="S42" s="55">
        <v>1</v>
      </c>
      <c r="T42" s="55">
        <v>1</v>
      </c>
      <c r="U42" s="55">
        <v>1.1000000000000001</v>
      </c>
      <c r="V42" s="55">
        <v>1.1000000000000001</v>
      </c>
      <c r="W42" s="55">
        <v>1.1000000000000001</v>
      </c>
      <c r="X42" s="74">
        <v>1.1000000000000001</v>
      </c>
      <c r="Y42" s="113"/>
      <c r="Z42" s="113"/>
      <c r="AA42" s="114"/>
    </row>
    <row r="43" spans="1:27">
      <c r="A43" s="159" t="s">
        <v>179</v>
      </c>
      <c r="B43" s="55">
        <v>38.367599999999996</v>
      </c>
      <c r="C43" s="55">
        <v>39.000300000000003</v>
      </c>
      <c r="D43" s="55">
        <v>40.162300000000002</v>
      </c>
      <c r="E43" s="55">
        <v>41.175699999999999</v>
      </c>
      <c r="F43" s="55">
        <v>42.315599999999996</v>
      </c>
      <c r="G43" s="55">
        <v>42.526900000000005</v>
      </c>
      <c r="H43" s="55">
        <v>43.338900000000002</v>
      </c>
      <c r="I43" s="55">
        <v>46.020199999999996</v>
      </c>
      <c r="J43" s="55" t="s">
        <v>68</v>
      </c>
      <c r="K43" s="55">
        <v>48.011900000000004</v>
      </c>
      <c r="L43" s="55">
        <v>49.493699999999997</v>
      </c>
      <c r="M43" s="55">
        <v>50.8812</v>
      </c>
      <c r="N43" s="55">
        <v>51.422400000000003</v>
      </c>
      <c r="O43" s="55">
        <v>52.208100000000002</v>
      </c>
      <c r="P43" s="55">
        <v>52.754400000000004</v>
      </c>
      <c r="Q43" s="55">
        <v>52.839400000000005</v>
      </c>
      <c r="R43" s="55">
        <v>53.302800000000005</v>
      </c>
      <c r="S43" s="55">
        <v>53.703400000000002</v>
      </c>
      <c r="T43" s="55">
        <v>54.249699999999997</v>
      </c>
      <c r="U43" s="55">
        <v>54.574300000000001</v>
      </c>
      <c r="V43" s="55">
        <v>53.326000000000001</v>
      </c>
      <c r="W43" s="55">
        <v>53.404800000000002</v>
      </c>
      <c r="X43" s="55">
        <v>54.628599999999999</v>
      </c>
      <c r="Y43" s="113"/>
      <c r="Z43" s="113"/>
      <c r="AA43" s="114"/>
    </row>
    <row r="44" spans="1:27">
      <c r="A44" s="159" t="s">
        <v>221</v>
      </c>
      <c r="B44" s="55">
        <v>2.4574000000000003</v>
      </c>
      <c r="C44" s="55">
        <v>2.5054000000000003</v>
      </c>
      <c r="D44" s="55">
        <v>2.5024000000000002</v>
      </c>
      <c r="E44" s="55">
        <v>2.5468999999999999</v>
      </c>
      <c r="F44" s="55">
        <v>2.6269999999999998</v>
      </c>
      <c r="G44" s="55">
        <v>2.7391000000000001</v>
      </c>
      <c r="H44" s="55">
        <v>2.8224999999999998</v>
      </c>
      <c r="I44" s="55">
        <v>2.9356</v>
      </c>
      <c r="J44" s="55">
        <v>3.0393000000000003</v>
      </c>
      <c r="K44" s="55">
        <v>3.0859999999999999</v>
      </c>
      <c r="L44" s="55">
        <v>3.1835</v>
      </c>
      <c r="M44" s="55">
        <v>3.2684000000000002</v>
      </c>
      <c r="N44" s="55">
        <v>3.3470999999999997</v>
      </c>
      <c r="O44" s="55">
        <v>3.4393000000000002</v>
      </c>
      <c r="P44" s="55">
        <v>3.5456999999999996</v>
      </c>
      <c r="Q44" s="55">
        <v>3.6341999999999999</v>
      </c>
      <c r="R44" s="55">
        <v>3.7271999999999998</v>
      </c>
      <c r="S44" s="55">
        <v>3.8138000000000001</v>
      </c>
      <c r="T44" s="55">
        <v>3.8944999999999999</v>
      </c>
      <c r="U44" s="55">
        <v>3.9560999999999997</v>
      </c>
      <c r="V44" s="55">
        <v>3.9165999999999999</v>
      </c>
      <c r="W44" s="55">
        <v>3.9523000000000001</v>
      </c>
      <c r="X44" s="55" t="s">
        <v>68</v>
      </c>
      <c r="Y44" s="113"/>
      <c r="Z44" s="113"/>
      <c r="AA44" s="114"/>
    </row>
    <row r="45" spans="1:27">
      <c r="A45" s="159" t="s">
        <v>180</v>
      </c>
      <c r="B45" s="55">
        <v>327.03699999999998</v>
      </c>
      <c r="C45" s="55" t="s">
        <v>68</v>
      </c>
      <c r="D45" s="55" t="s">
        <v>68</v>
      </c>
      <c r="E45" s="55" t="s">
        <v>68</v>
      </c>
      <c r="F45" s="55" t="s">
        <v>68</v>
      </c>
      <c r="G45" s="55">
        <v>363.27840000000003</v>
      </c>
      <c r="H45" s="55" t="s">
        <v>68</v>
      </c>
      <c r="I45" s="55" t="s">
        <v>68</v>
      </c>
      <c r="J45" s="55" t="s">
        <v>68</v>
      </c>
      <c r="K45" s="55" t="s">
        <v>68</v>
      </c>
      <c r="L45" s="55">
        <v>369.6669</v>
      </c>
      <c r="M45" s="55" t="s">
        <v>68</v>
      </c>
      <c r="N45" s="55">
        <v>383.22540000000004</v>
      </c>
      <c r="O45" s="55" t="s">
        <v>68</v>
      </c>
      <c r="P45" s="55" t="s">
        <v>68</v>
      </c>
      <c r="Q45" s="55" t="s">
        <v>68</v>
      </c>
      <c r="R45" s="55" t="s">
        <v>68</v>
      </c>
      <c r="S45" s="55" t="s">
        <v>68</v>
      </c>
      <c r="T45" s="55">
        <v>347.37909999999999</v>
      </c>
      <c r="U45" s="55">
        <v>379.95240000000001</v>
      </c>
      <c r="V45" s="55">
        <v>386.82490000000001</v>
      </c>
      <c r="W45" s="55">
        <v>406.34980000000002</v>
      </c>
      <c r="X45" s="55">
        <v>444.84449999999998</v>
      </c>
      <c r="Y45" s="113"/>
      <c r="Z45" s="113"/>
      <c r="AA45" s="114"/>
    </row>
    <row r="46" spans="1:27">
      <c r="A46" s="159" t="s">
        <v>181</v>
      </c>
      <c r="B46" s="55">
        <v>89.837699999999998</v>
      </c>
      <c r="C46" s="55">
        <v>90.807400000000001</v>
      </c>
      <c r="D46" s="55">
        <v>91.647199999999998</v>
      </c>
      <c r="E46" s="55">
        <v>92.8108</v>
      </c>
      <c r="F46" s="55">
        <v>93.721999999999994</v>
      </c>
      <c r="G46" s="55">
        <v>93.958399999999997</v>
      </c>
      <c r="H46" s="55">
        <v>95.45689999999999</v>
      </c>
      <c r="I46" s="55">
        <v>99.930199999999999</v>
      </c>
      <c r="J46" s="55">
        <v>102.3013</v>
      </c>
      <c r="K46" s="55">
        <v>104.6781</v>
      </c>
      <c r="L46" s="55">
        <v>107.80669999999999</v>
      </c>
      <c r="M46" s="55">
        <v>109.7238</v>
      </c>
      <c r="N46" s="55">
        <v>113.5368</v>
      </c>
      <c r="O46" s="55">
        <v>114.34530000000001</v>
      </c>
      <c r="P46" s="55">
        <v>116.399</v>
      </c>
      <c r="Q46" s="55">
        <v>117.833</v>
      </c>
      <c r="R46" s="55">
        <v>119.52980000000001</v>
      </c>
      <c r="S46" s="55">
        <v>122.78060000000001</v>
      </c>
      <c r="T46" s="55">
        <v>126.675</v>
      </c>
      <c r="U46" s="55">
        <v>131.89589999999998</v>
      </c>
      <c r="V46" s="55">
        <v>131.18720000000002</v>
      </c>
      <c r="W46" s="55">
        <v>130.51820000000001</v>
      </c>
      <c r="X46" s="55">
        <v>135.20839999999998</v>
      </c>
      <c r="Y46" s="113"/>
      <c r="Z46" s="113"/>
      <c r="AA46" s="114"/>
    </row>
    <row r="47" spans="1:27">
      <c r="A47" s="159" t="s">
        <v>183</v>
      </c>
      <c r="B47" s="55">
        <v>6.2</v>
      </c>
      <c r="C47" s="55">
        <v>6.7</v>
      </c>
      <c r="D47" s="55">
        <v>6.7</v>
      </c>
      <c r="E47" s="55">
        <v>7</v>
      </c>
      <c r="F47" s="55">
        <v>7.2</v>
      </c>
      <c r="G47" s="55">
        <v>7.3</v>
      </c>
      <c r="H47" s="55">
        <v>7.4</v>
      </c>
      <c r="I47" s="55">
        <v>7.6</v>
      </c>
      <c r="J47" s="55">
        <v>7.9</v>
      </c>
      <c r="K47" s="55">
        <v>7.9</v>
      </c>
      <c r="L47" s="55">
        <v>8.1</v>
      </c>
      <c r="M47" s="55">
        <v>8.3000000000000007</v>
      </c>
      <c r="N47" s="55">
        <v>8.5</v>
      </c>
      <c r="O47" s="55">
        <v>8.6</v>
      </c>
      <c r="P47" s="55">
        <v>8.5</v>
      </c>
      <c r="Q47" s="55">
        <v>8.4</v>
      </c>
      <c r="R47" s="55">
        <v>8.6</v>
      </c>
      <c r="S47" s="55">
        <v>8.6</v>
      </c>
      <c r="T47" s="55">
        <v>8.6999999999999993</v>
      </c>
      <c r="U47" s="55">
        <v>8.8000000000000007</v>
      </c>
      <c r="V47" s="55">
        <v>8.6999999999999993</v>
      </c>
      <c r="W47" s="74">
        <v>8.8000000000000007</v>
      </c>
      <c r="X47" s="55">
        <v>9</v>
      </c>
      <c r="Y47" s="113"/>
      <c r="Z47" s="113"/>
      <c r="AA47" s="114"/>
    </row>
    <row r="48" spans="1:27">
      <c r="A48" s="159" t="s">
        <v>234</v>
      </c>
      <c r="B48" s="55">
        <v>1.8</v>
      </c>
      <c r="C48" s="55">
        <v>1.8</v>
      </c>
      <c r="D48" s="55">
        <v>1.9</v>
      </c>
      <c r="E48" s="55">
        <v>1.9</v>
      </c>
      <c r="F48" s="55">
        <v>2</v>
      </c>
      <c r="G48" s="55">
        <v>2.1</v>
      </c>
      <c r="H48" s="55">
        <v>2.1</v>
      </c>
      <c r="I48" s="55">
        <v>2.2000000000000002</v>
      </c>
      <c r="J48" s="55">
        <v>2.2000000000000002</v>
      </c>
      <c r="K48" s="55">
        <v>2.2000000000000002</v>
      </c>
      <c r="L48" s="55">
        <v>2.2000000000000002</v>
      </c>
      <c r="M48" s="55">
        <v>2.2999999999999998</v>
      </c>
      <c r="N48" s="55">
        <v>2.2999999999999998</v>
      </c>
      <c r="O48" s="55">
        <v>2.2999999999999998</v>
      </c>
      <c r="P48" s="55">
        <v>2.2999999999999998</v>
      </c>
      <c r="Q48" s="55">
        <v>2.4</v>
      </c>
      <c r="R48" s="55">
        <v>2.4</v>
      </c>
      <c r="S48" s="55">
        <v>2.4</v>
      </c>
      <c r="T48" s="55">
        <v>2.4</v>
      </c>
      <c r="U48" s="55">
        <v>2.4</v>
      </c>
      <c r="V48" s="55">
        <v>2.4</v>
      </c>
      <c r="W48" s="74">
        <v>2.5</v>
      </c>
      <c r="X48" s="74">
        <v>2.6</v>
      </c>
      <c r="Y48" s="113"/>
      <c r="Z48" s="113"/>
      <c r="AA48" s="114"/>
    </row>
    <row r="49" spans="1:27">
      <c r="A49" s="159" t="s">
        <v>185</v>
      </c>
      <c r="B49" s="55">
        <v>720.85</v>
      </c>
      <c r="C49" s="55">
        <v>727.97</v>
      </c>
      <c r="D49" s="55">
        <v>732.8</v>
      </c>
      <c r="E49" s="55">
        <v>737.36</v>
      </c>
      <c r="F49" s="55">
        <v>742.64</v>
      </c>
      <c r="G49" s="55">
        <v>746.47</v>
      </c>
      <c r="H49" s="55">
        <v>749.78</v>
      </c>
      <c r="I49" s="55">
        <v>753.21</v>
      </c>
      <c r="J49" s="55">
        <v>755.64</v>
      </c>
      <c r="K49" s="55">
        <v>758.28</v>
      </c>
      <c r="L49" s="55">
        <v>761.05</v>
      </c>
      <c r="M49" s="55">
        <v>764.2</v>
      </c>
      <c r="N49" s="55">
        <v>767.04</v>
      </c>
      <c r="O49" s="55">
        <v>769.77</v>
      </c>
      <c r="P49" s="55">
        <v>772.53</v>
      </c>
      <c r="Q49" s="55">
        <v>774.51</v>
      </c>
      <c r="R49" s="55">
        <v>762.45</v>
      </c>
      <c r="S49" s="55">
        <v>760.6</v>
      </c>
      <c r="T49" s="55">
        <v>757.8</v>
      </c>
      <c r="U49" s="55">
        <v>754.5</v>
      </c>
      <c r="V49" s="55">
        <v>750.6</v>
      </c>
      <c r="W49" s="55">
        <v>746.5</v>
      </c>
      <c r="X49" s="55">
        <v>747.5</v>
      </c>
      <c r="Y49" s="113"/>
      <c r="Z49" s="113"/>
      <c r="AA49" s="114"/>
    </row>
    <row r="50" spans="1:27">
      <c r="A50" s="159" t="s">
        <v>186</v>
      </c>
      <c r="B50" s="55">
        <v>36.847000000000001</v>
      </c>
      <c r="C50" s="55">
        <v>37.481000000000002</v>
      </c>
      <c r="D50" s="55">
        <v>38.881999999999998</v>
      </c>
      <c r="E50" s="55">
        <v>39.851999999999997</v>
      </c>
      <c r="F50" s="55">
        <v>42.009</v>
      </c>
      <c r="G50" s="55">
        <v>42.816000000000003</v>
      </c>
      <c r="H50" s="55">
        <v>44.1389</v>
      </c>
      <c r="I50" s="55">
        <v>45.126400000000004</v>
      </c>
      <c r="J50" s="55">
        <v>46.408699999999996</v>
      </c>
      <c r="K50" s="55">
        <v>48.211300000000001</v>
      </c>
      <c r="L50" s="55">
        <v>49.391199999999998</v>
      </c>
      <c r="M50" s="55">
        <v>51.382199999999997</v>
      </c>
      <c r="N50" s="55">
        <v>36.9407</v>
      </c>
      <c r="O50" s="55">
        <v>53.672699999999999</v>
      </c>
      <c r="P50" s="55">
        <v>54.340800000000002</v>
      </c>
      <c r="Q50" s="55">
        <v>55.2776</v>
      </c>
      <c r="R50" s="55">
        <v>47.573099999999997</v>
      </c>
      <c r="S50" s="55" t="s">
        <v>68</v>
      </c>
      <c r="T50" s="55">
        <v>59.793800000000005</v>
      </c>
      <c r="U50" s="55">
        <v>59.034300000000002</v>
      </c>
      <c r="V50" s="55" t="s">
        <v>68</v>
      </c>
      <c r="W50" s="55">
        <v>61.652500000000003</v>
      </c>
      <c r="X50" s="55" t="s">
        <v>68</v>
      </c>
      <c r="Y50" s="113"/>
      <c r="Z50" s="113"/>
      <c r="AA50" s="114"/>
    </row>
    <row r="51" spans="1:27">
      <c r="A51" s="159" t="s">
        <v>187</v>
      </c>
      <c r="B51" s="55">
        <v>21.377599999999997</v>
      </c>
      <c r="C51" s="55">
        <v>21.814599999999999</v>
      </c>
      <c r="D51" s="55">
        <v>22.4102</v>
      </c>
      <c r="E51" s="55">
        <v>22.376300000000001</v>
      </c>
      <c r="F51" s="55">
        <v>22.869799999999998</v>
      </c>
      <c r="G51" s="55">
        <v>23.015099999999997</v>
      </c>
      <c r="H51" s="55">
        <v>23.366900000000001</v>
      </c>
      <c r="I51" s="55">
        <v>23.7286</v>
      </c>
      <c r="J51" s="55">
        <v>23.919</v>
      </c>
      <c r="K51" s="55">
        <v>23.8675</v>
      </c>
      <c r="L51" s="55">
        <v>24.218</v>
      </c>
      <c r="M51" s="55">
        <v>24.703900000000001</v>
      </c>
      <c r="N51" s="55">
        <v>25.104900000000001</v>
      </c>
      <c r="O51" s="55">
        <v>25.4649</v>
      </c>
      <c r="P51" s="55">
        <v>26.092400000000001</v>
      </c>
      <c r="Q51" s="55">
        <v>26.3477</v>
      </c>
      <c r="R51" s="55">
        <v>26.550799999999999</v>
      </c>
      <c r="S51" s="55">
        <v>26.867900000000002</v>
      </c>
      <c r="T51" s="55">
        <v>26.924799999999998</v>
      </c>
      <c r="U51" s="55">
        <v>27.231400000000001</v>
      </c>
      <c r="V51" s="55">
        <v>27.0242</v>
      </c>
      <c r="W51" s="55">
        <v>27.400599999999997</v>
      </c>
      <c r="X51" s="55">
        <v>28.229299999999999</v>
      </c>
      <c r="Y51" s="113"/>
      <c r="Z51" s="113"/>
      <c r="AA51" s="114"/>
    </row>
    <row r="52" spans="1:27">
      <c r="A52" s="159" t="s">
        <v>226</v>
      </c>
      <c r="B52" s="55">
        <v>1.4825999999999999</v>
      </c>
      <c r="C52" s="55">
        <v>1.5824</v>
      </c>
      <c r="D52" s="55">
        <v>1.5737000000000001</v>
      </c>
      <c r="E52" s="55">
        <v>1.6054000000000002</v>
      </c>
      <c r="F52" s="55">
        <v>1.6319999999999999</v>
      </c>
      <c r="G52" s="55">
        <v>1.6472</v>
      </c>
      <c r="H52" s="55">
        <v>1.7967</v>
      </c>
      <c r="I52" s="55">
        <v>1.8032999999999999</v>
      </c>
      <c r="J52" s="55">
        <v>1.8520000000000001</v>
      </c>
      <c r="K52" s="55">
        <v>1.8694000000000002</v>
      </c>
      <c r="L52" s="55">
        <v>1.9629000000000001</v>
      </c>
      <c r="M52" s="55">
        <v>1.9987000000000001</v>
      </c>
      <c r="N52" s="55">
        <v>2.0407999999999999</v>
      </c>
      <c r="O52" s="55">
        <v>2.0560999999999998</v>
      </c>
      <c r="P52" s="55">
        <v>2.1033000000000004</v>
      </c>
      <c r="Q52" s="55">
        <v>2.1480000000000001</v>
      </c>
      <c r="R52" s="55">
        <v>2.1653000000000002</v>
      </c>
      <c r="S52" s="55">
        <v>2.1753</v>
      </c>
      <c r="T52" s="55">
        <v>2.2038000000000002</v>
      </c>
      <c r="U52" s="55">
        <v>2.2303999999999999</v>
      </c>
      <c r="V52" s="55">
        <v>2.2228000000000003</v>
      </c>
      <c r="W52" s="55">
        <v>2.2999999999999998</v>
      </c>
      <c r="X52" s="55" t="s">
        <v>68</v>
      </c>
      <c r="Y52" s="113"/>
      <c r="Z52" s="113"/>
      <c r="AA52" s="114"/>
    </row>
    <row r="53" spans="1:27">
      <c r="A53" s="159" t="s">
        <v>188</v>
      </c>
      <c r="B53" s="55">
        <v>1.7</v>
      </c>
      <c r="C53" s="55">
        <v>1.8</v>
      </c>
      <c r="D53" s="55">
        <v>1.9</v>
      </c>
      <c r="E53" s="55">
        <v>1.9</v>
      </c>
      <c r="F53" s="55">
        <v>2.1</v>
      </c>
      <c r="G53" s="55">
        <v>2.1</v>
      </c>
      <c r="H53" s="55">
        <v>2.1</v>
      </c>
      <c r="I53" s="55">
        <v>2.2000000000000002</v>
      </c>
      <c r="J53" s="55">
        <v>2.2000000000000002</v>
      </c>
      <c r="K53" s="55">
        <v>2.2000000000000002</v>
      </c>
      <c r="L53" s="55">
        <v>2.2000000000000002</v>
      </c>
      <c r="M53" s="55">
        <v>2.2000000000000002</v>
      </c>
      <c r="N53" s="55">
        <v>2.2999999999999998</v>
      </c>
      <c r="O53" s="55">
        <v>2.2999999999999998</v>
      </c>
      <c r="P53" s="55">
        <v>2.2999999999999998</v>
      </c>
      <c r="Q53" s="55">
        <v>2.4</v>
      </c>
      <c r="R53" s="55">
        <v>2.4</v>
      </c>
      <c r="S53" s="55">
        <v>2.4</v>
      </c>
      <c r="T53" s="55">
        <v>2.4</v>
      </c>
      <c r="U53" s="55">
        <v>2.5</v>
      </c>
      <c r="V53" s="55">
        <v>2.5</v>
      </c>
      <c r="W53" s="74">
        <v>2.5</v>
      </c>
      <c r="X53" s="74">
        <v>2.5</v>
      </c>
      <c r="Y53" s="113"/>
      <c r="Z53" s="113"/>
      <c r="AA53" s="114"/>
    </row>
    <row r="54" spans="1:27">
      <c r="A54" s="159" t="s">
        <v>189</v>
      </c>
      <c r="B54" s="55">
        <v>31.4467</v>
      </c>
      <c r="C54" s="55">
        <v>32.104300000000002</v>
      </c>
      <c r="D54" s="55">
        <v>33.0608</v>
      </c>
      <c r="E54" s="55">
        <v>33.841099999999997</v>
      </c>
      <c r="F54" s="55">
        <v>34.7288</v>
      </c>
      <c r="G54" s="55">
        <v>35.2453</v>
      </c>
      <c r="H54" s="55">
        <v>35.685400000000001</v>
      </c>
      <c r="I54" s="55">
        <v>36.249499999999998</v>
      </c>
      <c r="J54" s="55">
        <v>37.016599999999997</v>
      </c>
      <c r="K54" s="55">
        <v>37.706300000000006</v>
      </c>
      <c r="L54" s="55">
        <v>38.037300000000002</v>
      </c>
      <c r="M54" s="55">
        <v>39.3172</v>
      </c>
      <c r="N54" s="55">
        <v>39.578300000000006</v>
      </c>
      <c r="O54" s="55">
        <v>38.570399999999999</v>
      </c>
      <c r="P54" s="55">
        <v>38.077400000000004</v>
      </c>
      <c r="Q54" s="55">
        <v>38.016199999999998</v>
      </c>
      <c r="R54" s="55">
        <v>37.692699999999995</v>
      </c>
      <c r="S54" s="55">
        <v>37.458300000000001</v>
      </c>
      <c r="T54" s="55">
        <v>37.864599999999996</v>
      </c>
      <c r="U54" s="55">
        <v>37.613399999999999</v>
      </c>
      <c r="V54" s="55">
        <v>37.68</v>
      </c>
      <c r="W54" s="55">
        <v>37.751800000000003</v>
      </c>
      <c r="X54" s="55" t="s">
        <v>68</v>
      </c>
      <c r="Y54" s="113"/>
      <c r="Z54" s="113"/>
      <c r="AA54" s="114"/>
    </row>
    <row r="55" spans="1:27">
      <c r="A55" s="159" t="s">
        <v>190</v>
      </c>
      <c r="B55" s="55">
        <v>21.582000000000001</v>
      </c>
      <c r="C55" s="55">
        <v>21.524999999999999</v>
      </c>
      <c r="D55" s="55">
        <v>21.35</v>
      </c>
      <c r="E55" s="55">
        <v>21.146000000000001</v>
      </c>
      <c r="F55" s="55">
        <v>19.631</v>
      </c>
      <c r="G55" s="55">
        <v>20.065999999999999</v>
      </c>
      <c r="H55" s="55">
        <v>20.432099999999998</v>
      </c>
      <c r="I55" s="55">
        <v>20.749099999999999</v>
      </c>
      <c r="J55" s="55">
        <v>21.1921</v>
      </c>
      <c r="K55" s="55">
        <v>21.270299999999999</v>
      </c>
      <c r="L55" s="55">
        <v>22.592299999999998</v>
      </c>
      <c r="M55" s="55">
        <v>24.098599999999998</v>
      </c>
      <c r="N55" s="55">
        <v>24.819099999999999</v>
      </c>
      <c r="O55" s="55">
        <v>25.518799999999999</v>
      </c>
      <c r="P55" s="55">
        <v>25.929299999999998</v>
      </c>
      <c r="Q55" s="55">
        <v>26.616799999999998</v>
      </c>
      <c r="R55" s="55">
        <v>27.214700000000001</v>
      </c>
      <c r="S55" s="55">
        <v>28.196099999999998</v>
      </c>
      <c r="T55" s="55">
        <v>28.7331</v>
      </c>
      <c r="U55" s="55">
        <v>28.078900000000001</v>
      </c>
      <c r="V55" s="55">
        <v>26.804400000000001</v>
      </c>
      <c r="W55" s="55" t="s">
        <v>68</v>
      </c>
      <c r="X55" s="55" t="s">
        <v>68</v>
      </c>
      <c r="Y55" s="113"/>
      <c r="Z55" s="113"/>
      <c r="AA55" s="114"/>
    </row>
    <row r="56" spans="1:27">
      <c r="A56" s="159" t="s">
        <v>236</v>
      </c>
      <c r="B56" s="55">
        <v>9</v>
      </c>
      <c r="C56" s="55">
        <v>9.1</v>
      </c>
      <c r="D56" s="55">
        <v>9.3000000000000007</v>
      </c>
      <c r="E56" s="55">
        <v>9.6</v>
      </c>
      <c r="F56" s="55">
        <v>9.9</v>
      </c>
      <c r="G56" s="55">
        <v>10.199999999999999</v>
      </c>
      <c r="H56" s="55">
        <v>10.5</v>
      </c>
      <c r="I56" s="55">
        <v>10.7</v>
      </c>
      <c r="J56" s="55">
        <v>11</v>
      </c>
      <c r="K56" s="55">
        <v>11.3</v>
      </c>
      <c r="L56" s="55">
        <v>11.6</v>
      </c>
      <c r="M56" s="55">
        <v>11.9</v>
      </c>
      <c r="N56" s="55">
        <v>12.2</v>
      </c>
      <c r="O56" s="55">
        <v>12.5</v>
      </c>
      <c r="P56" s="55">
        <v>12.8</v>
      </c>
      <c r="Q56" s="55">
        <v>13.1</v>
      </c>
      <c r="R56" s="55">
        <v>13.3</v>
      </c>
      <c r="S56" s="55">
        <v>13.5</v>
      </c>
      <c r="T56" s="55">
        <v>13.3</v>
      </c>
      <c r="U56" s="55">
        <v>13.5</v>
      </c>
      <c r="V56" s="55">
        <v>13.2</v>
      </c>
      <c r="W56" s="74">
        <v>13.5</v>
      </c>
      <c r="X56" s="74">
        <v>13.7</v>
      </c>
      <c r="Y56" s="113"/>
      <c r="Z56" s="113"/>
      <c r="AA56" s="114"/>
    </row>
    <row r="57" spans="1:27">
      <c r="A57" s="159" t="s">
        <v>227</v>
      </c>
      <c r="B57" s="55">
        <v>27.452500000000001</v>
      </c>
      <c r="C57" s="55">
        <v>29.1555</v>
      </c>
      <c r="D57" s="55">
        <v>30.1</v>
      </c>
      <c r="E57" s="55">
        <v>30.636900000000001</v>
      </c>
      <c r="F57" s="55">
        <v>31.613299999999999</v>
      </c>
      <c r="G57" s="55">
        <v>32.312899999999999</v>
      </c>
      <c r="H57" s="55">
        <v>32.635400000000004</v>
      </c>
      <c r="I57" s="55">
        <v>33.559800000000003</v>
      </c>
      <c r="J57" s="55">
        <v>34.088500000000003</v>
      </c>
      <c r="K57" s="55">
        <v>35.062400000000004</v>
      </c>
      <c r="L57" s="55">
        <v>36.034599999999998</v>
      </c>
      <c r="M57" s="55">
        <v>37.192</v>
      </c>
      <c r="N57" s="55">
        <v>37.600199999999994</v>
      </c>
      <c r="O57" s="55">
        <v>38.117699999999999</v>
      </c>
      <c r="P57" s="55">
        <v>38.0931</v>
      </c>
      <c r="Q57" s="55">
        <v>39.143099999999997</v>
      </c>
      <c r="R57" s="55">
        <v>40.997999999999998</v>
      </c>
      <c r="S57" s="55">
        <v>40.334000000000003</v>
      </c>
      <c r="T57" s="55">
        <v>41.156500000000001</v>
      </c>
      <c r="U57" s="55">
        <v>42.428400000000003</v>
      </c>
      <c r="V57" s="55">
        <v>39.377800000000001</v>
      </c>
      <c r="W57" s="55">
        <v>41.060099999999998</v>
      </c>
      <c r="X57" s="55" t="s">
        <v>68</v>
      </c>
      <c r="Y57" s="113"/>
      <c r="Z57" s="113"/>
      <c r="AA57" s="114"/>
    </row>
    <row r="58" spans="1:27">
      <c r="A58" s="159" t="s">
        <v>210</v>
      </c>
      <c r="B58" s="55">
        <v>63.685400000000001</v>
      </c>
      <c r="C58" s="55">
        <v>63.438000000000002</v>
      </c>
      <c r="D58" s="55">
        <v>62.6235</v>
      </c>
      <c r="E58" s="55">
        <v>62.450199999999995</v>
      </c>
      <c r="F58" s="55">
        <v>62.545400000000001</v>
      </c>
      <c r="G58" s="55">
        <v>62.8232</v>
      </c>
      <c r="H58" s="55">
        <v>63.062599999999996</v>
      </c>
      <c r="I58" s="55">
        <v>63.512699999999995</v>
      </c>
      <c r="J58" s="55">
        <v>63.232800000000005</v>
      </c>
      <c r="K58" s="55">
        <v>62.2667</v>
      </c>
      <c r="L58" s="55">
        <v>61.935099999999998</v>
      </c>
      <c r="M58" s="55">
        <v>60.587000000000003</v>
      </c>
      <c r="N58" s="55">
        <v>62.176699999999997</v>
      </c>
      <c r="O58" s="55">
        <v>62.560600000000001</v>
      </c>
      <c r="P58" s="55">
        <v>62.9985</v>
      </c>
      <c r="Q58" s="55">
        <v>63.201000000000001</v>
      </c>
      <c r="R58" s="55">
        <v>63.957599999999999</v>
      </c>
      <c r="S58" s="55">
        <v>64.815100000000001</v>
      </c>
      <c r="T58" s="55">
        <v>66.13</v>
      </c>
      <c r="U58" s="55">
        <v>66.76939999999999</v>
      </c>
      <c r="V58" s="55">
        <v>66.329899999999995</v>
      </c>
      <c r="W58" s="55">
        <v>66.66</v>
      </c>
      <c r="X58" s="55">
        <v>67.23</v>
      </c>
      <c r="Y58" s="113"/>
      <c r="Z58" s="113"/>
      <c r="AA58" s="114"/>
    </row>
    <row r="59" spans="1:27">
      <c r="A59" s="115" t="s">
        <v>146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74"/>
      <c r="Y59" s="113"/>
      <c r="Z59" s="113"/>
      <c r="AA59" s="114"/>
    </row>
    <row r="60" spans="1:27">
      <c r="A60" s="159" t="s">
        <v>211</v>
      </c>
      <c r="B60" s="55" t="s">
        <v>68</v>
      </c>
      <c r="C60" s="55">
        <v>6.2288000000000006</v>
      </c>
      <c r="D60" s="55" t="s">
        <v>68</v>
      </c>
      <c r="E60" s="55">
        <v>6.6840999999999999</v>
      </c>
      <c r="F60" s="55">
        <v>7.7984</v>
      </c>
      <c r="G60" s="55">
        <v>8.1814999999999998</v>
      </c>
      <c r="H60" s="55">
        <v>8.8687999999999985</v>
      </c>
      <c r="I60" s="55">
        <v>8.5942000000000007</v>
      </c>
      <c r="J60" s="55">
        <v>9.1460000000000008</v>
      </c>
      <c r="K60" s="55">
        <v>9.4724000000000004</v>
      </c>
      <c r="L60" s="55">
        <v>9.7345000000000006</v>
      </c>
      <c r="M60" s="55">
        <v>9.5990000000000002</v>
      </c>
      <c r="N60" s="55">
        <v>10.17</v>
      </c>
      <c r="O60" s="55">
        <v>10.789</v>
      </c>
      <c r="P60" s="55">
        <v>10.24</v>
      </c>
      <c r="Q60" s="55">
        <v>10.593999999999999</v>
      </c>
      <c r="R60" s="55">
        <v>10.87</v>
      </c>
      <c r="S60" s="55">
        <v>10.8583</v>
      </c>
      <c r="T60" s="55" t="s">
        <v>68</v>
      </c>
      <c r="U60" s="55" t="s">
        <v>68</v>
      </c>
      <c r="V60" s="55" t="s">
        <v>68</v>
      </c>
      <c r="W60" s="55" t="s">
        <v>68</v>
      </c>
      <c r="X60" s="55" t="s">
        <v>68</v>
      </c>
      <c r="Y60" s="113"/>
      <c r="Z60" s="113"/>
      <c r="AA60" s="114"/>
    </row>
    <row r="61" spans="1:27">
      <c r="A61" s="159" t="s">
        <v>212</v>
      </c>
      <c r="B61" s="55">
        <v>17.203299999999999</v>
      </c>
      <c r="C61" s="55">
        <v>17.556699999999999</v>
      </c>
      <c r="D61" s="55">
        <v>17.856200000000001</v>
      </c>
      <c r="E61" s="55">
        <v>18.405999999999999</v>
      </c>
      <c r="F61" s="55">
        <v>18.619799999999998</v>
      </c>
      <c r="G61" s="55">
        <v>19.372</v>
      </c>
      <c r="H61" s="55">
        <v>20.302499999999998</v>
      </c>
      <c r="I61" s="55">
        <v>21.527999999999999</v>
      </c>
      <c r="J61" s="55">
        <v>22.507300000000001</v>
      </c>
      <c r="K61" s="55">
        <v>22.975300000000001</v>
      </c>
      <c r="L61" s="55">
        <v>23.829000000000001</v>
      </c>
      <c r="M61" s="55">
        <v>23.345800000000001</v>
      </c>
      <c r="N61" s="55">
        <v>23.564400000000003</v>
      </c>
      <c r="O61" s="55">
        <v>23.975099999999998</v>
      </c>
      <c r="P61" s="55">
        <v>24.331199999999999</v>
      </c>
      <c r="Q61" s="55">
        <v>24.7788</v>
      </c>
      <c r="R61" s="55">
        <v>25.331199999999999</v>
      </c>
      <c r="S61" s="55">
        <v>26.0062</v>
      </c>
      <c r="T61" s="55">
        <v>26.021000000000001</v>
      </c>
      <c r="U61" s="55">
        <v>26.122599999999998</v>
      </c>
      <c r="V61" s="55">
        <v>26.239000000000001</v>
      </c>
      <c r="W61" s="55">
        <v>27.241</v>
      </c>
      <c r="X61" s="55" t="s">
        <v>68</v>
      </c>
      <c r="Y61" s="113"/>
      <c r="Z61" s="113"/>
      <c r="AA61" s="114"/>
    </row>
    <row r="62" spans="1:27">
      <c r="A62" s="159" t="s">
        <v>222</v>
      </c>
      <c r="B62" s="55">
        <v>8.8637999999999995</v>
      </c>
      <c r="C62" s="55">
        <v>8.9184999999999999</v>
      </c>
      <c r="D62" s="55">
        <v>9.1247999999999987</v>
      </c>
      <c r="E62" s="55">
        <v>9.5382000000000016</v>
      </c>
      <c r="F62" s="55">
        <v>9.8262</v>
      </c>
      <c r="G62" s="55">
        <v>9.8770000000000007</v>
      </c>
      <c r="H62" s="55">
        <v>10.476299999999998</v>
      </c>
      <c r="I62" s="55">
        <v>10.3325</v>
      </c>
      <c r="J62" s="55">
        <v>10.411299999999999</v>
      </c>
      <c r="K62" s="55">
        <v>10.474500000000001</v>
      </c>
      <c r="L62" s="55">
        <v>10.408899999999999</v>
      </c>
      <c r="M62" s="55">
        <v>10.5093</v>
      </c>
      <c r="N62" s="55">
        <v>10.5105</v>
      </c>
      <c r="O62" s="55">
        <v>10.624600000000001</v>
      </c>
      <c r="P62" s="55">
        <v>10.697100000000001</v>
      </c>
      <c r="Q62" s="55">
        <v>10.731200000000001</v>
      </c>
      <c r="R62" s="55">
        <v>10.694799999999999</v>
      </c>
      <c r="S62" s="55" t="s">
        <v>68</v>
      </c>
      <c r="T62" s="55" t="s">
        <v>68</v>
      </c>
      <c r="U62" s="55" t="s">
        <v>68</v>
      </c>
      <c r="V62" s="55" t="s">
        <v>68</v>
      </c>
      <c r="W62" s="55">
        <v>10.772399999999999</v>
      </c>
      <c r="X62" s="55" t="s">
        <v>68</v>
      </c>
      <c r="Y62" s="113"/>
      <c r="Z62" s="113"/>
      <c r="AA62" s="114"/>
    </row>
    <row r="63" spans="1:27">
      <c r="A63" s="159" t="s">
        <v>274</v>
      </c>
      <c r="B63" s="55" t="s">
        <v>68</v>
      </c>
      <c r="C63" s="55" t="s">
        <v>68</v>
      </c>
      <c r="D63" s="55" t="s">
        <v>68</v>
      </c>
      <c r="E63" s="55" t="s">
        <v>68</v>
      </c>
      <c r="F63" s="55" t="s">
        <v>68</v>
      </c>
      <c r="G63" s="55">
        <v>26.739599999999999</v>
      </c>
      <c r="H63" s="55" t="s">
        <v>68</v>
      </c>
      <c r="I63" s="55" t="s">
        <v>68</v>
      </c>
      <c r="J63" s="55" t="s">
        <v>68</v>
      </c>
      <c r="K63" s="55" t="s">
        <v>68</v>
      </c>
      <c r="L63" s="55" t="s">
        <v>68</v>
      </c>
      <c r="M63" s="55" t="s">
        <v>68</v>
      </c>
      <c r="N63" s="55" t="s">
        <v>68</v>
      </c>
      <c r="O63" s="55">
        <v>35.497999999999998</v>
      </c>
      <c r="P63" s="55" t="s">
        <v>68</v>
      </c>
      <c r="Q63" s="55" t="s">
        <v>68</v>
      </c>
      <c r="R63" s="55" t="s">
        <v>68</v>
      </c>
      <c r="S63" s="55" t="s">
        <v>68</v>
      </c>
      <c r="T63" s="55" t="s">
        <v>68</v>
      </c>
      <c r="U63" s="55" t="s">
        <v>68</v>
      </c>
      <c r="V63" s="55" t="s">
        <v>68</v>
      </c>
      <c r="W63" s="55">
        <v>37.044400000000003</v>
      </c>
      <c r="X63" s="55" t="s">
        <v>68</v>
      </c>
      <c r="Y63" s="113"/>
      <c r="Z63" s="113"/>
      <c r="AA63" s="114"/>
    </row>
    <row r="64" spans="1:27" ht="26.25">
      <c r="A64" s="173" t="s">
        <v>194</v>
      </c>
      <c r="B64" s="55">
        <v>10.356299999999999</v>
      </c>
      <c r="C64" s="55">
        <v>10.5335</v>
      </c>
      <c r="D64" s="55">
        <v>12</v>
      </c>
      <c r="E64" s="55">
        <v>11.8</v>
      </c>
      <c r="F64" s="55">
        <v>12</v>
      </c>
      <c r="G64" s="55">
        <v>12.7689</v>
      </c>
      <c r="H64" s="55">
        <v>13.418799999999999</v>
      </c>
      <c r="I64" s="55">
        <v>13.4673</v>
      </c>
      <c r="J64" s="55">
        <v>16.368400000000001</v>
      </c>
      <c r="K64" s="55">
        <v>16.032799999999998</v>
      </c>
      <c r="L64" s="55">
        <v>14.739000000000001</v>
      </c>
      <c r="M64" s="55">
        <v>15.939</v>
      </c>
      <c r="N64" s="55">
        <v>16.1129</v>
      </c>
      <c r="O64" s="55">
        <v>16.4481</v>
      </c>
      <c r="P64" s="55">
        <v>16.605400000000003</v>
      </c>
      <c r="Q64" s="55">
        <v>17.346400000000003</v>
      </c>
      <c r="R64" s="55">
        <v>17.494900000000001</v>
      </c>
      <c r="S64" s="55">
        <v>18.098099999999999</v>
      </c>
      <c r="T64" s="55">
        <v>18.1478</v>
      </c>
      <c r="U64" s="55">
        <v>18.204799999999999</v>
      </c>
      <c r="V64" s="55">
        <v>17.6448</v>
      </c>
      <c r="W64" s="55">
        <v>17.218499999999999</v>
      </c>
      <c r="X64" s="55">
        <v>17.860799999999998</v>
      </c>
      <c r="Y64" s="113"/>
      <c r="Z64" s="113"/>
      <c r="AA64" s="114"/>
    </row>
    <row r="65" spans="1:26">
      <c r="A65" s="30" t="s">
        <v>147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74"/>
      <c r="Y65" s="7"/>
      <c r="Z65" s="7"/>
    </row>
    <row r="66" spans="1:26">
      <c r="A66" s="120" t="s">
        <v>196</v>
      </c>
      <c r="B66" s="55" t="s">
        <v>68</v>
      </c>
      <c r="C66" s="55">
        <v>73.096199999999996</v>
      </c>
      <c r="D66" s="55">
        <v>75.787300000000002</v>
      </c>
      <c r="E66" s="55">
        <v>76.9559</v>
      </c>
      <c r="F66" s="55">
        <v>81.288800000000009</v>
      </c>
      <c r="G66" s="55">
        <v>83.330199999999991</v>
      </c>
      <c r="H66" s="55">
        <v>85.281300000000002</v>
      </c>
      <c r="I66" s="55">
        <v>86.726199999999992</v>
      </c>
      <c r="J66" s="55">
        <v>89.200199999999995</v>
      </c>
      <c r="K66" s="55">
        <v>89.7864</v>
      </c>
      <c r="L66" s="55" t="s">
        <v>68</v>
      </c>
      <c r="M66" s="55">
        <v>90.931200000000004</v>
      </c>
      <c r="N66" s="55">
        <v>89.317300000000003</v>
      </c>
      <c r="O66" s="55">
        <v>90.770600000000002</v>
      </c>
      <c r="P66" s="55">
        <v>91.977800000000002</v>
      </c>
      <c r="Q66" s="55">
        <v>91.9619</v>
      </c>
      <c r="R66" s="55">
        <v>91.1</v>
      </c>
      <c r="S66" s="55">
        <v>91.3</v>
      </c>
      <c r="T66" s="55">
        <v>92.5</v>
      </c>
      <c r="U66" s="55">
        <v>93.6</v>
      </c>
      <c r="V66" s="55">
        <v>86.7</v>
      </c>
      <c r="W66" s="55">
        <v>91.187699999999992</v>
      </c>
      <c r="X66" s="55">
        <v>97.918999999999997</v>
      </c>
      <c r="Y66" s="7"/>
      <c r="Z66" s="7"/>
    </row>
    <row r="67" spans="1:26">
      <c r="A67" s="120" t="s">
        <v>217</v>
      </c>
      <c r="B67" s="55">
        <v>14.7601</v>
      </c>
      <c r="C67" s="55">
        <v>14.9323</v>
      </c>
      <c r="D67" s="55">
        <v>15.2913</v>
      </c>
      <c r="E67" s="55">
        <v>15.6608</v>
      </c>
      <c r="F67" s="55">
        <v>15.914999999999999</v>
      </c>
      <c r="G67" s="55">
        <v>16.1235</v>
      </c>
      <c r="H67" s="55">
        <v>16.396000000000001</v>
      </c>
      <c r="I67" s="55">
        <v>16.769299999999998</v>
      </c>
      <c r="J67" s="55">
        <v>17.010200000000001</v>
      </c>
      <c r="K67" s="55">
        <v>16.727599999999999</v>
      </c>
      <c r="L67" s="55">
        <v>16.964299999999998</v>
      </c>
      <c r="M67" s="55">
        <v>17.221</v>
      </c>
      <c r="N67" s="55">
        <v>17.437999999999999</v>
      </c>
      <c r="O67" s="55">
        <v>17.691099999999999</v>
      </c>
      <c r="P67" s="55">
        <v>17.802199999999999</v>
      </c>
      <c r="Q67" s="55">
        <v>17.9466</v>
      </c>
      <c r="R67" s="55">
        <v>18.079900000000002</v>
      </c>
      <c r="S67" s="55">
        <v>18.416400000000003</v>
      </c>
      <c r="T67" s="55">
        <v>18.657499999999999</v>
      </c>
      <c r="U67" s="55">
        <v>19.055700000000002</v>
      </c>
      <c r="V67" s="55">
        <v>18.0595</v>
      </c>
      <c r="W67" s="55">
        <v>18.865400000000001</v>
      </c>
      <c r="X67" s="55">
        <v>19.566500000000001</v>
      </c>
      <c r="Y67" s="7"/>
      <c r="Z67" s="7"/>
    </row>
    <row r="68" spans="1:26">
      <c r="A68" s="120" t="s">
        <v>199</v>
      </c>
      <c r="B68" s="55">
        <v>36.013800000000003</v>
      </c>
      <c r="C68" s="55">
        <v>36.015000000000001</v>
      </c>
      <c r="D68" s="55">
        <v>39.0901</v>
      </c>
      <c r="E68" s="55">
        <v>39.808099999999996</v>
      </c>
      <c r="F68" s="55">
        <v>40.737099999999998</v>
      </c>
      <c r="G68" s="55">
        <v>42.079099999999997</v>
      </c>
      <c r="H68" s="55">
        <v>43.378500000000003</v>
      </c>
      <c r="I68" s="55">
        <v>44.231199999999994</v>
      </c>
      <c r="J68" s="55">
        <v>44.9435</v>
      </c>
      <c r="K68" s="55">
        <v>45.435300000000005</v>
      </c>
      <c r="L68" s="55">
        <v>46.121600000000001</v>
      </c>
      <c r="M68" s="55">
        <v>47.1389</v>
      </c>
      <c r="N68" s="55">
        <v>48.706699999999998</v>
      </c>
      <c r="O68" s="55">
        <v>49.2273</v>
      </c>
      <c r="P68" s="55">
        <v>49.415399999999998</v>
      </c>
      <c r="Q68" s="55">
        <v>49.828499999999998</v>
      </c>
      <c r="R68" s="55">
        <v>50.863599999999998</v>
      </c>
      <c r="S68" s="55">
        <v>51.680300000000003</v>
      </c>
      <c r="T68" s="55">
        <v>53.161799999999999</v>
      </c>
      <c r="U68" s="55">
        <v>54.6145</v>
      </c>
      <c r="V68" s="55">
        <v>50.863500000000002</v>
      </c>
      <c r="W68" s="55">
        <v>55.165900000000001</v>
      </c>
      <c r="X68" s="55">
        <v>57.322400000000002</v>
      </c>
      <c r="Y68" s="7"/>
      <c r="Z68" s="7"/>
    </row>
    <row r="69" spans="1:26">
      <c r="A69" s="120" t="s">
        <v>200</v>
      </c>
      <c r="B69" s="55">
        <v>136.89060000000001</v>
      </c>
      <c r="C69" s="55">
        <v>136.93340000000001</v>
      </c>
      <c r="D69" s="55">
        <v>136.48510000000002</v>
      </c>
      <c r="E69" s="55">
        <v>137.73579999999998</v>
      </c>
      <c r="F69" s="55">
        <v>139.25200000000001</v>
      </c>
      <c r="G69" s="55">
        <v>141.7296</v>
      </c>
      <c r="H69" s="55">
        <v>144.4271</v>
      </c>
      <c r="I69" s="55">
        <v>146.04650000000001</v>
      </c>
      <c r="J69" s="55">
        <v>145.36240000000001</v>
      </c>
      <c r="K69" s="55">
        <v>139.8775</v>
      </c>
      <c r="L69" s="55">
        <v>139.06399999999999</v>
      </c>
      <c r="M69" s="55">
        <v>139.86920000000001</v>
      </c>
      <c r="N69" s="55">
        <v>142.4691</v>
      </c>
      <c r="O69" s="55">
        <v>143.92929999999998</v>
      </c>
      <c r="P69" s="55">
        <v>146.30529999999999</v>
      </c>
      <c r="Q69" s="55">
        <v>148.83349999999999</v>
      </c>
      <c r="R69" s="55">
        <v>151.4359</v>
      </c>
      <c r="S69" s="55">
        <v>153.3374</v>
      </c>
      <c r="T69" s="55">
        <v>155.761</v>
      </c>
      <c r="U69" s="55">
        <v>157.53810000000001</v>
      </c>
      <c r="V69" s="55">
        <v>147.79489999999998</v>
      </c>
      <c r="W69" s="55">
        <v>152.58070000000001</v>
      </c>
      <c r="X69" s="55">
        <v>158.2911</v>
      </c>
      <c r="Y69" s="7"/>
      <c r="Z69" s="7"/>
    </row>
    <row r="70" spans="1:26">
      <c r="A70" s="120" t="s">
        <v>201</v>
      </c>
      <c r="B70" s="55">
        <v>5.4710000000000001</v>
      </c>
      <c r="C70" s="55">
        <v>5.4783999999999997</v>
      </c>
      <c r="D70" s="55">
        <v>5.5342000000000002</v>
      </c>
      <c r="E70" s="55">
        <v>5.7068000000000003</v>
      </c>
      <c r="F70" s="55">
        <v>5.8148999999999997</v>
      </c>
      <c r="G70" s="55">
        <v>5.9950000000000001</v>
      </c>
      <c r="H70" s="55">
        <v>6.3395000000000001</v>
      </c>
      <c r="I70" s="55">
        <v>6.6384999999999996</v>
      </c>
      <c r="J70" s="55">
        <v>6.8353999999999999</v>
      </c>
      <c r="K70" s="55">
        <v>6.7809999999999997</v>
      </c>
      <c r="L70" s="55">
        <v>7.1366999999999994</v>
      </c>
      <c r="M70" s="55">
        <v>7.4981</v>
      </c>
      <c r="N70" s="55">
        <v>7.6353</v>
      </c>
      <c r="O70" s="55">
        <v>7.7931000000000008</v>
      </c>
      <c r="P70" s="55">
        <v>7.9095000000000004</v>
      </c>
      <c r="Q70" s="55">
        <v>8.0355000000000008</v>
      </c>
      <c r="R70" s="55">
        <v>8.1212999999999997</v>
      </c>
      <c r="S70" s="55">
        <v>8.2840000000000007</v>
      </c>
      <c r="T70" s="55">
        <v>8.3977000000000004</v>
      </c>
      <c r="U70" s="55">
        <v>8.5099</v>
      </c>
      <c r="V70" s="55">
        <v>7.8837000000000002</v>
      </c>
      <c r="W70" s="55">
        <v>8.3148999999999997</v>
      </c>
      <c r="X70" s="55">
        <v>8.8770000000000007</v>
      </c>
      <c r="Y70" s="7"/>
      <c r="Z70" s="7"/>
    </row>
    <row r="71" spans="1:26">
      <c r="A71" s="30" t="s">
        <v>148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74"/>
      <c r="Y71" s="7"/>
      <c r="Z71" s="7"/>
    </row>
    <row r="72" spans="1:26">
      <c r="A72" s="120" t="s">
        <v>219</v>
      </c>
      <c r="B72" s="55">
        <v>8.9016999999999999</v>
      </c>
      <c r="C72" s="55">
        <v>9.0150000000000006</v>
      </c>
      <c r="D72" s="55">
        <v>9.1902999999999988</v>
      </c>
      <c r="E72" s="55">
        <v>9.3964999999999996</v>
      </c>
      <c r="F72" s="55">
        <v>9.5583999999999989</v>
      </c>
      <c r="G72" s="55">
        <v>9.8806000000000012</v>
      </c>
      <c r="H72" s="55">
        <v>10.124000000000001</v>
      </c>
      <c r="I72" s="55">
        <v>10.434299999999999</v>
      </c>
      <c r="J72" s="55">
        <v>10.731200000000001</v>
      </c>
      <c r="K72" s="55">
        <v>10.805399999999999</v>
      </c>
      <c r="L72" s="55">
        <v>11.022200000000002</v>
      </c>
      <c r="M72" s="55">
        <v>11.213799999999999</v>
      </c>
      <c r="N72" s="55">
        <v>11.3508</v>
      </c>
      <c r="O72" s="55">
        <v>11.456700000000001</v>
      </c>
      <c r="P72" s="55">
        <v>11.540100000000001</v>
      </c>
      <c r="Q72" s="55">
        <v>11.766200000000001</v>
      </c>
      <c r="R72" s="55">
        <v>11.973100000000001</v>
      </c>
      <c r="S72" s="55">
        <v>12.251899999999999</v>
      </c>
      <c r="T72" s="55">
        <v>12.584</v>
      </c>
      <c r="U72" s="55">
        <v>12.875</v>
      </c>
      <c r="V72" s="55">
        <v>12.6754</v>
      </c>
      <c r="W72" s="55">
        <v>13.057499999999999</v>
      </c>
      <c r="X72" s="55">
        <v>13.603899999999999</v>
      </c>
      <c r="Y72" s="7"/>
      <c r="Z72" s="7"/>
    </row>
    <row r="73" spans="1:26">
      <c r="A73" s="120" t="s">
        <v>202</v>
      </c>
      <c r="B73" s="55">
        <v>1.7990999999999999</v>
      </c>
      <c r="C73" s="55">
        <v>1.8447</v>
      </c>
      <c r="D73" s="55">
        <v>1.9045999999999998</v>
      </c>
      <c r="E73" s="55">
        <v>1.9532</v>
      </c>
      <c r="F73" s="55">
        <v>2.0226999999999999</v>
      </c>
      <c r="G73" s="55">
        <v>2.0821000000000001</v>
      </c>
      <c r="H73" s="55">
        <v>2.1315</v>
      </c>
      <c r="I73" s="55">
        <v>2.1686000000000001</v>
      </c>
      <c r="J73" s="55">
        <v>2.1758000000000002</v>
      </c>
      <c r="K73" s="55">
        <v>2.1469</v>
      </c>
      <c r="L73" s="55">
        <v>2.1566000000000001</v>
      </c>
      <c r="M73" s="55">
        <v>2.1881999999999997</v>
      </c>
      <c r="N73" s="55">
        <v>2.1835999999999998</v>
      </c>
      <c r="O73" s="55">
        <v>2.2239</v>
      </c>
      <c r="P73" s="55">
        <v>2.3081999999999998</v>
      </c>
      <c r="Q73" s="55">
        <v>2.3687</v>
      </c>
      <c r="R73" s="55">
        <v>2.4826999999999999</v>
      </c>
      <c r="S73" s="55">
        <v>2.5863</v>
      </c>
      <c r="T73" s="55">
        <v>2.6524999999999999</v>
      </c>
      <c r="U73" s="55">
        <v>2.6955999999999998</v>
      </c>
      <c r="V73" s="55">
        <v>2.7298</v>
      </c>
      <c r="W73" s="55">
        <v>2.7955999999999999</v>
      </c>
      <c r="X73" s="55" t="s">
        <v>68</v>
      </c>
      <c r="Y73" s="7"/>
      <c r="Z73" s="7"/>
    </row>
    <row r="74" spans="1:26">
      <c r="A74" s="71"/>
      <c r="B74" s="110" t="s">
        <v>151</v>
      </c>
      <c r="C74" s="74"/>
      <c r="D74" s="100"/>
      <c r="E74" s="100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"/>
      <c r="Z74" s="7"/>
    </row>
    <row r="75" spans="1:26">
      <c r="A75" s="71"/>
      <c r="B75" s="100" t="s">
        <v>57</v>
      </c>
      <c r="C75" s="74"/>
      <c r="D75" s="100"/>
      <c r="E75" s="100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"/>
      <c r="Z75" s="7"/>
    </row>
    <row r="76" spans="1:26">
      <c r="A76" s="30" t="s">
        <v>310</v>
      </c>
      <c r="B76" s="150">
        <v>7699.5434444499506</v>
      </c>
      <c r="C76" s="150">
        <v>6423.7315088550185</v>
      </c>
      <c r="D76" s="150">
        <v>5698.2729235625093</v>
      </c>
      <c r="E76" s="150">
        <v>5933.5434492597187</v>
      </c>
      <c r="F76" s="150">
        <v>5666.0377181685344</v>
      </c>
      <c r="G76" s="150">
        <v>5241.9881384590544</v>
      </c>
      <c r="H76" s="150">
        <v>5250.2136383500128</v>
      </c>
      <c r="I76" s="150">
        <v>4518.6234226740071</v>
      </c>
      <c r="J76" s="150">
        <v>4697.0071349587606</v>
      </c>
      <c r="K76" s="150">
        <v>6283.7170099101377</v>
      </c>
      <c r="L76" s="150">
        <v>5544.1655838158376</v>
      </c>
      <c r="M76" s="150">
        <v>4922.3997554548068</v>
      </c>
      <c r="N76" s="150">
        <v>4130.6599945102453</v>
      </c>
      <c r="O76" s="150">
        <v>4137.4433479765048</v>
      </c>
      <c r="P76" s="150">
        <v>3889.3738567921328</v>
      </c>
      <c r="Q76" s="150">
        <v>4263.9265933376246</v>
      </c>
      <c r="R76" s="150">
        <v>4243.4919329532995</v>
      </c>
      <c r="S76" s="150">
        <v>3969.4749841419839</v>
      </c>
      <c r="T76" s="150">
        <v>3658.4724886274016</v>
      </c>
      <c r="U76" s="150">
        <v>3464.8212843695164</v>
      </c>
      <c r="V76" s="150">
        <v>4321.2872362721673</v>
      </c>
      <c r="W76" s="150">
        <v>3630.5227942081701</v>
      </c>
      <c r="X76" s="69">
        <v>2950.6644810842272</v>
      </c>
      <c r="Y76" s="7"/>
      <c r="Z76" s="7"/>
    </row>
    <row r="77" spans="1:26">
      <c r="A77" s="158" t="s">
        <v>144</v>
      </c>
      <c r="B77" s="141"/>
      <c r="C77" s="141"/>
      <c r="D77" s="141"/>
      <c r="E77" s="141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74"/>
      <c r="Y77" s="7"/>
      <c r="Z77" s="7"/>
    </row>
    <row r="78" spans="1:26">
      <c r="A78" s="28" t="s">
        <v>119</v>
      </c>
      <c r="B78" s="221">
        <v>181.1</v>
      </c>
      <c r="C78" s="221">
        <v>154.30000000000001</v>
      </c>
      <c r="D78" s="221">
        <v>187</v>
      </c>
      <c r="E78" s="221">
        <v>188</v>
      </c>
      <c r="F78" s="221">
        <v>223.4</v>
      </c>
      <c r="G78" s="221">
        <v>226</v>
      </c>
      <c r="H78" s="221">
        <v>215.2</v>
      </c>
      <c r="I78" s="221">
        <v>202.8</v>
      </c>
      <c r="J78" s="221">
        <v>175.1</v>
      </c>
      <c r="K78" s="221">
        <v>226.2</v>
      </c>
      <c r="L78" s="221">
        <v>206.4</v>
      </c>
      <c r="M78" s="221">
        <v>197.1</v>
      </c>
      <c r="N78" s="221">
        <v>211</v>
      </c>
      <c r="O78" s="221">
        <v>232.9</v>
      </c>
      <c r="P78" s="221">
        <v>247.6</v>
      </c>
      <c r="Q78" s="221">
        <v>255.6</v>
      </c>
      <c r="R78" s="221">
        <v>272.60000000000002</v>
      </c>
      <c r="S78" s="221">
        <v>251</v>
      </c>
      <c r="T78" s="221">
        <v>224.3</v>
      </c>
      <c r="U78" s="221">
        <v>208.3</v>
      </c>
      <c r="V78" s="221">
        <v>236.9</v>
      </c>
      <c r="W78" s="221">
        <v>297.3</v>
      </c>
      <c r="X78" s="221">
        <v>233.4</v>
      </c>
      <c r="Y78" s="7"/>
      <c r="Z78" s="7"/>
    </row>
    <row r="79" spans="1:26">
      <c r="A79" s="120" t="s">
        <v>203</v>
      </c>
      <c r="B79" s="221">
        <v>95.8</v>
      </c>
      <c r="C79" s="221">
        <v>102.9</v>
      </c>
      <c r="D79" s="221">
        <v>130.5</v>
      </c>
      <c r="E79" s="221">
        <v>136.1</v>
      </c>
      <c r="F79" s="221">
        <v>83</v>
      </c>
      <c r="G79" s="221">
        <v>67.900000000000006</v>
      </c>
      <c r="H79" s="221">
        <v>52</v>
      </c>
      <c r="I79" s="221">
        <v>44.1</v>
      </c>
      <c r="J79" s="221">
        <v>37.299999999999997</v>
      </c>
      <c r="K79" s="221">
        <v>40.299999999999997</v>
      </c>
      <c r="L79" s="221">
        <v>33.1</v>
      </c>
      <c r="M79" s="221">
        <v>28.2</v>
      </c>
      <c r="N79" s="221">
        <v>24.9</v>
      </c>
      <c r="O79" s="221">
        <v>21</v>
      </c>
      <c r="P79" s="221">
        <v>266.89999999999998</v>
      </c>
      <c r="Q79" s="221">
        <v>272.8</v>
      </c>
      <c r="R79" s="221">
        <v>301.76299999999998</v>
      </c>
      <c r="S79" s="221">
        <v>293.39999999999998</v>
      </c>
      <c r="T79" s="221">
        <v>244.90700000000001</v>
      </c>
      <c r="U79" s="221">
        <v>213.33699999999999</v>
      </c>
      <c r="V79" s="221">
        <v>206.15700000000001</v>
      </c>
      <c r="W79" s="221">
        <v>196.9</v>
      </c>
      <c r="X79" s="221">
        <v>179.7</v>
      </c>
      <c r="Y79" s="7"/>
      <c r="Z79" s="7"/>
    </row>
    <row r="80" spans="1:26">
      <c r="A80" s="28" t="s">
        <v>120</v>
      </c>
      <c r="B80" s="221">
        <v>290.5</v>
      </c>
      <c r="C80" s="221">
        <v>265.89999999999998</v>
      </c>
      <c r="D80" s="221">
        <v>300.8</v>
      </c>
      <c r="E80" s="221">
        <v>337.3</v>
      </c>
      <c r="F80" s="221">
        <v>329.4</v>
      </c>
      <c r="G80" s="221">
        <v>390.4</v>
      </c>
      <c r="H80" s="221">
        <v>383.2</v>
      </c>
      <c r="I80" s="221">
        <v>353</v>
      </c>
      <c r="J80" s="221">
        <v>333.4</v>
      </c>
      <c r="K80" s="221">
        <v>379.6</v>
      </c>
      <c r="L80" s="221">
        <v>405.9</v>
      </c>
      <c r="M80" s="221">
        <v>346.7</v>
      </c>
      <c r="N80" s="221">
        <v>369</v>
      </c>
      <c r="O80" s="221">
        <v>416.8</v>
      </c>
      <c r="P80" s="221">
        <v>423.3</v>
      </c>
      <c r="Q80" s="221">
        <v>421.8</v>
      </c>
      <c r="R80" s="221">
        <v>389.6</v>
      </c>
      <c r="S80" s="221">
        <v>353.7</v>
      </c>
      <c r="T80" s="221">
        <v>300.7</v>
      </c>
      <c r="U80" s="221">
        <v>273.7</v>
      </c>
      <c r="V80" s="221">
        <v>282.39999999999998</v>
      </c>
      <c r="W80" s="221">
        <v>324.39999999999998</v>
      </c>
      <c r="X80" s="221">
        <v>293.7</v>
      </c>
      <c r="Y80" s="7"/>
      <c r="Z80" s="7"/>
    </row>
    <row r="81" spans="1:26">
      <c r="A81" s="28" t="s">
        <v>121</v>
      </c>
      <c r="B81" s="221">
        <v>556</v>
      </c>
      <c r="C81" s="221">
        <v>685.6</v>
      </c>
      <c r="D81" s="221">
        <v>619.29999999999995</v>
      </c>
      <c r="E81" s="221">
        <v>457.8</v>
      </c>
      <c r="F81" s="221">
        <v>406.4</v>
      </c>
      <c r="G81" s="221">
        <v>334.4</v>
      </c>
      <c r="H81" s="221">
        <v>305.7</v>
      </c>
      <c r="I81" s="221">
        <v>240.2</v>
      </c>
      <c r="J81" s="221">
        <v>199.7</v>
      </c>
      <c r="K81" s="221">
        <v>238</v>
      </c>
      <c r="L81" s="221">
        <v>352.3</v>
      </c>
      <c r="M81" s="221">
        <v>376.2</v>
      </c>
      <c r="N81" s="221">
        <v>410.3</v>
      </c>
      <c r="O81" s="221">
        <v>436.3</v>
      </c>
      <c r="P81" s="221">
        <v>384.5</v>
      </c>
      <c r="Q81" s="221">
        <v>305.10000000000002</v>
      </c>
      <c r="R81" s="221">
        <v>247.2</v>
      </c>
      <c r="S81" s="221">
        <v>206.9</v>
      </c>
      <c r="T81" s="221">
        <v>173.3</v>
      </c>
      <c r="U81" s="221">
        <v>142.80000000000001</v>
      </c>
      <c r="V81" s="221">
        <v>168.6</v>
      </c>
      <c r="W81" s="221">
        <v>171.1</v>
      </c>
      <c r="X81" s="221">
        <v>140.4</v>
      </c>
      <c r="Y81" s="7"/>
      <c r="Z81" s="7"/>
    </row>
    <row r="82" spans="1:26">
      <c r="A82" s="28" t="s">
        <v>122</v>
      </c>
      <c r="B82" s="221">
        <v>267.39999999999998</v>
      </c>
      <c r="C82" s="221">
        <v>232</v>
      </c>
      <c r="D82" s="221">
        <v>229.8</v>
      </c>
      <c r="E82" s="221">
        <v>241.2</v>
      </c>
      <c r="F82" s="221">
        <v>241.2</v>
      </c>
      <c r="G82" s="221">
        <v>302.2</v>
      </c>
      <c r="H82" s="221">
        <v>318.2</v>
      </c>
      <c r="I82" s="221">
        <v>312.10000000000002</v>
      </c>
      <c r="J82" s="221">
        <v>326.3</v>
      </c>
      <c r="K82" s="221">
        <v>417.8</v>
      </c>
      <c r="L82" s="221">
        <v>469.4</v>
      </c>
      <c r="M82" s="221">
        <v>466</v>
      </c>
      <c r="N82" s="221">
        <v>473.2</v>
      </c>
      <c r="O82" s="221">
        <v>441</v>
      </c>
      <c r="P82" s="221">
        <v>343.3</v>
      </c>
      <c r="Q82" s="221">
        <v>307.8</v>
      </c>
      <c r="R82" s="221">
        <v>234.6</v>
      </c>
      <c r="S82" s="221">
        <v>191.7</v>
      </c>
      <c r="T82" s="221">
        <v>172.1</v>
      </c>
      <c r="U82" s="221">
        <v>159.69999999999999</v>
      </c>
      <c r="V82" s="221">
        <v>198</v>
      </c>
      <c r="W82" s="221">
        <v>195.7</v>
      </c>
      <c r="X82" s="221">
        <v>176.3</v>
      </c>
      <c r="Y82" s="7"/>
      <c r="Z82" s="7"/>
    </row>
    <row r="83" spans="1:26">
      <c r="A83" s="28" t="s">
        <v>123</v>
      </c>
      <c r="B83" s="221">
        <v>3123.2</v>
      </c>
      <c r="C83" s="221">
        <v>3078.5</v>
      </c>
      <c r="D83" s="221">
        <v>3362</v>
      </c>
      <c r="E83" s="221">
        <v>3894</v>
      </c>
      <c r="F83" s="221">
        <v>4261.1000000000004</v>
      </c>
      <c r="G83" s="221">
        <v>4570.8</v>
      </c>
      <c r="H83" s="221">
        <v>4245.3999999999996</v>
      </c>
      <c r="I83" s="221">
        <v>3601</v>
      </c>
      <c r="J83" s="221">
        <v>3136</v>
      </c>
      <c r="K83" s="221">
        <v>3228.2</v>
      </c>
      <c r="L83" s="221">
        <v>2845</v>
      </c>
      <c r="M83" s="221">
        <v>2398.8000000000002</v>
      </c>
      <c r="N83" s="221">
        <v>2224.4</v>
      </c>
      <c r="O83" s="221">
        <v>2181.8000000000002</v>
      </c>
      <c r="P83" s="221">
        <v>2089.9</v>
      </c>
      <c r="Q83" s="221">
        <v>1949.6</v>
      </c>
      <c r="R83" s="221">
        <v>1774.1</v>
      </c>
      <c r="S83" s="221">
        <v>1621.2</v>
      </c>
      <c r="T83" s="221">
        <v>1467.8</v>
      </c>
      <c r="U83" s="221">
        <v>1372.8</v>
      </c>
      <c r="V83" s="221">
        <v>1663.4</v>
      </c>
      <c r="W83" s="221">
        <v>1535.9</v>
      </c>
      <c r="X83" s="221">
        <v>1376.5</v>
      </c>
      <c r="Y83" s="7"/>
      <c r="Z83" s="7"/>
    </row>
    <row r="84" spans="1:26">
      <c r="A84" s="28" t="s">
        <v>124</v>
      </c>
      <c r="B84" s="221">
        <v>519.29999999999995</v>
      </c>
      <c r="C84" s="221">
        <v>493.2</v>
      </c>
      <c r="D84" s="221">
        <v>474.5</v>
      </c>
      <c r="E84" s="221">
        <v>453.7</v>
      </c>
      <c r="F84" s="221">
        <v>507</v>
      </c>
      <c r="G84" s="221">
        <v>490.9</v>
      </c>
      <c r="H84" s="221">
        <v>438.2</v>
      </c>
      <c r="I84" s="221">
        <v>411.5</v>
      </c>
      <c r="J84" s="221">
        <v>379.3</v>
      </c>
      <c r="K84" s="221">
        <v>476</v>
      </c>
      <c r="L84" s="221">
        <v>633.70000000000005</v>
      </c>
      <c r="M84" s="221">
        <v>879.9</v>
      </c>
      <c r="N84" s="221">
        <v>1200.9000000000001</v>
      </c>
      <c r="O84" s="221">
        <v>1332.9</v>
      </c>
      <c r="P84" s="221">
        <v>1277.4000000000001</v>
      </c>
      <c r="Q84" s="221">
        <v>1192.4000000000001</v>
      </c>
      <c r="R84" s="221">
        <v>1119.2</v>
      </c>
      <c r="S84" s="221">
        <v>1014.1</v>
      </c>
      <c r="T84" s="221">
        <v>821.3</v>
      </c>
      <c r="U84" s="221">
        <v>727.5</v>
      </c>
      <c r="V84" s="221">
        <v>676.4</v>
      </c>
      <c r="W84" s="221">
        <v>674.6</v>
      </c>
      <c r="X84" s="221">
        <v>588.20000000000005</v>
      </c>
      <c r="Y84" s="7"/>
      <c r="Z84" s="7"/>
    </row>
    <row r="85" spans="1:26">
      <c r="A85" s="28" t="s">
        <v>125</v>
      </c>
      <c r="B85" s="221">
        <v>127.3</v>
      </c>
      <c r="C85" s="221">
        <v>118.1</v>
      </c>
      <c r="D85" s="221">
        <v>122.4</v>
      </c>
      <c r="E85" s="221">
        <v>154.30000000000001</v>
      </c>
      <c r="F85" s="221">
        <v>150.5</v>
      </c>
      <c r="G85" s="221">
        <v>139.69999999999999</v>
      </c>
      <c r="H85" s="221">
        <v>113.8</v>
      </c>
      <c r="I85" s="221">
        <v>110.8</v>
      </c>
      <c r="J85" s="221">
        <v>107.3</v>
      </c>
      <c r="K85" s="221">
        <v>186.2</v>
      </c>
      <c r="L85" s="221">
        <v>223.5</v>
      </c>
      <c r="M85" s="221">
        <v>224</v>
      </c>
      <c r="N85" s="221">
        <v>223.7</v>
      </c>
      <c r="O85" s="221">
        <v>210.2</v>
      </c>
      <c r="P85" s="221">
        <v>198.2</v>
      </c>
      <c r="Q85" s="221">
        <v>181.5</v>
      </c>
      <c r="R85" s="221">
        <v>175.8</v>
      </c>
      <c r="S85" s="221">
        <v>172.7</v>
      </c>
      <c r="T85" s="221">
        <v>153.19999999999999</v>
      </c>
      <c r="U85" s="221">
        <v>152</v>
      </c>
      <c r="V85" s="221">
        <v>170.4</v>
      </c>
      <c r="W85" s="221">
        <v>154.80000000000001</v>
      </c>
      <c r="X85" s="221">
        <v>138.9</v>
      </c>
      <c r="Y85" s="7"/>
      <c r="Z85" s="7"/>
    </row>
    <row r="86" spans="1:26">
      <c r="A86" s="28" t="s">
        <v>126</v>
      </c>
      <c r="B86" s="221">
        <v>75.400000000000006</v>
      </c>
      <c r="C86" s="221">
        <v>65.8</v>
      </c>
      <c r="D86" s="221">
        <v>77.599999999999994</v>
      </c>
      <c r="E86" s="221">
        <v>84.1</v>
      </c>
      <c r="F86" s="221">
        <v>86.3</v>
      </c>
      <c r="G86" s="221">
        <v>88.6</v>
      </c>
      <c r="H86" s="221">
        <v>94.4</v>
      </c>
      <c r="I86" s="221">
        <v>116.4</v>
      </c>
      <c r="J86" s="221">
        <v>159.80000000000001</v>
      </c>
      <c r="K86" s="221">
        <v>290.8</v>
      </c>
      <c r="L86" s="221">
        <v>327.39999999999998</v>
      </c>
      <c r="M86" s="221">
        <v>342.5</v>
      </c>
      <c r="N86" s="221">
        <v>343.6</v>
      </c>
      <c r="O86" s="221">
        <v>308.5</v>
      </c>
      <c r="P86" s="221">
        <v>267.5</v>
      </c>
      <c r="Q86" s="221">
        <v>226.2</v>
      </c>
      <c r="R86" s="221">
        <v>194.9</v>
      </c>
      <c r="S86" s="221">
        <v>157.9</v>
      </c>
      <c r="T86" s="221">
        <v>137.5</v>
      </c>
      <c r="U86" s="221">
        <v>120.9</v>
      </c>
      <c r="V86" s="221">
        <v>136.69999999999999</v>
      </c>
      <c r="W86" s="221">
        <v>157.80000000000001</v>
      </c>
      <c r="X86" s="221">
        <v>119.4</v>
      </c>
      <c r="Y86" s="7"/>
      <c r="Z86" s="7"/>
    </row>
    <row r="87" spans="1:26">
      <c r="A87" s="28" t="s">
        <v>127</v>
      </c>
      <c r="B87" s="221">
        <v>2468.8000000000002</v>
      </c>
      <c r="C87" s="221">
        <v>1855.6</v>
      </c>
      <c r="D87" s="221">
        <v>2103.3000000000002</v>
      </c>
      <c r="E87" s="221">
        <v>2216</v>
      </c>
      <c r="F87" s="221">
        <v>2247.6</v>
      </c>
      <c r="G87" s="221">
        <v>1933.6</v>
      </c>
      <c r="H87" s="221">
        <v>1840.9</v>
      </c>
      <c r="I87" s="221">
        <v>1846.1</v>
      </c>
      <c r="J87" s="221">
        <v>2595.9</v>
      </c>
      <c r="K87" s="221">
        <v>4153.6000000000004</v>
      </c>
      <c r="L87" s="221">
        <v>4640.1000000000004</v>
      </c>
      <c r="M87" s="221">
        <v>5012.7</v>
      </c>
      <c r="N87" s="221">
        <v>5811</v>
      </c>
      <c r="O87" s="221">
        <v>6051.1</v>
      </c>
      <c r="P87" s="221">
        <v>5610.3</v>
      </c>
      <c r="Q87" s="221">
        <v>5056.1000000000004</v>
      </c>
      <c r="R87" s="221">
        <v>4481.3</v>
      </c>
      <c r="S87" s="221">
        <v>3917</v>
      </c>
      <c r="T87" s="221">
        <v>3479.2</v>
      </c>
      <c r="U87" s="221">
        <v>3247.8</v>
      </c>
      <c r="V87" s="221">
        <v>3530.9</v>
      </c>
      <c r="W87" s="221">
        <v>3429.7</v>
      </c>
      <c r="X87" s="221">
        <v>3024.6</v>
      </c>
      <c r="Y87" s="7"/>
      <c r="Z87" s="7"/>
    </row>
    <row r="88" spans="1:26">
      <c r="A88" s="28" t="s">
        <v>128</v>
      </c>
      <c r="B88" s="221">
        <v>2545.1</v>
      </c>
      <c r="C88" s="221">
        <v>2268.4</v>
      </c>
      <c r="D88" s="221">
        <v>2206.4</v>
      </c>
      <c r="E88" s="221">
        <v>2145.8000000000002</v>
      </c>
      <c r="F88" s="221">
        <v>1913.3</v>
      </c>
      <c r="G88" s="221">
        <v>1877.3</v>
      </c>
      <c r="H88" s="221">
        <v>1654.3</v>
      </c>
      <c r="I88" s="221">
        <v>1480.9</v>
      </c>
      <c r="J88" s="221">
        <v>1664.3</v>
      </c>
      <c r="K88" s="221">
        <v>1906.6</v>
      </c>
      <c r="L88" s="221">
        <v>2055.6999999999998</v>
      </c>
      <c r="M88" s="221">
        <v>2061.3000000000002</v>
      </c>
      <c r="N88" s="221">
        <v>2691</v>
      </c>
      <c r="O88" s="221">
        <v>3068.7</v>
      </c>
      <c r="P88" s="221">
        <v>3236</v>
      </c>
      <c r="Q88" s="221">
        <v>3033.3</v>
      </c>
      <c r="R88" s="221">
        <v>3012</v>
      </c>
      <c r="S88" s="221">
        <v>2906.9</v>
      </c>
      <c r="T88" s="221">
        <v>2755.5</v>
      </c>
      <c r="U88" s="221">
        <v>2581.5</v>
      </c>
      <c r="V88" s="221">
        <v>2310.5</v>
      </c>
      <c r="W88" s="221">
        <v>2366.8000000000002</v>
      </c>
      <c r="X88" s="221">
        <v>2027.5</v>
      </c>
      <c r="Y88" s="7"/>
      <c r="Z88" s="7"/>
    </row>
    <row r="89" spans="1:26">
      <c r="A89" s="28" t="s">
        <v>129</v>
      </c>
      <c r="B89" s="221">
        <v>156</v>
      </c>
      <c r="C89" s="221">
        <v>149.80000000000001</v>
      </c>
      <c r="D89" s="221">
        <v>152.6</v>
      </c>
      <c r="E89" s="221">
        <v>130.80000000000001</v>
      </c>
      <c r="F89" s="221">
        <v>127.4</v>
      </c>
      <c r="G89" s="221">
        <v>108.4</v>
      </c>
      <c r="H89" s="221">
        <v>78</v>
      </c>
      <c r="I89" s="221">
        <v>68.099999999999994</v>
      </c>
      <c r="J89" s="221">
        <v>88.5</v>
      </c>
      <c r="K89" s="221">
        <v>192.9</v>
      </c>
      <c r="L89" s="221">
        <v>205.8</v>
      </c>
      <c r="M89" s="221">
        <v>166.6</v>
      </c>
      <c r="N89" s="221">
        <v>155.1</v>
      </c>
      <c r="O89" s="221">
        <v>120.4</v>
      </c>
      <c r="P89" s="221">
        <v>107.6</v>
      </c>
      <c r="Q89" s="221">
        <v>98.2</v>
      </c>
      <c r="R89" s="221">
        <v>95.3</v>
      </c>
      <c r="S89" s="221">
        <v>85.4</v>
      </c>
      <c r="T89" s="221">
        <v>72.8</v>
      </c>
      <c r="U89" s="221">
        <v>61.3</v>
      </c>
      <c r="V89" s="221">
        <v>78.7</v>
      </c>
      <c r="W89" s="221">
        <v>70.599999999999994</v>
      </c>
      <c r="X89" s="221">
        <v>65.2</v>
      </c>
      <c r="Y89" s="7"/>
      <c r="Z89" s="7"/>
    </row>
    <row r="90" spans="1:26">
      <c r="A90" s="28" t="s">
        <v>130</v>
      </c>
      <c r="B90" s="221">
        <v>269</v>
      </c>
      <c r="C90" s="221">
        <v>278</v>
      </c>
      <c r="D90" s="221">
        <v>212.5</v>
      </c>
      <c r="E90" s="221">
        <v>217.6</v>
      </c>
      <c r="F90" s="221">
        <v>173.4</v>
      </c>
      <c r="G90" s="221">
        <v>130.30000000000001</v>
      </c>
      <c r="H90" s="221">
        <v>87.7</v>
      </c>
      <c r="I90" s="221">
        <v>64.400000000000006</v>
      </c>
      <c r="J90" s="221">
        <v>88.3</v>
      </c>
      <c r="K90" s="221">
        <v>210.6</v>
      </c>
      <c r="L90" s="221">
        <v>270.39999999999998</v>
      </c>
      <c r="M90" s="221">
        <v>228</v>
      </c>
      <c r="N90" s="221">
        <v>196.8</v>
      </c>
      <c r="O90" s="221">
        <v>172.5</v>
      </c>
      <c r="P90" s="221">
        <v>158</v>
      </c>
      <c r="Q90" s="221">
        <v>134</v>
      </c>
      <c r="R90" s="221">
        <v>116.2</v>
      </c>
      <c r="S90" s="221">
        <v>103.1</v>
      </c>
      <c r="T90" s="221">
        <v>90</v>
      </c>
      <c r="U90" s="221">
        <v>92</v>
      </c>
      <c r="V90" s="221">
        <v>126</v>
      </c>
      <c r="W90" s="221">
        <v>104.8</v>
      </c>
      <c r="X90" s="221">
        <v>90</v>
      </c>
      <c r="Y90" s="7"/>
      <c r="Z90" s="7"/>
    </row>
    <row r="91" spans="1:26">
      <c r="A91" s="28" t="s">
        <v>132</v>
      </c>
      <c r="B91" s="221">
        <v>220.2</v>
      </c>
      <c r="C91" s="221">
        <v>174.6</v>
      </c>
      <c r="D91" s="221">
        <v>214.3</v>
      </c>
      <c r="E91" s="221">
        <v>302.89999999999998</v>
      </c>
      <c r="F91" s="221">
        <v>417</v>
      </c>
      <c r="G91" s="221">
        <v>488.6</v>
      </c>
      <c r="H91" s="221">
        <v>419</v>
      </c>
      <c r="I91" s="221">
        <v>354.7</v>
      </c>
      <c r="J91" s="221">
        <v>317.8</v>
      </c>
      <c r="K91" s="221">
        <v>381</v>
      </c>
      <c r="L91" s="221">
        <v>435.3</v>
      </c>
      <c r="M91" s="221">
        <v>434.3</v>
      </c>
      <c r="N91" s="221">
        <v>515.79999999999995</v>
      </c>
      <c r="O91" s="221">
        <v>647</v>
      </c>
      <c r="P91" s="221">
        <v>659.7</v>
      </c>
      <c r="Q91" s="221">
        <v>613.79999999999995</v>
      </c>
      <c r="R91" s="221">
        <v>538.5</v>
      </c>
      <c r="S91" s="221">
        <v>437.5</v>
      </c>
      <c r="T91" s="221">
        <v>350.4</v>
      </c>
      <c r="U91" s="221">
        <v>314.2</v>
      </c>
      <c r="V91" s="221">
        <v>356.6</v>
      </c>
      <c r="W91" s="221">
        <v>407.9</v>
      </c>
      <c r="X91" s="221">
        <v>350.2</v>
      </c>
      <c r="Y91" s="7"/>
      <c r="Z91" s="7"/>
    </row>
    <row r="92" spans="1:26">
      <c r="A92" s="120" t="s">
        <v>175</v>
      </c>
      <c r="B92" s="221">
        <v>81.400000000000006</v>
      </c>
      <c r="C92" s="221">
        <v>88.4</v>
      </c>
      <c r="D92" s="221">
        <v>96.1</v>
      </c>
      <c r="E92" s="221">
        <v>99.8</v>
      </c>
      <c r="F92" s="221">
        <v>101.1</v>
      </c>
      <c r="G92" s="221">
        <v>104.6</v>
      </c>
      <c r="H92" s="221">
        <v>82.8</v>
      </c>
      <c r="I92" s="221">
        <v>62.2</v>
      </c>
      <c r="J92" s="221">
        <v>65.8</v>
      </c>
      <c r="K92" s="221">
        <v>80</v>
      </c>
      <c r="L92" s="221">
        <v>91.3</v>
      </c>
      <c r="M92" s="221">
        <v>84.2</v>
      </c>
      <c r="N92" s="221">
        <v>83.3</v>
      </c>
      <c r="O92" s="221">
        <v>92.2</v>
      </c>
      <c r="P92" s="221">
        <v>94.8</v>
      </c>
      <c r="Q92" s="221">
        <v>118.5</v>
      </c>
      <c r="R92" s="221">
        <v>129.5</v>
      </c>
      <c r="S92" s="221">
        <v>114.8</v>
      </c>
      <c r="T92" s="221">
        <v>106.1</v>
      </c>
      <c r="U92" s="221">
        <v>104</v>
      </c>
      <c r="V92" s="221">
        <v>125</v>
      </c>
      <c r="W92" s="221">
        <v>127.7</v>
      </c>
      <c r="X92" s="221">
        <v>95.5</v>
      </c>
      <c r="Y92" s="7"/>
      <c r="Z92" s="7"/>
    </row>
    <row r="93" spans="1:26">
      <c r="A93" s="28" t="s">
        <v>133</v>
      </c>
      <c r="B93" s="221">
        <v>2829.9</v>
      </c>
      <c r="C93" s="221">
        <v>3208</v>
      </c>
      <c r="D93" s="221">
        <v>3432.4</v>
      </c>
      <c r="E93" s="221">
        <v>3280.7</v>
      </c>
      <c r="F93" s="221">
        <v>3230.1</v>
      </c>
      <c r="G93" s="221">
        <v>3045.4</v>
      </c>
      <c r="H93" s="221">
        <v>2344.3000000000002</v>
      </c>
      <c r="I93" s="221">
        <v>1618.8</v>
      </c>
      <c r="J93" s="221">
        <v>1210.7</v>
      </c>
      <c r="K93" s="221">
        <v>1411.1</v>
      </c>
      <c r="L93" s="221">
        <v>1650.2</v>
      </c>
      <c r="M93" s="221">
        <v>1658.7</v>
      </c>
      <c r="N93" s="221">
        <v>1749.2</v>
      </c>
      <c r="O93" s="221">
        <v>1792.6</v>
      </c>
      <c r="P93" s="221">
        <v>1566.8</v>
      </c>
      <c r="Q93" s="221">
        <v>1304.3</v>
      </c>
      <c r="R93" s="221">
        <v>1063.4000000000001</v>
      </c>
      <c r="S93" s="221">
        <v>843.9</v>
      </c>
      <c r="T93" s="221">
        <v>659.2</v>
      </c>
      <c r="U93" s="221">
        <v>557.70000000000005</v>
      </c>
      <c r="V93" s="221">
        <v>536.9</v>
      </c>
      <c r="W93" s="221">
        <v>579.6</v>
      </c>
      <c r="X93" s="221">
        <v>497.6</v>
      </c>
      <c r="Y93" s="7"/>
      <c r="Z93" s="7"/>
    </row>
    <row r="94" spans="1:26">
      <c r="A94" s="28" t="s">
        <v>134</v>
      </c>
      <c r="B94" s="221">
        <v>198.7</v>
      </c>
      <c r="C94" s="221">
        <v>202.9</v>
      </c>
      <c r="D94" s="221">
        <v>243.3</v>
      </c>
      <c r="E94" s="221">
        <v>333.1</v>
      </c>
      <c r="F94" s="221">
        <v>341.9</v>
      </c>
      <c r="G94" s="221">
        <v>414.1</v>
      </c>
      <c r="H94" s="221">
        <v>420.6</v>
      </c>
      <c r="I94" s="221">
        <v>440.6</v>
      </c>
      <c r="J94" s="221">
        <v>418</v>
      </c>
      <c r="K94" s="221">
        <v>517.4</v>
      </c>
      <c r="L94" s="221">
        <v>591.20000000000005</v>
      </c>
      <c r="M94" s="221">
        <v>688.2</v>
      </c>
      <c r="N94" s="221">
        <v>835.7</v>
      </c>
      <c r="O94" s="221">
        <v>855.2</v>
      </c>
      <c r="P94" s="221">
        <v>726</v>
      </c>
      <c r="Q94" s="221">
        <v>646.5</v>
      </c>
      <c r="R94" s="221">
        <v>573</v>
      </c>
      <c r="S94" s="221">
        <v>462.8</v>
      </c>
      <c r="T94" s="221">
        <v>365.9</v>
      </c>
      <c r="U94" s="221">
        <v>339.5</v>
      </c>
      <c r="V94" s="221">
        <v>350.9</v>
      </c>
      <c r="W94" s="221">
        <v>338.8</v>
      </c>
      <c r="X94" s="221">
        <v>313.89999999999998</v>
      </c>
      <c r="Y94" s="7"/>
      <c r="Z94" s="7"/>
    </row>
    <row r="95" spans="1:26">
      <c r="A95" s="120" t="s">
        <v>223</v>
      </c>
      <c r="B95" s="221">
        <v>140.1</v>
      </c>
      <c r="C95" s="221">
        <v>117.7</v>
      </c>
      <c r="D95" s="221">
        <v>109.8</v>
      </c>
      <c r="E95" s="221">
        <v>117.1</v>
      </c>
      <c r="F95" s="221">
        <v>116.5</v>
      </c>
      <c r="G95" s="221">
        <v>103.7</v>
      </c>
      <c r="H95" s="221">
        <v>99.9</v>
      </c>
      <c r="I95" s="221">
        <v>66.7</v>
      </c>
      <c r="J95" s="221">
        <v>51.7</v>
      </c>
      <c r="K95" s="221">
        <v>81</v>
      </c>
      <c r="L95" s="221">
        <v>92</v>
      </c>
      <c r="M95" s="221">
        <v>84</v>
      </c>
      <c r="N95" s="221">
        <v>67.7</v>
      </c>
      <c r="O95" s="221">
        <v>63.1</v>
      </c>
      <c r="P95" s="221">
        <v>38.1</v>
      </c>
      <c r="Q95" s="221">
        <v>48.8</v>
      </c>
      <c r="R95" s="221">
        <v>41.6</v>
      </c>
      <c r="S95" s="221">
        <v>38.9</v>
      </c>
      <c r="T95" s="221">
        <v>29.6</v>
      </c>
      <c r="U95" s="221">
        <v>46.9</v>
      </c>
      <c r="V95" s="221">
        <v>33.1</v>
      </c>
      <c r="W95" s="221">
        <v>28.2</v>
      </c>
      <c r="X95" s="221">
        <v>27.7</v>
      </c>
      <c r="Y95" s="7"/>
      <c r="Z95" s="7"/>
    </row>
    <row r="96" spans="1:26">
      <c r="A96" s="28" t="s">
        <v>135</v>
      </c>
      <c r="B96" s="221">
        <v>816.1</v>
      </c>
      <c r="C96" s="221">
        <v>758.5</v>
      </c>
      <c r="D96" s="221">
        <v>862.1</v>
      </c>
      <c r="E96" s="221">
        <v>699.7</v>
      </c>
      <c r="F96" s="221">
        <v>776.5</v>
      </c>
      <c r="G96" s="221">
        <v>704.5</v>
      </c>
      <c r="H96" s="221">
        <v>728.4</v>
      </c>
      <c r="I96" s="221">
        <v>640.9</v>
      </c>
      <c r="J96" s="221">
        <v>575.5</v>
      </c>
      <c r="K96" s="221">
        <v>680.7</v>
      </c>
      <c r="L96" s="221">
        <v>651.70000000000005</v>
      </c>
      <c r="M96" s="221">
        <v>659.4</v>
      </c>
      <c r="N96" s="221">
        <v>627.20000000000005</v>
      </c>
      <c r="O96" s="221">
        <v>653</v>
      </c>
      <c r="P96" s="221">
        <v>628.70000000000005</v>
      </c>
      <c r="Q96" s="221">
        <v>623.9</v>
      </c>
      <c r="R96" s="221">
        <v>529.9</v>
      </c>
      <c r="S96" s="221">
        <v>449.3</v>
      </c>
      <c r="T96" s="221">
        <v>379.7</v>
      </c>
      <c r="U96" s="221">
        <v>353.4</v>
      </c>
      <c r="V96" s="221">
        <v>451.8</v>
      </c>
      <c r="W96" s="221">
        <v>459.2</v>
      </c>
      <c r="X96" s="221">
        <v>464.4</v>
      </c>
      <c r="Y96" s="7"/>
      <c r="Z96" s="7"/>
    </row>
    <row r="97" spans="1:26">
      <c r="A97" s="28" t="s">
        <v>150</v>
      </c>
      <c r="B97" s="221" t="s">
        <v>92</v>
      </c>
      <c r="C97" s="221" t="s">
        <v>92</v>
      </c>
      <c r="D97" s="221" t="s">
        <v>92</v>
      </c>
      <c r="E97" s="221" t="s">
        <v>92</v>
      </c>
      <c r="F97" s="221" t="s">
        <v>92</v>
      </c>
      <c r="G97" s="221">
        <v>719.9</v>
      </c>
      <c r="H97" s="221">
        <v>693</v>
      </c>
      <c r="I97" s="221">
        <v>585.5</v>
      </c>
      <c r="J97" s="221">
        <v>446.8</v>
      </c>
      <c r="K97" s="221">
        <v>502.6</v>
      </c>
      <c r="L97" s="221">
        <v>569.70000000000005</v>
      </c>
      <c r="M97" s="221">
        <v>671.5</v>
      </c>
      <c r="N97" s="221">
        <v>703.6</v>
      </c>
      <c r="O97" s="221">
        <v>657.6</v>
      </c>
      <c r="P97" s="221">
        <v>609</v>
      </c>
      <c r="Q97" s="221">
        <v>552.1</v>
      </c>
      <c r="R97" s="221">
        <v>489.6</v>
      </c>
      <c r="S97" s="221">
        <v>435.3</v>
      </c>
      <c r="T97" s="221">
        <v>413.2</v>
      </c>
      <c r="U97" s="221">
        <v>336.4</v>
      </c>
      <c r="V97" s="221">
        <v>286.60000000000002</v>
      </c>
      <c r="W97" s="221">
        <v>337.6</v>
      </c>
      <c r="X97" s="221" t="s">
        <v>92</v>
      </c>
      <c r="Y97" s="7"/>
      <c r="Z97" s="7"/>
    </row>
    <row r="98" spans="1:26">
      <c r="A98" s="28" t="s">
        <v>136</v>
      </c>
      <c r="B98" s="221">
        <v>490.7</v>
      </c>
      <c r="C98" s="221">
        <v>508.7</v>
      </c>
      <c r="D98" s="221">
        <v>486.3</v>
      </c>
      <c r="E98" s="221">
        <v>447.7</v>
      </c>
      <c r="F98" s="221">
        <v>480.8</v>
      </c>
      <c r="G98" s="221">
        <v>430.9</v>
      </c>
      <c r="H98" s="221">
        <v>356.2</v>
      </c>
      <c r="I98" s="221">
        <v>296.2</v>
      </c>
      <c r="J98" s="221">
        <v>255.9</v>
      </c>
      <c r="K98" s="221">
        <v>323.5</v>
      </c>
      <c r="L98" s="221">
        <v>389.6</v>
      </c>
      <c r="M98" s="221">
        <v>365.6</v>
      </c>
      <c r="N98" s="221">
        <v>378.1</v>
      </c>
      <c r="O98" s="221">
        <v>386.4</v>
      </c>
      <c r="P98" s="221">
        <v>316.10000000000002</v>
      </c>
      <c r="Q98" s="221">
        <v>314.89999999999998</v>
      </c>
      <c r="R98" s="221">
        <v>267.10000000000002</v>
      </c>
      <c r="S98" s="221">
        <v>224.4</v>
      </c>
      <c r="T98" s="221">
        <v>179.8</v>
      </c>
      <c r="U98" s="221">
        <v>157.9</v>
      </c>
      <c r="V98" s="221">
        <v>182.2</v>
      </c>
      <c r="W98" s="221">
        <v>189.2</v>
      </c>
      <c r="X98" s="221">
        <v>170.4</v>
      </c>
      <c r="Y98" s="7"/>
      <c r="Z98" s="7"/>
    </row>
    <row r="99" spans="1:26">
      <c r="A99" s="28" t="s">
        <v>137</v>
      </c>
      <c r="B99" s="221">
        <v>66.400000000000006</v>
      </c>
      <c r="C99" s="221">
        <v>55.1</v>
      </c>
      <c r="D99" s="221">
        <v>58.1</v>
      </c>
      <c r="E99" s="221">
        <v>62.1</v>
      </c>
      <c r="F99" s="221">
        <v>60.5</v>
      </c>
      <c r="G99" s="221">
        <v>66.5</v>
      </c>
      <c r="H99" s="221">
        <v>61.3</v>
      </c>
      <c r="I99" s="221">
        <v>50.5</v>
      </c>
      <c r="J99" s="221">
        <v>45.9</v>
      </c>
      <c r="K99" s="221">
        <v>61.4</v>
      </c>
      <c r="L99" s="221">
        <v>75.7</v>
      </c>
      <c r="M99" s="221">
        <v>83.6</v>
      </c>
      <c r="N99" s="221">
        <v>90.1</v>
      </c>
      <c r="O99" s="221">
        <v>102.2</v>
      </c>
      <c r="P99" s="221">
        <v>98.7</v>
      </c>
      <c r="Q99" s="221">
        <v>90.7</v>
      </c>
      <c r="R99" s="221">
        <v>79.8</v>
      </c>
      <c r="S99" s="221">
        <v>67.5</v>
      </c>
      <c r="T99" s="221">
        <v>53</v>
      </c>
      <c r="U99" s="221">
        <v>45.8</v>
      </c>
      <c r="V99" s="221">
        <v>51.4</v>
      </c>
      <c r="W99" s="221">
        <v>48.4</v>
      </c>
      <c r="X99" s="221">
        <v>41.2</v>
      </c>
      <c r="Y99" s="7"/>
      <c r="Z99" s="7"/>
    </row>
    <row r="100" spans="1:26" ht="26.25">
      <c r="A100" s="123" t="s">
        <v>177</v>
      </c>
      <c r="B100" s="221">
        <v>1605.6</v>
      </c>
      <c r="C100" s="221">
        <v>1356.7</v>
      </c>
      <c r="D100" s="221">
        <v>1470.2</v>
      </c>
      <c r="E100" s="221">
        <v>1415.6</v>
      </c>
      <c r="F100" s="221">
        <v>1362.9</v>
      </c>
      <c r="G100" s="221">
        <v>1433.3</v>
      </c>
      <c r="H100" s="221">
        <v>1641.4</v>
      </c>
      <c r="I100" s="221">
        <v>1625.2</v>
      </c>
      <c r="J100" s="221">
        <v>1756.2</v>
      </c>
      <c r="K100" s="221">
        <v>2368.8000000000002</v>
      </c>
      <c r="L100" s="221">
        <v>2459.4</v>
      </c>
      <c r="M100" s="221">
        <v>2559.3000000000002</v>
      </c>
      <c r="N100" s="221">
        <v>2533.1999999999998</v>
      </c>
      <c r="O100" s="221">
        <v>2437.1</v>
      </c>
      <c r="P100" s="221">
        <v>1995.8</v>
      </c>
      <c r="Q100" s="221">
        <v>1746.1</v>
      </c>
      <c r="R100" s="221">
        <v>1599.1</v>
      </c>
      <c r="S100" s="221">
        <v>1446.7</v>
      </c>
      <c r="T100" s="221">
        <v>1346.7</v>
      </c>
      <c r="U100" s="221">
        <v>1269.3</v>
      </c>
      <c r="V100" s="221" t="s">
        <v>92</v>
      </c>
      <c r="W100" s="221" t="s">
        <v>92</v>
      </c>
      <c r="X100" s="221" t="s">
        <v>92</v>
      </c>
      <c r="Y100" s="23"/>
      <c r="Z100" s="7"/>
    </row>
    <row r="101" spans="1:26">
      <c r="A101" s="123" t="s">
        <v>178</v>
      </c>
      <c r="B101" s="221">
        <v>2655.8</v>
      </c>
      <c r="C101" s="221">
        <v>2455</v>
      </c>
      <c r="D101" s="221">
        <v>2140.6999999999998</v>
      </c>
      <c r="E101" s="221">
        <v>2008</v>
      </c>
      <c r="F101" s="221">
        <v>1906.7</v>
      </c>
      <c r="G101" s="221">
        <v>1600.8</v>
      </c>
      <c r="H101" s="221">
        <v>1515</v>
      </c>
      <c r="I101" s="221">
        <v>1417.6</v>
      </c>
      <c r="J101" s="221">
        <v>1425.1</v>
      </c>
      <c r="K101" s="221">
        <v>1958.8</v>
      </c>
      <c r="L101" s="221">
        <v>1785.6</v>
      </c>
      <c r="M101" s="221">
        <v>1732.7</v>
      </c>
      <c r="N101" s="221">
        <v>1657.2</v>
      </c>
      <c r="O101" s="221">
        <v>1576.5</v>
      </c>
      <c r="P101" s="221">
        <v>1847.6</v>
      </c>
      <c r="Q101" s="221">
        <v>1654.7</v>
      </c>
      <c r="R101" s="221">
        <v>1678.2</v>
      </c>
      <c r="S101" s="221">
        <v>1698</v>
      </c>
      <c r="T101" s="221">
        <v>1578.6</v>
      </c>
      <c r="U101" s="221">
        <v>1487.7</v>
      </c>
      <c r="V101" s="221">
        <v>1674.2</v>
      </c>
      <c r="W101" s="221">
        <v>1711.6</v>
      </c>
      <c r="X101" s="221" t="s">
        <v>68</v>
      </c>
      <c r="Y101" s="7"/>
      <c r="Z101" s="7"/>
    </row>
    <row r="102" spans="1:26">
      <c r="A102" s="28" t="s">
        <v>138</v>
      </c>
      <c r="B102" s="221">
        <v>296.60000000000002</v>
      </c>
      <c r="C102" s="221">
        <v>275.60000000000002</v>
      </c>
      <c r="D102" s="221">
        <v>280</v>
      </c>
      <c r="E102" s="221">
        <v>280.7</v>
      </c>
      <c r="F102" s="221">
        <v>275.5</v>
      </c>
      <c r="G102" s="221">
        <v>219.7</v>
      </c>
      <c r="H102" s="221">
        <v>204.4</v>
      </c>
      <c r="I102" s="221">
        <v>183.3</v>
      </c>
      <c r="J102" s="221">
        <v>172.1</v>
      </c>
      <c r="K102" s="221">
        <v>220.9</v>
      </c>
      <c r="L102" s="221">
        <v>224.3</v>
      </c>
      <c r="M102" s="221">
        <v>208.7</v>
      </c>
      <c r="N102" s="221">
        <v>206.8</v>
      </c>
      <c r="O102" s="221">
        <v>219.3</v>
      </c>
      <c r="P102" s="221">
        <v>232.1</v>
      </c>
      <c r="Q102" s="221">
        <v>252.1</v>
      </c>
      <c r="R102" s="221">
        <v>236.8</v>
      </c>
      <c r="S102" s="221">
        <v>233.9</v>
      </c>
      <c r="T102" s="221">
        <v>201.8</v>
      </c>
      <c r="U102" s="221">
        <v>184.1</v>
      </c>
      <c r="V102" s="221">
        <v>212.7</v>
      </c>
      <c r="W102" s="221">
        <v>211.9</v>
      </c>
      <c r="X102" s="221">
        <v>190.2</v>
      </c>
      <c r="Y102" s="7"/>
      <c r="Z102" s="7"/>
    </row>
    <row r="103" spans="1:26">
      <c r="A103" s="28" t="s">
        <v>139</v>
      </c>
      <c r="B103" s="221">
        <v>2631.4</v>
      </c>
      <c r="C103" s="221">
        <v>2230.8000000000002</v>
      </c>
      <c r="D103" s="221">
        <v>2276.5</v>
      </c>
      <c r="E103" s="221">
        <v>2308.4</v>
      </c>
      <c r="F103" s="221">
        <v>2299.6999999999998</v>
      </c>
      <c r="G103" s="221">
        <v>2431.6999999999998</v>
      </c>
      <c r="H103" s="221">
        <v>2432.8000000000002</v>
      </c>
      <c r="I103" s="221">
        <v>2224</v>
      </c>
      <c r="J103" s="221">
        <v>2064.5</v>
      </c>
      <c r="K103" s="221">
        <v>2573.1999999999998</v>
      </c>
      <c r="L103" s="221">
        <v>2627.6</v>
      </c>
      <c r="M103" s="221">
        <v>2614.6</v>
      </c>
      <c r="N103" s="221">
        <v>2813.2</v>
      </c>
      <c r="O103" s="221">
        <v>2837.3</v>
      </c>
      <c r="P103" s="221">
        <v>3019.8</v>
      </c>
      <c r="Q103" s="221">
        <v>3051.8</v>
      </c>
      <c r="R103" s="221">
        <v>2972.4</v>
      </c>
      <c r="S103" s="221">
        <v>2784</v>
      </c>
      <c r="T103" s="221">
        <v>2678.4</v>
      </c>
      <c r="U103" s="221">
        <v>2492.9</v>
      </c>
      <c r="V103" s="221">
        <v>2350.5</v>
      </c>
      <c r="W103" s="221">
        <v>2365.3000000000002</v>
      </c>
      <c r="X103" s="221">
        <v>2234.4</v>
      </c>
      <c r="Y103" s="7"/>
      <c r="Z103" s="7"/>
    </row>
    <row r="104" spans="1:26">
      <c r="A104" s="28" t="s">
        <v>140</v>
      </c>
      <c r="B104" s="221">
        <v>449</v>
      </c>
      <c r="C104" s="221">
        <v>406.5</v>
      </c>
      <c r="D104" s="221">
        <v>357.2</v>
      </c>
      <c r="E104" s="221">
        <v>383.8</v>
      </c>
      <c r="F104" s="221">
        <v>418.8</v>
      </c>
      <c r="G104" s="221">
        <v>410.2</v>
      </c>
      <c r="H104" s="221">
        <v>371.3</v>
      </c>
      <c r="I104" s="221">
        <v>276.3</v>
      </c>
      <c r="J104" s="221">
        <v>229.8</v>
      </c>
      <c r="K104" s="221">
        <v>352.2</v>
      </c>
      <c r="L104" s="221">
        <v>383.6</v>
      </c>
      <c r="M104" s="221">
        <v>350.6</v>
      </c>
      <c r="N104" s="221">
        <v>366.9</v>
      </c>
      <c r="O104" s="221">
        <v>368.9</v>
      </c>
      <c r="P104" s="221">
        <v>323.60000000000002</v>
      </c>
      <c r="Q104" s="221">
        <v>268</v>
      </c>
      <c r="R104" s="221">
        <v>211.4</v>
      </c>
      <c r="S104" s="221">
        <v>155.5</v>
      </c>
      <c r="T104" s="221">
        <v>121.6</v>
      </c>
      <c r="U104" s="221">
        <v>109.1</v>
      </c>
      <c r="V104" s="221">
        <v>137</v>
      </c>
      <c r="W104" s="221">
        <v>150.5</v>
      </c>
      <c r="X104" s="221">
        <v>117.6</v>
      </c>
      <c r="Y104" s="7"/>
      <c r="Z104" s="7"/>
    </row>
    <row r="105" spans="1:26">
      <c r="A105" s="120" t="s">
        <v>224</v>
      </c>
      <c r="B105" s="221">
        <v>106.2</v>
      </c>
      <c r="C105" s="221">
        <v>100.6</v>
      </c>
      <c r="D105" s="221">
        <v>119.4</v>
      </c>
      <c r="E105" s="221">
        <v>170.1</v>
      </c>
      <c r="F105" s="221">
        <v>178.6</v>
      </c>
      <c r="G105" s="221">
        <v>184.5</v>
      </c>
      <c r="H105" s="221">
        <v>168.6</v>
      </c>
      <c r="I105" s="221">
        <v>155.80000000000001</v>
      </c>
      <c r="J105" s="221">
        <v>146.6</v>
      </c>
      <c r="K105" s="221">
        <v>182.9</v>
      </c>
      <c r="L105" s="221">
        <v>212.5</v>
      </c>
      <c r="M105" s="221">
        <v>198.3</v>
      </c>
      <c r="N105" s="221">
        <v>204.6</v>
      </c>
      <c r="O105" s="221">
        <v>218.9</v>
      </c>
      <c r="P105" s="221">
        <v>226.6</v>
      </c>
      <c r="Q105" s="221">
        <v>228.9</v>
      </c>
      <c r="R105" s="221">
        <v>238.2</v>
      </c>
      <c r="S105" s="221">
        <v>233.6</v>
      </c>
      <c r="T105" s="221">
        <v>231.3</v>
      </c>
      <c r="U105" s="221">
        <v>216.3</v>
      </c>
      <c r="V105" s="221">
        <v>237.6</v>
      </c>
      <c r="W105" s="221">
        <v>251.6</v>
      </c>
      <c r="X105" s="221">
        <v>211.7</v>
      </c>
      <c r="Y105" s="7"/>
      <c r="Z105" s="7"/>
    </row>
    <row r="106" spans="1:26">
      <c r="A106" s="28" t="s">
        <v>141</v>
      </c>
      <c r="B106" s="221">
        <v>238.5</v>
      </c>
      <c r="C106" s="221">
        <v>215.5</v>
      </c>
      <c r="D106" s="221">
        <v>227.2</v>
      </c>
      <c r="E106" s="221">
        <v>255.9</v>
      </c>
      <c r="F106" s="221">
        <v>309.2</v>
      </c>
      <c r="G106" s="221">
        <v>350.9</v>
      </c>
      <c r="H106" s="221">
        <v>336.8</v>
      </c>
      <c r="I106" s="221">
        <v>298.10000000000002</v>
      </c>
      <c r="J106" s="221">
        <v>305.39999999999998</v>
      </c>
      <c r="K106" s="221">
        <v>410</v>
      </c>
      <c r="L106" s="221">
        <v>426.1</v>
      </c>
      <c r="M106" s="221">
        <v>391.5</v>
      </c>
      <c r="N106" s="221">
        <v>403.6</v>
      </c>
      <c r="O106" s="221">
        <v>412</v>
      </c>
      <c r="P106" s="221">
        <v>412.4</v>
      </c>
      <c r="Q106" s="221">
        <v>388.3</v>
      </c>
      <c r="R106" s="221">
        <v>369</v>
      </c>
      <c r="S106" s="221">
        <v>361.7</v>
      </c>
      <c r="T106" s="221">
        <v>346.5</v>
      </c>
      <c r="U106" s="221">
        <v>376.3</v>
      </c>
      <c r="V106" s="221">
        <v>457.8</v>
      </c>
      <c r="W106" s="221">
        <v>489.2</v>
      </c>
      <c r="X106" s="221">
        <v>419.5</v>
      </c>
      <c r="Y106" s="7"/>
      <c r="Z106" s="7"/>
    </row>
    <row r="107" spans="1:26">
      <c r="A107" s="28" t="s">
        <v>142</v>
      </c>
      <c r="B107" s="221">
        <v>90.4</v>
      </c>
      <c r="C107" s="221">
        <v>88</v>
      </c>
      <c r="D107" s="221">
        <v>65.599999999999994</v>
      </c>
      <c r="E107" s="221">
        <v>75.900000000000006</v>
      </c>
      <c r="F107" s="221">
        <v>69</v>
      </c>
      <c r="G107" s="221">
        <v>53.8</v>
      </c>
      <c r="H107" s="221">
        <v>41</v>
      </c>
      <c r="I107" s="221">
        <v>31.6</v>
      </c>
      <c r="J107" s="221">
        <v>37.799999999999997</v>
      </c>
      <c r="K107" s="221">
        <v>93.1</v>
      </c>
      <c r="L107" s="221">
        <v>113.9</v>
      </c>
      <c r="M107" s="221">
        <v>84.8</v>
      </c>
      <c r="N107" s="221">
        <v>68.5</v>
      </c>
      <c r="O107" s="221">
        <v>58.7</v>
      </c>
      <c r="P107" s="221">
        <v>49.6</v>
      </c>
      <c r="Q107" s="221">
        <v>42.3</v>
      </c>
      <c r="R107" s="221">
        <v>46.8</v>
      </c>
      <c r="S107" s="221">
        <v>40.299999999999997</v>
      </c>
      <c r="T107" s="221">
        <v>37.700000000000003</v>
      </c>
      <c r="U107" s="221">
        <v>31.3</v>
      </c>
      <c r="V107" s="221">
        <v>47.9</v>
      </c>
      <c r="W107" s="221">
        <v>43.1</v>
      </c>
      <c r="X107" s="221">
        <v>40.200000000000003</v>
      </c>
      <c r="Y107" s="7"/>
      <c r="Z107" s="7"/>
    </row>
    <row r="108" spans="1:26">
      <c r="A108" s="30" t="s">
        <v>145</v>
      </c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20"/>
      <c r="Y108" s="7"/>
      <c r="Z108" s="7"/>
    </row>
    <row r="109" spans="1:26">
      <c r="A109" s="120" t="s">
        <v>204</v>
      </c>
      <c r="B109" s="221">
        <v>514.70000000000005</v>
      </c>
      <c r="C109" s="221">
        <v>476.7</v>
      </c>
      <c r="D109" s="221">
        <v>438.6</v>
      </c>
      <c r="E109" s="221">
        <v>400.9</v>
      </c>
      <c r="F109" s="221">
        <v>348.7</v>
      </c>
      <c r="G109" s="221">
        <v>317.8</v>
      </c>
      <c r="H109" s="221">
        <v>291.2</v>
      </c>
      <c r="I109" s="221">
        <v>281.10000000000002</v>
      </c>
      <c r="J109" s="221">
        <v>262.2</v>
      </c>
      <c r="K109" s="221">
        <v>260.2</v>
      </c>
      <c r="L109" s="221">
        <v>258.3</v>
      </c>
      <c r="M109" s="221">
        <v>250.9</v>
      </c>
      <c r="N109" s="221">
        <v>243.1</v>
      </c>
      <c r="O109" s="221">
        <v>236.6</v>
      </c>
      <c r="P109" s="221">
        <v>237.8</v>
      </c>
      <c r="Q109" s="221">
        <v>243.7</v>
      </c>
      <c r="R109" s="221">
        <v>252.8</v>
      </c>
      <c r="S109" s="221">
        <v>251.7</v>
      </c>
      <c r="T109" s="221">
        <v>253.8</v>
      </c>
      <c r="U109" s="221">
        <v>252.1</v>
      </c>
      <c r="V109" s="221">
        <v>368.7</v>
      </c>
      <c r="W109" s="221">
        <v>310.5</v>
      </c>
      <c r="X109" s="221">
        <v>293.3</v>
      </c>
      <c r="Y109" s="221"/>
      <c r="Z109" s="7"/>
    </row>
    <row r="110" spans="1:26">
      <c r="A110" s="120" t="s">
        <v>225</v>
      </c>
      <c r="B110" s="221">
        <v>169.5</v>
      </c>
      <c r="C110" s="221">
        <v>146.80000000000001</v>
      </c>
      <c r="D110" s="221">
        <v>133.69999999999999</v>
      </c>
      <c r="E110" s="221">
        <v>124.8</v>
      </c>
      <c r="F110" s="221">
        <v>114.8</v>
      </c>
      <c r="G110" s="221">
        <v>98</v>
      </c>
      <c r="H110" s="221">
        <v>88.9</v>
      </c>
      <c r="I110" s="221">
        <v>82.8</v>
      </c>
      <c r="J110" s="221">
        <v>231.6</v>
      </c>
      <c r="K110" s="221">
        <v>265.89999999999998</v>
      </c>
      <c r="L110" s="221">
        <v>278.2</v>
      </c>
      <c r="M110" s="221">
        <v>265.7</v>
      </c>
      <c r="N110" s="221">
        <v>245.5</v>
      </c>
      <c r="O110" s="221">
        <v>224.6</v>
      </c>
      <c r="P110" s="221">
        <v>242.1</v>
      </c>
      <c r="Q110" s="221">
        <v>243.7</v>
      </c>
      <c r="R110" s="221">
        <v>220.2</v>
      </c>
      <c r="S110" s="221">
        <v>219</v>
      </c>
      <c r="T110" s="221">
        <v>245.4</v>
      </c>
      <c r="U110" s="221">
        <v>240.8</v>
      </c>
      <c r="V110" s="221">
        <v>234.6</v>
      </c>
      <c r="W110" s="221">
        <v>199.5</v>
      </c>
      <c r="X110" s="221">
        <v>170.1</v>
      </c>
      <c r="Y110" s="221"/>
      <c r="Z110" s="7"/>
    </row>
    <row r="111" spans="1:26">
      <c r="A111" s="120" t="s">
        <v>179</v>
      </c>
      <c r="B111" s="221">
        <v>885.7</v>
      </c>
      <c r="C111" s="221">
        <v>1107.4000000000001</v>
      </c>
      <c r="D111" s="221">
        <v>871</v>
      </c>
      <c r="E111" s="221">
        <v>949</v>
      </c>
      <c r="F111" s="221">
        <v>926.4</v>
      </c>
      <c r="G111" s="221" t="s">
        <v>92</v>
      </c>
      <c r="H111" s="221" t="s">
        <v>92</v>
      </c>
      <c r="I111" s="221">
        <v>951.8</v>
      </c>
      <c r="J111" s="221" t="s">
        <v>92</v>
      </c>
      <c r="K111" s="221">
        <v>848.6</v>
      </c>
      <c r="L111" s="221">
        <v>557.4</v>
      </c>
      <c r="M111" s="221">
        <v>513.29999999999995</v>
      </c>
      <c r="N111" s="221">
        <v>533.5</v>
      </c>
      <c r="O111" s="221">
        <v>696.4</v>
      </c>
      <c r="P111" s="221">
        <v>671.1</v>
      </c>
      <c r="Q111" s="221">
        <v>995.1</v>
      </c>
      <c r="R111" s="221">
        <v>1003.5</v>
      </c>
      <c r="S111" s="221">
        <v>1025.5999999999999</v>
      </c>
      <c r="T111" s="221">
        <v>637.1</v>
      </c>
      <c r="U111" s="221">
        <v>933.1</v>
      </c>
      <c r="V111" s="221">
        <v>1145.3</v>
      </c>
      <c r="W111" s="221">
        <v>1304.5999999999999</v>
      </c>
      <c r="X111" s="221">
        <v>851.8</v>
      </c>
      <c r="Y111" s="221"/>
      <c r="Z111" s="7"/>
    </row>
    <row r="112" spans="1:26">
      <c r="A112" s="120" t="s">
        <v>221</v>
      </c>
      <c r="B112" s="221">
        <v>213.8</v>
      </c>
      <c r="C112" s="221">
        <v>233.9</v>
      </c>
      <c r="D112" s="221">
        <v>262.39999999999998</v>
      </c>
      <c r="E112" s="221">
        <v>279.89999999999998</v>
      </c>
      <c r="F112" s="221">
        <v>389.5</v>
      </c>
      <c r="G112" s="221">
        <v>347.6</v>
      </c>
      <c r="H112" s="221">
        <v>336.4</v>
      </c>
      <c r="I112" s="221">
        <v>302.5</v>
      </c>
      <c r="J112" s="221">
        <v>253.1</v>
      </c>
      <c r="K112" s="221">
        <v>323.39999999999998</v>
      </c>
      <c r="L112" s="221">
        <v>294.2</v>
      </c>
      <c r="M112" s="221">
        <v>251</v>
      </c>
      <c r="N112" s="221">
        <v>242.7</v>
      </c>
      <c r="O112" s="221">
        <v>224.9</v>
      </c>
      <c r="P112" s="221">
        <v>217.9</v>
      </c>
      <c r="Q112" s="221">
        <v>198.4</v>
      </c>
      <c r="R112" s="221">
        <v>184.8</v>
      </c>
      <c r="S112" s="221">
        <v>164.7</v>
      </c>
      <c r="T112" s="221">
        <v>158.80000000000001</v>
      </c>
      <c r="U112" s="221">
        <v>153.30000000000001</v>
      </c>
      <c r="V112" s="221">
        <v>170.4</v>
      </c>
      <c r="W112" s="221">
        <v>199.8</v>
      </c>
      <c r="X112" s="221" t="s">
        <v>92</v>
      </c>
      <c r="Y112" s="221"/>
      <c r="Z112" s="7"/>
    </row>
    <row r="113" spans="1:26">
      <c r="A113" s="120" t="s">
        <v>181</v>
      </c>
      <c r="B113" s="221">
        <v>5813.2</v>
      </c>
      <c r="C113" s="221">
        <v>8005</v>
      </c>
      <c r="D113" s="221">
        <v>9132.1</v>
      </c>
      <c r="E113" s="221">
        <v>9531.1</v>
      </c>
      <c r="F113" s="221">
        <v>7383.6</v>
      </c>
      <c r="G113" s="221">
        <v>8109.1</v>
      </c>
      <c r="H113" s="221">
        <v>7796.3</v>
      </c>
      <c r="I113" s="221">
        <v>8760.7000000000007</v>
      </c>
      <c r="J113" s="221">
        <v>7947.3</v>
      </c>
      <c r="K113" s="221">
        <v>6807.1</v>
      </c>
      <c r="L113" s="221">
        <v>6411.6</v>
      </c>
      <c r="M113" s="221">
        <v>5961.5</v>
      </c>
      <c r="N113" s="221">
        <v>5310.3</v>
      </c>
      <c r="O113" s="221">
        <v>5182.5</v>
      </c>
      <c r="P113" s="221">
        <v>4911.3</v>
      </c>
      <c r="Q113" s="221">
        <v>5570.4</v>
      </c>
      <c r="R113" s="221">
        <v>5371.7</v>
      </c>
      <c r="S113" s="221">
        <v>4828</v>
      </c>
      <c r="T113" s="221">
        <v>5812.4</v>
      </c>
      <c r="U113" s="221">
        <v>4911.8</v>
      </c>
      <c r="V113" s="221">
        <v>5829.6</v>
      </c>
      <c r="W113" s="221">
        <v>5193.3999999999996</v>
      </c>
      <c r="X113" s="221">
        <v>4848.1000000000004</v>
      </c>
      <c r="Y113" s="221"/>
      <c r="Z113" s="7"/>
    </row>
    <row r="114" spans="1:26">
      <c r="A114" s="120" t="s">
        <v>183</v>
      </c>
      <c r="B114" s="221">
        <v>906.4</v>
      </c>
      <c r="C114" s="221">
        <v>780.3</v>
      </c>
      <c r="D114" s="221">
        <v>690.7</v>
      </c>
      <c r="E114" s="221">
        <v>672.1</v>
      </c>
      <c r="F114" s="221">
        <v>658.8</v>
      </c>
      <c r="G114" s="221">
        <v>640.70000000000005</v>
      </c>
      <c r="H114" s="221">
        <v>625.4</v>
      </c>
      <c r="I114" s="221">
        <v>597.20000000000005</v>
      </c>
      <c r="J114" s="221">
        <v>557.79999999999995</v>
      </c>
      <c r="K114" s="221">
        <v>554.5</v>
      </c>
      <c r="L114" s="221">
        <v>496.5</v>
      </c>
      <c r="M114" s="221">
        <v>473</v>
      </c>
      <c r="N114" s="221">
        <v>474.8</v>
      </c>
      <c r="O114" s="221">
        <v>470.7</v>
      </c>
      <c r="P114" s="221">
        <v>451.9</v>
      </c>
      <c r="Q114" s="221">
        <v>454.2</v>
      </c>
      <c r="R114" s="221">
        <v>445.5</v>
      </c>
      <c r="S114" s="221">
        <v>442.3</v>
      </c>
      <c r="T114" s="221">
        <v>443.6</v>
      </c>
      <c r="U114" s="221">
        <v>440.7</v>
      </c>
      <c r="V114" s="221">
        <v>448.80500000000001</v>
      </c>
      <c r="W114" s="221">
        <v>449.6</v>
      </c>
      <c r="X114" s="221">
        <v>458.3</v>
      </c>
      <c r="Y114" s="221"/>
      <c r="Z114" s="7"/>
    </row>
    <row r="115" spans="1:26">
      <c r="A115" s="120" t="s">
        <v>234</v>
      </c>
      <c r="B115" s="221">
        <v>144.30000000000001</v>
      </c>
      <c r="C115" s="221">
        <v>152.06200000000001</v>
      </c>
      <c r="D115" s="221">
        <v>265.5</v>
      </c>
      <c r="E115" s="221">
        <v>212.3</v>
      </c>
      <c r="F115" s="221">
        <v>185.72120366999999</v>
      </c>
      <c r="G115" s="221">
        <v>183.50218273599972</v>
      </c>
      <c r="H115" s="221">
        <v>188.91055</v>
      </c>
      <c r="I115" s="221">
        <v>191.1</v>
      </c>
      <c r="J115" s="221">
        <v>195.6</v>
      </c>
      <c r="K115" s="221">
        <v>203.7</v>
      </c>
      <c r="L115" s="221">
        <v>212.3</v>
      </c>
      <c r="M115" s="221">
        <v>212.4</v>
      </c>
      <c r="N115" s="221">
        <v>210.4</v>
      </c>
      <c r="O115" s="221">
        <v>205.7</v>
      </c>
      <c r="P115" s="221">
        <v>201.5</v>
      </c>
      <c r="Q115" s="221">
        <v>192.2</v>
      </c>
      <c r="R115" s="221">
        <v>183.7</v>
      </c>
      <c r="S115" s="221">
        <v>174</v>
      </c>
      <c r="T115" s="221">
        <v>156.30000000000001</v>
      </c>
      <c r="U115" s="221">
        <v>140.9</v>
      </c>
      <c r="V115" s="221">
        <v>150.19999999999999</v>
      </c>
      <c r="W115" s="221">
        <v>142.6</v>
      </c>
      <c r="X115" s="221">
        <v>131.6</v>
      </c>
      <c r="Y115" s="221"/>
      <c r="Z115" s="7"/>
    </row>
    <row r="116" spans="1:26">
      <c r="A116" s="120" t="s">
        <v>185</v>
      </c>
      <c r="B116" s="221">
        <v>5950</v>
      </c>
      <c r="C116" s="221">
        <v>6810</v>
      </c>
      <c r="D116" s="221">
        <v>7700</v>
      </c>
      <c r="E116" s="221">
        <v>8000</v>
      </c>
      <c r="F116" s="221">
        <v>8270</v>
      </c>
      <c r="G116" s="221">
        <v>8390</v>
      </c>
      <c r="H116" s="221">
        <v>8470</v>
      </c>
      <c r="I116" s="221">
        <v>8300</v>
      </c>
      <c r="J116" s="221">
        <v>8860</v>
      </c>
      <c r="K116" s="221">
        <v>9210</v>
      </c>
      <c r="L116" s="221">
        <v>9080</v>
      </c>
      <c r="M116" s="221">
        <v>9220</v>
      </c>
      <c r="N116" s="221">
        <v>9170</v>
      </c>
      <c r="O116" s="221">
        <v>9260</v>
      </c>
      <c r="P116" s="221">
        <v>9520</v>
      </c>
      <c r="Q116" s="221" t="s">
        <v>68</v>
      </c>
      <c r="R116" s="221" t="s">
        <v>68</v>
      </c>
      <c r="S116" s="221" t="s">
        <v>68</v>
      </c>
      <c r="T116" s="221" t="s">
        <v>68</v>
      </c>
      <c r="U116" s="221" t="s">
        <v>92</v>
      </c>
      <c r="V116" s="221" t="s">
        <v>92</v>
      </c>
      <c r="W116" s="221" t="s">
        <v>92</v>
      </c>
      <c r="X116" s="221" t="s">
        <v>92</v>
      </c>
      <c r="Y116" s="221"/>
      <c r="Z116" s="7"/>
    </row>
    <row r="117" spans="1:26">
      <c r="A117" s="120" t="s">
        <v>186</v>
      </c>
      <c r="B117" s="221">
        <v>3127</v>
      </c>
      <c r="C117" s="221">
        <v>3181</v>
      </c>
      <c r="D117" s="221">
        <v>3506</v>
      </c>
      <c r="E117" s="221">
        <v>3594</v>
      </c>
      <c r="F117" s="221">
        <v>3499</v>
      </c>
      <c r="G117" s="221">
        <v>3246</v>
      </c>
      <c r="H117" s="221">
        <v>258.39999999999998</v>
      </c>
      <c r="I117" s="221">
        <v>180.2</v>
      </c>
      <c r="J117" s="221">
        <v>197.2</v>
      </c>
      <c r="K117" s="221">
        <v>259.3</v>
      </c>
      <c r="L117" s="221">
        <v>324.60000000000002</v>
      </c>
      <c r="M117" s="221">
        <v>412.3</v>
      </c>
      <c r="N117" s="221">
        <v>1406</v>
      </c>
      <c r="O117" s="221">
        <v>1633.6</v>
      </c>
      <c r="P117" s="221">
        <v>1011.2</v>
      </c>
      <c r="Q117" s="221">
        <v>2044</v>
      </c>
      <c r="R117" s="221">
        <v>1112.7</v>
      </c>
      <c r="S117" s="221" t="s">
        <v>92</v>
      </c>
      <c r="T117" s="221">
        <v>2545.4</v>
      </c>
      <c r="U117" s="221">
        <v>2996.2</v>
      </c>
      <c r="V117" s="221" t="s">
        <v>92</v>
      </c>
      <c r="W117" s="221">
        <v>4172.1000000000004</v>
      </c>
      <c r="X117" s="221" t="s">
        <v>92</v>
      </c>
      <c r="Y117" s="221"/>
      <c r="Z117" s="7"/>
    </row>
    <row r="118" spans="1:26">
      <c r="A118" s="120" t="s">
        <v>187</v>
      </c>
      <c r="B118" s="221">
        <v>979</v>
      </c>
      <c r="C118" s="221">
        <v>899</v>
      </c>
      <c r="D118" s="221">
        <v>752</v>
      </c>
      <c r="E118" s="221">
        <v>817.7</v>
      </c>
      <c r="F118" s="221">
        <v>859.9</v>
      </c>
      <c r="G118" s="221">
        <v>830.2</v>
      </c>
      <c r="H118" s="221">
        <v>786</v>
      </c>
      <c r="I118" s="221">
        <v>737.1</v>
      </c>
      <c r="J118" s="221">
        <v>729.3</v>
      </c>
      <c r="K118" s="221">
        <v>830.5</v>
      </c>
      <c r="L118" s="221">
        <v>832.7</v>
      </c>
      <c r="M118" s="221">
        <v>762</v>
      </c>
      <c r="N118" s="221">
        <v>726.3</v>
      </c>
      <c r="O118" s="221">
        <v>719.4</v>
      </c>
      <c r="P118" s="221">
        <v>829.8</v>
      </c>
      <c r="Q118" s="221">
        <v>968.6</v>
      </c>
      <c r="R118" s="221">
        <v>1005.8</v>
      </c>
      <c r="S118" s="221">
        <v>1018.6</v>
      </c>
      <c r="T118" s="221">
        <v>1070.5</v>
      </c>
      <c r="U118" s="221">
        <v>1059.7</v>
      </c>
      <c r="V118" s="221">
        <v>1105.8</v>
      </c>
      <c r="W118" s="221">
        <v>1034.8</v>
      </c>
      <c r="X118" s="221">
        <v>830.2</v>
      </c>
      <c r="Y118" s="221"/>
      <c r="Z118" s="7"/>
    </row>
    <row r="119" spans="1:26">
      <c r="A119" s="120" t="s">
        <v>226</v>
      </c>
      <c r="B119" s="221" t="s">
        <v>92</v>
      </c>
      <c r="C119" s="221">
        <v>61.9</v>
      </c>
      <c r="D119" s="221">
        <v>94.2</v>
      </c>
      <c r="E119" s="221">
        <v>101</v>
      </c>
      <c r="F119" s="221">
        <v>101.3</v>
      </c>
      <c r="G119" s="221" t="s">
        <v>92</v>
      </c>
      <c r="H119" s="221">
        <v>84.2</v>
      </c>
      <c r="I119" s="221">
        <v>74.900000000000006</v>
      </c>
      <c r="J119" s="221">
        <v>76.3</v>
      </c>
      <c r="K119" s="221">
        <v>116.3</v>
      </c>
      <c r="L119" s="221">
        <v>84.4</v>
      </c>
      <c r="M119" s="221">
        <v>81</v>
      </c>
      <c r="N119" s="221">
        <v>78.8</v>
      </c>
      <c r="O119" s="221">
        <v>82.6</v>
      </c>
      <c r="P119" s="221">
        <v>81.8</v>
      </c>
      <c r="Q119" s="221">
        <v>84.5</v>
      </c>
      <c r="R119" s="221">
        <v>92.2</v>
      </c>
      <c r="S119" s="221" t="s">
        <v>92</v>
      </c>
      <c r="T119" s="221" t="s">
        <v>92</v>
      </c>
      <c r="U119" s="221">
        <v>72.900000000000006</v>
      </c>
      <c r="V119" s="221">
        <v>96.4</v>
      </c>
      <c r="W119" s="221">
        <v>84.3</v>
      </c>
      <c r="X119" s="221" t="s">
        <v>92</v>
      </c>
      <c r="Y119" s="221"/>
      <c r="Z119" s="7"/>
    </row>
    <row r="120" spans="1:26">
      <c r="A120" s="120" t="s">
        <v>189</v>
      </c>
      <c r="B120" s="221">
        <v>812.6</v>
      </c>
      <c r="C120" s="221">
        <v>896.3</v>
      </c>
      <c r="D120" s="221">
        <v>616.29999999999995</v>
      </c>
      <c r="E120" s="221">
        <v>543.70000000000005</v>
      </c>
      <c r="F120" s="221">
        <v>548.9</v>
      </c>
      <c r="G120" s="221">
        <v>495.9</v>
      </c>
      <c r="H120" s="221">
        <v>449.9</v>
      </c>
      <c r="I120" s="221">
        <v>442.3</v>
      </c>
      <c r="J120" s="221">
        <v>451.2</v>
      </c>
      <c r="K120" s="221">
        <v>572.29999999999995</v>
      </c>
      <c r="L120" s="221">
        <v>237.9</v>
      </c>
      <c r="M120" s="221">
        <v>262.39999999999998</v>
      </c>
      <c r="N120" s="221">
        <v>230.8</v>
      </c>
      <c r="O120" s="221">
        <v>96.2</v>
      </c>
      <c r="P120" s="221">
        <v>220.4</v>
      </c>
      <c r="Q120" s="221">
        <v>228.2</v>
      </c>
      <c r="R120" s="221">
        <v>261.10000000000002</v>
      </c>
      <c r="S120" s="221">
        <v>313.5</v>
      </c>
      <c r="T120" s="221">
        <v>292.10000000000002</v>
      </c>
      <c r="U120" s="221">
        <v>271.39999999999998</v>
      </c>
      <c r="V120" s="221">
        <v>418.7</v>
      </c>
      <c r="W120" s="221">
        <v>464.2</v>
      </c>
      <c r="X120" s="221" t="s">
        <v>92</v>
      </c>
      <c r="Y120" s="221"/>
      <c r="Z120" s="7"/>
    </row>
    <row r="121" spans="1:26">
      <c r="A121" s="120" t="s">
        <v>190</v>
      </c>
      <c r="B121" s="221" t="s">
        <v>92</v>
      </c>
      <c r="C121" s="221" t="s">
        <v>92</v>
      </c>
      <c r="D121" s="221" t="s">
        <v>92</v>
      </c>
      <c r="E121" s="221" t="s">
        <v>92</v>
      </c>
      <c r="F121" s="221">
        <v>2386</v>
      </c>
      <c r="G121" s="221">
        <v>2388</v>
      </c>
      <c r="H121" s="221">
        <v>1951.6</v>
      </c>
      <c r="I121" s="221">
        <v>2019.2</v>
      </c>
      <c r="J121" s="221">
        <v>2279.1</v>
      </c>
      <c r="K121" s="221">
        <v>3053.2</v>
      </c>
      <c r="L121" s="221">
        <v>2695.7</v>
      </c>
      <c r="M121" s="221">
        <v>2324.1999999999998</v>
      </c>
      <c r="N121" s="221">
        <v>2202.1</v>
      </c>
      <c r="O121" s="221">
        <v>2441.6</v>
      </c>
      <c r="P121" s="221">
        <v>2842.8</v>
      </c>
      <c r="Q121" s="221">
        <v>3035.4</v>
      </c>
      <c r="R121" s="221">
        <v>3308.4</v>
      </c>
      <c r="S121" s="221">
        <v>3420.7</v>
      </c>
      <c r="T121" s="221">
        <v>3511.6</v>
      </c>
      <c r="U121" s="221">
        <v>4444.7</v>
      </c>
      <c r="V121" s="221">
        <v>4044.9</v>
      </c>
      <c r="W121" s="221">
        <v>3918.8</v>
      </c>
      <c r="X121" s="221" t="s">
        <v>92</v>
      </c>
      <c r="Y121" s="221"/>
      <c r="Z121" s="7"/>
    </row>
    <row r="122" spans="1:26">
      <c r="A122" s="120" t="s">
        <v>236</v>
      </c>
      <c r="B122" s="221">
        <v>35.4</v>
      </c>
      <c r="C122" s="221">
        <v>37.5</v>
      </c>
      <c r="D122" s="221">
        <v>34.799999999999997</v>
      </c>
      <c r="E122" s="221">
        <v>32.200000000000003</v>
      </c>
      <c r="F122" s="221">
        <v>34.9</v>
      </c>
      <c r="G122" s="221">
        <v>27.7</v>
      </c>
      <c r="H122" s="221">
        <v>25.5</v>
      </c>
      <c r="I122" s="221">
        <v>563.80000000000109</v>
      </c>
      <c r="J122" s="221">
        <v>567.70000000000073</v>
      </c>
      <c r="K122" s="221">
        <v>601.39999999999964</v>
      </c>
      <c r="L122" s="221">
        <v>658.2</v>
      </c>
      <c r="M122" s="221">
        <v>622.4</v>
      </c>
      <c r="N122" s="221">
        <v>626.29999999999995</v>
      </c>
      <c r="O122" s="221">
        <v>639.70000000000005</v>
      </c>
      <c r="P122" s="221">
        <v>687</v>
      </c>
      <c r="Q122" s="221">
        <v>709.4</v>
      </c>
      <c r="R122" s="221">
        <v>724</v>
      </c>
      <c r="S122" s="221">
        <v>837</v>
      </c>
      <c r="T122" s="221">
        <v>1368.6</v>
      </c>
      <c r="U122" s="221">
        <v>1335.3</v>
      </c>
      <c r="V122" s="221">
        <v>1561</v>
      </c>
      <c r="W122" s="221">
        <v>1441.9</v>
      </c>
      <c r="X122" s="221">
        <v>1332.7</v>
      </c>
      <c r="Y122" s="221"/>
      <c r="Z122" s="7"/>
    </row>
    <row r="123" spans="1:26">
      <c r="A123" s="120" t="s">
        <v>227</v>
      </c>
      <c r="B123" s="221">
        <v>3459</v>
      </c>
      <c r="C123" s="221">
        <v>1119.5999999999999</v>
      </c>
      <c r="D123" s="221" t="s">
        <v>92</v>
      </c>
      <c r="E123" s="221">
        <v>1120.2</v>
      </c>
      <c r="F123" s="221">
        <v>1164.8</v>
      </c>
      <c r="G123" s="221">
        <v>1274.7</v>
      </c>
      <c r="H123" s="221">
        <v>1378.3</v>
      </c>
      <c r="I123" s="221">
        <v>1193.5</v>
      </c>
      <c r="J123" s="221">
        <v>1317.1</v>
      </c>
      <c r="K123" s="221">
        <v>1407</v>
      </c>
      <c r="L123" s="221">
        <v>1347.7</v>
      </c>
      <c r="M123" s="221">
        <v>1385.8</v>
      </c>
      <c r="N123" s="221">
        <v>1365.4</v>
      </c>
      <c r="O123" s="221">
        <v>1381.4</v>
      </c>
      <c r="P123" s="221">
        <v>1422.5</v>
      </c>
      <c r="Q123" s="221">
        <v>1238.9000000000001</v>
      </c>
      <c r="R123" s="221">
        <v>1135.5999999999999</v>
      </c>
      <c r="S123" s="221">
        <v>1056.2</v>
      </c>
      <c r="T123" s="221">
        <v>985.4</v>
      </c>
      <c r="U123" s="221">
        <v>971</v>
      </c>
      <c r="V123" s="221">
        <v>1018.7</v>
      </c>
      <c r="W123" s="221">
        <v>1444.4</v>
      </c>
      <c r="X123" s="221" t="s">
        <v>92</v>
      </c>
      <c r="Y123" s="221"/>
      <c r="Z123" s="7"/>
    </row>
    <row r="124" spans="1:26">
      <c r="A124" s="120" t="s">
        <v>210</v>
      </c>
      <c r="B124" s="221">
        <v>3190</v>
      </c>
      <c r="C124" s="221">
        <v>3400</v>
      </c>
      <c r="D124" s="221">
        <v>3590</v>
      </c>
      <c r="E124" s="221">
        <v>3500</v>
      </c>
      <c r="F124" s="221">
        <v>3130</v>
      </c>
      <c r="G124" s="221">
        <v>2923.4</v>
      </c>
      <c r="H124" s="221">
        <v>2759</v>
      </c>
      <c r="I124" s="221">
        <v>2569.3000000000002</v>
      </c>
      <c r="J124" s="221">
        <v>2636.1</v>
      </c>
      <c r="K124" s="221">
        <v>3324.1</v>
      </c>
      <c r="L124" s="221">
        <v>3330.1</v>
      </c>
      <c r="M124" s="221">
        <v>2888.2</v>
      </c>
      <c r="N124" s="221">
        <v>2833.1</v>
      </c>
      <c r="O124" s="221">
        <v>2632.6</v>
      </c>
      <c r="P124" s="221">
        <v>2344.9</v>
      </c>
      <c r="Q124" s="221">
        <v>2214.4</v>
      </c>
      <c r="R124" s="221">
        <v>2067.6</v>
      </c>
      <c r="S124" s="221">
        <v>1882.4</v>
      </c>
      <c r="T124" s="221">
        <v>1672.7</v>
      </c>
      <c r="U124" s="221">
        <v>1607.3</v>
      </c>
      <c r="V124" s="221">
        <v>1917.1</v>
      </c>
      <c r="W124" s="221">
        <v>1940</v>
      </c>
      <c r="X124" s="221">
        <v>1790</v>
      </c>
      <c r="Y124" s="221"/>
      <c r="Z124" s="7"/>
    </row>
    <row r="125" spans="1:26">
      <c r="A125" s="30" t="s">
        <v>146</v>
      </c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7"/>
    </row>
    <row r="126" spans="1:26">
      <c r="A126" s="120" t="s">
        <v>211</v>
      </c>
      <c r="B126" s="221">
        <v>2427.6999999999998</v>
      </c>
      <c r="C126" s="221">
        <v>2339.4</v>
      </c>
      <c r="D126" s="221">
        <v>2247.3000000000002</v>
      </c>
      <c r="E126" s="221">
        <v>2078.3000000000002</v>
      </c>
      <c r="F126" s="221">
        <v>1671.5</v>
      </c>
      <c r="G126" s="221">
        <v>1474.5</v>
      </c>
      <c r="H126" s="221">
        <v>1240.9000000000001</v>
      </c>
      <c r="I126" s="221">
        <v>1374.7</v>
      </c>
      <c r="J126" s="221">
        <v>1169</v>
      </c>
      <c r="K126" s="221">
        <v>1071.7</v>
      </c>
      <c r="L126" s="221">
        <v>1077</v>
      </c>
      <c r="M126" s="221">
        <v>1062</v>
      </c>
      <c r="N126" s="221">
        <v>1253</v>
      </c>
      <c r="O126" s="221">
        <v>1175</v>
      </c>
      <c r="P126" s="221">
        <v>1214.0999999999999</v>
      </c>
      <c r="Q126" s="221">
        <v>1337</v>
      </c>
      <c r="R126" s="221">
        <v>1235</v>
      </c>
      <c r="S126" s="221">
        <v>1474</v>
      </c>
      <c r="T126" s="221" t="s">
        <v>68</v>
      </c>
      <c r="U126" s="221" t="s">
        <v>92</v>
      </c>
      <c r="V126" s="221" t="s">
        <v>92</v>
      </c>
      <c r="W126" s="221" t="s">
        <v>92</v>
      </c>
      <c r="X126" s="221" t="s">
        <v>92</v>
      </c>
      <c r="Y126" s="221"/>
      <c r="Z126" s="7"/>
    </row>
    <row r="127" spans="1:26">
      <c r="A127" s="120" t="s">
        <v>212</v>
      </c>
      <c r="B127" s="221">
        <v>1698</v>
      </c>
      <c r="C127" s="221">
        <v>1783</v>
      </c>
      <c r="D127" s="221">
        <v>2020.6</v>
      </c>
      <c r="E127" s="221">
        <v>2240.6999999999998</v>
      </c>
      <c r="F127" s="221">
        <v>2153.9</v>
      </c>
      <c r="G127" s="221">
        <v>2450.1</v>
      </c>
      <c r="H127" s="221">
        <v>2434.6</v>
      </c>
      <c r="I127" s="221">
        <v>2135.1</v>
      </c>
      <c r="J127" s="221">
        <v>2095.4</v>
      </c>
      <c r="K127" s="221">
        <v>2296.4</v>
      </c>
      <c r="L127" s="221">
        <v>2286.8000000000002</v>
      </c>
      <c r="M127" s="221">
        <v>3138.2</v>
      </c>
      <c r="N127" s="221">
        <v>3396.3</v>
      </c>
      <c r="O127" s="221">
        <v>3631.3</v>
      </c>
      <c r="P127" s="221">
        <v>3669.5</v>
      </c>
      <c r="Q127" s="221">
        <v>3719.7</v>
      </c>
      <c r="R127" s="221">
        <v>3602.3</v>
      </c>
      <c r="S127" s="221">
        <v>3468.2</v>
      </c>
      <c r="T127" s="221">
        <v>2844.8</v>
      </c>
      <c r="U127" s="221">
        <v>2225.6</v>
      </c>
      <c r="V127" s="221">
        <v>2273.6</v>
      </c>
      <c r="W127" s="221">
        <v>2189.9</v>
      </c>
      <c r="X127" s="221" t="s">
        <v>92</v>
      </c>
      <c r="Y127" s="221"/>
      <c r="Z127" s="7"/>
    </row>
    <row r="128" spans="1:26" ht="26.25">
      <c r="A128" s="123" t="s">
        <v>194</v>
      </c>
      <c r="B128" s="221">
        <v>3742</v>
      </c>
      <c r="C128" s="221">
        <v>4130</v>
      </c>
      <c r="D128" s="221">
        <v>4329</v>
      </c>
      <c r="E128" s="221">
        <v>4395</v>
      </c>
      <c r="F128" s="221">
        <v>3945</v>
      </c>
      <c r="G128" s="221">
        <v>3997</v>
      </c>
      <c r="H128" s="221">
        <v>3921.7</v>
      </c>
      <c r="I128" s="221">
        <v>3871</v>
      </c>
      <c r="J128" s="221">
        <v>3966.7</v>
      </c>
      <c r="K128" s="221">
        <v>4137.3</v>
      </c>
      <c r="L128" s="221">
        <v>4447.7</v>
      </c>
      <c r="M128" s="221">
        <v>4343.8</v>
      </c>
      <c r="N128" s="221">
        <v>4488.2</v>
      </c>
      <c r="O128" s="221">
        <v>4649.3999999999996</v>
      </c>
      <c r="P128" s="221">
        <v>4850.3999999999996</v>
      </c>
      <c r="Q128" s="221">
        <v>5143</v>
      </c>
      <c r="R128" s="221">
        <v>5531.8</v>
      </c>
      <c r="S128" s="221">
        <v>5712.6</v>
      </c>
      <c r="T128" s="221">
        <v>5799.5</v>
      </c>
      <c r="U128" s="221">
        <v>6243.6</v>
      </c>
      <c r="V128" s="221">
        <v>5675.9</v>
      </c>
      <c r="W128" s="221">
        <v>6954.4</v>
      </c>
      <c r="X128" s="221">
        <v>7237.8</v>
      </c>
      <c r="Y128" s="221"/>
      <c r="Z128" s="7"/>
    </row>
    <row r="129" spans="1:26">
      <c r="A129" s="30" t="s">
        <v>147</v>
      </c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7"/>
    </row>
    <row r="130" spans="1:26">
      <c r="A130" s="120" t="s">
        <v>195</v>
      </c>
      <c r="B130" s="221">
        <v>1460.9</v>
      </c>
      <c r="C130" s="221">
        <v>1709.8</v>
      </c>
      <c r="D130" s="221">
        <v>1955.8</v>
      </c>
      <c r="E130" s="221">
        <v>1633</v>
      </c>
      <c r="F130" s="221">
        <v>1361.6</v>
      </c>
      <c r="G130" s="221">
        <v>1238.5</v>
      </c>
      <c r="H130" s="221">
        <v>1112.4000000000001</v>
      </c>
      <c r="I130" s="221">
        <v>936</v>
      </c>
      <c r="J130" s="221">
        <v>874.2</v>
      </c>
      <c r="K130" s="221">
        <v>984.4</v>
      </c>
      <c r="L130" s="221">
        <v>880.3</v>
      </c>
      <c r="M130" s="221">
        <v>832.7</v>
      </c>
      <c r="N130" s="221">
        <v>843.4</v>
      </c>
      <c r="O130" s="221">
        <v>836.3</v>
      </c>
      <c r="P130" s="221">
        <v>865.8</v>
      </c>
      <c r="Q130" s="221" t="s">
        <v>92</v>
      </c>
      <c r="R130" s="221" t="s">
        <v>92</v>
      </c>
      <c r="S130" s="221">
        <v>1053.5999999999999</v>
      </c>
      <c r="T130" s="221">
        <v>1192.9000000000001</v>
      </c>
      <c r="U130" s="221">
        <v>1314.6</v>
      </c>
      <c r="V130" s="221">
        <v>1415.7</v>
      </c>
      <c r="W130" s="221">
        <v>1171.9000000000001</v>
      </c>
      <c r="X130" s="221" t="s">
        <v>92</v>
      </c>
      <c r="Y130" s="221"/>
      <c r="Z130" s="7"/>
    </row>
    <row r="131" spans="1:26">
      <c r="A131" s="120" t="s">
        <v>196</v>
      </c>
      <c r="B131" s="221" t="s">
        <v>92</v>
      </c>
      <c r="C131" s="221">
        <v>7853.4</v>
      </c>
      <c r="D131" s="221">
        <v>7958.5</v>
      </c>
      <c r="E131" s="221">
        <v>8640</v>
      </c>
      <c r="F131" s="221">
        <v>8263.7999999999993</v>
      </c>
      <c r="G131" s="221">
        <v>9828.7999999999993</v>
      </c>
      <c r="H131" s="221">
        <v>9152.2999999999993</v>
      </c>
      <c r="I131" s="221">
        <v>8871.6</v>
      </c>
      <c r="J131" s="221">
        <v>8040.2</v>
      </c>
      <c r="K131" s="221">
        <v>9336.2000000000007</v>
      </c>
      <c r="L131" s="221" t="s">
        <v>92</v>
      </c>
      <c r="M131" s="221">
        <v>7455.2999999999993</v>
      </c>
      <c r="N131" s="221">
        <v>6982.5</v>
      </c>
      <c r="O131" s="221">
        <v>6906.6</v>
      </c>
      <c r="P131" s="221">
        <v>6663.5</v>
      </c>
      <c r="Q131" s="221">
        <v>8584.5</v>
      </c>
      <c r="R131" s="221">
        <v>11814.5</v>
      </c>
      <c r="S131" s="221">
        <v>13275</v>
      </c>
      <c r="T131" s="221">
        <v>12949.1</v>
      </c>
      <c r="U131" s="221">
        <v>12757.6</v>
      </c>
      <c r="V131" s="221">
        <v>13787.2</v>
      </c>
      <c r="W131" s="221">
        <v>13817.1</v>
      </c>
      <c r="X131" s="221">
        <v>9958.2999999999993</v>
      </c>
      <c r="Y131" s="221"/>
      <c r="Z131" s="7"/>
    </row>
    <row r="132" spans="1:26">
      <c r="A132" s="120" t="s">
        <v>217</v>
      </c>
      <c r="B132" s="221" t="s">
        <v>92</v>
      </c>
      <c r="C132" s="221" t="s">
        <v>92</v>
      </c>
      <c r="D132" s="221" t="s">
        <v>92</v>
      </c>
      <c r="E132" s="221">
        <v>1283.3</v>
      </c>
      <c r="F132" s="221">
        <v>1232.0999999999999</v>
      </c>
      <c r="G132" s="221">
        <v>1168.5999999999999</v>
      </c>
      <c r="H132" s="221">
        <v>1106.2</v>
      </c>
      <c r="I132" s="221">
        <v>1077.2</v>
      </c>
      <c r="J132" s="221">
        <v>1112.2</v>
      </c>
      <c r="K132" s="221">
        <v>1522.8</v>
      </c>
      <c r="L132" s="221">
        <v>1486.3</v>
      </c>
      <c r="M132" s="221">
        <v>1398.5</v>
      </c>
      <c r="N132" s="221">
        <v>1371.6</v>
      </c>
      <c r="O132" s="221">
        <v>1346.7</v>
      </c>
      <c r="P132" s="221">
        <v>1322.3</v>
      </c>
      <c r="Q132" s="221">
        <v>1331.4</v>
      </c>
      <c r="R132" s="221">
        <v>1360.6</v>
      </c>
      <c r="S132" s="221">
        <v>1246.5999999999999</v>
      </c>
      <c r="T132" s="221">
        <v>1155.2</v>
      </c>
      <c r="U132" s="221">
        <v>1143.8</v>
      </c>
      <c r="V132" s="221">
        <v>1887.8</v>
      </c>
      <c r="W132" s="221">
        <v>1519.9</v>
      </c>
      <c r="X132" s="221">
        <v>1085.5</v>
      </c>
      <c r="Y132" s="221"/>
      <c r="Z132" s="7"/>
    </row>
    <row r="133" spans="1:26">
      <c r="A133" s="120" t="s">
        <v>199</v>
      </c>
      <c r="B133" s="221">
        <v>998.9</v>
      </c>
      <c r="C133" s="221">
        <v>996.1</v>
      </c>
      <c r="D133" s="221">
        <v>1145.5999999999999</v>
      </c>
      <c r="E133" s="221">
        <v>1195.5999999999999</v>
      </c>
      <c r="F133" s="221">
        <v>1528</v>
      </c>
      <c r="G133" s="221">
        <v>1552.4</v>
      </c>
      <c r="H133" s="221">
        <v>1604.1</v>
      </c>
      <c r="I133" s="221">
        <v>1665</v>
      </c>
      <c r="J133" s="221">
        <v>1811.3</v>
      </c>
      <c r="K133" s="221">
        <v>2571.4</v>
      </c>
      <c r="L133" s="221">
        <v>2583</v>
      </c>
      <c r="M133" s="221">
        <v>2569.8000000000002</v>
      </c>
      <c r="N133" s="221">
        <v>2502.6</v>
      </c>
      <c r="O133" s="221">
        <v>2544</v>
      </c>
      <c r="P133" s="221">
        <v>2496.6999999999998</v>
      </c>
      <c r="Q133" s="221">
        <v>2244.6999999999998</v>
      </c>
      <c r="R133" s="221">
        <v>2038.3</v>
      </c>
      <c r="S133" s="221">
        <v>1829.5</v>
      </c>
      <c r="T133" s="221">
        <v>1799.7</v>
      </c>
      <c r="U133" s="221">
        <v>1967.5</v>
      </c>
      <c r="V133" s="221">
        <v>2364</v>
      </c>
      <c r="W133" s="221">
        <v>2352.6</v>
      </c>
      <c r="X133" s="221">
        <v>1929</v>
      </c>
      <c r="Y133" s="221"/>
      <c r="Z133" s="7"/>
    </row>
    <row r="134" spans="1:26">
      <c r="A134" s="120" t="s">
        <v>200</v>
      </c>
      <c r="B134" s="221" t="s">
        <v>92</v>
      </c>
      <c r="C134" s="221" t="s">
        <v>92</v>
      </c>
      <c r="D134" s="221" t="s">
        <v>92</v>
      </c>
      <c r="E134" s="221">
        <v>8774</v>
      </c>
      <c r="F134" s="221">
        <v>8149</v>
      </c>
      <c r="G134" s="221">
        <v>7590.7</v>
      </c>
      <c r="H134" s="221">
        <v>7000.5</v>
      </c>
      <c r="I134" s="221">
        <v>7077.6</v>
      </c>
      <c r="J134" s="221">
        <v>8924.2999999999993</v>
      </c>
      <c r="K134" s="221">
        <v>14264.5</v>
      </c>
      <c r="L134" s="221">
        <v>14824.8</v>
      </c>
      <c r="M134" s="221">
        <v>13747.5</v>
      </c>
      <c r="N134" s="221">
        <v>12505.6</v>
      </c>
      <c r="O134" s="221">
        <v>11459.8</v>
      </c>
      <c r="P134" s="221">
        <v>9616.5</v>
      </c>
      <c r="Q134" s="221">
        <v>8296.4</v>
      </c>
      <c r="R134" s="221">
        <v>7751.1</v>
      </c>
      <c r="S134" s="221">
        <v>6982.3</v>
      </c>
      <c r="T134" s="221">
        <v>6313.9</v>
      </c>
      <c r="U134" s="221">
        <v>6000.5</v>
      </c>
      <c r="V134" s="221">
        <v>12947.5</v>
      </c>
      <c r="W134" s="221">
        <v>8623.2000000000007</v>
      </c>
      <c r="X134" s="221">
        <v>5996</v>
      </c>
      <c r="Y134" s="221"/>
      <c r="Z134" s="7"/>
    </row>
    <row r="135" spans="1:26">
      <c r="A135" s="120" t="s">
        <v>201</v>
      </c>
      <c r="B135" s="221">
        <v>489.4</v>
      </c>
      <c r="C135" s="221">
        <v>469.4</v>
      </c>
      <c r="D135" s="221">
        <v>468.7</v>
      </c>
      <c r="E135" s="221">
        <v>453.1</v>
      </c>
      <c r="F135" s="221">
        <v>657</v>
      </c>
      <c r="G135" s="221">
        <v>617.29999999999995</v>
      </c>
      <c r="H135" s="221">
        <v>628.70000000000005</v>
      </c>
      <c r="I135" s="221">
        <v>611.5</v>
      </c>
      <c r="J135" s="221">
        <v>699.1</v>
      </c>
      <c r="K135" s="221">
        <v>862.6</v>
      </c>
      <c r="L135" s="221">
        <v>655</v>
      </c>
      <c r="M135" s="221">
        <v>592.20000000000005</v>
      </c>
      <c r="N135" s="221">
        <v>542.79999999999995</v>
      </c>
      <c r="O135" s="221">
        <v>515.4</v>
      </c>
      <c r="P135" s="221">
        <v>563.70000000000005</v>
      </c>
      <c r="Q135" s="221">
        <v>557.79999999999995</v>
      </c>
      <c r="R135" s="221">
        <v>585.6</v>
      </c>
      <c r="S135" s="221">
        <v>618.4</v>
      </c>
      <c r="T135" s="221">
        <v>652.9</v>
      </c>
      <c r="U135" s="221">
        <v>667.1</v>
      </c>
      <c r="V135" s="221">
        <v>968.5</v>
      </c>
      <c r="W135" s="221">
        <v>850.7</v>
      </c>
      <c r="X135" s="221">
        <v>798.1</v>
      </c>
      <c r="Y135" s="221"/>
      <c r="Z135" s="7"/>
    </row>
    <row r="136" spans="1:26">
      <c r="A136" s="30" t="s">
        <v>148</v>
      </c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7"/>
    </row>
    <row r="137" spans="1:26">
      <c r="A137" s="120" t="s">
        <v>219</v>
      </c>
      <c r="B137" s="221" t="s">
        <v>92</v>
      </c>
      <c r="C137" s="221" t="s">
        <v>92</v>
      </c>
      <c r="D137" s="221" t="s">
        <v>92</v>
      </c>
      <c r="E137" s="221">
        <v>592.20000000000005</v>
      </c>
      <c r="F137" s="221">
        <v>545.1</v>
      </c>
      <c r="G137" s="221">
        <v>523.9</v>
      </c>
      <c r="H137" s="221">
        <v>508.8</v>
      </c>
      <c r="I137" s="221">
        <v>478.1</v>
      </c>
      <c r="J137" s="221">
        <v>475.3</v>
      </c>
      <c r="K137" s="221">
        <v>636.70000000000005</v>
      </c>
      <c r="L137" s="221">
        <v>606.29999999999995</v>
      </c>
      <c r="M137" s="221">
        <v>600.5</v>
      </c>
      <c r="N137" s="221">
        <v>625.79999999999995</v>
      </c>
      <c r="O137" s="221">
        <v>687.8</v>
      </c>
      <c r="P137" s="221">
        <v>746.8</v>
      </c>
      <c r="Q137" s="221">
        <v>758.4</v>
      </c>
      <c r="R137" s="221">
        <v>725.1</v>
      </c>
      <c r="S137" s="221">
        <v>725.7</v>
      </c>
      <c r="T137" s="221">
        <v>704.2</v>
      </c>
      <c r="U137" s="221">
        <v>700.4</v>
      </c>
      <c r="V137" s="221">
        <v>874.8</v>
      </c>
      <c r="W137" s="221">
        <v>704</v>
      </c>
      <c r="X137" s="221">
        <v>523</v>
      </c>
      <c r="Y137" s="221"/>
      <c r="Z137" s="7"/>
    </row>
    <row r="138" spans="1:26">
      <c r="A138" s="112" t="s">
        <v>202</v>
      </c>
      <c r="B138" s="273">
        <v>117.8</v>
      </c>
      <c r="C138" s="273">
        <v>106.3</v>
      </c>
      <c r="D138" s="273">
        <v>106.4</v>
      </c>
      <c r="E138" s="273">
        <v>97.8</v>
      </c>
      <c r="F138" s="273">
        <v>84.6</v>
      </c>
      <c r="G138" s="273">
        <v>82.4</v>
      </c>
      <c r="H138" s="273">
        <v>85.5</v>
      </c>
      <c r="I138" s="273">
        <v>82.4</v>
      </c>
      <c r="J138" s="273">
        <v>94.6</v>
      </c>
      <c r="K138" s="273">
        <v>140</v>
      </c>
      <c r="L138" s="273">
        <v>151.30000000000001</v>
      </c>
      <c r="M138" s="273">
        <v>151.9</v>
      </c>
      <c r="N138" s="273">
        <v>162.6</v>
      </c>
      <c r="O138" s="273">
        <v>137.9</v>
      </c>
      <c r="P138" s="273">
        <v>132.5</v>
      </c>
      <c r="Q138" s="273">
        <v>135.6</v>
      </c>
      <c r="R138" s="273">
        <v>134.69999999999999</v>
      </c>
      <c r="S138" s="273">
        <v>128.6</v>
      </c>
      <c r="T138" s="273">
        <v>120.2</v>
      </c>
      <c r="U138" s="273">
        <v>115.5</v>
      </c>
      <c r="V138" s="273">
        <v>131.5</v>
      </c>
      <c r="W138" s="273">
        <v>109.7</v>
      </c>
      <c r="X138" s="273" t="s">
        <v>92</v>
      </c>
      <c r="Y138" s="7"/>
      <c r="Z138" s="7"/>
    </row>
    <row r="139" spans="1:26" ht="18.75" customHeight="1">
      <c r="A139" s="71" t="s">
        <v>362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174" t="s">
        <v>359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174" t="s">
        <v>363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175" t="s">
        <v>360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175" t="s">
        <v>361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7.25" customHeight="1">
      <c r="A144" s="307" t="s">
        <v>396</v>
      </c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7"/>
      <c r="X144" s="7"/>
      <c r="Y144" s="7"/>
      <c r="Z144" s="7"/>
    </row>
    <row r="145" spans="1:26">
      <c r="A145" s="7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22" t="s">
        <v>98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22" t="s">
        <v>99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174" t="s">
        <v>303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22" t="s">
        <v>170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7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7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174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174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175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175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175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1"/>
      <c r="B159" s="7"/>
      <c r="C159" s="7"/>
      <c r="D159" s="7"/>
      <c r="E159" s="7"/>
    </row>
  </sheetData>
  <mergeCells count="1">
    <mergeCell ref="A144:V144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workbookViewId="0">
      <pane xSplit="1" ySplit="5" topLeftCell="B135" activePane="bottomRight" state="frozen"/>
      <selection pane="topRight" activeCell="B1" sqref="B1"/>
      <selection pane="bottomLeft" activeCell="A6" sqref="A6"/>
      <selection pane="bottomRight" activeCell="N144" sqref="N144"/>
    </sheetView>
  </sheetViews>
  <sheetFormatPr defaultRowHeight="15"/>
  <cols>
    <col min="1" max="1" width="29.85546875" customWidth="1"/>
    <col min="2" max="23" width="7.85546875" customWidth="1"/>
    <col min="24" max="24" width="8.140625" customWidth="1"/>
  </cols>
  <sheetData>
    <row r="1" spans="1:24">
      <c r="A1" s="6" t="s">
        <v>30</v>
      </c>
    </row>
    <row r="2" spans="1:24">
      <c r="A2" s="7"/>
      <c r="B2" s="7"/>
      <c r="C2" s="18" t="s">
        <v>65</v>
      </c>
      <c r="D2" s="18"/>
      <c r="E2" s="7"/>
      <c r="F2" s="7"/>
      <c r="G2" s="7"/>
    </row>
    <row r="3" spans="1:24">
      <c r="A3" s="18"/>
      <c r="B3" s="7"/>
      <c r="C3" s="3" t="s">
        <v>66</v>
      </c>
      <c r="D3" s="17"/>
      <c r="E3" s="17"/>
      <c r="F3" s="17"/>
      <c r="G3" s="7"/>
    </row>
    <row r="4" spans="1:24">
      <c r="A4" s="17"/>
      <c r="B4" s="15" t="s">
        <v>67</v>
      </c>
      <c r="C4" s="17"/>
      <c r="D4" s="17"/>
      <c r="E4" s="17"/>
      <c r="F4" s="17"/>
      <c r="G4" s="7"/>
    </row>
    <row r="5" spans="1:24">
      <c r="A5" s="16"/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6">
        <v>2020</v>
      </c>
      <c r="W5" s="27">
        <v>2021</v>
      </c>
      <c r="X5" s="27">
        <v>2022</v>
      </c>
    </row>
    <row r="6" spans="1:24">
      <c r="A6" s="253" t="s">
        <v>53</v>
      </c>
      <c r="B6" s="19">
        <v>110.04565721819498</v>
      </c>
      <c r="C6" s="19">
        <v>105.09111918167025</v>
      </c>
      <c r="D6" s="19">
        <v>104.74378229675641</v>
      </c>
      <c r="E6" s="19">
        <v>107.29585433062172</v>
      </c>
      <c r="F6" s="19">
        <v>107.17594919269399</v>
      </c>
      <c r="G6" s="19">
        <v>106.37618702701531</v>
      </c>
      <c r="H6" s="19">
        <v>108.15343197291236</v>
      </c>
      <c r="I6" s="19">
        <v>108.53508020907742</v>
      </c>
      <c r="J6" s="19">
        <v>105.24795353217802</v>
      </c>
      <c r="K6" s="19">
        <v>92.179114973159642</v>
      </c>
      <c r="L6" s="19">
        <v>104.50372562559468</v>
      </c>
      <c r="M6" s="19">
        <v>104.26417656499514</v>
      </c>
      <c r="N6" s="19">
        <f>'[1]ДС_ИФО_к_соот_пер(ц2016г)(ДР)'!$BM$134</f>
        <v>104.02408615717964</v>
      </c>
      <c r="O6" s="19">
        <f>'[1]ДС_ИФО_к_соот_пер(ц2016г)(ДР)'!$BT$134</f>
        <v>101.75542214916275</v>
      </c>
      <c r="P6" s="19">
        <f>'[1]ДС_ИФО_к_соот_пер(ц2016г)(ДР)'!$CA$134</f>
        <v>100.73626722140372</v>
      </c>
      <c r="Q6" s="19">
        <f>'[1]ДС_ИФО_к_соот_пер(ц2016г)(ДР)'!$CH$134</f>
        <v>98.027280773570141</v>
      </c>
      <c r="R6" s="19">
        <f>'[1]ДС_ИФО_к_соот_пер(ц2016г)(ДР)'!$CO$134</f>
        <v>100.1936711306987</v>
      </c>
      <c r="S6" s="19">
        <f>'[1]ДС_ИФО_к_соот_пер(ц2016г)(ДР)'!$CV$134</f>
        <v>101.82670527549196</v>
      </c>
      <c r="T6" s="19">
        <f>'[1]ДС_ИФО_к_соот_пер(ц2016г)(ДР)'!$DC$134</f>
        <v>102.80634082046643</v>
      </c>
      <c r="U6" s="19">
        <v>102.19807571381978</v>
      </c>
      <c r="V6" s="39">
        <v>97.336242488874831</v>
      </c>
      <c r="W6" s="39">
        <v>105.61429039027166</v>
      </c>
      <c r="X6" s="39">
        <v>97.930288490597007</v>
      </c>
    </row>
    <row r="7" spans="1:24">
      <c r="A7" s="254" t="s">
        <v>144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39"/>
      <c r="W7" s="39"/>
      <c r="X7" s="7"/>
    </row>
    <row r="8" spans="1:24">
      <c r="A8" s="255" t="s">
        <v>119</v>
      </c>
      <c r="B8" s="83">
        <v>103.376</v>
      </c>
      <c r="C8" s="83">
        <v>101.267</v>
      </c>
      <c r="D8" s="83">
        <v>101.652</v>
      </c>
      <c r="E8" s="83">
        <v>100.941</v>
      </c>
      <c r="F8" s="83">
        <v>102.735</v>
      </c>
      <c r="G8" s="83">
        <v>102.244</v>
      </c>
      <c r="H8" s="83">
        <v>103.45399999999999</v>
      </c>
      <c r="I8" s="83">
        <v>103.727</v>
      </c>
      <c r="J8" s="83">
        <v>101.46</v>
      </c>
      <c r="K8" s="83">
        <v>96.234999999999999</v>
      </c>
      <c r="L8" s="83">
        <v>101.837</v>
      </c>
      <c r="M8" s="83">
        <v>102.923</v>
      </c>
      <c r="N8" s="83">
        <v>100.68</v>
      </c>
      <c r="O8" s="83">
        <v>100.026</v>
      </c>
      <c r="P8" s="83">
        <v>100.661</v>
      </c>
      <c r="Q8" s="83">
        <v>101.015</v>
      </c>
      <c r="R8" s="83">
        <v>101.989</v>
      </c>
      <c r="S8" s="83">
        <v>102.259</v>
      </c>
      <c r="T8" s="83">
        <v>102.425</v>
      </c>
      <c r="U8" s="83">
        <v>101.517</v>
      </c>
      <c r="V8" s="83">
        <v>93.546000000000006</v>
      </c>
      <c r="W8" s="83">
        <v>104.557</v>
      </c>
      <c r="X8" s="83">
        <v>104.849</v>
      </c>
    </row>
    <row r="9" spans="1:24">
      <c r="A9" s="256" t="s">
        <v>203</v>
      </c>
      <c r="B9" s="57">
        <v>105.8</v>
      </c>
      <c r="C9" s="57">
        <v>104.7</v>
      </c>
      <c r="D9" s="57">
        <v>105</v>
      </c>
      <c r="E9" s="57">
        <v>107</v>
      </c>
      <c r="F9" s="57">
        <v>111.4</v>
      </c>
      <c r="G9" s="57">
        <v>109.4</v>
      </c>
      <c r="H9" s="57">
        <v>110</v>
      </c>
      <c r="I9" s="57">
        <v>108.6</v>
      </c>
      <c r="J9" s="57">
        <v>110.2</v>
      </c>
      <c r="K9" s="57">
        <v>100.2</v>
      </c>
      <c r="L9" s="57">
        <v>107.7</v>
      </c>
      <c r="M9" s="57">
        <v>105.5</v>
      </c>
      <c r="N9" s="57">
        <v>101.7</v>
      </c>
      <c r="O9" s="57">
        <v>101</v>
      </c>
      <c r="P9" s="57">
        <v>101.7</v>
      </c>
      <c r="Q9" s="57">
        <v>96.2</v>
      </c>
      <c r="R9" s="57">
        <v>97.5</v>
      </c>
      <c r="S9" s="57">
        <v>102.5</v>
      </c>
      <c r="T9" s="57">
        <v>103.1</v>
      </c>
      <c r="U9" s="57">
        <v>101.4</v>
      </c>
      <c r="V9" s="39">
        <v>99.3</v>
      </c>
      <c r="W9" s="39">
        <v>102.4</v>
      </c>
      <c r="X9" s="7">
        <v>95.3</v>
      </c>
    </row>
    <row r="10" spans="1:24">
      <c r="A10" s="255" t="s">
        <v>120</v>
      </c>
      <c r="B10" s="83">
        <v>103.717</v>
      </c>
      <c r="C10" s="83">
        <v>101.1</v>
      </c>
      <c r="D10" s="83">
        <v>101.70699999999999</v>
      </c>
      <c r="E10" s="83">
        <v>101.038</v>
      </c>
      <c r="F10" s="83">
        <v>103.571</v>
      </c>
      <c r="G10" s="83">
        <v>102.322</v>
      </c>
      <c r="H10" s="83">
        <v>102.55200000000001</v>
      </c>
      <c r="I10" s="83">
        <v>103.67700000000001</v>
      </c>
      <c r="J10" s="83">
        <v>100.447</v>
      </c>
      <c r="K10" s="83">
        <v>97.978999999999999</v>
      </c>
      <c r="L10" s="83">
        <v>102.86499999999999</v>
      </c>
      <c r="M10" s="83">
        <v>101.694</v>
      </c>
      <c r="N10" s="83">
        <v>100.739</v>
      </c>
      <c r="O10" s="83">
        <v>100.459</v>
      </c>
      <c r="P10" s="83">
        <v>101.57899999999999</v>
      </c>
      <c r="Q10" s="83">
        <v>102.041</v>
      </c>
      <c r="R10" s="83">
        <v>101.267</v>
      </c>
      <c r="S10" s="83">
        <v>101.62</v>
      </c>
      <c r="T10" s="83">
        <v>101.79300000000001</v>
      </c>
      <c r="U10" s="83">
        <v>102.262</v>
      </c>
      <c r="V10" s="83">
        <v>94.637</v>
      </c>
      <c r="W10" s="83">
        <v>106.286</v>
      </c>
      <c r="X10" s="83">
        <v>103.248</v>
      </c>
    </row>
    <row r="11" spans="1:24">
      <c r="A11" s="255" t="s">
        <v>121</v>
      </c>
      <c r="B11" s="57">
        <v>104.587</v>
      </c>
      <c r="C11" s="57">
        <v>103.824</v>
      </c>
      <c r="D11" s="57">
        <v>105.872</v>
      </c>
      <c r="E11" s="57">
        <v>105.23699999999999</v>
      </c>
      <c r="F11" s="57">
        <v>106.51</v>
      </c>
      <c r="G11" s="57">
        <v>107.056</v>
      </c>
      <c r="H11" s="57">
        <v>106.803</v>
      </c>
      <c r="I11" s="57">
        <v>106.654</v>
      </c>
      <c r="J11" s="57">
        <v>106.13</v>
      </c>
      <c r="K11" s="57">
        <v>96.653000000000006</v>
      </c>
      <c r="L11" s="57">
        <v>101.542</v>
      </c>
      <c r="M11" s="57">
        <v>102.101</v>
      </c>
      <c r="N11" s="57">
        <v>100.755</v>
      </c>
      <c r="O11" s="57">
        <v>99.44</v>
      </c>
      <c r="P11" s="57">
        <v>100.967</v>
      </c>
      <c r="Q11" s="57">
        <v>103.428</v>
      </c>
      <c r="R11" s="57">
        <v>103.04</v>
      </c>
      <c r="S11" s="57">
        <v>102.762</v>
      </c>
      <c r="T11" s="57">
        <v>102.685</v>
      </c>
      <c r="U11" s="57">
        <v>104.038</v>
      </c>
      <c r="V11" s="57">
        <v>96.040999999999997</v>
      </c>
      <c r="W11" s="57">
        <v>107.63500000000001</v>
      </c>
      <c r="X11" s="57">
        <v>103.361</v>
      </c>
    </row>
    <row r="12" spans="1:24">
      <c r="A12" s="255" t="s">
        <v>122</v>
      </c>
      <c r="B12" s="83">
        <v>104.479</v>
      </c>
      <c r="C12" s="83">
        <v>104.074</v>
      </c>
      <c r="D12" s="83">
        <v>104.741</v>
      </c>
      <c r="E12" s="83">
        <v>104.074</v>
      </c>
      <c r="F12" s="83">
        <v>105.005</v>
      </c>
      <c r="G12" s="83">
        <v>104.294</v>
      </c>
      <c r="H12" s="83">
        <v>103.946</v>
      </c>
      <c r="I12" s="83">
        <v>100.277</v>
      </c>
      <c r="J12" s="83">
        <v>101.004</v>
      </c>
      <c r="K12" s="83">
        <v>93.402000000000001</v>
      </c>
      <c r="L12" s="83">
        <v>101.07599999999999</v>
      </c>
      <c r="M12" s="83">
        <v>101.867</v>
      </c>
      <c r="N12" s="83">
        <v>98.75</v>
      </c>
      <c r="O12" s="83">
        <v>101.803</v>
      </c>
      <c r="P12" s="83">
        <v>104.232</v>
      </c>
      <c r="Q12" s="83">
        <v>103.70699999999999</v>
      </c>
      <c r="R12" s="83">
        <v>102.20099999999999</v>
      </c>
      <c r="S12" s="83">
        <v>104.27200000000001</v>
      </c>
      <c r="T12" s="83">
        <v>105.36199999999999</v>
      </c>
      <c r="U12" s="83">
        <v>104.864</v>
      </c>
      <c r="V12" s="83">
        <v>95.463999999999999</v>
      </c>
      <c r="W12" s="83">
        <v>107.2</v>
      </c>
      <c r="X12" s="83">
        <v>104.578</v>
      </c>
    </row>
    <row r="13" spans="1:24">
      <c r="A13" s="255" t="s">
        <v>123</v>
      </c>
      <c r="B13" s="83">
        <v>102.904</v>
      </c>
      <c r="C13" s="83">
        <v>101.687</v>
      </c>
      <c r="D13" s="83">
        <v>99.799000000000007</v>
      </c>
      <c r="E13" s="83">
        <v>99.296999999999997</v>
      </c>
      <c r="F13" s="83">
        <v>101.184</v>
      </c>
      <c r="G13" s="83">
        <v>100.726</v>
      </c>
      <c r="H13" s="83">
        <v>103.81399999999999</v>
      </c>
      <c r="I13" s="83">
        <v>102.982</v>
      </c>
      <c r="J13" s="83">
        <v>100.959</v>
      </c>
      <c r="K13" s="83">
        <v>94.304000000000002</v>
      </c>
      <c r="L13" s="83">
        <v>104.185</v>
      </c>
      <c r="M13" s="83">
        <v>103.914</v>
      </c>
      <c r="N13" s="83">
        <v>100.42700000000001</v>
      </c>
      <c r="O13" s="83">
        <v>100.432</v>
      </c>
      <c r="P13" s="83">
        <v>102.217</v>
      </c>
      <c r="Q13" s="83">
        <v>101.48699999999999</v>
      </c>
      <c r="R13" s="83">
        <v>102.23</v>
      </c>
      <c r="S13" s="83">
        <v>102.68</v>
      </c>
      <c r="T13" s="83">
        <v>100.98399999999999</v>
      </c>
      <c r="U13" s="83">
        <v>101.071</v>
      </c>
      <c r="V13" s="83">
        <v>96.171000000000006</v>
      </c>
      <c r="W13" s="83">
        <v>103.169</v>
      </c>
      <c r="X13" s="83">
        <v>101.804</v>
      </c>
    </row>
    <row r="14" spans="1:24">
      <c r="A14" s="255" t="s">
        <v>124</v>
      </c>
      <c r="B14" s="83">
        <v>103.92</v>
      </c>
      <c r="C14" s="83">
        <v>104.13200000000001</v>
      </c>
      <c r="D14" s="83">
        <v>103.923</v>
      </c>
      <c r="E14" s="83">
        <v>105.795</v>
      </c>
      <c r="F14" s="83">
        <v>105.06100000000001</v>
      </c>
      <c r="G14" s="83">
        <v>100.599</v>
      </c>
      <c r="H14" s="83">
        <v>105.652</v>
      </c>
      <c r="I14" s="83">
        <v>103.274</v>
      </c>
      <c r="J14" s="83">
        <v>99.665000000000006</v>
      </c>
      <c r="K14" s="83">
        <v>95.698999999999998</v>
      </c>
      <c r="L14" s="83">
        <v>94.522000000000006</v>
      </c>
      <c r="M14" s="83">
        <v>89.850999999999999</v>
      </c>
      <c r="N14" s="83">
        <v>92.912999999999997</v>
      </c>
      <c r="O14" s="83">
        <v>97.483999999999995</v>
      </c>
      <c r="P14" s="83">
        <v>100.476</v>
      </c>
      <c r="Q14" s="83">
        <v>99.804000000000002</v>
      </c>
      <c r="R14" s="83">
        <v>99.513000000000005</v>
      </c>
      <c r="S14" s="83">
        <v>101.092</v>
      </c>
      <c r="T14" s="83">
        <v>101.66800000000001</v>
      </c>
      <c r="U14" s="83">
        <v>101.884</v>
      </c>
      <c r="V14" s="83">
        <v>90.995999999999995</v>
      </c>
      <c r="W14" s="83">
        <v>108.434</v>
      </c>
      <c r="X14" s="83">
        <v>105.914</v>
      </c>
    </row>
    <row r="15" spans="1:24">
      <c r="A15" s="255" t="s">
        <v>125</v>
      </c>
      <c r="B15" s="83">
        <v>103.749</v>
      </c>
      <c r="C15" s="83">
        <v>100.82299999999999</v>
      </c>
      <c r="D15" s="83">
        <v>100.467</v>
      </c>
      <c r="E15" s="83">
        <v>100.38800000000001</v>
      </c>
      <c r="F15" s="83">
        <v>102.66800000000001</v>
      </c>
      <c r="G15" s="83">
        <v>102.342</v>
      </c>
      <c r="H15" s="83">
        <v>103.91200000000001</v>
      </c>
      <c r="I15" s="83">
        <v>100.908</v>
      </c>
      <c r="J15" s="83">
        <v>99.489000000000004</v>
      </c>
      <c r="K15" s="83">
        <v>95.094999999999999</v>
      </c>
      <c r="L15" s="83">
        <v>101.86799999999999</v>
      </c>
      <c r="M15" s="83">
        <v>101.336</v>
      </c>
      <c r="N15" s="83">
        <v>100.229</v>
      </c>
      <c r="O15" s="83">
        <v>100.935</v>
      </c>
      <c r="P15" s="83">
        <v>101.616</v>
      </c>
      <c r="Q15" s="83">
        <v>102.343</v>
      </c>
      <c r="R15" s="83">
        <v>103.248</v>
      </c>
      <c r="S15" s="83">
        <v>102.819</v>
      </c>
      <c r="T15" s="83">
        <v>101.991</v>
      </c>
      <c r="U15" s="83">
        <v>101.49299999999999</v>
      </c>
      <c r="V15" s="83">
        <v>97.576999999999998</v>
      </c>
      <c r="W15" s="83">
        <v>106.845</v>
      </c>
      <c r="X15" s="83">
        <v>102.73099999999999</v>
      </c>
    </row>
    <row r="16" spans="1:24">
      <c r="A16" s="255" t="s">
        <v>126</v>
      </c>
      <c r="B16" s="83">
        <v>109.404</v>
      </c>
      <c r="C16" s="83">
        <v>105.306</v>
      </c>
      <c r="D16" s="83">
        <v>105.899</v>
      </c>
      <c r="E16" s="83">
        <v>103.014</v>
      </c>
      <c r="F16" s="83">
        <v>106.789</v>
      </c>
      <c r="G16" s="83">
        <v>105.739</v>
      </c>
      <c r="H16" s="83">
        <v>104.988</v>
      </c>
      <c r="I16" s="83">
        <v>105.31100000000001</v>
      </c>
      <c r="J16" s="83">
        <v>95.516000000000005</v>
      </c>
      <c r="K16" s="83">
        <v>94.905000000000001</v>
      </c>
      <c r="L16" s="83">
        <v>101.682</v>
      </c>
      <c r="M16" s="83">
        <v>101.28100000000001</v>
      </c>
      <c r="N16" s="83">
        <v>99.870999999999995</v>
      </c>
      <c r="O16" s="83">
        <v>101.175</v>
      </c>
      <c r="P16" s="83">
        <v>108.82900000000001</v>
      </c>
      <c r="Q16" s="83">
        <v>124.47499999999999</v>
      </c>
      <c r="R16" s="83">
        <v>101.76600000000001</v>
      </c>
      <c r="S16" s="83">
        <v>109.31100000000001</v>
      </c>
      <c r="T16" s="83">
        <v>108.471</v>
      </c>
      <c r="U16" s="83">
        <v>105.298</v>
      </c>
      <c r="V16" s="83">
        <v>106.617</v>
      </c>
      <c r="W16" s="83">
        <v>115.125</v>
      </c>
      <c r="X16" s="83">
        <v>109.43299999999999</v>
      </c>
    </row>
    <row r="17" spans="1:24">
      <c r="A17" s="255" t="s">
        <v>127</v>
      </c>
      <c r="B17" s="83">
        <v>105.053</v>
      </c>
      <c r="C17" s="83">
        <v>103.932</v>
      </c>
      <c r="D17" s="83">
        <v>102.729</v>
      </c>
      <c r="E17" s="83">
        <v>102.982</v>
      </c>
      <c r="F17" s="83">
        <v>103.125</v>
      </c>
      <c r="G17" s="83">
        <v>103.65300000000001</v>
      </c>
      <c r="H17" s="83">
        <v>104.098</v>
      </c>
      <c r="I17" s="83">
        <v>103.607</v>
      </c>
      <c r="J17" s="83">
        <v>100.889</v>
      </c>
      <c r="K17" s="83">
        <v>96.233999999999995</v>
      </c>
      <c r="L17" s="83">
        <v>100.16500000000001</v>
      </c>
      <c r="M17" s="83">
        <v>99.186000000000007</v>
      </c>
      <c r="N17" s="83">
        <v>97.037999999999997</v>
      </c>
      <c r="O17" s="83">
        <v>98.599000000000004</v>
      </c>
      <c r="P17" s="83">
        <v>101.398</v>
      </c>
      <c r="Q17" s="83">
        <v>103.837</v>
      </c>
      <c r="R17" s="83">
        <v>103.038</v>
      </c>
      <c r="S17" s="83">
        <v>102.977</v>
      </c>
      <c r="T17" s="83">
        <v>102.283</v>
      </c>
      <c r="U17" s="83">
        <v>101.983</v>
      </c>
      <c r="V17" s="83">
        <v>88.835000000000008</v>
      </c>
      <c r="W17" s="83">
        <v>106.4</v>
      </c>
      <c r="X17" s="83">
        <v>105.771</v>
      </c>
    </row>
    <row r="18" spans="1:24">
      <c r="A18" s="255" t="s">
        <v>128</v>
      </c>
      <c r="B18" s="83">
        <v>103.78700000000001</v>
      </c>
      <c r="C18" s="83">
        <v>101.95099999999999</v>
      </c>
      <c r="D18" s="83">
        <v>100.254</v>
      </c>
      <c r="E18" s="83">
        <v>100.139</v>
      </c>
      <c r="F18" s="83">
        <v>101.42400000000001</v>
      </c>
      <c r="G18" s="83">
        <v>100.818</v>
      </c>
      <c r="H18" s="83">
        <v>101.791</v>
      </c>
      <c r="I18" s="83">
        <v>101.48699999999999</v>
      </c>
      <c r="J18" s="83">
        <v>99.037999999999997</v>
      </c>
      <c r="K18" s="83">
        <v>94.718999999999994</v>
      </c>
      <c r="L18" s="83">
        <v>101.71299999999999</v>
      </c>
      <c r="M18" s="83">
        <v>100.70699999999999</v>
      </c>
      <c r="N18" s="83">
        <v>97.019000000000005</v>
      </c>
      <c r="O18" s="83">
        <v>98.159000000000006</v>
      </c>
      <c r="P18" s="83">
        <v>99.995000000000005</v>
      </c>
      <c r="Q18" s="83">
        <v>100.77800000000001</v>
      </c>
      <c r="R18" s="83">
        <v>101.29300000000001</v>
      </c>
      <c r="S18" s="83">
        <v>101.66800000000001</v>
      </c>
      <c r="T18" s="83">
        <v>100.926</v>
      </c>
      <c r="U18" s="83">
        <v>100.483</v>
      </c>
      <c r="V18" s="83">
        <v>91.021000000000001</v>
      </c>
      <c r="W18" s="83">
        <v>106.98699999999999</v>
      </c>
      <c r="X18" s="83">
        <v>103.72199999999999</v>
      </c>
    </row>
    <row r="19" spans="1:24">
      <c r="A19" s="255" t="s">
        <v>129</v>
      </c>
      <c r="B19" s="83">
        <v>105.676</v>
      </c>
      <c r="C19" s="83">
        <v>106.324</v>
      </c>
      <c r="D19" s="83">
        <v>107.08799999999999</v>
      </c>
      <c r="E19" s="83">
        <v>108.423</v>
      </c>
      <c r="F19" s="83">
        <v>108.28400000000001</v>
      </c>
      <c r="G19" s="83">
        <v>110.72</v>
      </c>
      <c r="H19" s="83">
        <v>111.97199999999999</v>
      </c>
      <c r="I19" s="83">
        <v>109.94200000000001</v>
      </c>
      <c r="J19" s="83">
        <v>96.751000000000005</v>
      </c>
      <c r="K19" s="83">
        <v>85.74</v>
      </c>
      <c r="L19" s="83">
        <v>95.543999999999997</v>
      </c>
      <c r="M19" s="83">
        <v>102.574</v>
      </c>
      <c r="N19" s="83">
        <v>107.042</v>
      </c>
      <c r="O19" s="83">
        <v>102.008</v>
      </c>
      <c r="P19" s="83">
        <v>101.902</v>
      </c>
      <c r="Q19" s="83">
        <v>103.88500000000001</v>
      </c>
      <c r="R19" s="83">
        <v>102.369</v>
      </c>
      <c r="S19" s="83">
        <v>103.312</v>
      </c>
      <c r="T19" s="83">
        <v>103.992</v>
      </c>
      <c r="U19" s="83">
        <v>102.57</v>
      </c>
      <c r="V19" s="83">
        <v>97.701999999999998</v>
      </c>
      <c r="W19" s="83">
        <v>104.277</v>
      </c>
      <c r="X19" s="83">
        <v>102.76300000000001</v>
      </c>
    </row>
    <row r="20" spans="1:24">
      <c r="A20" s="255" t="s">
        <v>130</v>
      </c>
      <c r="B20" s="83">
        <v>103.696</v>
      </c>
      <c r="C20" s="83">
        <v>106.526</v>
      </c>
      <c r="D20" s="83">
        <v>106.751</v>
      </c>
      <c r="E20" s="83">
        <v>110.566</v>
      </c>
      <c r="F20" s="83">
        <v>106.57</v>
      </c>
      <c r="G20" s="83">
        <v>107.732</v>
      </c>
      <c r="H20" s="83">
        <v>107.414</v>
      </c>
      <c r="I20" s="83">
        <v>111.107</v>
      </c>
      <c r="J20" s="83">
        <v>102.61499999999999</v>
      </c>
      <c r="K20" s="83">
        <v>85.161000000000001</v>
      </c>
      <c r="L20" s="83">
        <v>101.652</v>
      </c>
      <c r="M20" s="83">
        <v>106.039</v>
      </c>
      <c r="N20" s="83">
        <v>103.84399999999999</v>
      </c>
      <c r="O20" s="83">
        <v>103.55</v>
      </c>
      <c r="P20" s="83">
        <v>103.53700000000001</v>
      </c>
      <c r="Q20" s="83">
        <v>102.02500000000001</v>
      </c>
      <c r="R20" s="83">
        <v>102.51900000000001</v>
      </c>
      <c r="S20" s="83">
        <v>104.283</v>
      </c>
      <c r="T20" s="83">
        <v>103.99299999999999</v>
      </c>
      <c r="U20" s="83">
        <v>104.625</v>
      </c>
      <c r="V20" s="83">
        <v>99.977999999999994</v>
      </c>
      <c r="W20" s="83">
        <v>105.98099999999999</v>
      </c>
      <c r="X20" s="83">
        <v>101.88800000000001</v>
      </c>
    </row>
    <row r="21" spans="1:24">
      <c r="A21" s="255" t="s">
        <v>131</v>
      </c>
      <c r="B21" s="83">
        <v>108.44200000000001</v>
      </c>
      <c r="C21" s="83">
        <v>103.074</v>
      </c>
      <c r="D21" s="83">
        <v>103.22499999999999</v>
      </c>
      <c r="E21" s="83">
        <v>102.619</v>
      </c>
      <c r="F21" s="83">
        <v>104.23099999999999</v>
      </c>
      <c r="G21" s="83">
        <v>102.483</v>
      </c>
      <c r="H21" s="83">
        <v>106.01600000000001</v>
      </c>
      <c r="I21" s="83">
        <v>108.098</v>
      </c>
      <c r="J21" s="83">
        <v>99.697999999999993</v>
      </c>
      <c r="K21" s="83">
        <v>96.760999999999996</v>
      </c>
      <c r="L21" s="83">
        <v>103.761</v>
      </c>
      <c r="M21" s="83">
        <v>101.044</v>
      </c>
      <c r="N21" s="83">
        <v>101.65</v>
      </c>
      <c r="O21" s="83">
        <v>103.17100000000001</v>
      </c>
      <c r="P21" s="83">
        <v>102.623</v>
      </c>
      <c r="Q21" s="83">
        <v>102.268</v>
      </c>
      <c r="R21" s="83">
        <v>104.97799999999999</v>
      </c>
      <c r="S21" s="83">
        <v>101.31699999999999</v>
      </c>
      <c r="T21" s="83">
        <v>101.21899999999999</v>
      </c>
      <c r="U21" s="83">
        <v>102.916</v>
      </c>
      <c r="V21" s="83">
        <v>99.09</v>
      </c>
      <c r="W21" s="83">
        <v>107.16800000000001</v>
      </c>
      <c r="X21" s="83">
        <v>101.38</v>
      </c>
    </row>
    <row r="22" spans="1:24">
      <c r="A22" s="255" t="s">
        <v>132</v>
      </c>
      <c r="B22" s="83">
        <v>104.199</v>
      </c>
      <c r="C22" s="83">
        <v>102.328</v>
      </c>
      <c r="D22" s="83">
        <v>100.217</v>
      </c>
      <c r="E22" s="83">
        <v>100.158</v>
      </c>
      <c r="F22" s="83">
        <v>101.983</v>
      </c>
      <c r="G22" s="83">
        <v>102.047</v>
      </c>
      <c r="H22" s="83">
        <v>103.462</v>
      </c>
      <c r="I22" s="83">
        <v>103.77200000000001</v>
      </c>
      <c r="J22" s="83">
        <v>102.172</v>
      </c>
      <c r="K22" s="83">
        <v>96.332999999999998</v>
      </c>
      <c r="L22" s="83">
        <v>101.34099999999999</v>
      </c>
      <c r="M22" s="83">
        <v>101.55</v>
      </c>
      <c r="N22" s="83">
        <v>98.968999999999994</v>
      </c>
      <c r="O22" s="83">
        <v>99.873000000000005</v>
      </c>
      <c r="P22" s="83">
        <v>101.42400000000001</v>
      </c>
      <c r="Q22" s="83">
        <v>101.958</v>
      </c>
      <c r="R22" s="83">
        <v>102.19200000000001</v>
      </c>
      <c r="S22" s="83">
        <v>102.911</v>
      </c>
      <c r="T22" s="83">
        <v>102.361</v>
      </c>
      <c r="U22" s="83">
        <v>101.956</v>
      </c>
      <c r="V22" s="83">
        <v>96.114999999999995</v>
      </c>
      <c r="W22" s="83">
        <v>106.19200000000001</v>
      </c>
      <c r="X22" s="83">
        <v>104.32599999999999</v>
      </c>
    </row>
    <row r="23" spans="1:24">
      <c r="A23" s="255" t="s">
        <v>133</v>
      </c>
      <c r="B23" s="83">
        <v>104.26</v>
      </c>
      <c r="C23" s="83">
        <v>101.205</v>
      </c>
      <c r="D23" s="83">
        <v>101.443</v>
      </c>
      <c r="E23" s="83">
        <v>103.498</v>
      </c>
      <c r="F23" s="83">
        <v>104.983</v>
      </c>
      <c r="G23" s="83">
        <v>103.50700000000001</v>
      </c>
      <c r="H23" s="83">
        <v>106.131</v>
      </c>
      <c r="I23" s="83">
        <v>107.062</v>
      </c>
      <c r="J23" s="83">
        <v>104.2</v>
      </c>
      <c r="K23" s="83">
        <v>102.83199999999999</v>
      </c>
      <c r="L23" s="83">
        <v>102.935</v>
      </c>
      <c r="M23" s="83">
        <v>105.042</v>
      </c>
      <c r="N23" s="83">
        <v>101.545</v>
      </c>
      <c r="O23" s="83">
        <v>100.857</v>
      </c>
      <c r="P23" s="83">
        <v>103.837</v>
      </c>
      <c r="Q23" s="83">
        <v>104.383</v>
      </c>
      <c r="R23" s="83">
        <v>102.95399999999999</v>
      </c>
      <c r="S23" s="83">
        <v>105.14</v>
      </c>
      <c r="T23" s="83">
        <v>105.94499999999999</v>
      </c>
      <c r="U23" s="83">
        <v>104.45</v>
      </c>
      <c r="V23" s="83">
        <v>97.98</v>
      </c>
      <c r="W23" s="83">
        <v>106.935</v>
      </c>
      <c r="X23" s="83">
        <v>105.134</v>
      </c>
    </row>
    <row r="24" spans="1:24">
      <c r="A24" s="255" t="s">
        <v>134</v>
      </c>
      <c r="B24" s="83">
        <v>103.816</v>
      </c>
      <c r="C24" s="83">
        <v>101.944</v>
      </c>
      <c r="D24" s="83">
        <v>100.771</v>
      </c>
      <c r="E24" s="83">
        <v>99.069000000000003</v>
      </c>
      <c r="F24" s="83">
        <v>101.789</v>
      </c>
      <c r="G24" s="83">
        <v>100.782</v>
      </c>
      <c r="H24" s="83">
        <v>101.625</v>
      </c>
      <c r="I24" s="83">
        <v>102.50700000000001</v>
      </c>
      <c r="J24" s="83">
        <v>100.319</v>
      </c>
      <c r="K24" s="83">
        <v>96.878</v>
      </c>
      <c r="L24" s="83">
        <v>101.738</v>
      </c>
      <c r="M24" s="83">
        <v>98.304000000000002</v>
      </c>
      <c r="N24" s="83">
        <v>95.942999999999998</v>
      </c>
      <c r="O24" s="83">
        <v>99.076999999999998</v>
      </c>
      <c r="P24" s="83">
        <v>100.792</v>
      </c>
      <c r="Q24" s="83">
        <v>101.792</v>
      </c>
      <c r="R24" s="83">
        <v>102.01900000000001</v>
      </c>
      <c r="S24" s="83">
        <v>103.506</v>
      </c>
      <c r="T24" s="83">
        <v>102.849</v>
      </c>
      <c r="U24" s="83">
        <v>102.68299999999999</v>
      </c>
      <c r="V24" s="83">
        <v>91.698999999999998</v>
      </c>
      <c r="W24" s="83">
        <v>105.503</v>
      </c>
      <c r="X24" s="83">
        <v>106.687</v>
      </c>
    </row>
    <row r="25" spans="1:24">
      <c r="A25" s="257" t="s">
        <v>223</v>
      </c>
      <c r="B25" s="57">
        <v>102.1</v>
      </c>
      <c r="C25" s="57">
        <v>106.1</v>
      </c>
      <c r="D25" s="57">
        <v>107.8</v>
      </c>
      <c r="E25" s="57">
        <v>106.6</v>
      </c>
      <c r="F25" s="57">
        <v>107.4</v>
      </c>
      <c r="G25" s="57">
        <v>107.5</v>
      </c>
      <c r="H25" s="57">
        <v>104.8</v>
      </c>
      <c r="I25" s="57">
        <v>103</v>
      </c>
      <c r="J25" s="57">
        <v>107.8</v>
      </c>
      <c r="K25" s="57">
        <v>94</v>
      </c>
      <c r="L25" s="57">
        <v>107.1</v>
      </c>
      <c r="M25" s="219">
        <v>105.8</v>
      </c>
      <c r="N25" s="219">
        <v>99.4</v>
      </c>
      <c r="O25" s="219">
        <v>109</v>
      </c>
      <c r="P25" s="219">
        <v>105</v>
      </c>
      <c r="Q25" s="57">
        <v>99.318947733418</v>
      </c>
      <c r="R25" s="57">
        <v>104.64601448868385</v>
      </c>
      <c r="S25" s="57">
        <v>104.1756118113574</v>
      </c>
      <c r="T25" s="57">
        <v>104.07559559292248</v>
      </c>
      <c r="U25" s="57">
        <v>103.5523139458638</v>
      </c>
      <c r="V25" s="39">
        <v>91.724021697296791</v>
      </c>
      <c r="W25" s="39">
        <v>113.94458987325133</v>
      </c>
      <c r="X25" s="39">
        <v>94.984517863672096</v>
      </c>
    </row>
    <row r="26" spans="1:24">
      <c r="A26" s="255" t="s">
        <v>135</v>
      </c>
      <c r="B26" s="83">
        <v>102.92100000000001</v>
      </c>
      <c r="C26" s="83">
        <v>105.08199999999999</v>
      </c>
      <c r="D26" s="57">
        <v>105.679</v>
      </c>
      <c r="E26" s="57">
        <v>102.31399999999999</v>
      </c>
      <c r="F26" s="57">
        <v>110.33</v>
      </c>
      <c r="G26" s="57">
        <v>104.68600000000001</v>
      </c>
      <c r="H26" s="57">
        <v>108.024</v>
      </c>
      <c r="I26" s="57">
        <v>107.19800000000001</v>
      </c>
      <c r="J26" s="57">
        <v>109.407</v>
      </c>
      <c r="K26" s="57">
        <v>94.448000000000008</v>
      </c>
      <c r="L26" s="57">
        <v>96.087000000000003</v>
      </c>
      <c r="M26" s="57">
        <v>104.53400000000001</v>
      </c>
      <c r="N26" s="57">
        <v>101.911</v>
      </c>
      <c r="O26" s="57">
        <v>100.249</v>
      </c>
      <c r="P26" s="57">
        <v>104.13</v>
      </c>
      <c r="Q26" s="57">
        <v>103.163</v>
      </c>
      <c r="R26" s="57">
        <v>102.85299999999999</v>
      </c>
      <c r="S26" s="57">
        <v>108.21299999999999</v>
      </c>
      <c r="T26" s="57">
        <v>106.03</v>
      </c>
      <c r="U26" s="57">
        <v>103.84399999999999</v>
      </c>
      <c r="V26" s="57">
        <v>96.307999999999993</v>
      </c>
      <c r="W26" s="57">
        <v>105.874</v>
      </c>
      <c r="X26" s="57">
        <v>104.74299999999999</v>
      </c>
    </row>
    <row r="27" spans="1:24">
      <c r="A27" s="255" t="s">
        <v>150</v>
      </c>
      <c r="B27" s="83">
        <v>106.13200000000001</v>
      </c>
      <c r="C27" s="83">
        <v>106.879</v>
      </c>
      <c r="D27" s="83">
        <v>106.38</v>
      </c>
      <c r="E27" s="83">
        <v>104.38800000000001</v>
      </c>
      <c r="F27" s="83">
        <v>109.02800000000001</v>
      </c>
      <c r="G27" s="83">
        <v>105.53</v>
      </c>
      <c r="H27" s="83">
        <v>105.108</v>
      </c>
      <c r="I27" s="83">
        <v>106.44</v>
      </c>
      <c r="J27" s="83">
        <v>105.65600000000001</v>
      </c>
      <c r="K27" s="83">
        <v>97.268000000000001</v>
      </c>
      <c r="L27" s="83">
        <v>100.73099999999999</v>
      </c>
      <c r="M27" s="83">
        <v>102.036</v>
      </c>
      <c r="N27" s="83">
        <v>99.317999999999998</v>
      </c>
      <c r="O27" s="83">
        <v>102.893</v>
      </c>
      <c r="P27" s="83">
        <v>98.41</v>
      </c>
      <c r="Q27" s="83">
        <v>101.806</v>
      </c>
      <c r="R27" s="83">
        <v>103.339</v>
      </c>
      <c r="S27" s="83">
        <v>102.101</v>
      </c>
      <c r="T27" s="83">
        <v>104.495</v>
      </c>
      <c r="U27" s="83">
        <v>104.33199999999999</v>
      </c>
      <c r="V27" s="83">
        <v>99.096999999999994</v>
      </c>
      <c r="W27" s="83">
        <v>107.55</v>
      </c>
      <c r="X27" s="83">
        <v>102.251</v>
      </c>
    </row>
    <row r="28" spans="1:24">
      <c r="A28" s="255" t="s">
        <v>136</v>
      </c>
      <c r="B28" s="83">
        <v>101.167</v>
      </c>
      <c r="C28" s="83">
        <v>103.254</v>
      </c>
      <c r="D28" s="83">
        <v>104.51</v>
      </c>
      <c r="E28" s="83">
        <v>105.499</v>
      </c>
      <c r="F28" s="83">
        <v>105.279</v>
      </c>
      <c r="G28" s="83">
        <v>106.623</v>
      </c>
      <c r="H28" s="83">
        <v>108.49299999999999</v>
      </c>
      <c r="I28" s="83">
        <v>110.83199999999999</v>
      </c>
      <c r="J28" s="83">
        <v>105.575</v>
      </c>
      <c r="K28" s="83">
        <v>94.543999999999997</v>
      </c>
      <c r="L28" s="83">
        <v>106.717</v>
      </c>
      <c r="M28" s="83">
        <v>102.67100000000001</v>
      </c>
      <c r="N28" s="83">
        <v>101.319</v>
      </c>
      <c r="O28" s="83">
        <v>100.633</v>
      </c>
      <c r="P28" s="83">
        <v>102.697</v>
      </c>
      <c r="Q28" s="83">
        <v>105.167</v>
      </c>
      <c r="R28" s="83">
        <v>101.944</v>
      </c>
      <c r="S28" s="83">
        <v>102.938</v>
      </c>
      <c r="T28" s="83">
        <v>104.03100000000001</v>
      </c>
      <c r="U28" s="83">
        <v>102.51</v>
      </c>
      <c r="V28" s="83">
        <v>96.664000000000001</v>
      </c>
      <c r="W28" s="83">
        <v>104.863</v>
      </c>
      <c r="X28" s="83">
        <v>101.669</v>
      </c>
    </row>
    <row r="29" spans="1:24">
      <c r="A29" s="255" t="s">
        <v>137</v>
      </c>
      <c r="B29" s="83">
        <v>103.673</v>
      </c>
      <c r="C29" s="83">
        <v>103.21599999999999</v>
      </c>
      <c r="D29" s="83">
        <v>103.506</v>
      </c>
      <c r="E29" s="83">
        <v>102.96</v>
      </c>
      <c r="F29" s="83">
        <v>104.35899999999999</v>
      </c>
      <c r="G29" s="83">
        <v>103.798</v>
      </c>
      <c r="H29" s="83">
        <v>105.746</v>
      </c>
      <c r="I29" s="83">
        <v>106.98</v>
      </c>
      <c r="J29" s="83">
        <v>103.51</v>
      </c>
      <c r="K29" s="83">
        <v>92.450999999999993</v>
      </c>
      <c r="L29" s="83">
        <v>101.34399999999999</v>
      </c>
      <c r="M29" s="83">
        <v>100.861</v>
      </c>
      <c r="N29" s="83">
        <v>97.361000000000004</v>
      </c>
      <c r="O29" s="83">
        <v>98.971000000000004</v>
      </c>
      <c r="P29" s="83">
        <v>102.768</v>
      </c>
      <c r="Q29" s="83">
        <v>102.21</v>
      </c>
      <c r="R29" s="83">
        <v>103.19200000000001</v>
      </c>
      <c r="S29" s="83">
        <v>104.816</v>
      </c>
      <c r="T29" s="83">
        <v>104.45399999999999</v>
      </c>
      <c r="U29" s="83">
        <v>103.523</v>
      </c>
      <c r="V29" s="83">
        <v>95.759</v>
      </c>
      <c r="W29" s="83">
        <v>108.22799999999999</v>
      </c>
      <c r="X29" s="83">
        <v>102.461</v>
      </c>
    </row>
    <row r="30" spans="1:24" ht="26.25">
      <c r="A30" s="258" t="s">
        <v>177</v>
      </c>
      <c r="B30" s="83">
        <v>104.093</v>
      </c>
      <c r="C30" s="83">
        <v>102.157</v>
      </c>
      <c r="D30" s="83">
        <v>101.771</v>
      </c>
      <c r="E30" s="83">
        <v>103.123</v>
      </c>
      <c r="F30" s="83">
        <v>102.345</v>
      </c>
      <c r="G30" s="83">
        <v>102.66800000000001</v>
      </c>
      <c r="H30" s="83">
        <v>102.16</v>
      </c>
      <c r="I30" s="83">
        <v>102.563</v>
      </c>
      <c r="J30" s="83">
        <v>99.846000000000004</v>
      </c>
      <c r="K30" s="83">
        <v>95.49</v>
      </c>
      <c r="L30" s="83">
        <v>102.43</v>
      </c>
      <c r="M30" s="83">
        <v>101.068</v>
      </c>
      <c r="N30" s="83">
        <v>101.44799999999999</v>
      </c>
      <c r="O30" s="83">
        <v>101.82</v>
      </c>
      <c r="P30" s="83">
        <v>103.2</v>
      </c>
      <c r="Q30" s="83">
        <v>102.393</v>
      </c>
      <c r="R30" s="83">
        <v>102.16500000000001</v>
      </c>
      <c r="S30" s="83">
        <v>102.444</v>
      </c>
      <c r="T30" s="83">
        <v>101.705</v>
      </c>
      <c r="U30" s="83">
        <v>101.604</v>
      </c>
      <c r="V30" s="83">
        <v>88.968999999999994</v>
      </c>
      <c r="W30" s="83">
        <v>107.59699999999999</v>
      </c>
      <c r="X30" s="83">
        <v>104.102</v>
      </c>
    </row>
    <row r="31" spans="1:24">
      <c r="A31" s="258" t="s">
        <v>178</v>
      </c>
      <c r="B31" s="57">
        <v>105.9</v>
      </c>
      <c r="C31" s="57">
        <v>108.8</v>
      </c>
      <c r="D31" s="57">
        <v>105.3</v>
      </c>
      <c r="E31" s="57">
        <v>109.5</v>
      </c>
      <c r="F31" s="57">
        <v>111.8</v>
      </c>
      <c r="G31" s="57">
        <v>103.1</v>
      </c>
      <c r="H31" s="57">
        <v>107.6</v>
      </c>
      <c r="I31" s="57">
        <v>108.2</v>
      </c>
      <c r="J31" s="57">
        <v>102.2</v>
      </c>
      <c r="K31" s="57">
        <v>84.9</v>
      </c>
      <c r="L31" s="57">
        <v>104.1</v>
      </c>
      <c r="M31" s="57">
        <v>105.4</v>
      </c>
      <c r="N31" s="57">
        <v>100.2</v>
      </c>
      <c r="O31" s="57">
        <v>100</v>
      </c>
      <c r="P31" s="57">
        <v>93.4</v>
      </c>
      <c r="Q31" s="57">
        <v>90.2</v>
      </c>
      <c r="R31" s="57">
        <v>102.4</v>
      </c>
      <c r="S31" s="57">
        <v>102.4</v>
      </c>
      <c r="T31" s="57">
        <v>103.5</v>
      </c>
      <c r="U31" s="57">
        <v>103.2</v>
      </c>
      <c r="V31" s="39">
        <v>96.2</v>
      </c>
      <c r="W31" s="39">
        <v>103.4</v>
      </c>
      <c r="X31" s="23" t="s">
        <v>68</v>
      </c>
    </row>
    <row r="32" spans="1:24">
      <c r="A32" s="255" t="s">
        <v>138</v>
      </c>
      <c r="B32" s="83">
        <v>105.773</v>
      </c>
      <c r="C32" s="83">
        <v>102.60899999999999</v>
      </c>
      <c r="D32" s="83">
        <v>101.70699999999999</v>
      </c>
      <c r="E32" s="83">
        <v>102.004</v>
      </c>
      <c r="F32" s="83">
        <v>103.992</v>
      </c>
      <c r="G32" s="83">
        <v>102.78</v>
      </c>
      <c r="H32" s="83">
        <v>104.027</v>
      </c>
      <c r="I32" s="83">
        <v>105.29900000000001</v>
      </c>
      <c r="J32" s="83">
        <v>100.78400000000001</v>
      </c>
      <c r="K32" s="83">
        <v>91.926000000000002</v>
      </c>
      <c r="L32" s="83">
        <v>103.18600000000001</v>
      </c>
      <c r="M32" s="83">
        <v>102.547</v>
      </c>
      <c r="N32" s="83">
        <v>98.602999999999994</v>
      </c>
      <c r="O32" s="83">
        <v>99.097999999999999</v>
      </c>
      <c r="P32" s="83">
        <v>99.635000000000005</v>
      </c>
      <c r="Q32" s="83">
        <v>100.544</v>
      </c>
      <c r="R32" s="83">
        <v>102.81100000000001</v>
      </c>
      <c r="S32" s="83">
        <v>103.19200000000001</v>
      </c>
      <c r="T32" s="83">
        <v>101.14</v>
      </c>
      <c r="U32" s="83">
        <v>101.224</v>
      </c>
      <c r="V32" s="83">
        <v>97.644999999999996</v>
      </c>
      <c r="W32" s="83">
        <v>103.17</v>
      </c>
      <c r="X32" s="83">
        <v>101.605</v>
      </c>
    </row>
    <row r="33" spans="1:24">
      <c r="A33" s="255" t="s">
        <v>139</v>
      </c>
      <c r="B33" s="83">
        <v>104.136</v>
      </c>
      <c r="C33" s="83">
        <v>101.928</v>
      </c>
      <c r="D33" s="83">
        <v>101.181</v>
      </c>
      <c r="E33" s="83">
        <v>100.84</v>
      </c>
      <c r="F33" s="83">
        <v>102.53</v>
      </c>
      <c r="G33" s="83">
        <v>101.748</v>
      </c>
      <c r="H33" s="83">
        <v>102.654</v>
      </c>
      <c r="I33" s="83">
        <v>102.381</v>
      </c>
      <c r="J33" s="83">
        <v>100.145</v>
      </c>
      <c r="K33" s="83">
        <v>97.216999999999999</v>
      </c>
      <c r="L33" s="83">
        <v>101.79900000000001</v>
      </c>
      <c r="M33" s="83">
        <v>102.23</v>
      </c>
      <c r="N33" s="83">
        <v>100.36199999999999</v>
      </c>
      <c r="O33" s="83">
        <v>100.699</v>
      </c>
      <c r="P33" s="83">
        <v>100.96299999999999</v>
      </c>
      <c r="Q33" s="83">
        <v>101.04900000000001</v>
      </c>
      <c r="R33" s="83">
        <v>100.98099999999999</v>
      </c>
      <c r="S33" s="83">
        <v>102.46</v>
      </c>
      <c r="T33" s="83">
        <v>101.818</v>
      </c>
      <c r="U33" s="83">
        <v>101.889</v>
      </c>
      <c r="V33" s="83">
        <v>92.317999999999998</v>
      </c>
      <c r="W33" s="83">
        <v>106.37</v>
      </c>
      <c r="X33" s="83">
        <v>102.52200000000001</v>
      </c>
    </row>
    <row r="34" spans="1:24">
      <c r="A34" s="255" t="s">
        <v>140</v>
      </c>
      <c r="B34" s="83">
        <v>104.001</v>
      </c>
      <c r="C34" s="83">
        <v>103.04300000000001</v>
      </c>
      <c r="D34" s="83">
        <v>101.57</v>
      </c>
      <c r="E34" s="83">
        <v>103.584</v>
      </c>
      <c r="F34" s="83">
        <v>104.81399999999999</v>
      </c>
      <c r="G34" s="83">
        <v>106.602</v>
      </c>
      <c r="H34" s="83">
        <v>106.767</v>
      </c>
      <c r="I34" s="83">
        <v>105.57</v>
      </c>
      <c r="J34" s="83">
        <v>102.68600000000001</v>
      </c>
      <c r="K34" s="83">
        <v>95.343000000000004</v>
      </c>
      <c r="L34" s="83">
        <v>102.435</v>
      </c>
      <c r="M34" s="83">
        <v>101.76</v>
      </c>
      <c r="N34" s="83">
        <v>99.215000000000003</v>
      </c>
      <c r="O34" s="83">
        <v>99.953999999999994</v>
      </c>
      <c r="P34" s="83">
        <v>102.262</v>
      </c>
      <c r="Q34" s="83">
        <v>105.38800000000001</v>
      </c>
      <c r="R34" s="83">
        <v>102.53700000000001</v>
      </c>
      <c r="S34" s="83">
        <v>105.169</v>
      </c>
      <c r="T34" s="83">
        <v>103.22</v>
      </c>
      <c r="U34" s="83">
        <v>103.03</v>
      </c>
      <c r="V34" s="83">
        <v>94.497</v>
      </c>
      <c r="W34" s="83">
        <v>103.553</v>
      </c>
      <c r="X34" s="83">
        <v>102.342</v>
      </c>
    </row>
    <row r="35" spans="1:24">
      <c r="A35" s="257" t="s">
        <v>224</v>
      </c>
      <c r="B35" s="83">
        <v>104.111</v>
      </c>
      <c r="C35" s="83">
        <v>101.628</v>
      </c>
      <c r="D35" s="83">
        <v>99.936999999999998</v>
      </c>
      <c r="E35" s="83">
        <v>99.926000000000002</v>
      </c>
      <c r="F35" s="83">
        <v>102.52200000000001</v>
      </c>
      <c r="G35" s="83">
        <v>102.846</v>
      </c>
      <c r="H35" s="83">
        <v>104.16500000000001</v>
      </c>
      <c r="I35" s="83">
        <v>103.922</v>
      </c>
      <c r="J35" s="83">
        <v>102.696</v>
      </c>
      <c r="K35" s="83">
        <v>97.69</v>
      </c>
      <c r="L35" s="83">
        <v>103.203</v>
      </c>
      <c r="M35" s="83">
        <v>101.905</v>
      </c>
      <c r="N35" s="83">
        <v>101.20399999999999</v>
      </c>
      <c r="O35" s="83">
        <v>101.84</v>
      </c>
      <c r="P35" s="83">
        <v>102.32</v>
      </c>
      <c r="Q35" s="83">
        <v>101.57599999999999</v>
      </c>
      <c r="R35" s="83">
        <v>102.083</v>
      </c>
      <c r="S35" s="83">
        <v>101.435</v>
      </c>
      <c r="T35" s="83">
        <v>102.85599999999999</v>
      </c>
      <c r="U35" s="83">
        <v>101.15900000000001</v>
      </c>
      <c r="V35" s="83">
        <v>97.724000000000004</v>
      </c>
      <c r="W35" s="83">
        <v>105.393</v>
      </c>
      <c r="X35" s="83">
        <v>102.66500000000001</v>
      </c>
    </row>
    <row r="36" spans="1:24">
      <c r="A36" s="255" t="s">
        <v>141</v>
      </c>
      <c r="B36" s="83">
        <v>104.76600000000001</v>
      </c>
      <c r="C36" s="83">
        <v>101.45</v>
      </c>
      <c r="D36" s="83">
        <v>102.197</v>
      </c>
      <c r="E36" s="83">
        <v>102.31</v>
      </c>
      <c r="F36" s="83">
        <v>104.337</v>
      </c>
      <c r="G36" s="83">
        <v>102.85899999999999</v>
      </c>
      <c r="H36" s="83">
        <v>104.663</v>
      </c>
      <c r="I36" s="83">
        <v>103.43899999999999</v>
      </c>
      <c r="J36" s="83">
        <v>99.549000000000007</v>
      </c>
      <c r="K36" s="83">
        <v>95.66</v>
      </c>
      <c r="L36" s="83">
        <v>105.952</v>
      </c>
      <c r="M36" s="83">
        <v>103.19499999999999</v>
      </c>
      <c r="N36" s="83">
        <v>99.412000000000006</v>
      </c>
      <c r="O36" s="83">
        <v>101.188</v>
      </c>
      <c r="P36" s="83">
        <v>102.658</v>
      </c>
      <c r="Q36" s="83">
        <v>104.489</v>
      </c>
      <c r="R36" s="83">
        <v>102.071</v>
      </c>
      <c r="S36" s="83">
        <v>102.568</v>
      </c>
      <c r="T36" s="83">
        <v>101.95</v>
      </c>
      <c r="U36" s="83">
        <v>101.986</v>
      </c>
      <c r="V36" s="83">
        <v>97.83</v>
      </c>
      <c r="W36" s="83">
        <v>106.14700000000001</v>
      </c>
      <c r="X36" s="83">
        <v>102.83199999999999</v>
      </c>
    </row>
    <row r="37" spans="1:24">
      <c r="A37" s="255" t="s">
        <v>142</v>
      </c>
      <c r="B37" s="83">
        <v>110.08799999999999</v>
      </c>
      <c r="C37" s="83">
        <v>106.004</v>
      </c>
      <c r="D37" s="83">
        <v>106.771</v>
      </c>
      <c r="E37" s="83">
        <v>107.6</v>
      </c>
      <c r="F37" s="83">
        <v>106.804</v>
      </c>
      <c r="G37" s="83">
        <v>109.526</v>
      </c>
      <c r="H37" s="83">
        <v>109.76600000000001</v>
      </c>
      <c r="I37" s="83">
        <v>107.57899999999999</v>
      </c>
      <c r="J37" s="83">
        <v>94.867999999999995</v>
      </c>
      <c r="K37" s="83">
        <v>85.370999999999995</v>
      </c>
      <c r="L37" s="83">
        <v>102.444</v>
      </c>
      <c r="M37" s="83">
        <v>107.26300000000001</v>
      </c>
      <c r="N37" s="83">
        <v>103.22799999999999</v>
      </c>
      <c r="O37" s="83">
        <v>101.458</v>
      </c>
      <c r="P37" s="83">
        <v>103.011</v>
      </c>
      <c r="Q37" s="83">
        <v>101.85299999999999</v>
      </c>
      <c r="R37" s="83">
        <v>103.155</v>
      </c>
      <c r="S37" s="83">
        <v>105.792</v>
      </c>
      <c r="T37" s="83">
        <v>103.78400000000001</v>
      </c>
      <c r="U37" s="83">
        <v>104.03400000000001</v>
      </c>
      <c r="V37" s="83">
        <v>99.034999999999997</v>
      </c>
      <c r="W37" s="83">
        <v>107.249</v>
      </c>
      <c r="X37" s="83">
        <v>99.539000000000001</v>
      </c>
    </row>
    <row r="38" spans="1:24">
      <c r="A38" s="259" t="s">
        <v>145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39"/>
      <c r="W38" s="39"/>
      <c r="X38" s="7"/>
    </row>
    <row r="39" spans="1:24">
      <c r="A39" s="257" t="s">
        <v>204</v>
      </c>
      <c r="B39" s="19">
        <v>111.1</v>
      </c>
      <c r="C39" s="19">
        <v>109.9</v>
      </c>
      <c r="D39" s="19">
        <v>110.6</v>
      </c>
      <c r="E39" s="19">
        <v>111.2</v>
      </c>
      <c r="F39" s="19">
        <v>110.2</v>
      </c>
      <c r="G39" s="19">
        <v>126.4</v>
      </c>
      <c r="H39" s="19">
        <v>134.5</v>
      </c>
      <c r="I39" s="19">
        <v>125</v>
      </c>
      <c r="J39" s="19">
        <v>110.8</v>
      </c>
      <c r="K39" s="19">
        <v>109.3</v>
      </c>
      <c r="L39" s="19">
        <v>105</v>
      </c>
      <c r="M39" s="19">
        <v>100.1</v>
      </c>
      <c r="N39" s="19">
        <v>102.2</v>
      </c>
      <c r="O39" s="19">
        <v>105.8</v>
      </c>
      <c r="P39" s="19">
        <v>102.8</v>
      </c>
      <c r="Q39" s="19">
        <v>101.1</v>
      </c>
      <c r="R39" s="19">
        <v>96.9</v>
      </c>
      <c r="S39" s="19">
        <v>100.2</v>
      </c>
      <c r="T39" s="19">
        <v>101.5</v>
      </c>
      <c r="U39" s="19">
        <v>102.5</v>
      </c>
      <c r="V39" s="39">
        <v>95.8</v>
      </c>
      <c r="W39" s="39">
        <v>105.6</v>
      </c>
      <c r="X39" s="7">
        <v>104.6</v>
      </c>
    </row>
    <row r="40" spans="1:24">
      <c r="A40" s="257" t="s">
        <v>225</v>
      </c>
      <c r="B40" s="19">
        <v>105.9</v>
      </c>
      <c r="C40" s="19">
        <v>109.6</v>
      </c>
      <c r="D40" s="19">
        <v>113.2</v>
      </c>
      <c r="E40" s="19">
        <v>114</v>
      </c>
      <c r="F40" s="19">
        <v>110.5</v>
      </c>
      <c r="G40" s="19">
        <v>113.9</v>
      </c>
      <c r="H40" s="19">
        <v>113.2</v>
      </c>
      <c r="I40" s="19">
        <v>113.7</v>
      </c>
      <c r="J40" s="19">
        <v>106.9</v>
      </c>
      <c r="K40" s="19">
        <v>85.9</v>
      </c>
      <c r="L40" s="19">
        <v>102.2</v>
      </c>
      <c r="M40" s="19">
        <v>104.7</v>
      </c>
      <c r="N40" s="19">
        <v>107.2</v>
      </c>
      <c r="O40" s="19">
        <v>103.3</v>
      </c>
      <c r="P40" s="19">
        <v>103.6</v>
      </c>
      <c r="Q40" s="19">
        <v>103.2</v>
      </c>
      <c r="R40" s="19">
        <v>100.2</v>
      </c>
      <c r="S40" s="19">
        <v>107.5</v>
      </c>
      <c r="T40" s="19">
        <v>105.2</v>
      </c>
      <c r="U40" s="19">
        <v>107.6</v>
      </c>
      <c r="V40" s="39">
        <v>92.8</v>
      </c>
      <c r="W40" s="39">
        <v>105.8</v>
      </c>
      <c r="X40" s="7">
        <v>112.6</v>
      </c>
    </row>
    <row r="41" spans="1:24">
      <c r="A41" s="257" t="s">
        <v>220</v>
      </c>
      <c r="B41" s="83">
        <v>105.29300000000001</v>
      </c>
      <c r="C41" s="83">
        <v>105.077</v>
      </c>
      <c r="D41" s="83">
        <v>103.833</v>
      </c>
      <c r="E41" s="83">
        <v>104.74</v>
      </c>
      <c r="F41" s="83">
        <v>105.24</v>
      </c>
      <c r="G41" s="83">
        <v>106.536</v>
      </c>
      <c r="H41" s="83">
        <v>106.672</v>
      </c>
      <c r="I41" s="83">
        <v>107.059</v>
      </c>
      <c r="J41" s="83">
        <v>106.014</v>
      </c>
      <c r="K41" s="83">
        <v>105.045</v>
      </c>
      <c r="L41" s="83">
        <v>105.572</v>
      </c>
      <c r="M41" s="83">
        <v>106.464</v>
      </c>
      <c r="N41" s="83">
        <v>106.521</v>
      </c>
      <c r="O41" s="83">
        <v>106.014</v>
      </c>
      <c r="P41" s="83">
        <v>106.06100000000001</v>
      </c>
      <c r="Q41" s="83">
        <v>106.553</v>
      </c>
      <c r="R41" s="83">
        <v>107.114</v>
      </c>
      <c r="S41" s="83">
        <v>106.59</v>
      </c>
      <c r="T41" s="83">
        <v>107.319</v>
      </c>
      <c r="U41" s="83">
        <v>107.88200000000001</v>
      </c>
      <c r="V41" s="83">
        <v>103.44799999999999</v>
      </c>
      <c r="W41" s="83">
        <v>106.93899999999999</v>
      </c>
      <c r="X41" s="83">
        <v>107.1</v>
      </c>
    </row>
    <row r="42" spans="1:24">
      <c r="A42" s="257" t="s">
        <v>179</v>
      </c>
      <c r="B42" s="83">
        <v>106.78700000000001</v>
      </c>
      <c r="C42" s="83">
        <v>106.895</v>
      </c>
      <c r="D42" s="83">
        <v>107.08</v>
      </c>
      <c r="E42" s="83">
        <v>107.34099999999999</v>
      </c>
      <c r="F42" s="83">
        <v>107.789</v>
      </c>
      <c r="G42" s="83">
        <v>107.547</v>
      </c>
      <c r="H42" s="83">
        <v>106.97799999999999</v>
      </c>
      <c r="I42" s="83">
        <v>107.129</v>
      </c>
      <c r="J42" s="83">
        <v>105.66200000000001</v>
      </c>
      <c r="K42" s="83">
        <v>105.398</v>
      </c>
      <c r="L42" s="83">
        <v>106.423</v>
      </c>
      <c r="M42" s="83">
        <v>106.413</v>
      </c>
      <c r="N42" s="83">
        <v>105.505</v>
      </c>
      <c r="O42" s="83">
        <v>105.554</v>
      </c>
      <c r="P42" s="83">
        <v>106.422</v>
      </c>
      <c r="Q42" s="83">
        <v>106.98699999999999</v>
      </c>
      <c r="R42" s="83">
        <v>106.69</v>
      </c>
      <c r="S42" s="83">
        <v>106.94</v>
      </c>
      <c r="T42" s="83">
        <v>107.465</v>
      </c>
      <c r="U42" s="83">
        <v>107.35899999999999</v>
      </c>
      <c r="V42" s="83">
        <v>102.867</v>
      </c>
      <c r="W42" s="83">
        <v>102.56</v>
      </c>
      <c r="X42" s="83">
        <v>108.02</v>
      </c>
    </row>
    <row r="43" spans="1:24">
      <c r="A43" s="257" t="s">
        <v>221</v>
      </c>
      <c r="B43" s="83">
        <v>108.672</v>
      </c>
      <c r="C43" s="83">
        <v>100.33499999999999</v>
      </c>
      <c r="D43" s="83">
        <v>99.884</v>
      </c>
      <c r="E43" s="83">
        <v>101.39400000000001</v>
      </c>
      <c r="F43" s="83">
        <v>104.785</v>
      </c>
      <c r="G43" s="83">
        <v>104.134</v>
      </c>
      <c r="H43" s="83">
        <v>105.583</v>
      </c>
      <c r="I43" s="83">
        <v>106.033</v>
      </c>
      <c r="J43" s="83">
        <v>103.252</v>
      </c>
      <c r="K43" s="83">
        <v>100.883</v>
      </c>
      <c r="L43" s="83">
        <v>105.66800000000001</v>
      </c>
      <c r="M43" s="83">
        <v>105.56100000000001</v>
      </c>
      <c r="N43" s="83">
        <v>102.742</v>
      </c>
      <c r="O43" s="83">
        <v>104.23099999999999</v>
      </c>
      <c r="P43" s="83">
        <v>103.88500000000001</v>
      </c>
      <c r="Q43" s="83">
        <v>102.31399999999999</v>
      </c>
      <c r="R43" s="83">
        <v>104.367</v>
      </c>
      <c r="S43" s="83">
        <v>104.273</v>
      </c>
      <c r="T43" s="83">
        <v>104.075</v>
      </c>
      <c r="U43" s="83">
        <v>103.785</v>
      </c>
      <c r="V43" s="83">
        <v>98.534999999999997</v>
      </c>
      <c r="W43" s="83">
        <v>109.34399999999999</v>
      </c>
      <c r="X43" s="83">
        <v>106.47</v>
      </c>
    </row>
    <row r="44" spans="1:24">
      <c r="A44" s="257" t="s">
        <v>180</v>
      </c>
      <c r="B44" s="83">
        <v>103.97499999999999</v>
      </c>
      <c r="C44" s="83">
        <v>104.944</v>
      </c>
      <c r="D44" s="83">
        <v>103.907</v>
      </c>
      <c r="E44" s="83">
        <v>107.944</v>
      </c>
      <c r="F44" s="83">
        <v>107.849</v>
      </c>
      <c r="G44" s="83">
        <v>109.285</v>
      </c>
      <c r="H44" s="83">
        <v>109.264</v>
      </c>
      <c r="I44" s="83">
        <v>109.801</v>
      </c>
      <c r="J44" s="83">
        <v>103.89100000000001</v>
      </c>
      <c r="K44" s="83">
        <v>108.48</v>
      </c>
      <c r="L44" s="83">
        <v>110.26</v>
      </c>
      <c r="M44" s="83">
        <v>106.63800000000001</v>
      </c>
      <c r="N44" s="83">
        <v>105.456</v>
      </c>
      <c r="O44" s="83">
        <v>106.386</v>
      </c>
      <c r="P44" s="83">
        <v>107.41</v>
      </c>
      <c r="Q44" s="83">
        <v>107.996</v>
      </c>
      <c r="R44" s="83">
        <v>108.256</v>
      </c>
      <c r="S44" s="83">
        <v>106.795</v>
      </c>
      <c r="T44" s="83">
        <v>106.45399999999999</v>
      </c>
      <c r="U44" s="83">
        <v>103.871</v>
      </c>
      <c r="V44" s="83">
        <v>94.168999999999997</v>
      </c>
      <c r="W44" s="83">
        <v>109.05</v>
      </c>
      <c r="X44" s="83">
        <v>107.24</v>
      </c>
    </row>
    <row r="45" spans="1:24">
      <c r="A45" s="257" t="s">
        <v>181</v>
      </c>
      <c r="B45" s="83">
        <v>104.979</v>
      </c>
      <c r="C45" s="83">
        <v>103.643</v>
      </c>
      <c r="D45" s="83">
        <v>104.499</v>
      </c>
      <c r="E45" s="83">
        <v>104.78</v>
      </c>
      <c r="F45" s="83">
        <v>105.03100000000001</v>
      </c>
      <c r="G45" s="83">
        <v>105.693</v>
      </c>
      <c r="H45" s="83">
        <v>105.501</v>
      </c>
      <c r="I45" s="83">
        <v>106.345</v>
      </c>
      <c r="J45" s="83">
        <v>107.44200000000001</v>
      </c>
      <c r="K45" s="83">
        <v>104.702</v>
      </c>
      <c r="L45" s="83">
        <v>106.378</v>
      </c>
      <c r="M45" s="83">
        <v>106.17</v>
      </c>
      <c r="N45" s="83">
        <v>106.03</v>
      </c>
      <c r="O45" s="83">
        <v>105.557</v>
      </c>
      <c r="P45" s="83">
        <v>105.00700000000001</v>
      </c>
      <c r="Q45" s="83">
        <v>104.876</v>
      </c>
      <c r="R45" s="83">
        <v>105.033</v>
      </c>
      <c r="S45" s="83">
        <v>105.07</v>
      </c>
      <c r="T45" s="83">
        <v>105.17400000000001</v>
      </c>
      <c r="U45" s="83">
        <v>105.01900000000001</v>
      </c>
      <c r="V45" s="83">
        <v>97.933999999999997</v>
      </c>
      <c r="W45" s="83">
        <v>103.703</v>
      </c>
      <c r="X45" s="83">
        <v>105.309</v>
      </c>
    </row>
    <row r="46" spans="1:24">
      <c r="A46" s="257" t="s">
        <v>182</v>
      </c>
      <c r="B46" s="83">
        <v>105.846</v>
      </c>
      <c r="C46" s="83">
        <v>102.392</v>
      </c>
      <c r="D46" s="83">
        <v>108.07900000000001</v>
      </c>
      <c r="E46" s="83">
        <v>108.639</v>
      </c>
      <c r="F46" s="83">
        <v>104.337</v>
      </c>
      <c r="G46" s="83">
        <v>103.19</v>
      </c>
      <c r="H46" s="83">
        <v>105</v>
      </c>
      <c r="I46" s="83">
        <v>108.15600000000001</v>
      </c>
      <c r="J46" s="83">
        <v>100.251</v>
      </c>
      <c r="K46" s="83">
        <v>101.00700000000001</v>
      </c>
      <c r="L46" s="83">
        <v>105.798</v>
      </c>
      <c r="M46" s="83">
        <v>102.646</v>
      </c>
      <c r="N46" s="83">
        <v>96.253</v>
      </c>
      <c r="O46" s="83">
        <v>98.477999999999994</v>
      </c>
      <c r="P46" s="83">
        <v>104.985</v>
      </c>
      <c r="Q46" s="83">
        <v>98.575000000000003</v>
      </c>
      <c r="R46" s="83">
        <v>108.815</v>
      </c>
      <c r="S46" s="83">
        <v>102.759</v>
      </c>
      <c r="T46" s="83">
        <v>98.162000000000006</v>
      </c>
      <c r="U46" s="83">
        <v>96.929000000000002</v>
      </c>
      <c r="V46" s="83">
        <v>103.33</v>
      </c>
      <c r="W46" s="83">
        <v>104.72</v>
      </c>
      <c r="X46" s="83">
        <v>103.777</v>
      </c>
    </row>
    <row r="47" spans="1:24">
      <c r="A47" s="257" t="s">
        <v>183</v>
      </c>
      <c r="B47" s="19">
        <v>109.8</v>
      </c>
      <c r="C47" s="19">
        <v>113.5</v>
      </c>
      <c r="D47" s="19">
        <v>109.8</v>
      </c>
      <c r="E47" s="19">
        <v>109.3</v>
      </c>
      <c r="F47" s="19">
        <v>109.6</v>
      </c>
      <c r="G47" s="19">
        <v>109.7</v>
      </c>
      <c r="H47" s="19">
        <v>110.7</v>
      </c>
      <c r="I47" s="19">
        <v>108.9</v>
      </c>
      <c r="J47" s="19">
        <v>103.3</v>
      </c>
      <c r="K47" s="19">
        <v>101.2</v>
      </c>
      <c r="L47" s="19">
        <v>107.3</v>
      </c>
      <c r="M47" s="19">
        <v>107.4</v>
      </c>
      <c r="N47" s="19">
        <v>104.8</v>
      </c>
      <c r="O47" s="19">
        <v>106</v>
      </c>
      <c r="P47" s="19">
        <v>104.2</v>
      </c>
      <c r="Q47" s="19">
        <v>101.2</v>
      </c>
      <c r="R47" s="19">
        <v>101.1</v>
      </c>
      <c r="S47" s="19">
        <v>104.1</v>
      </c>
      <c r="T47" s="19">
        <v>104.1</v>
      </c>
      <c r="U47" s="19">
        <v>104.5</v>
      </c>
      <c r="V47" s="39">
        <v>97.5</v>
      </c>
      <c r="W47" s="39">
        <v>104.3</v>
      </c>
      <c r="X47" s="7">
        <v>103.2</v>
      </c>
    </row>
    <row r="48" spans="1:24">
      <c r="A48" s="257" t="s">
        <v>234</v>
      </c>
      <c r="B48" s="19">
        <v>105.4</v>
      </c>
      <c r="C48" s="19">
        <v>105.3</v>
      </c>
      <c r="D48" s="19">
        <v>100</v>
      </c>
      <c r="E48" s="19">
        <v>107</v>
      </c>
      <c r="F48" s="19">
        <v>107</v>
      </c>
      <c r="G48" s="19">
        <v>99.8</v>
      </c>
      <c r="H48" s="19">
        <v>103.1</v>
      </c>
      <c r="I48" s="19">
        <v>108.5</v>
      </c>
      <c r="J48" s="19">
        <v>108.4</v>
      </c>
      <c r="K48" s="19">
        <v>102.9</v>
      </c>
      <c r="L48" s="19">
        <v>99.5</v>
      </c>
      <c r="M48" s="19">
        <v>106</v>
      </c>
      <c r="N48" s="19">
        <v>99.9</v>
      </c>
      <c r="O48" s="19">
        <v>110.9</v>
      </c>
      <c r="P48" s="19">
        <v>104</v>
      </c>
      <c r="Q48" s="19">
        <v>103.9</v>
      </c>
      <c r="R48" s="19">
        <v>104.3</v>
      </c>
      <c r="S48" s="19">
        <v>104.7</v>
      </c>
      <c r="T48" s="19">
        <v>103.8</v>
      </c>
      <c r="U48" s="19">
        <v>104.6</v>
      </c>
      <c r="V48" s="39">
        <v>92.9</v>
      </c>
      <c r="W48" s="39">
        <v>105.5</v>
      </c>
      <c r="X48" s="7">
        <v>106.3</v>
      </c>
    </row>
    <row r="49" spans="1:25">
      <c r="A49" s="257" t="s">
        <v>185</v>
      </c>
      <c r="B49" s="83">
        <v>108.47199999999999</v>
      </c>
      <c r="C49" s="83">
        <v>108.319</v>
      </c>
      <c r="D49" s="83">
        <v>109.11499999999999</v>
      </c>
      <c r="E49" s="83">
        <v>110.021</v>
      </c>
      <c r="F49" s="83">
        <v>110.114</v>
      </c>
      <c r="G49" s="83">
        <v>111.389</v>
      </c>
      <c r="H49" s="83">
        <v>112.71000000000001</v>
      </c>
      <c r="I49" s="83">
        <v>114.247</v>
      </c>
      <c r="J49" s="83">
        <v>109.592</v>
      </c>
      <c r="K49" s="83">
        <v>109.446</v>
      </c>
      <c r="L49" s="83">
        <v>110.611</v>
      </c>
      <c r="M49" s="83">
        <v>109.551</v>
      </c>
      <c r="N49" s="83">
        <v>107.848</v>
      </c>
      <c r="O49" s="83">
        <v>107.771</v>
      </c>
      <c r="P49" s="83">
        <v>107.39100000000001</v>
      </c>
      <c r="Q49" s="83">
        <v>107.018</v>
      </c>
      <c r="R49" s="83">
        <v>106.851</v>
      </c>
      <c r="S49" s="83">
        <v>106.947</v>
      </c>
      <c r="T49" s="83">
        <v>106.751</v>
      </c>
      <c r="U49" s="83">
        <v>105.95099999999999</v>
      </c>
      <c r="V49" s="83">
        <v>102.242</v>
      </c>
      <c r="W49" s="83">
        <v>108.45</v>
      </c>
      <c r="X49" s="83">
        <v>102.989</v>
      </c>
    </row>
    <row r="50" spans="1:25">
      <c r="A50" s="257" t="s">
        <v>186</v>
      </c>
      <c r="B50" s="83">
        <v>103.908</v>
      </c>
      <c r="C50" s="83">
        <v>103.63800000000001</v>
      </c>
      <c r="D50" s="83">
        <v>102.623</v>
      </c>
      <c r="E50" s="83">
        <v>105.167</v>
      </c>
      <c r="F50" s="83">
        <v>107.691</v>
      </c>
      <c r="G50" s="83">
        <v>107.997</v>
      </c>
      <c r="H50" s="83">
        <v>105.664</v>
      </c>
      <c r="I50" s="83">
        <v>105.111</v>
      </c>
      <c r="J50" s="83">
        <v>104.44499999999999</v>
      </c>
      <c r="K50" s="83">
        <v>101.063</v>
      </c>
      <c r="L50" s="83">
        <v>102.265</v>
      </c>
      <c r="M50" s="83">
        <v>103.20399999999999</v>
      </c>
      <c r="N50" s="83">
        <v>103.196</v>
      </c>
      <c r="O50" s="83">
        <v>103.85599999999999</v>
      </c>
      <c r="P50" s="83">
        <v>103.556</v>
      </c>
      <c r="Q50" s="83">
        <v>103.812</v>
      </c>
      <c r="R50" s="83">
        <v>104.072</v>
      </c>
      <c r="S50" s="83">
        <v>104.60899999999999</v>
      </c>
      <c r="T50" s="83">
        <v>106.096</v>
      </c>
      <c r="U50" s="83">
        <v>103.12</v>
      </c>
      <c r="V50" s="83">
        <v>99.057000000000002</v>
      </c>
      <c r="W50" s="83">
        <v>105.77</v>
      </c>
      <c r="X50" s="83">
        <v>106.10299999999999</v>
      </c>
    </row>
    <row r="51" spans="1:25">
      <c r="A51" s="257" t="s">
        <v>187</v>
      </c>
      <c r="B51" s="83">
        <v>109.06100000000001</v>
      </c>
      <c r="C51" s="83">
        <v>104.852</v>
      </c>
      <c r="D51" s="83">
        <v>107.72499999999999</v>
      </c>
      <c r="E51" s="83">
        <v>103.14700000000001</v>
      </c>
      <c r="F51" s="83">
        <v>105.197</v>
      </c>
      <c r="G51" s="83">
        <v>104.309</v>
      </c>
      <c r="H51" s="83">
        <v>105.264</v>
      </c>
      <c r="I51" s="83">
        <v>105.8</v>
      </c>
      <c r="J51" s="83">
        <v>103.01300000000001</v>
      </c>
      <c r="K51" s="83">
        <v>100.79300000000001</v>
      </c>
      <c r="L51" s="83">
        <v>106.80500000000001</v>
      </c>
      <c r="M51" s="83">
        <v>103.68600000000001</v>
      </c>
      <c r="N51" s="83">
        <v>102.40300000000001</v>
      </c>
      <c r="O51" s="83">
        <v>103.16500000000001</v>
      </c>
      <c r="P51" s="83">
        <v>103.202</v>
      </c>
      <c r="Q51" s="83">
        <v>102.809</v>
      </c>
      <c r="R51" s="83">
        <v>102.947</v>
      </c>
      <c r="S51" s="83">
        <v>103.16</v>
      </c>
      <c r="T51" s="83">
        <v>102.907</v>
      </c>
      <c r="U51" s="83">
        <v>102.244</v>
      </c>
      <c r="V51" s="83">
        <v>99.290999999999997</v>
      </c>
      <c r="W51" s="83">
        <v>104.30500000000001</v>
      </c>
      <c r="X51" s="83">
        <v>102.613</v>
      </c>
    </row>
    <row r="52" spans="1:25">
      <c r="A52" s="257" t="s">
        <v>226</v>
      </c>
      <c r="B52" s="83">
        <v>109.038</v>
      </c>
      <c r="C52" s="83">
        <v>98.929000000000002</v>
      </c>
      <c r="D52" s="83">
        <v>103.923</v>
      </c>
      <c r="E52" s="83">
        <v>104.548</v>
      </c>
      <c r="F52" s="83">
        <v>109.94</v>
      </c>
      <c r="G52" s="83">
        <v>107.366</v>
      </c>
      <c r="H52" s="83">
        <v>109.00700000000001</v>
      </c>
      <c r="I52" s="83">
        <v>109.02200000000001</v>
      </c>
      <c r="J52" s="83">
        <v>101.863</v>
      </c>
      <c r="K52" s="83">
        <v>100.128</v>
      </c>
      <c r="L52" s="83">
        <v>114.52</v>
      </c>
      <c r="M52" s="83">
        <v>106.215</v>
      </c>
      <c r="N52" s="83">
        <v>104.435</v>
      </c>
      <c r="O52" s="83">
        <v>104.818</v>
      </c>
      <c r="P52" s="83">
        <v>103.93600000000001</v>
      </c>
      <c r="Q52" s="83">
        <v>102.977</v>
      </c>
      <c r="R52" s="83">
        <v>103.602</v>
      </c>
      <c r="S52" s="83">
        <v>104.545</v>
      </c>
      <c r="T52" s="83">
        <v>103.575</v>
      </c>
      <c r="U52" s="83">
        <v>101.331</v>
      </c>
      <c r="V52" s="83">
        <v>96.099000000000004</v>
      </c>
      <c r="W52" s="83">
        <v>108.88200000000001</v>
      </c>
      <c r="X52" s="83">
        <v>103.64700000000001</v>
      </c>
    </row>
    <row r="53" spans="1:25">
      <c r="A53" s="257" t="s">
        <v>188</v>
      </c>
      <c r="B53" s="19">
        <v>108.3</v>
      </c>
      <c r="C53" s="19">
        <v>109.6</v>
      </c>
      <c r="D53" s="19">
        <v>110.8</v>
      </c>
      <c r="E53" s="19">
        <v>111</v>
      </c>
      <c r="F53" s="19">
        <v>110.3</v>
      </c>
      <c r="G53" s="19">
        <v>106.7</v>
      </c>
      <c r="H53" s="19">
        <v>107</v>
      </c>
      <c r="I53" s="19">
        <v>107.8</v>
      </c>
      <c r="J53" s="19">
        <v>107.9</v>
      </c>
      <c r="K53" s="19">
        <v>103.9</v>
      </c>
      <c r="L53" s="19">
        <v>106.5</v>
      </c>
      <c r="M53" s="19">
        <v>107.4</v>
      </c>
      <c r="N53" s="19">
        <v>107.5</v>
      </c>
      <c r="O53" s="19">
        <v>107.4</v>
      </c>
      <c r="P53" s="19">
        <v>106.7</v>
      </c>
      <c r="Q53" s="19">
        <v>106</v>
      </c>
      <c r="R53" s="19">
        <v>106.9</v>
      </c>
      <c r="S53" s="19">
        <v>107.1</v>
      </c>
      <c r="T53" s="19">
        <v>107.6</v>
      </c>
      <c r="U53" s="19">
        <v>107.4</v>
      </c>
      <c r="V53" s="39">
        <v>104.4</v>
      </c>
      <c r="W53" s="39">
        <v>109.4</v>
      </c>
      <c r="X53" s="39">
        <v>108</v>
      </c>
    </row>
    <row r="54" spans="1:25">
      <c r="A54" s="257" t="s">
        <v>189</v>
      </c>
      <c r="B54" s="83">
        <v>104.455</v>
      </c>
      <c r="C54" s="83">
        <v>103.444</v>
      </c>
      <c r="D54" s="83">
        <v>106.149</v>
      </c>
      <c r="E54" s="83">
        <v>107.18899999999999</v>
      </c>
      <c r="F54" s="83">
        <v>106.289</v>
      </c>
      <c r="G54" s="83">
        <v>104.188</v>
      </c>
      <c r="H54" s="83">
        <v>104.968</v>
      </c>
      <c r="I54" s="83">
        <v>105.435</v>
      </c>
      <c r="J54" s="83">
        <v>101.726</v>
      </c>
      <c r="K54" s="83">
        <v>99.308999999999997</v>
      </c>
      <c r="L54" s="83">
        <v>107.51300000000001</v>
      </c>
      <c r="M54" s="83">
        <v>100.84</v>
      </c>
      <c r="N54" s="83">
        <v>107.24299999999999</v>
      </c>
      <c r="O54" s="83">
        <v>102.687</v>
      </c>
      <c r="P54" s="83">
        <v>100.98399999999999</v>
      </c>
      <c r="Q54" s="83">
        <v>103.134</v>
      </c>
      <c r="R54" s="83">
        <v>103.435</v>
      </c>
      <c r="S54" s="83">
        <v>104.178</v>
      </c>
      <c r="T54" s="83">
        <v>104.223</v>
      </c>
      <c r="U54" s="83">
        <v>102.11499999999999</v>
      </c>
      <c r="V54" s="83">
        <v>93.932999999999993</v>
      </c>
      <c r="W54" s="83">
        <v>101.468</v>
      </c>
      <c r="X54" s="83">
        <v>102.643</v>
      </c>
    </row>
    <row r="55" spans="1:25">
      <c r="A55" s="257" t="s">
        <v>190</v>
      </c>
      <c r="B55" s="83">
        <v>106.93299999999999</v>
      </c>
      <c r="C55" s="83">
        <v>94.25</v>
      </c>
      <c r="D55" s="83">
        <v>106.44800000000001</v>
      </c>
      <c r="E55" s="83">
        <v>105.76300000000001</v>
      </c>
      <c r="F55" s="83">
        <v>109.79599999999999</v>
      </c>
      <c r="G55" s="83">
        <v>108.992</v>
      </c>
      <c r="H55" s="83">
        <v>106.94800000000001</v>
      </c>
      <c r="I55" s="83">
        <v>105.044</v>
      </c>
      <c r="J55" s="83">
        <v>100.815</v>
      </c>
      <c r="K55" s="83">
        <v>95.176999999999992</v>
      </c>
      <c r="L55" s="83">
        <v>108.42699999999999</v>
      </c>
      <c r="M55" s="83">
        <v>111.2</v>
      </c>
      <c r="N55" s="83">
        <v>104.788</v>
      </c>
      <c r="O55" s="83">
        <v>108.486</v>
      </c>
      <c r="P55" s="83">
        <v>104.94</v>
      </c>
      <c r="Q55" s="83">
        <v>106.084</v>
      </c>
      <c r="R55" s="83">
        <v>103.32299999999999</v>
      </c>
      <c r="S55" s="83">
        <v>107.502</v>
      </c>
      <c r="T55" s="83">
        <v>103.01300000000001</v>
      </c>
      <c r="U55" s="83">
        <v>100.819</v>
      </c>
      <c r="V55" s="83">
        <v>101.86</v>
      </c>
      <c r="W55" s="83">
        <v>111.43899999999999</v>
      </c>
      <c r="X55" s="83">
        <v>105.533</v>
      </c>
    </row>
    <row r="56" spans="1:25">
      <c r="A56" s="257" t="s">
        <v>236</v>
      </c>
      <c r="B56" s="19">
        <v>103.8</v>
      </c>
      <c r="C56" s="19">
        <v>104.2</v>
      </c>
      <c r="D56" s="19">
        <v>104</v>
      </c>
      <c r="E56" s="19">
        <v>104.2</v>
      </c>
      <c r="F56" s="19">
        <v>107.4</v>
      </c>
      <c r="G56" s="19">
        <v>107</v>
      </c>
      <c r="H56" s="19">
        <v>107.5</v>
      </c>
      <c r="I56" s="19">
        <v>109.5</v>
      </c>
      <c r="J56" s="19">
        <v>109</v>
      </c>
      <c r="K56" s="19">
        <v>108.1</v>
      </c>
      <c r="L56" s="19">
        <v>107.09393348448721</v>
      </c>
      <c r="M56" s="19">
        <v>107.52513989422999</v>
      </c>
      <c r="N56" s="19">
        <v>107.10244488707001</v>
      </c>
      <c r="O56" s="19">
        <v>107.29655036964</v>
      </c>
      <c r="P56" s="19">
        <v>106.873838440829</v>
      </c>
      <c r="Q56" s="19">
        <v>107.21877350826099</v>
      </c>
      <c r="R56" s="19">
        <v>105.932150799921</v>
      </c>
      <c r="S56" s="19">
        <v>104.39527463345701</v>
      </c>
      <c r="T56" s="19">
        <v>105.52383884923758</v>
      </c>
      <c r="U56" s="19">
        <v>105.98156194357855</v>
      </c>
      <c r="V56" s="39">
        <v>101.99558507835462</v>
      </c>
      <c r="W56" s="39">
        <v>107.403368136124</v>
      </c>
      <c r="X56" s="7">
        <v>105.7</v>
      </c>
    </row>
    <row r="57" spans="1:25">
      <c r="A57" s="257" t="s">
        <v>227</v>
      </c>
      <c r="B57" s="83">
        <v>104.383</v>
      </c>
      <c r="C57" s="83">
        <v>103.04900000000001</v>
      </c>
      <c r="D57" s="83">
        <v>103.71599999999999</v>
      </c>
      <c r="E57" s="83">
        <v>105.087</v>
      </c>
      <c r="F57" s="83">
        <v>106.569</v>
      </c>
      <c r="G57" s="83">
        <v>104.94200000000001</v>
      </c>
      <c r="H57" s="83">
        <v>105.316</v>
      </c>
      <c r="I57" s="83">
        <v>106.51900000000001</v>
      </c>
      <c r="J57" s="83">
        <v>104.34399999999999</v>
      </c>
      <c r="K57" s="83">
        <v>101.44799999999999</v>
      </c>
      <c r="L57" s="83">
        <v>107.33499999999999</v>
      </c>
      <c r="M57" s="83">
        <v>103.858</v>
      </c>
      <c r="N57" s="83">
        <v>106.89700000000001</v>
      </c>
      <c r="O57" s="83">
        <v>106.751</v>
      </c>
      <c r="P57" s="83">
        <v>106.348</v>
      </c>
      <c r="Q57" s="83">
        <v>106.348</v>
      </c>
      <c r="R57" s="83">
        <v>107.149</v>
      </c>
      <c r="S57" s="83">
        <v>106.931</v>
      </c>
      <c r="T57" s="83">
        <v>106.34099999999999</v>
      </c>
      <c r="U57" s="83">
        <v>106.119</v>
      </c>
      <c r="V57" s="83">
        <v>90.481999999999999</v>
      </c>
      <c r="W57" s="83">
        <v>105.715</v>
      </c>
      <c r="X57" s="83">
        <v>107.57</v>
      </c>
    </row>
    <row r="58" spans="1:25">
      <c r="A58" s="257" t="s">
        <v>210</v>
      </c>
      <c r="B58" s="83">
        <v>102.765</v>
      </c>
      <c r="C58" s="83">
        <v>100.386</v>
      </c>
      <c r="D58" s="83">
        <v>100.042</v>
      </c>
      <c r="E58" s="83">
        <v>101.535</v>
      </c>
      <c r="F58" s="83">
        <v>102.18600000000001</v>
      </c>
      <c r="G58" s="83">
        <v>101.804</v>
      </c>
      <c r="H58" s="83">
        <v>101.372</v>
      </c>
      <c r="I58" s="83">
        <v>101.48399999999999</v>
      </c>
      <c r="J58" s="83">
        <v>98.775999999999996</v>
      </c>
      <c r="K58" s="83">
        <v>94.307000000000002</v>
      </c>
      <c r="L58" s="83">
        <v>104.098</v>
      </c>
      <c r="M58" s="83">
        <v>100.024</v>
      </c>
      <c r="N58" s="83">
        <v>101.375</v>
      </c>
      <c r="O58" s="83">
        <v>102.005</v>
      </c>
      <c r="P58" s="83">
        <v>100.29600000000001</v>
      </c>
      <c r="Q58" s="83">
        <v>101.56100000000001</v>
      </c>
      <c r="R58" s="83">
        <v>100.754</v>
      </c>
      <c r="S58" s="83">
        <v>101.675</v>
      </c>
      <c r="T58" s="83">
        <v>100.643</v>
      </c>
      <c r="U58" s="83">
        <v>99.597999999999999</v>
      </c>
      <c r="V58" s="83">
        <v>95.757999999999996</v>
      </c>
      <c r="W58" s="83">
        <v>102.23</v>
      </c>
      <c r="X58" s="83">
        <v>101.047</v>
      </c>
    </row>
    <row r="59" spans="1:25">
      <c r="A59" s="259" t="s">
        <v>146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39"/>
      <c r="W59" s="39"/>
      <c r="X59" s="7"/>
    </row>
    <row r="60" spans="1:25">
      <c r="A60" s="257" t="s">
        <v>211</v>
      </c>
      <c r="B60" s="83">
        <v>103.8</v>
      </c>
      <c r="C60" s="83">
        <v>103</v>
      </c>
      <c r="D60" s="83">
        <v>105.6</v>
      </c>
      <c r="E60" s="83">
        <v>107.2</v>
      </c>
      <c r="F60" s="83">
        <v>104.3</v>
      </c>
      <c r="G60" s="83">
        <v>105.9</v>
      </c>
      <c r="H60" s="83">
        <v>101.684</v>
      </c>
      <c r="I60" s="83">
        <v>103.373</v>
      </c>
      <c r="J60" s="83">
        <v>102.36</v>
      </c>
      <c r="K60" s="83">
        <v>101.63200000000001</v>
      </c>
      <c r="L60" s="83">
        <v>103.616</v>
      </c>
      <c r="M60" s="83">
        <v>102.9</v>
      </c>
      <c r="N60" s="83">
        <v>103.4</v>
      </c>
      <c r="O60" s="83">
        <v>102.8</v>
      </c>
      <c r="P60" s="83">
        <v>103.8</v>
      </c>
      <c r="Q60" s="83">
        <v>103.7</v>
      </c>
      <c r="R60" s="83">
        <v>103.2</v>
      </c>
      <c r="S60" s="83">
        <v>101.4</v>
      </c>
      <c r="T60" s="83">
        <v>101.2</v>
      </c>
      <c r="U60" s="83">
        <v>101</v>
      </c>
      <c r="V60" s="83">
        <v>94.9</v>
      </c>
      <c r="W60" s="83">
        <v>103.4</v>
      </c>
      <c r="X60" s="83">
        <v>103.2</v>
      </c>
    </row>
    <row r="61" spans="1:25">
      <c r="A61" s="257" t="s">
        <v>212</v>
      </c>
      <c r="B61" s="83">
        <v>105.383</v>
      </c>
      <c r="C61" s="83">
        <v>103.524</v>
      </c>
      <c r="D61" s="83">
        <v>103.18600000000001</v>
      </c>
      <c r="E61" s="83">
        <v>103.193</v>
      </c>
      <c r="F61" s="83">
        <v>104.092</v>
      </c>
      <c r="G61" s="83">
        <v>104.47199999999999</v>
      </c>
      <c r="H61" s="83">
        <v>106.84399999999999</v>
      </c>
      <c r="I61" s="83">
        <v>107.08799999999999</v>
      </c>
      <c r="J61" s="83">
        <v>107.15600000000001</v>
      </c>
      <c r="K61" s="83">
        <v>104.67400000000001</v>
      </c>
      <c r="L61" s="83">
        <v>105.14700000000001</v>
      </c>
      <c r="M61" s="83">
        <v>101.765</v>
      </c>
      <c r="N61" s="83">
        <v>102.226</v>
      </c>
      <c r="O61" s="83">
        <v>103.30200000000001</v>
      </c>
      <c r="P61" s="83">
        <v>102.93</v>
      </c>
      <c r="Q61" s="83">
        <v>104.36</v>
      </c>
      <c r="R61" s="83">
        <v>104.34</v>
      </c>
      <c r="S61" s="83">
        <v>104.191</v>
      </c>
      <c r="T61" s="83">
        <v>105.327</v>
      </c>
      <c r="U61" s="83">
        <v>105.548</v>
      </c>
      <c r="V61" s="83">
        <v>103.57299999999999</v>
      </c>
      <c r="W61" s="83">
        <v>103.253</v>
      </c>
      <c r="X61" s="83">
        <v>106.65300000000001</v>
      </c>
    </row>
    <row r="62" spans="1:25">
      <c r="A62" s="257" t="s">
        <v>222</v>
      </c>
      <c r="B62" s="83">
        <v>101.593</v>
      </c>
      <c r="C62" s="83">
        <v>107.55199999999999</v>
      </c>
      <c r="D62" s="83">
        <v>103.316</v>
      </c>
      <c r="E62" s="83">
        <v>106.31700000000001</v>
      </c>
      <c r="F62" s="83">
        <v>104.80199999999999</v>
      </c>
      <c r="G62" s="83">
        <v>102.97799999999999</v>
      </c>
      <c r="H62" s="83">
        <v>107.76</v>
      </c>
      <c r="I62" s="83">
        <v>102.706</v>
      </c>
      <c r="J62" s="83">
        <v>105.923</v>
      </c>
      <c r="K62" s="83">
        <v>104.244</v>
      </c>
      <c r="L62" s="83">
        <v>103.816</v>
      </c>
      <c r="M62" s="83">
        <v>105.246</v>
      </c>
      <c r="N62" s="83">
        <v>103.01</v>
      </c>
      <c r="O62" s="83">
        <v>104.535</v>
      </c>
      <c r="P62" s="83">
        <v>102.669</v>
      </c>
      <c r="Q62" s="83">
        <v>104.345</v>
      </c>
      <c r="R62" s="83">
        <v>100.521</v>
      </c>
      <c r="S62" s="83">
        <v>105.05799999999999</v>
      </c>
      <c r="T62" s="83">
        <v>103.066</v>
      </c>
      <c r="U62" s="83">
        <v>102.89100000000001</v>
      </c>
      <c r="V62" s="83">
        <v>92.822000000000003</v>
      </c>
      <c r="W62" s="83">
        <v>108.021</v>
      </c>
      <c r="X62" s="83">
        <v>101.259</v>
      </c>
    </row>
    <row r="63" spans="1:25">
      <c r="A63" s="257" t="s">
        <v>214</v>
      </c>
      <c r="B63" s="83">
        <v>105.518</v>
      </c>
      <c r="C63" s="83">
        <v>106.667</v>
      </c>
      <c r="D63" s="83">
        <v>114.604</v>
      </c>
      <c r="E63" s="83">
        <v>109.503</v>
      </c>
      <c r="F63" s="83">
        <v>110.44200000000001</v>
      </c>
      <c r="G63" s="83">
        <v>107.008</v>
      </c>
      <c r="H63" s="83">
        <v>106.726</v>
      </c>
      <c r="I63" s="83">
        <v>107.318</v>
      </c>
      <c r="J63" s="83">
        <v>107.199</v>
      </c>
      <c r="K63" s="83">
        <v>108.35299999999999</v>
      </c>
      <c r="L63" s="83">
        <v>111.259</v>
      </c>
      <c r="M63" s="83">
        <v>104.887</v>
      </c>
      <c r="N63" s="83">
        <v>104.279</v>
      </c>
      <c r="O63" s="83">
        <v>105.39400000000001</v>
      </c>
      <c r="P63" s="83">
        <v>106.31</v>
      </c>
      <c r="Q63" s="83">
        <v>102.65300000000001</v>
      </c>
      <c r="R63" s="83">
        <v>98.382999999999996</v>
      </c>
      <c r="S63" s="83">
        <v>100.806</v>
      </c>
      <c r="T63" s="83">
        <v>101.923</v>
      </c>
      <c r="U63" s="83">
        <v>102.208</v>
      </c>
      <c r="V63" s="83">
        <v>98.206000000000003</v>
      </c>
      <c r="W63" s="83">
        <v>103.64700000000001</v>
      </c>
      <c r="X63" s="83">
        <v>103.252</v>
      </c>
    </row>
    <row r="64" spans="1:25" ht="26.25">
      <c r="A64" s="258" t="s">
        <v>193</v>
      </c>
      <c r="B64" s="83">
        <v>104.934</v>
      </c>
      <c r="C64" s="83">
        <v>105.998</v>
      </c>
      <c r="D64" s="83">
        <v>107.164</v>
      </c>
      <c r="E64" s="83">
        <v>106.886</v>
      </c>
      <c r="F64" s="83">
        <v>107.828</v>
      </c>
      <c r="G64" s="83">
        <v>107.37</v>
      </c>
      <c r="H64" s="83">
        <v>104.661</v>
      </c>
      <c r="I64" s="83">
        <v>108.464</v>
      </c>
      <c r="J64" s="83">
        <v>105.56700000000001</v>
      </c>
      <c r="K64" s="83">
        <v>105.38200000000001</v>
      </c>
      <c r="L64" s="83">
        <v>106.35899999999999</v>
      </c>
      <c r="M64" s="83">
        <v>107.905</v>
      </c>
      <c r="N64" s="83">
        <v>105.14100000000001</v>
      </c>
      <c r="O64" s="83">
        <v>106.782</v>
      </c>
      <c r="P64" s="83">
        <v>106.732</v>
      </c>
      <c r="Q64" s="83">
        <v>106.161</v>
      </c>
      <c r="R64" s="83">
        <v>106.867</v>
      </c>
      <c r="S64" s="83">
        <v>106.773</v>
      </c>
      <c r="T64" s="83">
        <v>106.959</v>
      </c>
      <c r="U64" s="83">
        <v>106.989</v>
      </c>
      <c r="V64" s="83">
        <v>104.816</v>
      </c>
      <c r="W64" s="83">
        <v>104.947</v>
      </c>
      <c r="X64" s="83">
        <v>104.691</v>
      </c>
      <c r="Y64" s="38"/>
    </row>
    <row r="65" spans="1:24">
      <c r="A65" s="257" t="s">
        <v>274</v>
      </c>
      <c r="B65" s="83">
        <v>109.83799999999999</v>
      </c>
      <c r="C65" s="83">
        <v>107.4</v>
      </c>
      <c r="D65" s="83">
        <v>101.6</v>
      </c>
      <c r="E65" s="83">
        <v>97.9</v>
      </c>
      <c r="F65" s="83">
        <v>111.7</v>
      </c>
      <c r="G65" s="83">
        <v>112.6</v>
      </c>
      <c r="H65" s="83">
        <v>111.5</v>
      </c>
      <c r="I65" s="83">
        <v>111.8</v>
      </c>
      <c r="J65" s="83">
        <v>111.2</v>
      </c>
      <c r="K65" s="83">
        <v>110</v>
      </c>
      <c r="L65" s="83">
        <v>110.6</v>
      </c>
      <c r="M65" s="83">
        <v>111.4</v>
      </c>
      <c r="N65" s="83">
        <v>108.7</v>
      </c>
      <c r="O65" s="83">
        <v>109.9</v>
      </c>
      <c r="P65" s="83">
        <v>110.3</v>
      </c>
      <c r="Q65" s="83">
        <v>110.4</v>
      </c>
      <c r="R65" s="83">
        <v>108</v>
      </c>
      <c r="S65" s="83">
        <v>110.21000000000001</v>
      </c>
      <c r="T65" s="83">
        <v>107.703</v>
      </c>
      <c r="U65" s="83">
        <v>109.03700000000001</v>
      </c>
      <c r="V65" s="83">
        <v>106.057</v>
      </c>
      <c r="W65" s="83">
        <v>106.265</v>
      </c>
      <c r="X65" s="83">
        <v>106.358</v>
      </c>
    </row>
    <row r="66" spans="1:24" ht="14.25" customHeight="1">
      <c r="A66" s="258" t="s">
        <v>194</v>
      </c>
      <c r="B66" s="83">
        <v>104.2</v>
      </c>
      <c r="C66" s="83">
        <v>102.7</v>
      </c>
      <c r="D66" s="83">
        <v>103.7</v>
      </c>
      <c r="E66" s="83">
        <v>102.949</v>
      </c>
      <c r="F66" s="83">
        <v>104.55500000000001</v>
      </c>
      <c r="G66" s="83">
        <v>105.277</v>
      </c>
      <c r="H66" s="83">
        <v>105.604</v>
      </c>
      <c r="I66" s="83">
        <v>105.36</v>
      </c>
      <c r="J66" s="83">
        <v>103.191</v>
      </c>
      <c r="K66" s="83">
        <v>98.462000000000003</v>
      </c>
      <c r="L66" s="83">
        <v>103.04</v>
      </c>
      <c r="M66" s="83">
        <v>103.169</v>
      </c>
      <c r="N66" s="83">
        <v>102.396</v>
      </c>
      <c r="O66" s="83">
        <v>102.485</v>
      </c>
      <c r="P66" s="83">
        <v>101.414</v>
      </c>
      <c r="Q66" s="83">
        <v>101.322</v>
      </c>
      <c r="R66" s="83">
        <v>100.66500000000001</v>
      </c>
      <c r="S66" s="83">
        <v>101.158</v>
      </c>
      <c r="T66" s="83">
        <v>101.557</v>
      </c>
      <c r="U66" s="83">
        <v>100.26</v>
      </c>
      <c r="V66" s="83">
        <v>94.037000000000006</v>
      </c>
      <c r="W66" s="83">
        <v>104.703</v>
      </c>
      <c r="X66" s="83">
        <v>101.91</v>
      </c>
    </row>
    <row r="67" spans="1:24">
      <c r="A67" s="259" t="s">
        <v>147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39"/>
      <c r="W67" s="39"/>
      <c r="X67" s="7"/>
    </row>
    <row r="68" spans="1:24">
      <c r="A68" s="257" t="s">
        <v>195</v>
      </c>
      <c r="B68" s="83">
        <v>99.210999999999999</v>
      </c>
      <c r="C68" s="83">
        <v>95.590999999999994</v>
      </c>
      <c r="D68" s="83">
        <v>89.105999999999995</v>
      </c>
      <c r="E68" s="83">
        <v>108.955</v>
      </c>
      <c r="F68" s="83">
        <v>108.911</v>
      </c>
      <c r="G68" s="83">
        <v>108.852</v>
      </c>
      <c r="H68" s="83">
        <v>108.047</v>
      </c>
      <c r="I68" s="83">
        <v>109.008</v>
      </c>
      <c r="J68" s="83">
        <v>104.057</v>
      </c>
      <c r="K68" s="83">
        <v>94.081000000000003</v>
      </c>
      <c r="L68" s="83">
        <v>110.125</v>
      </c>
      <c r="M68" s="83">
        <v>106.004</v>
      </c>
      <c r="N68" s="83">
        <v>98.974000000000004</v>
      </c>
      <c r="O68" s="83">
        <v>102.405</v>
      </c>
      <c r="P68" s="83">
        <v>97.486999999999995</v>
      </c>
      <c r="Q68" s="83">
        <v>102.73099999999999</v>
      </c>
      <c r="R68" s="83">
        <v>97.92</v>
      </c>
      <c r="S68" s="83">
        <v>102.819</v>
      </c>
      <c r="T68" s="83">
        <v>97.382999999999996</v>
      </c>
      <c r="U68" s="83">
        <v>97.998999999999995</v>
      </c>
      <c r="V68" s="83">
        <v>90.1</v>
      </c>
      <c r="W68" s="83">
        <v>110.718</v>
      </c>
      <c r="X68" s="83">
        <v>104.956</v>
      </c>
    </row>
    <row r="69" spans="1:24">
      <c r="A69" s="257" t="s">
        <v>196</v>
      </c>
      <c r="B69" s="83">
        <v>104.38800000000001</v>
      </c>
      <c r="C69" s="83">
        <v>101.39</v>
      </c>
      <c r="D69" s="83">
        <v>103.053</v>
      </c>
      <c r="E69" s="83">
        <v>101.14100000000001</v>
      </c>
      <c r="F69" s="83">
        <v>105.76</v>
      </c>
      <c r="G69" s="83">
        <v>103.202</v>
      </c>
      <c r="H69" s="83">
        <v>103.962</v>
      </c>
      <c r="I69" s="83">
        <v>106.07</v>
      </c>
      <c r="J69" s="83">
        <v>105.09399999999999</v>
      </c>
      <c r="K69" s="83">
        <v>99.873999999999995</v>
      </c>
      <c r="L69" s="83">
        <v>107.52800000000001</v>
      </c>
      <c r="M69" s="83">
        <v>103.974</v>
      </c>
      <c r="N69" s="83">
        <v>101.92100000000001</v>
      </c>
      <c r="O69" s="83">
        <v>103.005</v>
      </c>
      <c r="P69" s="83">
        <v>100.504</v>
      </c>
      <c r="Q69" s="83">
        <v>96.453999999999994</v>
      </c>
      <c r="R69" s="83">
        <v>96.724000000000004</v>
      </c>
      <c r="S69" s="83">
        <v>101.32299999999999</v>
      </c>
      <c r="T69" s="83">
        <v>101.78400000000001</v>
      </c>
      <c r="U69" s="83">
        <v>101.221</v>
      </c>
      <c r="V69" s="83">
        <v>96.722999999999999</v>
      </c>
      <c r="W69" s="83">
        <v>104.989</v>
      </c>
      <c r="X69" s="83">
        <v>102.901</v>
      </c>
    </row>
    <row r="70" spans="1:24">
      <c r="A70" s="257" t="s">
        <v>217</v>
      </c>
      <c r="B70" s="83">
        <v>105.178</v>
      </c>
      <c r="C70" s="83">
        <v>101.79</v>
      </c>
      <c r="D70" s="83">
        <v>103.018</v>
      </c>
      <c r="E70" s="83">
        <v>101.80200000000001</v>
      </c>
      <c r="F70" s="83">
        <v>103.087</v>
      </c>
      <c r="G70" s="83">
        <v>103.20399999999999</v>
      </c>
      <c r="H70" s="83">
        <v>102.634</v>
      </c>
      <c r="I70" s="83">
        <v>102.072</v>
      </c>
      <c r="J70" s="83">
        <v>101.004</v>
      </c>
      <c r="K70" s="83">
        <v>97.073999999999998</v>
      </c>
      <c r="L70" s="83">
        <v>103.09</v>
      </c>
      <c r="M70" s="83">
        <v>103.146</v>
      </c>
      <c r="N70" s="83">
        <v>101.761</v>
      </c>
      <c r="O70" s="83">
        <v>102.32899999999999</v>
      </c>
      <c r="P70" s="83">
        <v>102.87</v>
      </c>
      <c r="Q70" s="83">
        <v>100.65900000000001</v>
      </c>
      <c r="R70" s="83">
        <v>101.001</v>
      </c>
      <c r="S70" s="83">
        <v>103.04</v>
      </c>
      <c r="T70" s="83">
        <v>102.777</v>
      </c>
      <c r="U70" s="83">
        <v>101.88800000000001</v>
      </c>
      <c r="V70" s="83">
        <v>94.926000000000002</v>
      </c>
      <c r="W70" s="83">
        <v>105.012</v>
      </c>
      <c r="X70" s="83">
        <v>103.438</v>
      </c>
    </row>
    <row r="71" spans="1:24">
      <c r="A71" s="257" t="s">
        <v>199</v>
      </c>
      <c r="B71" s="83">
        <v>105.029</v>
      </c>
      <c r="C71" s="83">
        <v>99.549000000000007</v>
      </c>
      <c r="D71" s="83">
        <v>99.763000000000005</v>
      </c>
      <c r="E71" s="83">
        <v>101.18600000000001</v>
      </c>
      <c r="F71" s="83">
        <v>103.565</v>
      </c>
      <c r="G71" s="83">
        <v>102.113</v>
      </c>
      <c r="H71" s="83">
        <v>104.80500000000001</v>
      </c>
      <c r="I71" s="83">
        <v>102.078</v>
      </c>
      <c r="J71" s="83">
        <v>100.943</v>
      </c>
      <c r="K71" s="83">
        <v>93.704999999999998</v>
      </c>
      <c r="L71" s="83">
        <v>104.971</v>
      </c>
      <c r="M71" s="83">
        <v>103.444</v>
      </c>
      <c r="N71" s="83">
        <v>103.553</v>
      </c>
      <c r="O71" s="83">
        <v>100.852</v>
      </c>
      <c r="P71" s="83">
        <v>102.504</v>
      </c>
      <c r="Q71" s="83">
        <v>102.702</v>
      </c>
      <c r="R71" s="83">
        <v>101.77200000000001</v>
      </c>
      <c r="S71" s="83">
        <v>101.872</v>
      </c>
      <c r="T71" s="83">
        <v>101.97199999999999</v>
      </c>
      <c r="U71" s="83">
        <v>99.721999999999994</v>
      </c>
      <c r="V71" s="83">
        <v>91.347999999999999</v>
      </c>
      <c r="W71" s="83">
        <v>105.83799999999999</v>
      </c>
      <c r="X71" s="83">
        <v>103.898</v>
      </c>
    </row>
    <row r="72" spans="1:24">
      <c r="A72" s="257" t="s">
        <v>200</v>
      </c>
      <c r="B72" s="83">
        <v>104.077</v>
      </c>
      <c r="C72" s="83">
        <v>100.95399999999999</v>
      </c>
      <c r="D72" s="83">
        <v>101.696</v>
      </c>
      <c r="E72" s="83">
        <v>102.79600000000001</v>
      </c>
      <c r="F72" s="83">
        <v>103.852</v>
      </c>
      <c r="G72" s="83">
        <v>103.483</v>
      </c>
      <c r="H72" s="83">
        <v>102.783</v>
      </c>
      <c r="I72" s="83">
        <v>102.011</v>
      </c>
      <c r="J72" s="83">
        <v>100.122</v>
      </c>
      <c r="K72" s="83">
        <v>97.4</v>
      </c>
      <c r="L72" s="83">
        <v>102.709</v>
      </c>
      <c r="M72" s="83">
        <v>101.55</v>
      </c>
      <c r="N72" s="83">
        <v>102.28100000000001</v>
      </c>
      <c r="O72" s="83">
        <v>101.842</v>
      </c>
      <c r="P72" s="83">
        <v>102.288</v>
      </c>
      <c r="Q72" s="83">
        <v>102.70699999999999</v>
      </c>
      <c r="R72" s="83">
        <v>101.66800000000001</v>
      </c>
      <c r="S72" s="83">
        <v>102.242</v>
      </c>
      <c r="T72" s="83">
        <v>102.94499999999999</v>
      </c>
      <c r="U72" s="83">
        <v>102.295</v>
      </c>
      <c r="V72" s="83">
        <v>97.231999999999999</v>
      </c>
      <c r="W72" s="83">
        <v>105.947</v>
      </c>
      <c r="X72" s="83">
        <v>102.062</v>
      </c>
    </row>
    <row r="73" spans="1:24">
      <c r="A73" s="257" t="s">
        <v>201</v>
      </c>
      <c r="B73" s="83">
        <v>104.97199999999999</v>
      </c>
      <c r="C73" s="83">
        <v>103.154</v>
      </c>
      <c r="D73" s="83">
        <v>103.203</v>
      </c>
      <c r="E73" s="83">
        <v>104.723</v>
      </c>
      <c r="F73" s="83">
        <v>106.67400000000001</v>
      </c>
      <c r="G73" s="83">
        <v>105.837</v>
      </c>
      <c r="H73" s="83">
        <v>106.05</v>
      </c>
      <c r="I73" s="83">
        <v>105.16800000000001</v>
      </c>
      <c r="J73" s="83">
        <v>103.789</v>
      </c>
      <c r="K73" s="83">
        <v>98.882000000000005</v>
      </c>
      <c r="L73" s="83">
        <v>105.852</v>
      </c>
      <c r="M73" s="83">
        <v>106.224</v>
      </c>
      <c r="N73" s="83">
        <v>106.155</v>
      </c>
      <c r="O73" s="83">
        <v>103.309</v>
      </c>
      <c r="P73" s="83">
        <v>101.79300000000001</v>
      </c>
      <c r="Q73" s="83">
        <v>102.152</v>
      </c>
      <c r="R73" s="83">
        <v>101.753</v>
      </c>
      <c r="S73" s="83">
        <v>101.358</v>
      </c>
      <c r="T73" s="83">
        <v>103.99</v>
      </c>
      <c r="U73" s="83">
        <v>100.74299999999999</v>
      </c>
      <c r="V73" s="83">
        <v>93.855000000000004</v>
      </c>
      <c r="W73" s="83">
        <v>111.73699999999999</v>
      </c>
      <c r="X73" s="83">
        <v>102.44</v>
      </c>
    </row>
    <row r="74" spans="1:24">
      <c r="A74" s="259" t="s">
        <v>148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39"/>
      <c r="W74" s="39"/>
      <c r="X74" s="7"/>
    </row>
    <row r="75" spans="1:24">
      <c r="A75" s="257" t="s">
        <v>219</v>
      </c>
      <c r="B75" s="83">
        <v>103.092</v>
      </c>
      <c r="C75" s="83">
        <v>102.655</v>
      </c>
      <c r="D75" s="83">
        <v>104.16500000000001</v>
      </c>
      <c r="E75" s="83">
        <v>103.01900000000001</v>
      </c>
      <c r="F75" s="83">
        <v>104.11199999999999</v>
      </c>
      <c r="G75" s="83">
        <v>102.998</v>
      </c>
      <c r="H75" s="83">
        <v>102.616</v>
      </c>
      <c r="I75" s="83">
        <v>104.375</v>
      </c>
      <c r="J75" s="83">
        <v>102.542</v>
      </c>
      <c r="K75" s="83">
        <v>101.949</v>
      </c>
      <c r="L75" s="83">
        <v>102.413</v>
      </c>
      <c r="M75" s="83">
        <v>102.765</v>
      </c>
      <c r="N75" s="83">
        <v>103.768</v>
      </c>
      <c r="O75" s="83">
        <v>102.203</v>
      </c>
      <c r="P75" s="83">
        <v>102.559</v>
      </c>
      <c r="Q75" s="83">
        <v>102.283</v>
      </c>
      <c r="R75" s="83">
        <v>102.693</v>
      </c>
      <c r="S75" s="83">
        <v>102.381</v>
      </c>
      <c r="T75" s="83">
        <v>102.815</v>
      </c>
      <c r="U75" s="83">
        <v>101.94799999999999</v>
      </c>
      <c r="V75" s="83">
        <v>98.17</v>
      </c>
      <c r="W75" s="83">
        <v>105.206</v>
      </c>
      <c r="X75" s="83">
        <v>103.69200000000001</v>
      </c>
    </row>
    <row r="76" spans="1:24">
      <c r="A76" s="257" t="s">
        <v>202</v>
      </c>
      <c r="B76" s="83">
        <v>104.21599999999999</v>
      </c>
      <c r="C76" s="83">
        <v>102.512</v>
      </c>
      <c r="D76" s="83">
        <v>104.721</v>
      </c>
      <c r="E76" s="83">
        <v>104.41200000000001</v>
      </c>
      <c r="F76" s="83">
        <v>104.849</v>
      </c>
      <c r="G76" s="83">
        <v>103.22</v>
      </c>
      <c r="H76" s="83">
        <v>102.80799999999999</v>
      </c>
      <c r="I76" s="83">
        <v>103.503</v>
      </c>
      <c r="J76" s="83">
        <v>99.656000000000006</v>
      </c>
      <c r="K76" s="83">
        <v>98.866</v>
      </c>
      <c r="L76" s="83">
        <v>101.768</v>
      </c>
      <c r="M76" s="83">
        <v>101.79900000000001</v>
      </c>
      <c r="N76" s="83">
        <v>102.491</v>
      </c>
      <c r="O76" s="83">
        <v>102.327</v>
      </c>
      <c r="P76" s="83">
        <v>103.751</v>
      </c>
      <c r="Q76" s="83">
        <v>103.691</v>
      </c>
      <c r="R76" s="83">
        <v>103.884</v>
      </c>
      <c r="S76" s="83">
        <v>103.46</v>
      </c>
      <c r="T76" s="83">
        <v>103.524</v>
      </c>
      <c r="U76" s="83">
        <v>103.072</v>
      </c>
      <c r="V76" s="83">
        <v>98.536000000000001</v>
      </c>
      <c r="W76" s="83">
        <v>106.059</v>
      </c>
      <c r="X76" s="83">
        <v>102.652</v>
      </c>
    </row>
    <row r="77" spans="1:24">
      <c r="A77" s="25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39"/>
      <c r="W77" s="39"/>
      <c r="X77" s="56"/>
    </row>
    <row r="78" spans="1:24">
      <c r="A78" s="255"/>
      <c r="B78" s="7"/>
      <c r="C78" s="50" t="s">
        <v>69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39"/>
      <c r="W78" s="39"/>
      <c r="X78" s="56"/>
    </row>
    <row r="79" spans="1:24">
      <c r="A79" s="255"/>
      <c r="B79" s="291" t="s">
        <v>67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39"/>
      <c r="W79" s="39"/>
      <c r="X79" s="56"/>
    </row>
    <row r="80" spans="1:24">
      <c r="A80" s="259" t="s">
        <v>371</v>
      </c>
      <c r="B80" s="58">
        <v>118.1</v>
      </c>
      <c r="C80" s="59">
        <v>110.2</v>
      </c>
      <c r="D80" s="59">
        <v>102.8</v>
      </c>
      <c r="E80" s="59">
        <v>113.9</v>
      </c>
      <c r="F80" s="59">
        <v>112.6</v>
      </c>
      <c r="G80" s="59">
        <v>110.6</v>
      </c>
      <c r="H80" s="59">
        <v>118</v>
      </c>
      <c r="I80" s="59">
        <v>121</v>
      </c>
      <c r="J80" s="59">
        <v>110.6</v>
      </c>
      <c r="K80" s="59">
        <v>85.6</v>
      </c>
      <c r="L80" s="59">
        <v>105.9</v>
      </c>
      <c r="M80" s="60" t="s">
        <v>301</v>
      </c>
      <c r="N80" s="59">
        <v>106.2</v>
      </c>
      <c r="O80" s="59">
        <v>101.9</v>
      </c>
      <c r="P80" s="59">
        <v>97.9</v>
      </c>
      <c r="Q80" s="59">
        <v>89.4</v>
      </c>
      <c r="R80" s="59">
        <v>101.3</v>
      </c>
      <c r="S80" s="59">
        <v>104.7</v>
      </c>
      <c r="T80" s="59">
        <v>100.6</v>
      </c>
      <c r="U80" s="59">
        <v>101</v>
      </c>
      <c r="V80" s="39">
        <v>96</v>
      </c>
      <c r="W80" s="39">
        <v>109.1</v>
      </c>
      <c r="X80" s="56">
        <v>103.3</v>
      </c>
    </row>
    <row r="81" spans="1:24">
      <c r="A81" s="254" t="s">
        <v>144</v>
      </c>
      <c r="B81" s="5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40"/>
      <c r="W81" s="40"/>
      <c r="X81" s="265"/>
    </row>
    <row r="82" spans="1:24">
      <c r="A82" s="260" t="s">
        <v>119</v>
      </c>
      <c r="B82" s="178">
        <v>105.8</v>
      </c>
      <c r="C82" s="132">
        <v>98.889441813737761</v>
      </c>
      <c r="D82" s="132">
        <v>97.134286279370926</v>
      </c>
      <c r="E82" s="132">
        <v>103.84274233953752</v>
      </c>
      <c r="F82" s="132">
        <v>100.9406089392002</v>
      </c>
      <c r="G82" s="132">
        <v>100.25277880215195</v>
      </c>
      <c r="H82" s="132">
        <v>101.15071410969207</v>
      </c>
      <c r="I82" s="132">
        <v>104.64431321253895</v>
      </c>
      <c r="J82" s="132">
        <v>101.6068948855992</v>
      </c>
      <c r="K82" s="132">
        <v>92.822361428939828</v>
      </c>
      <c r="L82" s="132">
        <v>97.413463606323219</v>
      </c>
      <c r="M82" s="132">
        <v>106.64982997026975</v>
      </c>
      <c r="N82" s="132">
        <v>100.90590672190298</v>
      </c>
      <c r="O82" s="132">
        <v>101.5640882032328</v>
      </c>
      <c r="P82" s="132">
        <v>99.597047291068208</v>
      </c>
      <c r="Q82" s="132">
        <v>102.3015223380817</v>
      </c>
      <c r="R82" s="132">
        <v>104.30583003509952</v>
      </c>
      <c r="S82" s="132">
        <v>104.23658190582692</v>
      </c>
      <c r="T82" s="132">
        <v>104.355438285863</v>
      </c>
      <c r="U82" s="132">
        <v>104.54657328030099</v>
      </c>
      <c r="V82" s="132">
        <v>94.509922305518884</v>
      </c>
      <c r="W82" s="132">
        <v>106.06329535587626</v>
      </c>
      <c r="X82" s="132">
        <v>100.11520965487905</v>
      </c>
    </row>
    <row r="83" spans="1:24">
      <c r="A83" s="261" t="s">
        <v>203</v>
      </c>
      <c r="B83" s="178">
        <v>102.3</v>
      </c>
      <c r="C83" s="132">
        <v>97.7</v>
      </c>
      <c r="D83" s="132">
        <v>106.7</v>
      </c>
      <c r="E83" s="132">
        <v>122</v>
      </c>
      <c r="F83" s="132">
        <v>119.9</v>
      </c>
      <c r="G83" s="132">
        <v>119.5</v>
      </c>
      <c r="H83" s="132">
        <v>131.6</v>
      </c>
      <c r="I83" s="132">
        <v>116.4</v>
      </c>
      <c r="J83" s="132">
        <v>123.8</v>
      </c>
      <c r="K83" s="132">
        <v>105</v>
      </c>
      <c r="L83" s="132">
        <v>117.9</v>
      </c>
      <c r="M83" s="132">
        <v>113.7</v>
      </c>
      <c r="N83" s="132">
        <v>88.6</v>
      </c>
      <c r="O83" s="132">
        <v>109</v>
      </c>
      <c r="P83" s="132">
        <v>94.3</v>
      </c>
      <c r="Q83" s="132">
        <v>84.5</v>
      </c>
      <c r="R83" s="132">
        <v>85.5</v>
      </c>
      <c r="S83" s="132">
        <v>105.5</v>
      </c>
      <c r="T83" s="132">
        <v>104.4</v>
      </c>
      <c r="U83" s="132">
        <v>106.2</v>
      </c>
      <c r="V83" s="132">
        <v>93.7</v>
      </c>
      <c r="W83" s="132">
        <v>94.1</v>
      </c>
      <c r="X83" s="132">
        <v>82.5</v>
      </c>
    </row>
    <row r="84" spans="1:24">
      <c r="A84" s="260" t="s">
        <v>120</v>
      </c>
      <c r="B84" s="178">
        <v>105</v>
      </c>
      <c r="C84" s="132">
        <v>101.62608580479242</v>
      </c>
      <c r="D84" s="132">
        <v>95.869637819477234</v>
      </c>
      <c r="E84" s="132">
        <v>99.868020448333965</v>
      </c>
      <c r="F84" s="132">
        <v>109.02985942334359</v>
      </c>
      <c r="G84" s="132">
        <v>105.73778806637881</v>
      </c>
      <c r="H84" s="132">
        <v>101.9054436503046</v>
      </c>
      <c r="I84" s="132">
        <v>107.2819242732016</v>
      </c>
      <c r="J84" s="132">
        <v>101.90692839399502</v>
      </c>
      <c r="K84" s="132">
        <v>93.377337952383172</v>
      </c>
      <c r="L84" s="132">
        <v>100.00697543818164</v>
      </c>
      <c r="M84" s="132">
        <v>105.22021932085252</v>
      </c>
      <c r="N84" s="132">
        <v>100.64873415943761</v>
      </c>
      <c r="O84" s="132">
        <v>97.730334946389604</v>
      </c>
      <c r="P84" s="132">
        <v>105.35647179899553</v>
      </c>
      <c r="Q84" s="132">
        <v>103.74152462439477</v>
      </c>
      <c r="R84" s="132">
        <v>104.15534090160929</v>
      </c>
      <c r="S84" s="132">
        <v>101.40229629027613</v>
      </c>
      <c r="T84" s="132">
        <v>103.03742132359417</v>
      </c>
      <c r="U84" s="132">
        <v>105.05356642120994</v>
      </c>
      <c r="V84" s="132">
        <v>94.810173792538578</v>
      </c>
      <c r="W84" s="132">
        <v>104.99231565773921</v>
      </c>
      <c r="X84" s="132">
        <v>99.83736671830647</v>
      </c>
    </row>
    <row r="85" spans="1:24">
      <c r="A85" s="260" t="s">
        <v>122</v>
      </c>
      <c r="B85" s="178">
        <v>106</v>
      </c>
      <c r="C85" s="132">
        <v>102.7003849889164</v>
      </c>
      <c r="D85" s="132">
        <v>107.68316084276593</v>
      </c>
      <c r="E85" s="132">
        <v>101.15500508271262</v>
      </c>
      <c r="F85" s="132">
        <v>107.93517141106493</v>
      </c>
      <c r="G85" s="132">
        <v>103.61554010161707</v>
      </c>
      <c r="H85" s="132">
        <v>100.73857112369811</v>
      </c>
      <c r="I85" s="132">
        <v>104.60465795997611</v>
      </c>
      <c r="J85" s="132">
        <v>101.18455690934205</v>
      </c>
      <c r="K85" s="132">
        <v>90.878339935671022</v>
      </c>
      <c r="L85" s="132">
        <v>90.533972765637145</v>
      </c>
      <c r="M85" s="132">
        <v>98.698733125596007</v>
      </c>
      <c r="N85" s="132">
        <v>97.010250127682127</v>
      </c>
      <c r="O85" s="132">
        <v>109.7990805791888</v>
      </c>
      <c r="P85" s="132">
        <v>112.17750362912973</v>
      </c>
      <c r="Q85" s="132">
        <v>104.86391670359363</v>
      </c>
      <c r="R85" s="132">
        <v>89.409459584962903</v>
      </c>
      <c r="S85" s="132">
        <v>119.67684730712821</v>
      </c>
      <c r="T85" s="132">
        <v>116.26506989935538</v>
      </c>
      <c r="U85" s="132">
        <v>112.78211914459821</v>
      </c>
      <c r="V85" s="132">
        <v>92.869643784189336</v>
      </c>
      <c r="W85" s="132">
        <v>105.78548974467712</v>
      </c>
      <c r="X85" s="132">
        <v>100.10134453220047</v>
      </c>
    </row>
    <row r="86" spans="1:24">
      <c r="A86" s="260" t="s">
        <v>123</v>
      </c>
      <c r="B86" s="178">
        <v>102.1</v>
      </c>
      <c r="C86" s="132">
        <v>97.3895143246706</v>
      </c>
      <c r="D86" s="132">
        <v>93.91613824052061</v>
      </c>
      <c r="E86" s="132">
        <v>98.37754681724374</v>
      </c>
      <c r="F86" s="132">
        <v>99.554591165418302</v>
      </c>
      <c r="G86" s="132">
        <v>100.89480120577285</v>
      </c>
      <c r="H86" s="132">
        <v>107.53835001656546</v>
      </c>
      <c r="I86" s="132">
        <v>103.61083317832214</v>
      </c>
      <c r="J86" s="132">
        <v>101.58115535114665</v>
      </c>
      <c r="K86" s="132">
        <v>90.544260023988045</v>
      </c>
      <c r="L86" s="132">
        <v>105.27423820340556</v>
      </c>
      <c r="M86" s="132">
        <v>107.38724650701354</v>
      </c>
      <c r="N86" s="132">
        <v>99.772421503569134</v>
      </c>
      <c r="O86" s="132">
        <v>98.703991701111036</v>
      </c>
      <c r="P86" s="132">
        <v>103.24579791446249</v>
      </c>
      <c r="Q86" s="132">
        <v>101.73975047197521</v>
      </c>
      <c r="R86" s="132">
        <v>103.80999973590212</v>
      </c>
      <c r="S86" s="132">
        <v>102.62017160097172</v>
      </c>
      <c r="T86" s="132">
        <v>103.35116943275959</v>
      </c>
      <c r="U86" s="132">
        <v>101.72570329551449</v>
      </c>
      <c r="V86" s="132">
        <v>97.553570898017668</v>
      </c>
      <c r="W86" s="132">
        <v>99.84440801496325</v>
      </c>
      <c r="X86" s="132">
        <v>100.11916814434672</v>
      </c>
    </row>
    <row r="87" spans="1:24">
      <c r="A87" s="260" t="s">
        <v>124</v>
      </c>
      <c r="B87" s="178">
        <v>102.9</v>
      </c>
      <c r="C87" s="132">
        <v>105.36750916712924</v>
      </c>
      <c r="D87" s="132">
        <v>99.666419691722012</v>
      </c>
      <c r="E87" s="132">
        <v>115.10340794187537</v>
      </c>
      <c r="F87" s="132">
        <v>102.96222542356148</v>
      </c>
      <c r="G87" s="132">
        <v>88.119772242409667</v>
      </c>
      <c r="H87" s="132">
        <v>119.38948055805918</v>
      </c>
      <c r="I87" s="132">
        <v>115.88712696973091</v>
      </c>
      <c r="J87" s="132">
        <v>92.806562182588735</v>
      </c>
      <c r="K87" s="132">
        <v>86.068653504842032</v>
      </c>
      <c r="L87" s="132">
        <v>80.65393659595091</v>
      </c>
      <c r="M87" s="132">
        <v>74.628825570396742</v>
      </c>
      <c r="N87" s="132">
        <v>78.3151414519063</v>
      </c>
      <c r="O87" s="132">
        <v>93.378804901479555</v>
      </c>
      <c r="P87" s="132">
        <v>96.806341567229794</v>
      </c>
      <c r="Q87" s="132">
        <v>100.16549060743378</v>
      </c>
      <c r="R87" s="132">
        <v>102.32911329230534</v>
      </c>
      <c r="S87" s="132">
        <v>108.45765886940093</v>
      </c>
      <c r="T87" s="132">
        <v>95.657405816569138</v>
      </c>
      <c r="U87" s="132">
        <v>97.806855380106327</v>
      </c>
      <c r="V87" s="132">
        <v>102.02175899075714</v>
      </c>
      <c r="W87" s="132">
        <v>119.25573320572749</v>
      </c>
      <c r="X87" s="132">
        <v>111.6619625552145</v>
      </c>
    </row>
    <row r="88" spans="1:24">
      <c r="A88" s="260" t="s">
        <v>125</v>
      </c>
      <c r="B88" s="178">
        <v>108.2</v>
      </c>
      <c r="C88" s="132">
        <v>99.533040957211867</v>
      </c>
      <c r="D88" s="132">
        <v>97.706690657518777</v>
      </c>
      <c r="E88" s="132">
        <v>101.63830584760399</v>
      </c>
      <c r="F88" s="132">
        <v>103.51702471490809</v>
      </c>
      <c r="G88" s="132">
        <v>105.94263795381957</v>
      </c>
      <c r="H88" s="132">
        <v>113.66867467253054</v>
      </c>
      <c r="I88" s="132">
        <v>100.69046784285429</v>
      </c>
      <c r="J88" s="132">
        <v>97.503407137045983</v>
      </c>
      <c r="K88" s="132">
        <v>87.032586089154435</v>
      </c>
      <c r="L88" s="132">
        <v>94.253254717931185</v>
      </c>
      <c r="M88" s="132">
        <v>100.38845250334619</v>
      </c>
      <c r="N88" s="132">
        <v>103.73330286373319</v>
      </c>
      <c r="O88" s="132">
        <v>102.73276588975415</v>
      </c>
      <c r="P88" s="132">
        <v>103.11121265754619</v>
      </c>
      <c r="Q88" s="132">
        <v>105.51838902782885</v>
      </c>
      <c r="R88" s="132">
        <v>107.9058809276589</v>
      </c>
      <c r="S88" s="132">
        <v>104.01137395451453</v>
      </c>
      <c r="T88" s="132">
        <v>104.16644393480988</v>
      </c>
      <c r="U88" s="132">
        <v>98.662053060226455</v>
      </c>
      <c r="V88" s="132">
        <v>104.34222161240092</v>
      </c>
      <c r="W88" s="132">
        <v>106.56519162590898</v>
      </c>
      <c r="X88" s="132">
        <v>103.23933960911171</v>
      </c>
    </row>
    <row r="89" spans="1:24">
      <c r="A89" s="260" t="s">
        <v>126</v>
      </c>
      <c r="B89" s="178">
        <v>105.1</v>
      </c>
      <c r="C89" s="132">
        <v>105.82199989406152</v>
      </c>
      <c r="D89" s="132">
        <v>105.55562771431381</v>
      </c>
      <c r="E89" s="132">
        <v>107.97508756617869</v>
      </c>
      <c r="F89" s="132">
        <v>109.75787272916735</v>
      </c>
      <c r="G89" s="132">
        <v>116.83750951729944</v>
      </c>
      <c r="H89" s="132">
        <v>107.21141243483262</v>
      </c>
      <c r="I89" s="132">
        <v>100.0309856790838</v>
      </c>
      <c r="J89" s="132">
        <v>88.417955393778982</v>
      </c>
      <c r="K89" s="132">
        <v>83.072255646189092</v>
      </c>
      <c r="L89" s="132">
        <v>84.969655842880925</v>
      </c>
      <c r="M89" s="132">
        <v>99.952844429108993</v>
      </c>
      <c r="N89" s="132">
        <v>116.09616981533199</v>
      </c>
      <c r="O89" s="132">
        <v>95.846128874569416</v>
      </c>
      <c r="P89" s="132">
        <v>118.54432366249354</v>
      </c>
      <c r="Q89" s="132">
        <v>150.49373122407854</v>
      </c>
      <c r="R89" s="132">
        <v>150.28132612681836</v>
      </c>
      <c r="S89" s="132">
        <v>99.322435167275813</v>
      </c>
      <c r="T89" s="132">
        <v>91.825048953986908</v>
      </c>
      <c r="U89" s="132">
        <v>200.69100952886703</v>
      </c>
      <c r="V89" s="132">
        <v>83.494167931510106</v>
      </c>
      <c r="W89" s="132">
        <v>59.600372642233047</v>
      </c>
      <c r="X89" s="132">
        <v>105.08154545944225</v>
      </c>
    </row>
    <row r="90" spans="1:24">
      <c r="A90" s="260" t="s">
        <v>127</v>
      </c>
      <c r="B90" s="178">
        <v>107.5</v>
      </c>
      <c r="C90" s="132">
        <v>104.18100026462027</v>
      </c>
      <c r="D90" s="132">
        <v>104.05825717311812</v>
      </c>
      <c r="E90" s="132">
        <v>106.5329826969221</v>
      </c>
      <c r="F90" s="132">
        <v>104.57257234754489</v>
      </c>
      <c r="G90" s="132">
        <v>106.96760110959069</v>
      </c>
      <c r="H90" s="132">
        <v>107.21830373533787</v>
      </c>
      <c r="I90" s="132">
        <v>103.93371830640686</v>
      </c>
      <c r="J90" s="132">
        <v>95.70707683770614</v>
      </c>
      <c r="K90" s="132">
        <v>82.71433592914839</v>
      </c>
      <c r="L90" s="132">
        <v>94.621828122809475</v>
      </c>
      <c r="M90" s="132">
        <v>92.438651727011759</v>
      </c>
      <c r="N90" s="132">
        <v>92.584485772530783</v>
      </c>
      <c r="O90" s="132">
        <v>96.217350847200876</v>
      </c>
      <c r="P90" s="132">
        <v>104.08035895013832</v>
      </c>
      <c r="Q90" s="132">
        <v>104.86902311610997</v>
      </c>
      <c r="R90" s="132">
        <v>102.35573505321396</v>
      </c>
      <c r="S90" s="132">
        <v>106.81698079971815</v>
      </c>
      <c r="T90" s="132">
        <v>106.32774217866566</v>
      </c>
      <c r="U90" s="132">
        <v>104.50170603093012</v>
      </c>
      <c r="V90" s="132">
        <v>90.984569327775631</v>
      </c>
      <c r="W90" s="132">
        <v>102.75157525819321</v>
      </c>
      <c r="X90" s="132">
        <v>102.37762618382379</v>
      </c>
    </row>
    <row r="91" spans="1:24">
      <c r="A91" s="260" t="s">
        <v>128</v>
      </c>
      <c r="B91" s="178">
        <v>106.8</v>
      </c>
      <c r="C91" s="132">
        <v>102.67252007660747</v>
      </c>
      <c r="D91" s="132">
        <v>103.85523580963809</v>
      </c>
      <c r="E91" s="132">
        <v>99.37526048006734</v>
      </c>
      <c r="F91" s="132">
        <v>101.61676224011428</v>
      </c>
      <c r="G91" s="132">
        <v>101.55042117418802</v>
      </c>
      <c r="H91" s="132">
        <v>102.54058644931139</v>
      </c>
      <c r="I91" s="132">
        <v>101.52212154159608</v>
      </c>
      <c r="J91" s="132">
        <v>96.844516712578681</v>
      </c>
      <c r="K91" s="132">
        <v>90.252884524812416</v>
      </c>
      <c r="L91" s="132">
        <v>99.799814024575412</v>
      </c>
      <c r="M91" s="132">
        <v>98.567261516500764</v>
      </c>
      <c r="N91" s="132">
        <v>90.260229332212816</v>
      </c>
      <c r="O91" s="132">
        <v>93.554388653944244</v>
      </c>
      <c r="P91" s="132">
        <v>97.780525712971439</v>
      </c>
      <c r="Q91" s="132">
        <v>101.7599319911606</v>
      </c>
      <c r="R91" s="132">
        <v>103.99326394430236</v>
      </c>
      <c r="S91" s="132">
        <v>103.21729427732818</v>
      </c>
      <c r="T91" s="132">
        <v>103.07487292986592</v>
      </c>
      <c r="U91" s="132">
        <v>101.23403573467782</v>
      </c>
      <c r="V91" s="132">
        <v>92.135941469485843</v>
      </c>
      <c r="W91" s="132">
        <v>120.71405856814977</v>
      </c>
      <c r="X91" s="132">
        <v>109.72915889959242</v>
      </c>
    </row>
    <row r="92" spans="1:24">
      <c r="A92" s="260" t="s">
        <v>129</v>
      </c>
      <c r="B92" s="132">
        <v>122.1</v>
      </c>
      <c r="C92" s="132">
        <v>119.31533505079739</v>
      </c>
      <c r="D92" s="132">
        <v>96.092015803088188</v>
      </c>
      <c r="E92" s="132">
        <v>110.83630116248777</v>
      </c>
      <c r="F92" s="132">
        <v>128.35109467424044</v>
      </c>
      <c r="G92" s="132">
        <v>120.89461286540539</v>
      </c>
      <c r="H92" s="132">
        <v>114.33325669278341</v>
      </c>
      <c r="I92" s="132">
        <v>122.36175887802332</v>
      </c>
      <c r="J92" s="132">
        <v>89.811825112397372</v>
      </c>
      <c r="K92" s="132">
        <v>65.424113898165118</v>
      </c>
      <c r="L92" s="132">
        <v>80.271231888821831</v>
      </c>
      <c r="M92" s="132">
        <v>125.88203060182902</v>
      </c>
      <c r="N92" s="132">
        <v>117.65958256386861</v>
      </c>
      <c r="O92" s="132">
        <v>95.569511126616064</v>
      </c>
      <c r="P92" s="132">
        <v>96.111983078686066</v>
      </c>
      <c r="Q92" s="132">
        <v>98.000426865530073</v>
      </c>
      <c r="R92" s="132">
        <v>91.758359273944563</v>
      </c>
      <c r="S92" s="132">
        <v>111.41111308789277</v>
      </c>
      <c r="T92" s="132">
        <v>111.74492721534084</v>
      </c>
      <c r="U92" s="132">
        <v>101.49348702456258</v>
      </c>
      <c r="V92" s="132">
        <v>97.844616035455601</v>
      </c>
      <c r="W92" s="132">
        <v>107.22301056185499</v>
      </c>
      <c r="X92" s="132">
        <v>100.55576622957673</v>
      </c>
    </row>
    <row r="93" spans="1:24">
      <c r="A93" s="260" t="s">
        <v>130</v>
      </c>
      <c r="B93" s="132">
        <v>93.1</v>
      </c>
      <c r="C93" s="132">
        <v>112.73240804927561</v>
      </c>
      <c r="D93" s="132">
        <v>111.08624847853361</v>
      </c>
      <c r="E93" s="132">
        <v>114.05924721523803</v>
      </c>
      <c r="F93" s="132">
        <v>115.80312536964495</v>
      </c>
      <c r="G93" s="132">
        <v>111.47195864654948</v>
      </c>
      <c r="H93" s="132">
        <v>119.59345556370064</v>
      </c>
      <c r="I93" s="132">
        <v>122.33439615233044</v>
      </c>
      <c r="J93" s="132">
        <v>96.003684205981656</v>
      </c>
      <c r="K93" s="132">
        <v>61.097429117733689</v>
      </c>
      <c r="L93" s="132">
        <v>101.47532327840021</v>
      </c>
      <c r="M93" s="132">
        <v>120.14674333437205</v>
      </c>
      <c r="N93" s="132">
        <v>98.22170467904327</v>
      </c>
      <c r="O93" s="132">
        <v>108.29947380248393</v>
      </c>
      <c r="P93" s="132">
        <v>105.71276834198362</v>
      </c>
      <c r="Q93" s="132">
        <v>104.85602482896299</v>
      </c>
      <c r="R93" s="132">
        <v>103.37424171486145</v>
      </c>
      <c r="S93" s="132">
        <v>108.90426881118533</v>
      </c>
      <c r="T93" s="132">
        <v>110.02447363017592</v>
      </c>
      <c r="U93" s="132">
        <v>107.10486710431152</v>
      </c>
      <c r="V93" s="132">
        <v>99.810791667670145</v>
      </c>
      <c r="W93" s="132">
        <v>109.36740878685983</v>
      </c>
      <c r="X93" s="132">
        <v>103.60951397801934</v>
      </c>
    </row>
    <row r="94" spans="1:24">
      <c r="A94" s="260" t="s">
        <v>131</v>
      </c>
      <c r="B94" s="132">
        <v>96.839671315047724</v>
      </c>
      <c r="C94" s="132">
        <v>106.71294239904799</v>
      </c>
      <c r="D94" s="132">
        <v>100.4288606139371</v>
      </c>
      <c r="E94" s="132">
        <v>102.0989629076573</v>
      </c>
      <c r="F94" s="132">
        <v>106.35739631975333</v>
      </c>
      <c r="G94" s="132">
        <v>95.325649288599806</v>
      </c>
      <c r="H94" s="132">
        <v>104.22790644083422</v>
      </c>
      <c r="I94" s="132">
        <v>112.24912778550376</v>
      </c>
      <c r="J94" s="132">
        <v>110.98168195232638</v>
      </c>
      <c r="K94" s="132">
        <v>86.185647126525765</v>
      </c>
      <c r="L94" s="132">
        <v>100.59591845665075</v>
      </c>
      <c r="M94" s="132">
        <v>117.4502252193757</v>
      </c>
      <c r="N94" s="132">
        <v>101.73761837297093</v>
      </c>
      <c r="O94" s="132">
        <v>100.73836067441366</v>
      </c>
      <c r="P94" s="132">
        <v>108.52883153644302</v>
      </c>
      <c r="Q94" s="132">
        <v>91.780715130041003</v>
      </c>
      <c r="R94" s="132">
        <v>102.76704278331299</v>
      </c>
      <c r="S94" s="132">
        <v>105.34304746165996</v>
      </c>
      <c r="T94" s="132">
        <v>92.737547618930279</v>
      </c>
      <c r="U94" s="132">
        <v>113.50398939208894</v>
      </c>
      <c r="V94" s="132">
        <v>93.323993852085607</v>
      </c>
      <c r="W94" s="132">
        <v>116.94040708831048</v>
      </c>
      <c r="X94" s="132">
        <v>92.250466589193536</v>
      </c>
    </row>
    <row r="95" spans="1:24">
      <c r="A95" s="260" t="s">
        <v>132</v>
      </c>
      <c r="B95" s="132">
        <v>102.3</v>
      </c>
      <c r="C95" s="132">
        <v>101.28907492808985</v>
      </c>
      <c r="D95" s="132">
        <v>95.925252528750647</v>
      </c>
      <c r="E95" s="132">
        <v>98.270819402347541</v>
      </c>
      <c r="F95" s="132">
        <v>100.20352965232149</v>
      </c>
      <c r="G95" s="132">
        <v>103.26058606649222</v>
      </c>
      <c r="H95" s="132">
        <v>106.9690718316723</v>
      </c>
      <c r="I95" s="132">
        <v>114.78446122135135</v>
      </c>
      <c r="J95" s="132">
        <v>97.038675379969561</v>
      </c>
      <c r="K95" s="132">
        <v>91.431525368165822</v>
      </c>
      <c r="L95" s="132">
        <v>93.218556883699094</v>
      </c>
      <c r="M95" s="132">
        <v>104.90714688161005</v>
      </c>
      <c r="N95" s="132">
        <v>93.694498012889127</v>
      </c>
      <c r="O95" s="132">
        <v>98.402514357794757</v>
      </c>
      <c r="P95" s="132">
        <v>97.593143765008733</v>
      </c>
      <c r="Q95" s="132">
        <v>128.98982597853217</v>
      </c>
      <c r="R95" s="132">
        <v>92.71567464089739</v>
      </c>
      <c r="S95" s="132">
        <v>104.20469375344712</v>
      </c>
      <c r="T95" s="132">
        <v>103.58579407973605</v>
      </c>
      <c r="U95" s="132">
        <v>106.16915373281866</v>
      </c>
      <c r="V95" s="132">
        <v>97.38264438429583</v>
      </c>
      <c r="W95" s="132">
        <v>102.9108862776333</v>
      </c>
      <c r="X95" s="132">
        <v>101.79170886581505</v>
      </c>
    </row>
    <row r="96" spans="1:24">
      <c r="A96" s="261" t="s">
        <v>175</v>
      </c>
      <c r="B96" s="132">
        <v>96.710096795253904</v>
      </c>
      <c r="C96" s="132">
        <v>99.387186045536495</v>
      </c>
      <c r="D96" s="132">
        <v>99.646456016892486</v>
      </c>
      <c r="E96" s="132">
        <v>100.48901204747862</v>
      </c>
      <c r="F96" s="132">
        <v>110.14702195744179</v>
      </c>
      <c r="G96" s="132">
        <v>111.88448871395293</v>
      </c>
      <c r="H96" s="132">
        <v>109.06637128053649</v>
      </c>
      <c r="I96" s="132">
        <v>112.2519924455555</v>
      </c>
      <c r="J96" s="132">
        <v>101.12984095380246</v>
      </c>
      <c r="K96" s="132">
        <v>92.984250979222665</v>
      </c>
      <c r="L96" s="132">
        <v>93.578763563796613</v>
      </c>
      <c r="M96" s="132">
        <v>107.45099470358817</v>
      </c>
      <c r="N96" s="132">
        <v>107.54256147029595</v>
      </c>
      <c r="O96" s="132">
        <v>106.33428306614947</v>
      </c>
      <c r="P96" s="132">
        <v>99.748064968504892</v>
      </c>
      <c r="Q96" s="132">
        <v>95.996142170094046</v>
      </c>
      <c r="R96" s="132">
        <v>103.94307961813934</v>
      </c>
      <c r="S96" s="132">
        <v>102.63478150307617</v>
      </c>
      <c r="T96" s="132">
        <v>102.22431782614521</v>
      </c>
      <c r="U96" s="132">
        <v>109.51339854328712</v>
      </c>
      <c r="V96" s="132">
        <v>95.897592823864443</v>
      </c>
      <c r="W96" s="132">
        <v>99.170229526264279</v>
      </c>
      <c r="X96" s="132">
        <v>104.31631015026881</v>
      </c>
    </row>
    <row r="97" spans="1:24">
      <c r="A97" s="260" t="s">
        <v>133</v>
      </c>
      <c r="B97" s="132">
        <v>102.2</v>
      </c>
      <c r="C97" s="132">
        <v>89.436104526965735</v>
      </c>
      <c r="D97" s="132">
        <v>93.896759698546177</v>
      </c>
      <c r="E97" s="132">
        <v>101.20102679660367</v>
      </c>
      <c r="F97" s="132">
        <v>106.70343291976081</v>
      </c>
      <c r="G97" s="132">
        <v>108.34592734019952</v>
      </c>
      <c r="H97" s="132">
        <v>115.37480206301223</v>
      </c>
      <c r="I97" s="132">
        <v>119.0439107500882</v>
      </c>
      <c r="J97" s="132">
        <v>108.80663850026563</v>
      </c>
      <c r="K97" s="132">
        <v>97.333386479591837</v>
      </c>
      <c r="L97" s="132">
        <v>96.526953055680693</v>
      </c>
      <c r="M97" s="132">
        <v>110.66992869037055</v>
      </c>
      <c r="N97" s="132">
        <v>97.998920234737128</v>
      </c>
      <c r="O97" s="132">
        <v>100.25035287367939</v>
      </c>
      <c r="P97" s="132">
        <v>111.68712504267806</v>
      </c>
      <c r="Q97" s="132">
        <v>106.91778488807111</v>
      </c>
      <c r="R97" s="132">
        <v>92.385319602001971</v>
      </c>
      <c r="S97" s="132">
        <v>101.64439361695857</v>
      </c>
      <c r="T97" s="132">
        <v>112.6317590393588</v>
      </c>
      <c r="U97" s="132">
        <v>106.24205100743023</v>
      </c>
      <c r="V97" s="132">
        <v>97.739780302865071</v>
      </c>
      <c r="W97" s="132">
        <v>101.19430146876518</v>
      </c>
      <c r="X97" s="132">
        <v>104.94623287083884</v>
      </c>
    </row>
    <row r="98" spans="1:24">
      <c r="A98" s="260" t="s">
        <v>134</v>
      </c>
      <c r="B98" s="132">
        <v>104.1</v>
      </c>
      <c r="C98" s="132">
        <v>100.97250352090292</v>
      </c>
      <c r="D98" s="132">
        <v>96.608108385871191</v>
      </c>
      <c r="E98" s="132">
        <v>92.686116844238512</v>
      </c>
      <c r="F98" s="132">
        <v>100.18883751610879</v>
      </c>
      <c r="G98" s="132">
        <v>100.11016637540446</v>
      </c>
      <c r="H98" s="132">
        <v>99.243226268163738</v>
      </c>
      <c r="I98" s="132">
        <v>103.0861913759062</v>
      </c>
      <c r="J98" s="132">
        <v>100.4234583502267</v>
      </c>
      <c r="K98" s="132">
        <v>92.461758839247381</v>
      </c>
      <c r="L98" s="132">
        <v>98.874451879101457</v>
      </c>
      <c r="M98" s="132">
        <v>87.407735149479535</v>
      </c>
      <c r="N98" s="132">
        <v>83.287512700644001</v>
      </c>
      <c r="O98" s="132">
        <v>95.194497421609483</v>
      </c>
      <c r="P98" s="132">
        <v>102.28849558505443</v>
      </c>
      <c r="Q98" s="132">
        <v>105.9191503704447</v>
      </c>
      <c r="R98" s="132">
        <v>102.5472374879803</v>
      </c>
      <c r="S98" s="132">
        <v>111.48898723704244</v>
      </c>
      <c r="T98" s="132">
        <v>106.18255800513796</v>
      </c>
      <c r="U98" s="132">
        <v>105.38774382413703</v>
      </c>
      <c r="V98" s="132">
        <v>97.82269910820817</v>
      </c>
      <c r="W98" s="132">
        <v>108.06508373213282</v>
      </c>
      <c r="X98" s="132">
        <v>102.99682296389685</v>
      </c>
    </row>
    <row r="99" spans="1:24">
      <c r="A99" s="261" t="s">
        <v>378</v>
      </c>
      <c r="B99" s="132">
        <v>91.3</v>
      </c>
      <c r="C99" s="132">
        <v>117.3</v>
      </c>
      <c r="D99" s="132">
        <v>105.7</v>
      </c>
      <c r="E99" s="132">
        <v>118.6</v>
      </c>
      <c r="F99" s="132">
        <v>108.2</v>
      </c>
      <c r="G99" s="132">
        <v>114.4</v>
      </c>
      <c r="H99" s="132">
        <v>121.3</v>
      </c>
      <c r="I99" s="132">
        <v>125.5</v>
      </c>
      <c r="J99" s="132">
        <v>102.2</v>
      </c>
      <c r="K99" s="132">
        <v>69.099999999999994</v>
      </c>
      <c r="L99" s="132">
        <v>117.2</v>
      </c>
      <c r="M99" s="132">
        <v>112.73652467813362</v>
      </c>
      <c r="N99" s="132">
        <v>101.90799734780886</v>
      </c>
      <c r="O99" s="132">
        <v>105.51491596729304</v>
      </c>
      <c r="P99" s="132">
        <v>115.90539469955677</v>
      </c>
      <c r="Q99" s="132">
        <v>95.146971331238248</v>
      </c>
      <c r="R99" s="132">
        <v>99.016486614522748</v>
      </c>
      <c r="S99" s="132">
        <v>109.40753654955657</v>
      </c>
      <c r="T99" s="132">
        <v>114.44781340917129</v>
      </c>
      <c r="U99" s="132">
        <v>111.99554758280337</v>
      </c>
      <c r="V99" s="132">
        <v>105.58641000091988</v>
      </c>
      <c r="W99" s="132">
        <v>101.86723065988224</v>
      </c>
      <c r="X99" s="132">
        <v>93.164247078132135</v>
      </c>
    </row>
    <row r="100" spans="1:24">
      <c r="A100" s="260" t="s">
        <v>135</v>
      </c>
      <c r="B100" s="132">
        <v>105.9</v>
      </c>
      <c r="C100" s="132">
        <v>110.54660070758619</v>
      </c>
      <c r="D100" s="132">
        <v>107.30764363114376</v>
      </c>
      <c r="E100" s="132">
        <v>110.25820618998641</v>
      </c>
      <c r="F100" s="132">
        <v>109.60627664505971</v>
      </c>
      <c r="G100" s="132">
        <v>111.52527779496981</v>
      </c>
      <c r="H100" s="132">
        <v>126.54529887680495</v>
      </c>
      <c r="I100" s="132">
        <v>150.99758655604143</v>
      </c>
      <c r="J100" s="132">
        <v>117.84610441264134</v>
      </c>
      <c r="K100" s="132">
        <v>66.060247567137324</v>
      </c>
      <c r="L100" s="132">
        <v>97.24705965482147</v>
      </c>
      <c r="M100" s="132">
        <v>108.93037265327661</v>
      </c>
      <c r="N100" s="132">
        <v>102.58893725957108</v>
      </c>
      <c r="O100" s="132">
        <v>94.634455385150602</v>
      </c>
      <c r="P100" s="132">
        <v>105.35870440698072</v>
      </c>
      <c r="Q100" s="132">
        <v>107.73563631060954</v>
      </c>
      <c r="R100" s="132">
        <v>97.797027976355224</v>
      </c>
      <c r="S100" s="132">
        <v>105.53351801541922</v>
      </c>
      <c r="T100" s="132">
        <v>100.0184680478762</v>
      </c>
      <c r="U100" s="132">
        <v>112.5670947325892</v>
      </c>
      <c r="V100" s="132">
        <v>101.10466882562712</v>
      </c>
      <c r="W100" s="132">
        <v>101.88023710292356</v>
      </c>
      <c r="X100" s="132">
        <v>107.97949645622128</v>
      </c>
    </row>
    <row r="101" spans="1:24">
      <c r="A101" s="260" t="s">
        <v>150</v>
      </c>
      <c r="B101" s="287">
        <v>104.9</v>
      </c>
      <c r="C101" s="287">
        <v>104.5</v>
      </c>
      <c r="D101" s="287">
        <v>129.69999999999999</v>
      </c>
      <c r="E101" s="287">
        <v>121.4</v>
      </c>
      <c r="F101" s="287">
        <v>119</v>
      </c>
      <c r="G101" s="287">
        <v>105.6</v>
      </c>
      <c r="H101" s="287">
        <v>115.6</v>
      </c>
      <c r="I101" s="287">
        <v>125.5</v>
      </c>
      <c r="J101" s="287">
        <v>108.1</v>
      </c>
      <c r="K101" s="287">
        <v>77.5</v>
      </c>
      <c r="L101" s="287">
        <v>93.5</v>
      </c>
      <c r="M101" s="287">
        <v>104.7</v>
      </c>
      <c r="N101" s="287">
        <v>113.9</v>
      </c>
      <c r="O101" s="287">
        <v>88</v>
      </c>
      <c r="P101" s="287">
        <v>96.6</v>
      </c>
      <c r="Q101" s="287">
        <v>106.2</v>
      </c>
      <c r="R101" s="287">
        <v>105.1</v>
      </c>
      <c r="S101" s="287">
        <v>106.6</v>
      </c>
      <c r="T101" s="287">
        <v>117.5</v>
      </c>
      <c r="U101" s="287">
        <v>117.2</v>
      </c>
      <c r="V101" s="287">
        <v>98.1</v>
      </c>
      <c r="W101" s="287">
        <v>115.7</v>
      </c>
      <c r="X101" s="287">
        <v>101.9</v>
      </c>
    </row>
    <row r="102" spans="1:24">
      <c r="A102" s="260" t="s">
        <v>136</v>
      </c>
      <c r="B102" s="132">
        <v>87.8</v>
      </c>
      <c r="C102" s="132">
        <v>112.98992684308126</v>
      </c>
      <c r="D102" s="132">
        <v>99.726931664333151</v>
      </c>
      <c r="E102" s="132">
        <v>95.556058648495124</v>
      </c>
      <c r="F102" s="132">
        <v>105.90560466070369</v>
      </c>
      <c r="G102" s="132">
        <v>116.94163918701388</v>
      </c>
      <c r="H102" s="132">
        <v>106.83516093646139</v>
      </c>
      <c r="I102" s="132">
        <v>110.11463699217354</v>
      </c>
      <c r="J102" s="132">
        <v>103.69065161243398</v>
      </c>
      <c r="K102" s="132">
        <v>80.265076773548699</v>
      </c>
      <c r="L102" s="132">
        <v>108.55715531075829</v>
      </c>
      <c r="M102" s="132">
        <v>114.09584828791839</v>
      </c>
      <c r="N102" s="132">
        <v>90.030521336713008</v>
      </c>
      <c r="O102" s="132">
        <v>101.20742153150692</v>
      </c>
      <c r="P102" s="132">
        <v>102.98883231790479</v>
      </c>
      <c r="Q102" s="132">
        <v>121.3944641460802</v>
      </c>
      <c r="R102" s="132">
        <v>90.788063707918255</v>
      </c>
      <c r="S102" s="132">
        <v>102.90546261459468</v>
      </c>
      <c r="T102" s="132">
        <v>102.78911921960024</v>
      </c>
      <c r="U102" s="132">
        <v>106.72201138884469</v>
      </c>
      <c r="V102" s="132">
        <v>89.117949333033508</v>
      </c>
      <c r="W102" s="132">
        <v>103.47089489658646</v>
      </c>
      <c r="X102" s="132">
        <v>104.46258186646875</v>
      </c>
    </row>
    <row r="103" spans="1:24">
      <c r="A103" s="260" t="s">
        <v>137</v>
      </c>
      <c r="B103" s="132">
        <v>102.4</v>
      </c>
      <c r="C103" s="132">
        <v>102.0049950990948</v>
      </c>
      <c r="D103" s="132">
        <v>99.633649679518939</v>
      </c>
      <c r="E103" s="132">
        <v>105.78878411870565</v>
      </c>
      <c r="F103" s="132">
        <v>105.54413808924848</v>
      </c>
      <c r="G103" s="132">
        <v>103.6125344784105</v>
      </c>
      <c r="H103" s="132">
        <v>110.24917462787309</v>
      </c>
      <c r="I103" s="132">
        <v>111.92649206262774</v>
      </c>
      <c r="J103" s="132">
        <v>107.04769540226783</v>
      </c>
      <c r="K103" s="132">
        <v>77.923459313033618</v>
      </c>
      <c r="L103" s="132">
        <v>86.578912180725155</v>
      </c>
      <c r="M103" s="132">
        <v>95.059704080962788</v>
      </c>
      <c r="N103" s="132">
        <v>91.450266982273149</v>
      </c>
      <c r="O103" s="132">
        <v>103.42974069632011</v>
      </c>
      <c r="P103" s="132">
        <v>99.937110199358088</v>
      </c>
      <c r="Q103" s="132">
        <v>98.787004572568193</v>
      </c>
      <c r="R103" s="132">
        <v>96.409683433637312</v>
      </c>
      <c r="S103" s="132">
        <v>110.181190002493</v>
      </c>
      <c r="T103" s="132">
        <v>110.15239509645471</v>
      </c>
      <c r="U103" s="132">
        <v>105.03577916462379</v>
      </c>
      <c r="V103" s="132">
        <v>92.83329029940387</v>
      </c>
      <c r="W103" s="132">
        <v>112.62617889205038</v>
      </c>
      <c r="X103" s="132">
        <v>103.50522563757268</v>
      </c>
    </row>
    <row r="104" spans="1:24" ht="26.25">
      <c r="A104" s="262" t="s">
        <v>177</v>
      </c>
      <c r="B104" s="132">
        <v>104.52086752075277</v>
      </c>
      <c r="C104" s="132">
        <v>101.9870573849728</v>
      </c>
      <c r="D104" s="132">
        <v>101.99381581365104</v>
      </c>
      <c r="E104" s="132">
        <v>102.51488418903205</v>
      </c>
      <c r="F104" s="132">
        <v>102.66060473839649</v>
      </c>
      <c r="G104" s="132">
        <v>104.11542365235846</v>
      </c>
      <c r="H104" s="132">
        <v>102.87888209763223</v>
      </c>
      <c r="I104" s="132">
        <v>104.35994259469756</v>
      </c>
      <c r="J104" s="132">
        <v>96.769651387200838</v>
      </c>
      <c r="K104" s="132">
        <v>87.727860114080229</v>
      </c>
      <c r="L104" s="132">
        <v>104.74640303963723</v>
      </c>
      <c r="M104" s="132">
        <v>100.10556275062021</v>
      </c>
      <c r="N104" s="132">
        <v>101.59421503788488</v>
      </c>
      <c r="O104" s="132">
        <v>103.24960829395995</v>
      </c>
      <c r="P104" s="132">
        <v>107.03615018775569</v>
      </c>
      <c r="Q104" s="132">
        <v>107.14619073527911</v>
      </c>
      <c r="R104" s="132">
        <v>105.14101383595668</v>
      </c>
      <c r="S104" s="132">
        <v>103.50236264729978</v>
      </c>
      <c r="T104" s="132">
        <v>99.521203171768704</v>
      </c>
      <c r="U104" s="132">
        <v>102.15791338350159</v>
      </c>
      <c r="V104" s="132">
        <v>89.23141667583424</v>
      </c>
      <c r="W104" s="132">
        <v>107.44367248771307</v>
      </c>
      <c r="X104" s="132">
        <v>107.94272848479676</v>
      </c>
    </row>
    <row r="105" spans="1:24">
      <c r="A105" s="262" t="s">
        <v>178</v>
      </c>
      <c r="B105" s="132">
        <v>112.4</v>
      </c>
      <c r="C105" s="132">
        <v>105.9</v>
      </c>
      <c r="D105" s="132">
        <v>102.9</v>
      </c>
      <c r="E105" s="132">
        <v>122.2</v>
      </c>
      <c r="F105" s="132">
        <v>119.6</v>
      </c>
      <c r="G105" s="132">
        <v>104</v>
      </c>
      <c r="H105" s="132">
        <v>121.1</v>
      </c>
      <c r="I105" s="132">
        <v>123.5</v>
      </c>
      <c r="J105" s="132">
        <v>98.8</v>
      </c>
      <c r="K105" s="132">
        <v>50.3</v>
      </c>
      <c r="L105" s="132">
        <v>103.4</v>
      </c>
      <c r="M105" s="132">
        <v>106.5</v>
      </c>
      <c r="N105" s="132">
        <v>103.3</v>
      </c>
      <c r="O105" s="132">
        <v>92</v>
      </c>
      <c r="P105" s="132">
        <v>76</v>
      </c>
      <c r="Q105" s="132">
        <v>90.8</v>
      </c>
      <c r="R105" s="132">
        <v>120.4</v>
      </c>
      <c r="S105" s="132">
        <v>116.1</v>
      </c>
      <c r="T105" s="132">
        <v>116.6</v>
      </c>
      <c r="U105" s="132">
        <v>111.7</v>
      </c>
      <c r="V105" s="132">
        <v>78.7</v>
      </c>
      <c r="W105" s="132">
        <v>107.5</v>
      </c>
      <c r="X105" s="132" t="s">
        <v>68</v>
      </c>
    </row>
    <row r="106" spans="1:24">
      <c r="A106" s="260" t="s">
        <v>138</v>
      </c>
      <c r="B106" s="132">
        <v>106.2</v>
      </c>
      <c r="C106" s="132">
        <v>101.76335785791824</v>
      </c>
      <c r="D106" s="132">
        <v>97.046413502109701</v>
      </c>
      <c r="E106" s="132">
        <v>102.79677576941866</v>
      </c>
      <c r="F106" s="132">
        <v>104.6619935844125</v>
      </c>
      <c r="G106" s="132">
        <v>103.25107271777874</v>
      </c>
      <c r="H106" s="132">
        <v>101.35667011148001</v>
      </c>
      <c r="I106" s="132">
        <v>110.29807358556056</v>
      </c>
      <c r="J106" s="132">
        <v>100.63332218791182</v>
      </c>
      <c r="K106" s="132">
        <v>87.970292191928081</v>
      </c>
      <c r="L106" s="132">
        <v>102.30393245945346</v>
      </c>
      <c r="M106" s="132">
        <v>103.88516081395096</v>
      </c>
      <c r="N106" s="132">
        <v>99.715695292248512</v>
      </c>
      <c r="O106" s="132">
        <v>95.392033542976947</v>
      </c>
      <c r="P106" s="132">
        <v>98.167113533471053</v>
      </c>
      <c r="Q106" s="132">
        <v>100.46789648070207</v>
      </c>
      <c r="R106" s="132">
        <v>108.98455779129621</v>
      </c>
      <c r="S106" s="132">
        <v>104.75986014843895</v>
      </c>
      <c r="T106" s="132">
        <v>103.63799597946797</v>
      </c>
      <c r="U106" s="132">
        <v>98.5235682943824</v>
      </c>
      <c r="V106" s="132">
        <v>98.992679243840428</v>
      </c>
      <c r="W106" s="132">
        <v>101.03881058119329</v>
      </c>
      <c r="X106" s="132">
        <v>103.21816236049534</v>
      </c>
    </row>
    <row r="107" spans="1:24">
      <c r="A107" s="260" t="s">
        <v>139</v>
      </c>
      <c r="B107" s="132">
        <v>106.6</v>
      </c>
      <c r="C107" s="132">
        <v>102.27515852686919</v>
      </c>
      <c r="D107" s="132">
        <v>99.082874943726665</v>
      </c>
      <c r="E107" s="132">
        <v>101.91952518338397</v>
      </c>
      <c r="F107" s="132">
        <v>103.47959258187277</v>
      </c>
      <c r="G107" s="132">
        <v>102.89902643705797</v>
      </c>
      <c r="H107" s="132">
        <v>103.64589224118346</v>
      </c>
      <c r="I107" s="132">
        <v>105.53419933168161</v>
      </c>
      <c r="J107" s="132">
        <v>100.85330017199374</v>
      </c>
      <c r="K107" s="132">
        <v>90.929945144519678</v>
      </c>
      <c r="L107" s="132">
        <v>102.08075601771493</v>
      </c>
      <c r="M107" s="132">
        <v>102.06604335333628</v>
      </c>
      <c r="N107" s="132">
        <v>100.23132150231646</v>
      </c>
      <c r="O107" s="132">
        <v>99.194464461193007</v>
      </c>
      <c r="P107" s="132">
        <v>100.03220164070106</v>
      </c>
      <c r="Q107" s="132">
        <v>101.02457610206753</v>
      </c>
      <c r="R107" s="132">
        <v>102.66060040579967</v>
      </c>
      <c r="S107" s="132">
        <v>104.74874927828948</v>
      </c>
      <c r="T107" s="132">
        <v>103.30482646825459</v>
      </c>
      <c r="U107" s="132">
        <v>104.04385020149081</v>
      </c>
      <c r="V107" s="132">
        <v>93.22058665800887</v>
      </c>
      <c r="W107" s="132">
        <v>110.3075883762217</v>
      </c>
      <c r="X107" s="132">
        <v>102.15566371709315</v>
      </c>
    </row>
    <row r="108" spans="1:24">
      <c r="A108" s="260" t="s">
        <v>140</v>
      </c>
      <c r="B108" s="132">
        <v>107.5</v>
      </c>
      <c r="C108" s="132">
        <v>105.77923961079492</v>
      </c>
      <c r="D108" s="132">
        <v>101.86948996883807</v>
      </c>
      <c r="E108" s="132">
        <v>102.37466054127331</v>
      </c>
      <c r="F108" s="132">
        <v>104.00487261845906</v>
      </c>
      <c r="G108" s="132">
        <v>106.04201512844197</v>
      </c>
      <c r="H108" s="132">
        <v>105.48058078147716</v>
      </c>
      <c r="I108" s="132">
        <v>113.28425054355608</v>
      </c>
      <c r="J108" s="132">
        <v>101.91639132308576</v>
      </c>
      <c r="K108" s="132">
        <v>90.976464334042134</v>
      </c>
      <c r="L108" s="132">
        <v>100.34918383590485</v>
      </c>
      <c r="M108" s="132">
        <v>101.05740514453852</v>
      </c>
      <c r="N108" s="132">
        <v>96.671613905816216</v>
      </c>
      <c r="O108" s="132">
        <v>97.834364072479261</v>
      </c>
      <c r="P108" s="132">
        <v>103.25399052538687</v>
      </c>
      <c r="Q108" s="132">
        <v>109.73727993048247</v>
      </c>
      <c r="R108" s="132">
        <v>96.972590296419099</v>
      </c>
      <c r="S108" s="132">
        <v>104.87581532423104</v>
      </c>
      <c r="T108" s="132">
        <v>110.02818092828844</v>
      </c>
      <c r="U108" s="132">
        <v>105.94510574787958</v>
      </c>
      <c r="V108" s="132">
        <v>93.976329173335245</v>
      </c>
      <c r="W108" s="132">
        <v>100.84494044833396</v>
      </c>
      <c r="X108" s="132">
        <v>102.97177811438851</v>
      </c>
    </row>
    <row r="109" spans="1:24">
      <c r="A109" s="261" t="s">
        <v>224</v>
      </c>
      <c r="B109" s="287">
        <v>104.8</v>
      </c>
      <c r="C109" s="287">
        <v>98.6</v>
      </c>
      <c r="D109" s="287">
        <v>101.1</v>
      </c>
      <c r="E109" s="287">
        <v>99.5</v>
      </c>
      <c r="F109" s="287">
        <v>105.5</v>
      </c>
      <c r="G109" s="287">
        <v>103.3</v>
      </c>
      <c r="H109" s="287">
        <v>104.6</v>
      </c>
      <c r="I109" s="287">
        <v>105</v>
      </c>
      <c r="J109" s="287">
        <v>100.4</v>
      </c>
      <c r="K109" s="287">
        <v>93</v>
      </c>
      <c r="L109" s="287">
        <v>103.6</v>
      </c>
      <c r="M109" s="287">
        <v>102.8</v>
      </c>
      <c r="N109" s="287">
        <v>104.8</v>
      </c>
      <c r="O109" s="287">
        <v>101.1</v>
      </c>
      <c r="P109" s="287">
        <v>102.5</v>
      </c>
      <c r="Q109" s="287">
        <v>102.1</v>
      </c>
      <c r="R109" s="287">
        <v>102.6</v>
      </c>
      <c r="S109" s="287">
        <v>103.5</v>
      </c>
      <c r="T109" s="287">
        <v>100.8</v>
      </c>
      <c r="U109" s="287">
        <v>100.9</v>
      </c>
      <c r="V109" s="287">
        <v>98.7</v>
      </c>
      <c r="W109" s="287">
        <v>102.8</v>
      </c>
      <c r="X109" s="287">
        <v>101.1</v>
      </c>
    </row>
    <row r="110" spans="1:24">
      <c r="A110" s="260" t="s">
        <v>141</v>
      </c>
      <c r="B110" s="178">
        <v>106.5</v>
      </c>
      <c r="C110" s="132">
        <v>102.37426624714621</v>
      </c>
      <c r="D110" s="132">
        <v>98.589351231981084</v>
      </c>
      <c r="E110" s="132">
        <v>102.41294113670001</v>
      </c>
      <c r="F110" s="132">
        <v>105.45530217138592</v>
      </c>
      <c r="G110" s="132">
        <v>104.89383534612044</v>
      </c>
      <c r="H110" s="132">
        <v>109.00251958451506</v>
      </c>
      <c r="I110" s="132">
        <v>108.28030708802</v>
      </c>
      <c r="J110" s="132">
        <v>100.39023124773969</v>
      </c>
      <c r="K110" s="132">
        <v>87.334043603896788</v>
      </c>
      <c r="L110" s="132">
        <v>106.23776788412135</v>
      </c>
      <c r="M110" s="132">
        <v>105.9521210368858</v>
      </c>
      <c r="N110" s="132">
        <v>98.922230390518834</v>
      </c>
      <c r="O110" s="132">
        <v>100.53709925864538</v>
      </c>
      <c r="P110" s="132">
        <v>106.02761419864393</v>
      </c>
      <c r="Q110" s="132">
        <v>106.89927991439674</v>
      </c>
      <c r="R110" s="132">
        <v>104.04097596066435</v>
      </c>
      <c r="S110" s="132">
        <v>105.54637986595156</v>
      </c>
      <c r="T110" s="132">
        <v>101.40582974369681</v>
      </c>
      <c r="U110" s="132">
        <v>99.66315385953267</v>
      </c>
      <c r="V110" s="132">
        <v>101.66997884479774</v>
      </c>
      <c r="W110" s="132">
        <v>107.09932007104048</v>
      </c>
      <c r="X110" s="132">
        <v>106.16206713275278</v>
      </c>
    </row>
    <row r="111" spans="1:24">
      <c r="A111" s="263" t="s">
        <v>145</v>
      </c>
      <c r="B111" s="178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95"/>
    </row>
    <row r="112" spans="1:24">
      <c r="A112" s="261" t="s">
        <v>204</v>
      </c>
      <c r="B112" s="178">
        <v>102.6</v>
      </c>
      <c r="C112" s="132">
        <v>120.6</v>
      </c>
      <c r="D112" s="132">
        <v>184</v>
      </c>
      <c r="E112" s="132">
        <v>161.5</v>
      </c>
      <c r="F112" s="132">
        <v>116.9</v>
      </c>
      <c r="G112" s="132">
        <v>105.8</v>
      </c>
      <c r="H112" s="132">
        <v>114.5</v>
      </c>
      <c r="I112" s="132">
        <v>108.8</v>
      </c>
      <c r="J112" s="132">
        <v>120.7</v>
      </c>
      <c r="K112" s="132">
        <v>109.5</v>
      </c>
      <c r="L112" s="132">
        <v>102</v>
      </c>
      <c r="M112" s="132">
        <v>101</v>
      </c>
      <c r="N112" s="132">
        <v>104</v>
      </c>
      <c r="O112" s="132">
        <v>104.5</v>
      </c>
      <c r="P112" s="132">
        <v>98.3</v>
      </c>
      <c r="Q112" s="132">
        <v>91.8</v>
      </c>
      <c r="R112" s="132">
        <v>81</v>
      </c>
      <c r="S112" s="132">
        <v>101.2</v>
      </c>
      <c r="T112" s="132">
        <v>95.7</v>
      </c>
      <c r="U112" s="132">
        <v>101.1</v>
      </c>
      <c r="V112" s="132">
        <v>92.7</v>
      </c>
      <c r="W112" s="295">
        <v>95.5</v>
      </c>
      <c r="X112" s="295">
        <v>105.5</v>
      </c>
    </row>
    <row r="113" spans="1:24">
      <c r="A113" s="261" t="s">
        <v>225</v>
      </c>
      <c r="B113" s="178">
        <v>116.2</v>
      </c>
      <c r="C113" s="132">
        <v>105.3</v>
      </c>
      <c r="D113" s="132">
        <v>133.1</v>
      </c>
      <c r="E113" s="132">
        <v>127.5</v>
      </c>
      <c r="F113" s="132">
        <v>119</v>
      </c>
      <c r="G113" s="132">
        <v>129.1</v>
      </c>
      <c r="H113" s="132">
        <v>133.69999999999999</v>
      </c>
      <c r="I113" s="132">
        <v>118.2</v>
      </c>
      <c r="J113" s="132">
        <v>111.9</v>
      </c>
      <c r="K113" s="132">
        <v>74.599999999999994</v>
      </c>
      <c r="L113" s="132">
        <v>97.1</v>
      </c>
      <c r="M113" s="132">
        <v>88.3</v>
      </c>
      <c r="N113" s="132">
        <v>98.1</v>
      </c>
      <c r="O113" s="178">
        <v>93</v>
      </c>
      <c r="P113" s="132">
        <v>97.8</v>
      </c>
      <c r="Q113" s="132">
        <v>102.5</v>
      </c>
      <c r="R113" s="132">
        <v>88.6</v>
      </c>
      <c r="S113" s="132">
        <v>109.7</v>
      </c>
      <c r="T113" s="132">
        <v>104.8</v>
      </c>
      <c r="U113" s="132">
        <v>104.4</v>
      </c>
      <c r="V113" s="132">
        <v>98.5</v>
      </c>
      <c r="W113" s="132">
        <v>123.6</v>
      </c>
      <c r="X113" s="39">
        <v>109</v>
      </c>
    </row>
    <row r="114" spans="1:24">
      <c r="A114" s="261" t="s">
        <v>379</v>
      </c>
      <c r="B114" s="132">
        <v>110.18037983561018</v>
      </c>
      <c r="C114" s="295">
        <v>110.71901415622771</v>
      </c>
      <c r="D114" s="295">
        <v>112.86391022398004</v>
      </c>
      <c r="E114" s="295">
        <v>111.90199674001636</v>
      </c>
      <c r="F114" s="295">
        <v>110.44126617080718</v>
      </c>
      <c r="G114" s="295">
        <v>109.75083083207645</v>
      </c>
      <c r="H114" s="295">
        <v>114.96733962090578</v>
      </c>
      <c r="I114" s="295">
        <v>134.62668303318651</v>
      </c>
      <c r="J114" s="295">
        <v>110.89084207197848</v>
      </c>
      <c r="K114" s="295">
        <v>113.9470741295701</v>
      </c>
      <c r="L114" s="295">
        <v>119.46046294804999</v>
      </c>
      <c r="M114" s="295">
        <v>95.226300987898043</v>
      </c>
      <c r="N114" s="295">
        <v>102.34000000000006</v>
      </c>
      <c r="O114" s="295">
        <v>105.84999999999989</v>
      </c>
      <c r="P114" s="295">
        <v>109.27999999999984</v>
      </c>
      <c r="Q114" s="295">
        <v>109.79999999999961</v>
      </c>
      <c r="R114" s="295">
        <v>110.00000000000082</v>
      </c>
      <c r="S114" s="295">
        <v>110.49999999999962</v>
      </c>
      <c r="T114" s="295">
        <v>108.24000000000041</v>
      </c>
      <c r="U114" s="295">
        <v>107.67902671246074</v>
      </c>
      <c r="V114" s="295">
        <v>104.09999999999997</v>
      </c>
      <c r="W114" s="295">
        <v>103.73878488630648</v>
      </c>
      <c r="X114" s="195" t="s">
        <v>68</v>
      </c>
    </row>
    <row r="115" spans="1:24">
      <c r="A115" s="261" t="s">
        <v>380</v>
      </c>
      <c r="B115" s="132">
        <v>97.988900646432938</v>
      </c>
      <c r="C115" s="295">
        <v>121.3060201864905</v>
      </c>
      <c r="D115" s="295">
        <v>99.196836522271511</v>
      </c>
      <c r="E115" s="295">
        <v>106.60246626153287</v>
      </c>
      <c r="F115" s="295">
        <v>113.1841867621078</v>
      </c>
      <c r="G115" s="295">
        <v>115.49640836959092</v>
      </c>
      <c r="H115" s="295">
        <v>113.86429627830439</v>
      </c>
      <c r="I115" s="295">
        <v>115.72898137004577</v>
      </c>
      <c r="J115" s="295">
        <v>104.14129974353941</v>
      </c>
      <c r="K115" s="295">
        <v>110.0914761268582</v>
      </c>
      <c r="L115" s="295">
        <v>112.52823162219956</v>
      </c>
      <c r="M115" s="295">
        <v>111.64514834680506</v>
      </c>
      <c r="N115" s="295">
        <v>104.76737674374684</v>
      </c>
      <c r="O115" s="295">
        <v>98.18133429798516</v>
      </c>
      <c r="P115" s="295">
        <v>103.65600086305562</v>
      </c>
      <c r="Q115" s="295">
        <v>106.11981761194262</v>
      </c>
      <c r="R115" s="295">
        <v>107.0925914497131</v>
      </c>
      <c r="S115" s="295">
        <v>109.0463288514113</v>
      </c>
      <c r="T115" s="295">
        <v>110.16970573520331</v>
      </c>
      <c r="U115" s="295">
        <v>100.91573543803207</v>
      </c>
      <c r="V115" s="295">
        <v>90.864108363441716</v>
      </c>
      <c r="W115" s="295">
        <v>117.04993262445124</v>
      </c>
      <c r="X115" s="195" t="s">
        <v>68</v>
      </c>
    </row>
    <row r="116" spans="1:24">
      <c r="A116" s="261" t="s">
        <v>381</v>
      </c>
      <c r="B116" s="132">
        <v>108.44468672164544</v>
      </c>
      <c r="C116" s="295">
        <v>124.60157603397957</v>
      </c>
      <c r="D116" s="295">
        <v>106.67504969652701</v>
      </c>
      <c r="E116" s="295">
        <v>106.37151034452879</v>
      </c>
      <c r="F116" s="295">
        <v>107.89802941096738</v>
      </c>
      <c r="G116" s="295">
        <v>106.36509487142416</v>
      </c>
      <c r="H116" s="295">
        <v>100.57882247224468</v>
      </c>
      <c r="I116" s="295">
        <v>117.26904438022558</v>
      </c>
      <c r="J116" s="295">
        <v>114.4044342580075</v>
      </c>
      <c r="K116" s="295">
        <v>103.62304508842033</v>
      </c>
      <c r="L116" s="295">
        <v>105.64094738405554</v>
      </c>
      <c r="M116" s="295">
        <v>107.19314332812063</v>
      </c>
      <c r="N116" s="295">
        <v>75.962972562237013</v>
      </c>
      <c r="O116" s="295">
        <v>88.387861880540655</v>
      </c>
      <c r="P116" s="295">
        <v>107.14745907215364</v>
      </c>
      <c r="Q116" s="295">
        <v>85.987721423871491</v>
      </c>
      <c r="R116" s="295">
        <v>98.210684135714359</v>
      </c>
      <c r="S116" s="295">
        <v>99.467330628459422</v>
      </c>
      <c r="T116" s="295">
        <v>84.654029675501292</v>
      </c>
      <c r="U116" s="295">
        <v>93.26537908548292</v>
      </c>
      <c r="V116" s="295">
        <v>103.22257120141786</v>
      </c>
      <c r="W116" s="295">
        <v>100.01334595065889</v>
      </c>
      <c r="X116" s="195" t="s">
        <v>68</v>
      </c>
    </row>
    <row r="117" spans="1:24">
      <c r="A117" s="261" t="s">
        <v>183</v>
      </c>
      <c r="B117" s="178">
        <v>116.1</v>
      </c>
      <c r="C117" s="132">
        <v>125.3</v>
      </c>
      <c r="D117" s="132">
        <v>110</v>
      </c>
      <c r="E117" s="132">
        <v>108</v>
      </c>
      <c r="F117" s="132">
        <v>122.5</v>
      </c>
      <c r="G117" s="132">
        <v>128.1</v>
      </c>
      <c r="H117" s="132">
        <v>129.69999999999999</v>
      </c>
      <c r="I117" s="132">
        <v>117.3</v>
      </c>
      <c r="J117" s="132">
        <v>101</v>
      </c>
      <c r="K117" s="132">
        <v>99.2</v>
      </c>
      <c r="L117" s="132">
        <v>103.8</v>
      </c>
      <c r="M117" s="132">
        <v>103.4</v>
      </c>
      <c r="N117" s="132">
        <v>109.9</v>
      </c>
      <c r="O117" s="132">
        <v>105.5</v>
      </c>
      <c r="P117" s="132">
        <v>104.4</v>
      </c>
      <c r="Q117" s="132">
        <v>104.2</v>
      </c>
      <c r="R117" s="132">
        <v>103</v>
      </c>
      <c r="S117" s="132">
        <v>104.5</v>
      </c>
      <c r="T117" s="132">
        <v>105.4</v>
      </c>
      <c r="U117" s="132">
        <v>113.8</v>
      </c>
      <c r="V117" s="132">
        <v>99.8</v>
      </c>
      <c r="W117" s="132">
        <v>102.6</v>
      </c>
      <c r="X117" s="195">
        <v>103.8</v>
      </c>
    </row>
    <row r="118" spans="1:24">
      <c r="A118" s="261" t="s">
        <v>234</v>
      </c>
      <c r="B118" s="178">
        <v>126.9</v>
      </c>
      <c r="C118" s="132">
        <v>98.1</v>
      </c>
      <c r="D118" s="132">
        <v>92.6</v>
      </c>
      <c r="E118" s="132">
        <v>93.6</v>
      </c>
      <c r="F118" s="132">
        <v>107.4</v>
      </c>
      <c r="G118" s="132">
        <v>110.3</v>
      </c>
      <c r="H118" s="132">
        <v>149.4</v>
      </c>
      <c r="I118" s="132">
        <v>110.8</v>
      </c>
      <c r="J118" s="132">
        <v>113.2</v>
      </c>
      <c r="K118" s="132">
        <v>108.5</v>
      </c>
      <c r="L118" s="132">
        <v>92.9</v>
      </c>
      <c r="M118" s="132">
        <v>95.6</v>
      </c>
      <c r="N118" s="132">
        <v>136.80000000000001</v>
      </c>
      <c r="O118" s="132">
        <v>101.1</v>
      </c>
      <c r="P118" s="132">
        <v>117.5</v>
      </c>
      <c r="Q118" s="132">
        <v>103.8</v>
      </c>
      <c r="R118" s="132">
        <v>107.9</v>
      </c>
      <c r="S118" s="132">
        <v>109.2</v>
      </c>
      <c r="T118" s="132">
        <v>107</v>
      </c>
      <c r="U118" s="132">
        <v>107</v>
      </c>
      <c r="V118" s="132">
        <v>84</v>
      </c>
      <c r="W118" s="132">
        <v>108.1</v>
      </c>
      <c r="X118" s="195">
        <v>104.2</v>
      </c>
    </row>
    <row r="119" spans="1:24">
      <c r="A119" s="261" t="s">
        <v>382</v>
      </c>
      <c r="B119" s="132">
        <v>107.14210147016823</v>
      </c>
      <c r="C119" s="295">
        <v>112.13557837579586</v>
      </c>
      <c r="D119" s="295">
        <v>113.15777496092581</v>
      </c>
      <c r="E119" s="295">
        <v>118.54428827136149</v>
      </c>
      <c r="F119" s="295">
        <v>113.14657656432874</v>
      </c>
      <c r="G119" s="295">
        <v>112.66157323725972</v>
      </c>
      <c r="H119" s="295">
        <v>112.52488019133943</v>
      </c>
      <c r="I119" s="295">
        <v>111.2466710603037</v>
      </c>
      <c r="J119" s="295">
        <v>110.94994972003936</v>
      </c>
      <c r="K119" s="295">
        <v>124.33757654622733</v>
      </c>
      <c r="L119" s="295">
        <v>112.60205827271325</v>
      </c>
      <c r="M119" s="295">
        <v>108.78743131341434</v>
      </c>
      <c r="N119" s="295">
        <v>109.03769823848155</v>
      </c>
      <c r="O119" s="295">
        <v>109.31727141052593</v>
      </c>
      <c r="P119" s="295">
        <v>106.83153896276156</v>
      </c>
      <c r="Q119" s="295">
        <v>106.67956444210549</v>
      </c>
      <c r="R119" s="295">
        <v>107.38251472877194</v>
      </c>
      <c r="S119" s="295">
        <v>106.18568283850196</v>
      </c>
      <c r="T119" s="295">
        <v>107.3473152689741</v>
      </c>
      <c r="U119" s="295">
        <v>105.26916293669224</v>
      </c>
      <c r="V119" s="295">
        <v>103.40965884015287</v>
      </c>
      <c r="W119" s="295">
        <v>103.49141324726494</v>
      </c>
      <c r="X119" s="195" t="s">
        <v>68</v>
      </c>
    </row>
    <row r="120" spans="1:24">
      <c r="A120" s="261" t="s">
        <v>383</v>
      </c>
      <c r="B120" s="132">
        <v>105.04217108177205</v>
      </c>
      <c r="C120" s="295">
        <v>104.44724321302074</v>
      </c>
      <c r="D120" s="295">
        <v>99.639199713680213</v>
      </c>
      <c r="E120" s="295">
        <v>104.10292754385289</v>
      </c>
      <c r="F120" s="295">
        <v>93.870105004048625</v>
      </c>
      <c r="G120" s="295">
        <v>113.54327369028712</v>
      </c>
      <c r="H120" s="295">
        <v>119.90113944845535</v>
      </c>
      <c r="I120" s="295">
        <v>103.72002854788833</v>
      </c>
      <c r="J120" s="295">
        <v>105.93687898296473</v>
      </c>
      <c r="K120" s="295">
        <v>96.270423402170408</v>
      </c>
      <c r="L120" s="295">
        <v>93.87331515033938</v>
      </c>
      <c r="M120" s="295">
        <v>93.487931134837808</v>
      </c>
      <c r="N120" s="295">
        <v>103.75086382612417</v>
      </c>
      <c r="O120" s="295">
        <v>103.90979574067232</v>
      </c>
      <c r="P120" s="295">
        <v>103.84762652033812</v>
      </c>
      <c r="Q120" s="295">
        <v>117.27034307701676</v>
      </c>
      <c r="R120" s="295">
        <v>109.65912992732363</v>
      </c>
      <c r="S120" s="295">
        <v>107.74593990585527</v>
      </c>
      <c r="T120" s="295">
        <v>110.2625734639071</v>
      </c>
      <c r="U120" s="295">
        <v>89.033685604051328</v>
      </c>
      <c r="V120" s="295">
        <v>93.368081445903655</v>
      </c>
      <c r="W120" s="295">
        <v>104.47436607193914</v>
      </c>
      <c r="X120" s="195" t="s">
        <v>68</v>
      </c>
    </row>
    <row r="121" spans="1:24">
      <c r="A121" s="261" t="s">
        <v>187</v>
      </c>
      <c r="B121" s="132">
        <v>113.98647865962106</v>
      </c>
      <c r="C121" s="132">
        <v>102.21403058065204</v>
      </c>
      <c r="D121" s="132">
        <v>107.44276718742658</v>
      </c>
      <c r="E121" s="132">
        <v>105.3173418438256</v>
      </c>
      <c r="F121" s="132">
        <v>102.78792964136989</v>
      </c>
      <c r="G121" s="132">
        <v>101.48502265230559</v>
      </c>
      <c r="H121" s="132">
        <v>103.97222320023616</v>
      </c>
      <c r="I121" s="132">
        <v>105.05694777434283</v>
      </c>
      <c r="J121" s="132">
        <v>99.384665355843779</v>
      </c>
      <c r="K121" s="132">
        <v>100.41366942820511</v>
      </c>
      <c r="L121" s="132">
        <v>105.7516868934873</v>
      </c>
      <c r="M121" s="132">
        <v>101.32169550866459</v>
      </c>
      <c r="N121" s="132">
        <v>99.866762726119035</v>
      </c>
      <c r="O121" s="132">
        <v>102.81399840858573</v>
      </c>
      <c r="P121" s="132">
        <v>103.10583244656345</v>
      </c>
      <c r="Q121" s="132">
        <v>105.35381672968892</v>
      </c>
      <c r="R121" s="132">
        <v>106.57646324326919</v>
      </c>
      <c r="S121" s="132">
        <v>109.78131401977159</v>
      </c>
      <c r="T121" s="132">
        <v>97.798435259436687</v>
      </c>
      <c r="U121" s="132">
        <v>97.86811863868175</v>
      </c>
      <c r="V121" s="132">
        <v>103.54086625260952</v>
      </c>
      <c r="W121" s="132">
        <v>103.24255705977751</v>
      </c>
      <c r="X121" s="132">
        <v>99.49651891045518</v>
      </c>
    </row>
    <row r="122" spans="1:24">
      <c r="A122" s="261" t="s">
        <v>188</v>
      </c>
      <c r="B122" s="132" t="s">
        <v>68</v>
      </c>
      <c r="C122" s="132">
        <v>165.2</v>
      </c>
      <c r="D122" s="132">
        <v>75.8</v>
      </c>
      <c r="E122" s="132">
        <v>147.4</v>
      </c>
      <c r="F122" s="132">
        <v>94.6</v>
      </c>
      <c r="G122" s="132">
        <v>114.7</v>
      </c>
      <c r="H122" s="132">
        <v>109.7</v>
      </c>
      <c r="I122" s="132">
        <v>111.4</v>
      </c>
      <c r="J122" s="132">
        <v>104</v>
      </c>
      <c r="K122" s="132">
        <v>89.1</v>
      </c>
      <c r="L122" s="132">
        <v>104.3</v>
      </c>
      <c r="M122" s="132">
        <v>107.6</v>
      </c>
      <c r="N122" s="132">
        <v>74</v>
      </c>
      <c r="O122" s="132">
        <v>120</v>
      </c>
      <c r="P122" s="132">
        <v>119.7</v>
      </c>
      <c r="Q122" s="132">
        <v>124.4</v>
      </c>
      <c r="R122" s="132">
        <v>120.3</v>
      </c>
      <c r="S122" s="132">
        <v>93.6</v>
      </c>
      <c r="T122" s="132">
        <v>114.4</v>
      </c>
      <c r="U122" s="132">
        <v>105.1</v>
      </c>
      <c r="V122" s="132">
        <v>92.5</v>
      </c>
      <c r="W122" s="132">
        <v>129.9</v>
      </c>
      <c r="X122" s="132">
        <v>113.4</v>
      </c>
    </row>
    <row r="123" spans="1:24">
      <c r="A123" s="261" t="s">
        <v>384</v>
      </c>
      <c r="B123" s="132">
        <v>103.09186165156487</v>
      </c>
      <c r="C123" s="295">
        <v>101.8349275216035</v>
      </c>
      <c r="D123" s="295">
        <v>106.19216137234329</v>
      </c>
      <c r="E123" s="295">
        <v>112.63868388537965</v>
      </c>
      <c r="F123" s="295">
        <v>115.86498453284264</v>
      </c>
      <c r="G123" s="295">
        <v>114.27910782471659</v>
      </c>
      <c r="H123" s="295">
        <v>102.61295333682303</v>
      </c>
      <c r="I123" s="295">
        <v>101.75489647800948</v>
      </c>
      <c r="J123" s="295">
        <v>102.33584309733614</v>
      </c>
      <c r="K123" s="295">
        <v>89.129333095745963</v>
      </c>
      <c r="L123" s="295">
        <v>111.59918827679201</v>
      </c>
      <c r="M123" s="295">
        <v>104.86938184235217</v>
      </c>
      <c r="N123" s="295">
        <v>110.72659634403539</v>
      </c>
      <c r="O123" s="295">
        <v>98.988558975872834</v>
      </c>
      <c r="P123" s="295">
        <v>97.789133735138037</v>
      </c>
      <c r="Q123" s="295">
        <v>104.36623063553405</v>
      </c>
      <c r="R123" s="295">
        <v>102.87885522988344</v>
      </c>
      <c r="S123" s="295">
        <v>101.84437489844089</v>
      </c>
      <c r="T123" s="295">
        <v>103.93520492052872</v>
      </c>
      <c r="U123" s="295">
        <v>101.97798506296665</v>
      </c>
      <c r="V123" s="295">
        <v>95.188718199361247</v>
      </c>
      <c r="W123" s="295">
        <v>103.41405548006146</v>
      </c>
      <c r="X123" s="195" t="s">
        <v>68</v>
      </c>
    </row>
    <row r="124" spans="1:24">
      <c r="A124" s="261" t="s">
        <v>190</v>
      </c>
      <c r="B124" s="132">
        <v>121.90851792230642</v>
      </c>
      <c r="C124" s="132">
        <v>72.990093923444604</v>
      </c>
      <c r="D124" s="132">
        <v>117.82101906147815</v>
      </c>
      <c r="E124" s="132">
        <v>119.3941876674843</v>
      </c>
      <c r="F124" s="132">
        <v>131.91865412247884</v>
      </c>
      <c r="G124" s="132">
        <v>119.56887780707603</v>
      </c>
      <c r="H124" s="132">
        <v>115.38613129449726</v>
      </c>
      <c r="I124" s="132">
        <v>105.49716546911732</v>
      </c>
      <c r="J124" s="132">
        <v>97.281660102068628</v>
      </c>
      <c r="K124" s="132">
        <v>79.444419392063452</v>
      </c>
      <c r="L124" s="132">
        <v>121.96349360670804</v>
      </c>
      <c r="M124" s="132">
        <v>123.67555074040875</v>
      </c>
      <c r="N124" s="132">
        <v>102.86239920858765</v>
      </c>
      <c r="O124" s="132">
        <v>114.24372021192485</v>
      </c>
      <c r="P124" s="132">
        <v>104.91037652128495</v>
      </c>
      <c r="Q124" s="132">
        <v>109.28107421203919</v>
      </c>
      <c r="R124" s="132">
        <v>102.2050097917343</v>
      </c>
      <c r="S124" s="132">
        <v>108.25650968477427</v>
      </c>
      <c r="T124" s="132">
        <v>99.755366154307424</v>
      </c>
      <c r="U124" s="132">
        <v>87.524285482082149</v>
      </c>
      <c r="V124" s="132">
        <v>107.37149229231649</v>
      </c>
      <c r="W124" s="132">
        <v>107.39938903480808</v>
      </c>
      <c r="X124" s="132">
        <v>102.78865150472068</v>
      </c>
    </row>
    <row r="125" spans="1:24">
      <c r="A125" s="261" t="s">
        <v>236</v>
      </c>
      <c r="B125" s="178">
        <v>100.9</v>
      </c>
      <c r="C125" s="132">
        <v>104</v>
      </c>
      <c r="D125" s="132">
        <v>103.6</v>
      </c>
      <c r="E125" s="132">
        <v>104.5</v>
      </c>
      <c r="F125" s="132">
        <v>107.3</v>
      </c>
      <c r="G125" s="132">
        <v>105.7</v>
      </c>
      <c r="H125" s="132">
        <v>107.5</v>
      </c>
      <c r="I125" s="132">
        <v>125.8</v>
      </c>
      <c r="J125" s="132">
        <v>134.1</v>
      </c>
      <c r="K125" s="132">
        <v>124.8</v>
      </c>
      <c r="L125" s="178">
        <v>104.2</v>
      </c>
      <c r="M125" s="132">
        <v>102.59999999999998</v>
      </c>
      <c r="N125" s="132">
        <v>110.60000000000001</v>
      </c>
      <c r="O125" s="132">
        <v>111.3</v>
      </c>
      <c r="P125" s="132">
        <v>109.78433866828932</v>
      </c>
      <c r="Q125" s="132">
        <v>109.43607088641501</v>
      </c>
      <c r="R125" s="132">
        <v>104.12415008867481</v>
      </c>
      <c r="S125" s="132">
        <v>119.37163028921032</v>
      </c>
      <c r="T125" s="132">
        <v>129.9</v>
      </c>
      <c r="U125" s="132">
        <v>138.09999994879604</v>
      </c>
      <c r="V125" s="178">
        <v>95.599999994900102</v>
      </c>
      <c r="W125" s="132">
        <v>102.86952167701028</v>
      </c>
      <c r="X125" s="132">
        <v>100.92917709382473</v>
      </c>
    </row>
    <row r="126" spans="1:24">
      <c r="A126" s="261" t="s">
        <v>210</v>
      </c>
      <c r="B126" s="132">
        <v>100.62938670277799</v>
      </c>
      <c r="C126" s="132">
        <v>98.650786061080993</v>
      </c>
      <c r="D126" s="132">
        <v>95.164104659872152</v>
      </c>
      <c r="E126" s="132">
        <v>99.369613648355511</v>
      </c>
      <c r="F126" s="132">
        <v>100.29263443262992</v>
      </c>
      <c r="G126" s="132">
        <v>102.96773500911078</v>
      </c>
      <c r="H126" s="132">
        <v>100.39913303363244</v>
      </c>
      <c r="I126" s="132">
        <v>97.847531144327306</v>
      </c>
      <c r="J126" s="132">
        <v>96.177849438759296</v>
      </c>
      <c r="K126" s="132">
        <v>89.97630448174084</v>
      </c>
      <c r="L126" s="132">
        <v>98.696508285324995</v>
      </c>
      <c r="M126" s="132">
        <v>102.21993172190678</v>
      </c>
      <c r="N126" s="132">
        <v>102.77214581721805</v>
      </c>
      <c r="O126" s="132">
        <v>104.11245134799671</v>
      </c>
      <c r="P126" s="132">
        <v>102.2215737314548</v>
      </c>
      <c r="Q126" s="132">
        <v>102.28093694878817</v>
      </c>
      <c r="R126" s="132">
        <v>101.15954433978764</v>
      </c>
      <c r="S126" s="132">
        <v>101.6103019297724</v>
      </c>
      <c r="T126" s="132">
        <v>100.59789574297074</v>
      </c>
      <c r="U126" s="132">
        <v>100.5479868160692</v>
      </c>
      <c r="V126" s="132">
        <v>96.373059962201481</v>
      </c>
      <c r="W126" s="132">
        <v>99.906255756877044</v>
      </c>
      <c r="X126" s="132">
        <v>99.118557214596194</v>
      </c>
    </row>
    <row r="127" spans="1:24">
      <c r="A127" s="263" t="s">
        <v>146</v>
      </c>
      <c r="B127" s="178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95"/>
    </row>
    <row r="128" spans="1:24">
      <c r="A128" s="261" t="s">
        <v>385</v>
      </c>
      <c r="B128" s="132">
        <v>105.13274336277183</v>
      </c>
      <c r="C128" s="295">
        <v>97.811447811527628</v>
      </c>
      <c r="D128" s="295">
        <v>105.50774526684448</v>
      </c>
      <c r="E128" s="295">
        <v>96.812832937069288</v>
      </c>
      <c r="F128" s="295">
        <v>104.41121611539404</v>
      </c>
      <c r="G128" s="295">
        <v>110.87325453300367</v>
      </c>
      <c r="H128" s="295">
        <v>111.32952012674882</v>
      </c>
      <c r="I128" s="295">
        <v>119.21221477157616</v>
      </c>
      <c r="J128" s="295">
        <v>115.06181332577943</v>
      </c>
      <c r="K128" s="295">
        <v>89.716355707176405</v>
      </c>
      <c r="L128" s="295">
        <v>106.8503890707384</v>
      </c>
      <c r="M128" s="295">
        <v>89.250467769747232</v>
      </c>
      <c r="N128" s="295">
        <v>95.7927405763145</v>
      </c>
      <c r="O128" s="295">
        <v>90.615143647949836</v>
      </c>
      <c r="P128" s="295">
        <v>98.797149148769918</v>
      </c>
      <c r="Q128" s="295">
        <v>109.3085680047932</v>
      </c>
      <c r="R128" s="295">
        <v>109.83577802626687</v>
      </c>
      <c r="S128" s="295">
        <v>105.79898193432462</v>
      </c>
      <c r="T128" s="295">
        <v>115.71698113207545</v>
      </c>
      <c r="U128" s="295">
        <v>112.94635578020562</v>
      </c>
      <c r="V128" s="295">
        <v>78.331167893748997</v>
      </c>
      <c r="W128" s="295">
        <v>96.7010689273867</v>
      </c>
      <c r="X128" s="195" t="s">
        <v>68</v>
      </c>
    </row>
    <row r="129" spans="1:24" ht="16.5" customHeight="1">
      <c r="A129" s="262" t="s">
        <v>194</v>
      </c>
      <c r="B129" s="132">
        <v>103.86563440586703</v>
      </c>
      <c r="C129" s="132">
        <v>102.8488903950258</v>
      </c>
      <c r="D129" s="132">
        <v>103.49260998292871</v>
      </c>
      <c r="E129" s="132">
        <v>110.23701315755994</v>
      </c>
      <c r="F129" s="132">
        <v>112.87698079299426</v>
      </c>
      <c r="G129" s="132">
        <v>110.983736572285</v>
      </c>
      <c r="H129" s="132">
        <v>112.14465234075455</v>
      </c>
      <c r="I129" s="132">
        <v>113.75871167272939</v>
      </c>
      <c r="J129" s="132">
        <v>112.82251691756755</v>
      </c>
      <c r="K129" s="132">
        <v>93.323249916083483</v>
      </c>
      <c r="L129" s="132">
        <v>96.087747952264777</v>
      </c>
      <c r="M129" s="132">
        <v>106.84350966831634</v>
      </c>
      <c r="N129" s="132">
        <v>101.75743851373642</v>
      </c>
      <c r="O129" s="132">
        <v>105.35786881898159</v>
      </c>
      <c r="P129" s="132">
        <v>98.682710425707896</v>
      </c>
      <c r="Q129" s="132">
        <v>101.34958162721701</v>
      </c>
      <c r="R129" s="132">
        <v>98.068034298873059</v>
      </c>
      <c r="S129" s="132">
        <v>97.966863683877577</v>
      </c>
      <c r="T129" s="132">
        <v>98.785492788484561</v>
      </c>
      <c r="U129" s="132">
        <v>98.256457897113847</v>
      </c>
      <c r="V129" s="132">
        <v>85.372483895786104</v>
      </c>
      <c r="W129" s="132">
        <v>100.63952205577162</v>
      </c>
      <c r="X129" s="132">
        <v>104.79466084668192</v>
      </c>
    </row>
    <row r="130" spans="1:24">
      <c r="A130" s="263" t="s">
        <v>147</v>
      </c>
      <c r="B130" s="178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95"/>
    </row>
    <row r="131" spans="1:24">
      <c r="A131" s="261" t="s">
        <v>386</v>
      </c>
      <c r="B131" s="132">
        <v>105.03280438514091</v>
      </c>
      <c r="C131" s="295">
        <v>101.30439932937527</v>
      </c>
      <c r="D131" s="295">
        <v>98.556142891855373</v>
      </c>
      <c r="E131" s="295">
        <v>96.015497369677831</v>
      </c>
      <c r="F131" s="295">
        <v>108.48696631179828</v>
      </c>
      <c r="G131" s="295">
        <v>101.95630180207871</v>
      </c>
      <c r="H131" s="295">
        <v>106.66078831592284</v>
      </c>
      <c r="I131" s="295">
        <v>111.95240789920136</v>
      </c>
      <c r="J131" s="295">
        <v>112.28695792853433</v>
      </c>
      <c r="K131" s="295">
        <v>97.866125186989407</v>
      </c>
      <c r="L131" s="295">
        <v>117.85392142725041</v>
      </c>
      <c r="M131" s="295">
        <v>106.83404641412551</v>
      </c>
      <c r="N131" s="295">
        <v>100.77877699639488</v>
      </c>
      <c r="O131" s="295">
        <v>105.82720109072841</v>
      </c>
      <c r="P131" s="295">
        <v>95.775931347266337</v>
      </c>
      <c r="Q131" s="295">
        <v>86.053499794943292</v>
      </c>
      <c r="R131" s="295">
        <v>87.870173565099293</v>
      </c>
      <c r="S131" s="295">
        <v>97.442644443336846</v>
      </c>
      <c r="T131" s="295">
        <v>105.23175830922492</v>
      </c>
      <c r="U131" s="295">
        <v>104.02606749142139</v>
      </c>
      <c r="V131" s="295">
        <v>99.47934936163098</v>
      </c>
      <c r="W131" s="295">
        <v>117.22663157461891</v>
      </c>
      <c r="X131" s="195" t="s">
        <v>68</v>
      </c>
    </row>
    <row r="132" spans="1:24">
      <c r="A132" s="261" t="s">
        <v>217</v>
      </c>
      <c r="B132" s="132">
        <v>105.06582412902672</v>
      </c>
      <c r="C132" s="132">
        <v>104.81952375170201</v>
      </c>
      <c r="D132" s="132">
        <v>100.99661661875727</v>
      </c>
      <c r="E132" s="132">
        <v>105.21744603769525</v>
      </c>
      <c r="F132" s="132">
        <v>108.43521631414048</v>
      </c>
      <c r="G132" s="132">
        <v>109.12407680867014</v>
      </c>
      <c r="H132" s="132">
        <v>106.2797630890433</v>
      </c>
      <c r="I132" s="132">
        <v>103.1676484222132</v>
      </c>
      <c r="J132" s="132">
        <v>101.62653671196871</v>
      </c>
      <c r="K132" s="132">
        <v>88.686009233307232</v>
      </c>
      <c r="L132" s="132">
        <v>111.51166618955057</v>
      </c>
      <c r="M132" s="132">
        <v>104.63721098131444</v>
      </c>
      <c r="N132" s="132">
        <v>104.88611117823893</v>
      </c>
      <c r="O132" s="132">
        <v>101.44891511417566</v>
      </c>
      <c r="P132" s="132">
        <v>102.25022348383118</v>
      </c>
      <c r="Q132" s="132">
        <v>94.790104577746149</v>
      </c>
      <c r="R132" s="132">
        <v>95.346399652856775</v>
      </c>
      <c r="S132" s="132">
        <v>103.34662808205562</v>
      </c>
      <c r="T132" s="132">
        <v>102.52008450758969</v>
      </c>
      <c r="U132" s="132">
        <v>100.81371801933071</v>
      </c>
      <c r="V132" s="132">
        <v>97.58847838011711</v>
      </c>
      <c r="W132" s="132">
        <v>107.38527397750941</v>
      </c>
      <c r="X132" s="132">
        <v>98.526481066719967</v>
      </c>
    </row>
    <row r="133" spans="1:24">
      <c r="A133" s="261" t="s">
        <v>199</v>
      </c>
      <c r="B133" s="132">
        <v>105.23398018913164</v>
      </c>
      <c r="C133" s="132">
        <v>92.727412606538508</v>
      </c>
      <c r="D133" s="132">
        <v>97.725631211403538</v>
      </c>
      <c r="E133" s="132">
        <v>101.05220957652334</v>
      </c>
      <c r="F133" s="132">
        <v>107.09307470106768</v>
      </c>
      <c r="G133" s="132">
        <v>106.20812419989853</v>
      </c>
      <c r="H133" s="132">
        <v>109.31304302915396</v>
      </c>
      <c r="I133" s="132">
        <v>105.81579946599375</v>
      </c>
      <c r="J133" s="132">
        <v>106.55579088947906</v>
      </c>
      <c r="K133" s="132">
        <v>88.331269266897763</v>
      </c>
      <c r="L133" s="132">
        <v>104.71323248567418</v>
      </c>
      <c r="M133" s="132">
        <v>107.84771463619309</v>
      </c>
      <c r="N133" s="132">
        <v>104.92742115076015</v>
      </c>
      <c r="O133" s="132">
        <v>96.649359665695741</v>
      </c>
      <c r="P133" s="132">
        <v>102.91646214147787</v>
      </c>
      <c r="Q133" s="132">
        <v>104.7668513509574</v>
      </c>
      <c r="R133" s="132">
        <v>100.82599662211015</v>
      </c>
      <c r="S133" s="132">
        <v>98.822406017821322</v>
      </c>
      <c r="T133" s="132">
        <v>100.80873635086265</v>
      </c>
      <c r="U133" s="132">
        <v>95.266043501589365</v>
      </c>
      <c r="V133" s="132">
        <v>82.276910764587811</v>
      </c>
      <c r="W133" s="132">
        <v>110.47823202857616</v>
      </c>
      <c r="X133" s="132">
        <v>108.61599699912914</v>
      </c>
    </row>
    <row r="134" spans="1:24">
      <c r="A134" s="261" t="s">
        <v>200</v>
      </c>
      <c r="B134" s="287">
        <v>106.4</v>
      </c>
      <c r="C134" s="287">
        <v>99.6</v>
      </c>
      <c r="D134" s="287">
        <v>98.3</v>
      </c>
      <c r="E134" s="287">
        <v>104.2</v>
      </c>
      <c r="F134" s="287">
        <v>106</v>
      </c>
      <c r="G134" s="287">
        <v>106.1</v>
      </c>
      <c r="H134" s="287">
        <v>102.7</v>
      </c>
      <c r="I134" s="287">
        <v>99.4</v>
      </c>
      <c r="J134" s="287">
        <v>95.8</v>
      </c>
      <c r="K134" s="287">
        <v>87.5</v>
      </c>
      <c r="L134" s="287">
        <v>102.2</v>
      </c>
      <c r="M134" s="287">
        <v>104.6</v>
      </c>
      <c r="N134" s="287">
        <v>106.9</v>
      </c>
      <c r="O134" s="287">
        <v>103.6</v>
      </c>
      <c r="P134" s="287">
        <v>105.1</v>
      </c>
      <c r="Q134" s="287">
        <v>103.7</v>
      </c>
      <c r="R134" s="287">
        <v>102.1</v>
      </c>
      <c r="S134" s="287">
        <v>103.8</v>
      </c>
      <c r="T134" s="287">
        <v>104.7</v>
      </c>
      <c r="U134" s="287">
        <v>102.6</v>
      </c>
      <c r="V134" s="287">
        <v>98.8</v>
      </c>
      <c r="W134" s="287">
        <v>105.7</v>
      </c>
      <c r="X134" s="287">
        <v>99.5</v>
      </c>
    </row>
    <row r="135" spans="1:24">
      <c r="A135" s="263" t="s">
        <v>148</v>
      </c>
      <c r="B135" s="178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95"/>
    </row>
    <row r="136" spans="1:24">
      <c r="A136" s="261" t="s">
        <v>219</v>
      </c>
      <c r="B136" s="132">
        <v>92.056935394442377</v>
      </c>
      <c r="C136" s="132">
        <v>109.12519384654711</v>
      </c>
      <c r="D136" s="132">
        <v>112.56735070610857</v>
      </c>
      <c r="E136" s="132">
        <v>108.73511895912225</v>
      </c>
      <c r="F136" s="132">
        <v>106.09486764188803</v>
      </c>
      <c r="G136" s="132">
        <v>108.27340836493389</v>
      </c>
      <c r="H136" s="132">
        <v>104.51938115290949</v>
      </c>
      <c r="I136" s="132">
        <v>108.76258318850034</v>
      </c>
      <c r="J136" s="132">
        <v>101.52385102941955</v>
      </c>
      <c r="K136" s="132">
        <v>101.7483341906637</v>
      </c>
      <c r="L136" s="132">
        <v>103.60031827520011</v>
      </c>
      <c r="M136" s="132">
        <v>111.603482282835</v>
      </c>
      <c r="N136" s="132">
        <v>102.89165736402973</v>
      </c>
      <c r="O136" s="132">
        <v>98.111092863473871</v>
      </c>
      <c r="P136" s="132">
        <v>96.308385624709729</v>
      </c>
      <c r="Q136" s="132">
        <v>96.35712565092274</v>
      </c>
      <c r="R136" s="132">
        <v>99.960219695491389</v>
      </c>
      <c r="S136" s="132">
        <v>104.84046983303708</v>
      </c>
      <c r="T136" s="132">
        <v>98.74656114888289</v>
      </c>
      <c r="U136" s="132">
        <v>97.674343365830097</v>
      </c>
      <c r="V136" s="132">
        <v>103.92253929322226</v>
      </c>
      <c r="W136" s="132">
        <v>107.05585493610239</v>
      </c>
      <c r="X136" s="132">
        <v>101.86814266352204</v>
      </c>
    </row>
    <row r="137" spans="1:24">
      <c r="A137" s="264" t="s">
        <v>202</v>
      </c>
      <c r="B137" s="266">
        <v>97.186277772219526</v>
      </c>
      <c r="C137" s="266">
        <v>108.64831011505778</v>
      </c>
      <c r="D137" s="266">
        <v>107.98225497875977</v>
      </c>
      <c r="E137" s="266">
        <v>114.45334432805268</v>
      </c>
      <c r="F137" s="266">
        <v>108.14503095247785</v>
      </c>
      <c r="G137" s="266">
        <v>105.7215184481813</v>
      </c>
      <c r="H137" s="266">
        <v>98.342104273161254</v>
      </c>
      <c r="I137" s="266">
        <v>107.77693517635156</v>
      </c>
      <c r="J137" s="266">
        <v>92.867342381466727</v>
      </c>
      <c r="K137" s="266">
        <v>89.949056307524771</v>
      </c>
      <c r="L137" s="266">
        <v>103.7603943239819</v>
      </c>
      <c r="M137" s="266">
        <v>106.00905037374493</v>
      </c>
      <c r="N137" s="266">
        <v>105.4550505215133</v>
      </c>
      <c r="O137" s="266">
        <v>109.48359230933849</v>
      </c>
      <c r="P137" s="266">
        <v>108.08758659008204</v>
      </c>
      <c r="Q137" s="266">
        <v>103.38809716706731</v>
      </c>
      <c r="R137" s="266">
        <v>102.32792251169005</v>
      </c>
      <c r="S137" s="266">
        <v>106.79326848694717</v>
      </c>
      <c r="T137" s="266">
        <v>105.29354659355383</v>
      </c>
      <c r="U137" s="266">
        <v>102.81679091766311</v>
      </c>
      <c r="V137" s="266">
        <v>98.128001071374925</v>
      </c>
      <c r="W137" s="266">
        <v>110.35924461425654</v>
      </c>
      <c r="X137" s="266">
        <v>103.53444646332488</v>
      </c>
    </row>
    <row r="138" spans="1:24">
      <c r="A138" s="248" t="s">
        <v>387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286"/>
      <c r="X138" s="286"/>
    </row>
    <row r="139" spans="1:24">
      <c r="A139" s="249" t="s">
        <v>388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286"/>
      <c r="X139" s="286"/>
    </row>
    <row r="140" spans="1:24">
      <c r="A140" s="249" t="s">
        <v>389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56"/>
      <c r="X140" s="56"/>
    </row>
    <row r="141" spans="1:24">
      <c r="A141" s="3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56"/>
      <c r="X141" s="56"/>
    </row>
    <row r="142" spans="1:24">
      <c r="A142" s="129" t="s">
        <v>98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</row>
    <row r="143" spans="1:24">
      <c r="A143" s="129" t="s">
        <v>99</v>
      </c>
      <c r="B143" s="129"/>
      <c r="C143" s="129"/>
      <c r="D143" s="129"/>
      <c r="E143" s="129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</row>
    <row r="144" spans="1:24">
      <c r="A144" s="129" t="s">
        <v>303</v>
      </c>
      <c r="B144" s="129"/>
      <c r="C144" s="129"/>
      <c r="D144" s="129"/>
      <c r="E144" s="129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</row>
    <row r="145" spans="1:24">
      <c r="A145" s="129" t="s">
        <v>100</v>
      </c>
      <c r="B145" s="129"/>
      <c r="C145" s="129"/>
      <c r="D145" s="129"/>
      <c r="E145" s="129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</row>
    <row r="146" spans="1:24">
      <c r="A146" s="129" t="s">
        <v>101</v>
      </c>
      <c r="B146" s="129"/>
      <c r="C146" s="129"/>
      <c r="D146" s="129"/>
      <c r="E146" s="129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</row>
    <row r="147" spans="1:24">
      <c r="A147" s="129" t="s">
        <v>304</v>
      </c>
      <c r="B147" s="129"/>
      <c r="C147" s="129"/>
      <c r="D147" s="129"/>
      <c r="E147" s="129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</row>
    <row r="148" spans="1:24">
      <c r="A148" s="129" t="s">
        <v>305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</row>
    <row r="150" spans="1:24">
      <c r="A150" s="216"/>
    </row>
    <row r="151" spans="1:24">
      <c r="A151" s="217"/>
    </row>
  </sheetData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X110" sqref="X110"/>
    </sheetView>
  </sheetViews>
  <sheetFormatPr defaultRowHeight="15"/>
  <cols>
    <col min="1" max="1" width="26.5703125" customWidth="1"/>
    <col min="2" max="2" width="8.28515625" customWidth="1"/>
    <col min="3" max="3" width="9.42578125" customWidth="1"/>
    <col min="4" max="24" width="8.28515625" customWidth="1"/>
  </cols>
  <sheetData>
    <row r="1" spans="1:24">
      <c r="A1" s="6" t="s">
        <v>30</v>
      </c>
    </row>
    <row r="2" spans="1:24">
      <c r="A2" s="7"/>
      <c r="B2" s="7"/>
      <c r="C2" s="18" t="s">
        <v>72</v>
      </c>
      <c r="D2" s="18" t="s">
        <v>59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4">
      <c r="A3" s="17"/>
      <c r="B3" s="7"/>
      <c r="C3" s="3" t="s">
        <v>70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7"/>
    </row>
    <row r="4" spans="1:24">
      <c r="A4" s="17"/>
      <c r="B4" s="15" t="s">
        <v>67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7"/>
    </row>
    <row r="5" spans="1:24">
      <c r="A5" s="16"/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6">
        <v>2020</v>
      </c>
      <c r="W5" s="27">
        <v>2021</v>
      </c>
      <c r="X5" s="27">
        <v>2022</v>
      </c>
    </row>
    <row r="6" spans="1:24">
      <c r="A6" s="18" t="s">
        <v>153</v>
      </c>
      <c r="B6" s="20">
        <v>107.3</v>
      </c>
      <c r="C6" s="20">
        <v>109.5</v>
      </c>
      <c r="D6" s="20">
        <v>108.5</v>
      </c>
      <c r="E6" s="20">
        <v>107.7</v>
      </c>
      <c r="F6" s="20">
        <v>112.5</v>
      </c>
      <c r="G6" s="20">
        <v>112.2</v>
      </c>
      <c r="H6" s="20">
        <v>112.2</v>
      </c>
      <c r="I6" s="20">
        <v>114.3</v>
      </c>
      <c r="J6" s="20">
        <v>110.6</v>
      </c>
      <c r="K6" s="20">
        <v>94.9</v>
      </c>
      <c r="L6" s="20">
        <v>105.5</v>
      </c>
      <c r="M6" s="20">
        <v>106.8</v>
      </c>
      <c r="N6" s="20">
        <v>107.6</v>
      </c>
      <c r="O6" s="20">
        <v>105.1</v>
      </c>
      <c r="P6" s="20">
        <v>102.1</v>
      </c>
      <c r="Q6" s="20">
        <v>90.5</v>
      </c>
      <c r="R6" s="20">
        <v>97.4</v>
      </c>
      <c r="S6" s="20">
        <v>103.7</v>
      </c>
      <c r="T6" s="20">
        <v>104.3</v>
      </c>
      <c r="U6" s="20">
        <v>103.8</v>
      </c>
      <c r="V6" s="20">
        <v>94.1</v>
      </c>
      <c r="W6" s="39">
        <v>110</v>
      </c>
      <c r="X6" s="56">
        <v>98.6</v>
      </c>
    </row>
    <row r="7" spans="1:24">
      <c r="A7" s="29" t="s">
        <v>144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7"/>
      <c r="X7" s="56"/>
    </row>
    <row r="8" spans="1:24">
      <c r="A8" s="97" t="s">
        <v>2</v>
      </c>
      <c r="B8" s="84">
        <v>103.2</v>
      </c>
      <c r="C8" s="39">
        <v>101.2413556214004</v>
      </c>
      <c r="D8" s="39">
        <v>100.48497506173565</v>
      </c>
      <c r="E8" s="39">
        <v>101.73647027636376</v>
      </c>
      <c r="F8" s="39">
        <v>102.31044624745131</v>
      </c>
      <c r="G8" s="39">
        <v>102.25503264872877</v>
      </c>
      <c r="H8" s="39">
        <v>102.05496298722478</v>
      </c>
      <c r="I8" s="39">
        <v>100.94379058885936</v>
      </c>
      <c r="J8" s="39">
        <v>100.88831214786296</v>
      </c>
      <c r="K8" s="39">
        <v>100.74583369221546</v>
      </c>
      <c r="L8" s="39">
        <v>100.9844505150632</v>
      </c>
      <c r="M8" s="39">
        <v>101.40211963896294</v>
      </c>
      <c r="N8" s="39">
        <v>100.44624880098931</v>
      </c>
      <c r="O8" s="39">
        <v>99.767779599570119</v>
      </c>
      <c r="P8" s="39">
        <v>100.18328759617199</v>
      </c>
      <c r="Q8" s="39">
        <v>100.3001953513146</v>
      </c>
      <c r="R8" s="39">
        <v>101.63271292890748</v>
      </c>
      <c r="S8" s="39">
        <v>101.87485230729317</v>
      </c>
      <c r="T8" s="39">
        <v>101.10162127816034</v>
      </c>
      <c r="U8" s="39">
        <v>100.50160846801133</v>
      </c>
      <c r="V8" s="39">
        <v>91.170119070423794</v>
      </c>
      <c r="W8" s="39">
        <v>104.17165971147264</v>
      </c>
      <c r="X8" s="39">
        <v>105.91403737087779</v>
      </c>
    </row>
    <row r="9" spans="1:24">
      <c r="A9" s="97" t="s">
        <v>203</v>
      </c>
      <c r="B9" s="84">
        <v>108</v>
      </c>
      <c r="C9" s="84">
        <v>117.9</v>
      </c>
      <c r="D9" s="84">
        <v>111.4</v>
      </c>
      <c r="E9" s="84">
        <v>107.4</v>
      </c>
      <c r="F9" s="84">
        <v>109.6</v>
      </c>
      <c r="G9" s="84">
        <v>115</v>
      </c>
      <c r="H9" s="84">
        <v>113</v>
      </c>
      <c r="I9" s="84">
        <v>113.7</v>
      </c>
      <c r="J9" s="84">
        <v>117.2</v>
      </c>
      <c r="K9" s="84">
        <v>100.1</v>
      </c>
      <c r="L9" s="84">
        <v>109.5</v>
      </c>
      <c r="M9" s="84">
        <v>102.3</v>
      </c>
      <c r="N9" s="84">
        <v>110.8</v>
      </c>
      <c r="O9" s="84">
        <v>110.9</v>
      </c>
      <c r="P9" s="84">
        <v>104.3</v>
      </c>
      <c r="Q9" s="84">
        <v>97.6</v>
      </c>
      <c r="R9" s="84">
        <v>96.8</v>
      </c>
      <c r="S9" s="84">
        <v>104.8</v>
      </c>
      <c r="T9" s="84">
        <v>108</v>
      </c>
      <c r="U9" s="84">
        <v>105.1</v>
      </c>
      <c r="V9" s="84">
        <v>98.9</v>
      </c>
      <c r="W9" s="84">
        <v>104.9</v>
      </c>
      <c r="X9" s="84">
        <v>99.3</v>
      </c>
    </row>
    <row r="10" spans="1:24">
      <c r="A10" s="97" t="s">
        <v>3</v>
      </c>
      <c r="B10" s="84">
        <v>102.8</v>
      </c>
      <c r="C10" s="39">
        <v>100.96358137253596</v>
      </c>
      <c r="D10" s="39">
        <v>100.5056979199108</v>
      </c>
      <c r="E10" s="39">
        <v>100.67823286242231</v>
      </c>
      <c r="F10" s="39">
        <v>101.00060479539835</v>
      </c>
      <c r="G10" s="39">
        <v>101.41383904469758</v>
      </c>
      <c r="H10" s="39">
        <v>101.71957064411683</v>
      </c>
      <c r="I10" s="39">
        <v>102.10205570482979</v>
      </c>
      <c r="J10" s="39">
        <v>101.33696222064033</v>
      </c>
      <c r="K10" s="39">
        <v>100.62301381156789</v>
      </c>
      <c r="L10" s="39">
        <v>103.03433133044162</v>
      </c>
      <c r="M10" s="39">
        <v>100.87133495148093</v>
      </c>
      <c r="N10" s="39">
        <v>101.47276271340682</v>
      </c>
      <c r="O10" s="39">
        <v>101.70254216965368</v>
      </c>
      <c r="P10" s="39">
        <v>100.53920856965526</v>
      </c>
      <c r="Q10" s="39">
        <v>101.52957834110093</v>
      </c>
      <c r="R10" s="39">
        <v>101.58442436113306</v>
      </c>
      <c r="S10" s="39">
        <v>101.9335015292675</v>
      </c>
      <c r="T10" s="39">
        <v>101.94019793291372</v>
      </c>
      <c r="U10" s="39">
        <v>101.66399981191101</v>
      </c>
      <c r="V10" s="39">
        <v>91.685115822749339</v>
      </c>
      <c r="W10" s="39">
        <v>106.29402006247697</v>
      </c>
      <c r="X10" s="39">
        <v>103.03078288607526</v>
      </c>
    </row>
    <row r="11" spans="1:24">
      <c r="A11" s="97" t="s">
        <v>4</v>
      </c>
      <c r="B11" s="84">
        <v>109</v>
      </c>
      <c r="C11" s="39">
        <v>107.68832498628838</v>
      </c>
      <c r="D11" s="39">
        <v>105.71507187033622</v>
      </c>
      <c r="E11" s="39">
        <v>106.41367786564939</v>
      </c>
      <c r="F11" s="39">
        <v>109.51736800916059</v>
      </c>
      <c r="G11" s="39">
        <v>107.38976673684193</v>
      </c>
      <c r="H11" s="39">
        <v>108.60582398646666</v>
      </c>
      <c r="I11" s="39">
        <v>111.53008321338137</v>
      </c>
      <c r="J11" s="39">
        <v>103.51287242267469</v>
      </c>
      <c r="K11" s="39">
        <v>95.751939439129941</v>
      </c>
      <c r="L11" s="39">
        <v>102.22956980550957</v>
      </c>
      <c r="M11" s="39">
        <v>102.04334993563123</v>
      </c>
      <c r="N11" s="39">
        <v>103.65506172266666</v>
      </c>
      <c r="O11" s="39">
        <v>96.118125137888939</v>
      </c>
      <c r="P11" s="39">
        <v>101.32382988871174</v>
      </c>
      <c r="Q11" s="39">
        <v>102.61518816636909</v>
      </c>
      <c r="R11" s="39">
        <v>102.1055007036187</v>
      </c>
      <c r="S11" s="39">
        <v>102.49579022927267</v>
      </c>
      <c r="T11" s="39">
        <v>103.62441147930899</v>
      </c>
      <c r="U11" s="39">
        <v>105.93953348361356</v>
      </c>
      <c r="V11" s="39">
        <v>99.483972080640982</v>
      </c>
      <c r="W11" s="39">
        <v>108.44821302678544</v>
      </c>
      <c r="X11" s="39">
        <v>103.76288614284215</v>
      </c>
    </row>
    <row r="12" spans="1:24">
      <c r="A12" s="97" t="s">
        <v>5</v>
      </c>
      <c r="B12" s="84">
        <v>103</v>
      </c>
      <c r="C12" s="39">
        <v>104.55220320150922</v>
      </c>
      <c r="D12" s="39">
        <v>107.85917486437712</v>
      </c>
      <c r="E12" s="39">
        <v>108.42989846029576</v>
      </c>
      <c r="F12" s="39">
        <v>101.85081878572771</v>
      </c>
      <c r="G12" s="39">
        <v>102.75851910212698</v>
      </c>
      <c r="H12" s="39">
        <v>101.77510004274495</v>
      </c>
      <c r="I12" s="39">
        <v>101.02404559195229</v>
      </c>
      <c r="J12" s="39">
        <v>98.82891432381885</v>
      </c>
      <c r="K12" s="39">
        <v>93.086825812916146</v>
      </c>
      <c r="L12" s="39">
        <v>98.748003913843107</v>
      </c>
      <c r="M12" s="39">
        <v>100.85117202038678</v>
      </c>
      <c r="N12" s="39">
        <v>97.657308980109093</v>
      </c>
      <c r="O12" s="39">
        <v>99.784247304500909</v>
      </c>
      <c r="P12" s="39">
        <v>102.52061379975841</v>
      </c>
      <c r="Q12" s="39">
        <v>103.69554312491024</v>
      </c>
      <c r="R12" s="39">
        <v>104.78421558756692</v>
      </c>
      <c r="S12" s="39">
        <v>104.66599670329137</v>
      </c>
      <c r="T12" s="39">
        <v>104.80513506159019</v>
      </c>
      <c r="U12" s="39">
        <v>105.12834875970695</v>
      </c>
      <c r="V12" s="39">
        <v>98.660099607549967</v>
      </c>
      <c r="W12" s="39">
        <v>104.81353479056597</v>
      </c>
      <c r="X12" s="39">
        <v>106.53023107431065</v>
      </c>
    </row>
    <row r="13" spans="1:24">
      <c r="A13" s="97" t="s">
        <v>6</v>
      </c>
      <c r="B13" s="84">
        <v>101.6</v>
      </c>
      <c r="C13" s="39">
        <v>101.22127255897368</v>
      </c>
      <c r="D13" s="39">
        <v>98.519249719185325</v>
      </c>
      <c r="E13" s="39">
        <v>100.43420200078054</v>
      </c>
      <c r="F13" s="39">
        <v>100.63185850325311</v>
      </c>
      <c r="G13" s="39">
        <v>100.81515782186663</v>
      </c>
      <c r="H13" s="39">
        <v>101.34396859302331</v>
      </c>
      <c r="I13" s="39">
        <v>99.730458394337944</v>
      </c>
      <c r="J13" s="39">
        <v>100.32432425387414</v>
      </c>
      <c r="K13" s="39">
        <v>99.849137503019918</v>
      </c>
      <c r="L13" s="39">
        <v>100.70148928224303</v>
      </c>
      <c r="M13" s="39">
        <v>101.9290539704706</v>
      </c>
      <c r="N13" s="39">
        <v>101.57712088955167</v>
      </c>
      <c r="O13" s="39">
        <v>100.43473817671011</v>
      </c>
      <c r="P13" s="39">
        <v>101.05122104366346</v>
      </c>
      <c r="Q13" s="39">
        <v>101.9887811340104</v>
      </c>
      <c r="R13" s="39">
        <v>102.43999969219266</v>
      </c>
      <c r="S13" s="39">
        <v>101.36665378022229</v>
      </c>
      <c r="T13" s="39">
        <v>101.47342064352169</v>
      </c>
      <c r="U13" s="39">
        <v>101.59438197316291</v>
      </c>
      <c r="V13" s="39">
        <v>94.002802518025078</v>
      </c>
      <c r="W13" s="39">
        <v>101.58998297604103</v>
      </c>
      <c r="X13" s="39">
        <v>103.90296400935395</v>
      </c>
    </row>
    <row r="14" spans="1:24">
      <c r="A14" s="97" t="s">
        <v>7</v>
      </c>
      <c r="B14" s="84">
        <v>102.6</v>
      </c>
      <c r="C14" s="39">
        <v>103.73774530189689</v>
      </c>
      <c r="D14" s="39">
        <v>105.41719365304125</v>
      </c>
      <c r="E14" s="39">
        <v>104.69244166717519</v>
      </c>
      <c r="F14" s="39">
        <v>103.59509018444388</v>
      </c>
      <c r="G14" s="39">
        <v>103.45053857296026</v>
      </c>
      <c r="H14" s="39">
        <v>102.47880347569824</v>
      </c>
      <c r="I14" s="39">
        <v>104.32250596264487</v>
      </c>
      <c r="J14" s="39">
        <v>103.68214474361632</v>
      </c>
      <c r="K14" s="39">
        <v>97.997391136657612</v>
      </c>
      <c r="L14" s="39">
        <v>93.230884338068449</v>
      </c>
      <c r="M14" s="39">
        <v>91.316113054901678</v>
      </c>
      <c r="N14" s="39">
        <v>92.423903094960352</v>
      </c>
      <c r="O14" s="39">
        <v>96.41548705727692</v>
      </c>
      <c r="P14" s="39">
        <v>99.839990845049243</v>
      </c>
      <c r="Q14" s="39">
        <v>99.52857970337682</v>
      </c>
      <c r="R14" s="39">
        <v>99.101454576297684</v>
      </c>
      <c r="S14" s="39">
        <v>102.72343579843309</v>
      </c>
      <c r="T14" s="39">
        <v>101.80264613785965</v>
      </c>
      <c r="U14" s="39">
        <v>101.69842234516476</v>
      </c>
      <c r="V14" s="39">
        <v>92.483358342240919</v>
      </c>
      <c r="W14" s="39">
        <v>105.91275484347888</v>
      </c>
      <c r="X14" s="39">
        <v>107.63039253316616</v>
      </c>
    </row>
    <row r="15" spans="1:24">
      <c r="A15" s="97" t="s">
        <v>8</v>
      </c>
      <c r="B15" s="84">
        <v>100.3</v>
      </c>
      <c r="C15" s="39">
        <v>100.16554437909477</v>
      </c>
      <c r="D15" s="39">
        <v>101.5942645390228</v>
      </c>
      <c r="E15" s="39">
        <v>101.37571281523176</v>
      </c>
      <c r="F15" s="39">
        <v>104.90859879147278</v>
      </c>
      <c r="G15" s="39">
        <v>103.80533764493913</v>
      </c>
      <c r="H15" s="39">
        <v>102.91530268693599</v>
      </c>
      <c r="I15" s="39">
        <v>101.83137538759048</v>
      </c>
      <c r="J15" s="39">
        <v>100.51240662139466</v>
      </c>
      <c r="K15" s="39">
        <v>96.421220708125119</v>
      </c>
      <c r="L15" s="39">
        <v>100.78196798124071</v>
      </c>
      <c r="M15" s="39">
        <v>100.1576349764975</v>
      </c>
      <c r="N15" s="39">
        <v>100.37478643919209</v>
      </c>
      <c r="O15" s="39">
        <v>100.41639132043647</v>
      </c>
      <c r="P15" s="39">
        <v>100.99323206652595</v>
      </c>
      <c r="Q15" s="39">
        <v>102.34989200525195</v>
      </c>
      <c r="R15" s="39">
        <v>102.42311715990733</v>
      </c>
      <c r="S15" s="39">
        <v>102.44117943482343</v>
      </c>
      <c r="T15" s="39">
        <v>103.57146801249333</v>
      </c>
      <c r="U15" s="39">
        <v>101.5489301879722</v>
      </c>
      <c r="V15" s="39">
        <v>98.569873629710685</v>
      </c>
      <c r="W15" s="39">
        <v>105.66204239887659</v>
      </c>
      <c r="X15" s="39">
        <v>98.400853053238592</v>
      </c>
    </row>
    <row r="16" spans="1:24">
      <c r="A16" s="97" t="s">
        <v>9</v>
      </c>
      <c r="B16" s="84">
        <v>110.7</v>
      </c>
      <c r="C16" s="39">
        <v>104.75990180786955</v>
      </c>
      <c r="D16" s="39">
        <v>103.48897680086941</v>
      </c>
      <c r="E16" s="39">
        <v>102.66272364898117</v>
      </c>
      <c r="F16" s="39">
        <v>103.64677183519342</v>
      </c>
      <c r="G16" s="39">
        <v>107.18203542174413</v>
      </c>
      <c r="H16" s="39">
        <v>106.30934803558428</v>
      </c>
      <c r="I16" s="39">
        <v>106.59923304560088</v>
      </c>
      <c r="J16" s="39">
        <v>100.1177069941583</v>
      </c>
      <c r="K16" s="39">
        <v>94.569792529504738</v>
      </c>
      <c r="L16" s="39">
        <v>100.22915178978393</v>
      </c>
      <c r="M16" s="39">
        <v>98.667226523546745</v>
      </c>
      <c r="N16" s="39">
        <v>99.448743720817362</v>
      </c>
      <c r="O16" s="39">
        <v>100.38505794846296</v>
      </c>
      <c r="P16" s="39">
        <v>102.76494687584552</v>
      </c>
      <c r="Q16" s="39">
        <v>103.75127307341087</v>
      </c>
      <c r="R16" s="39">
        <v>104.92001106196281</v>
      </c>
      <c r="S16" s="39">
        <v>102.49855321908599</v>
      </c>
      <c r="T16" s="39">
        <v>103.81499022898207</v>
      </c>
      <c r="U16" s="39">
        <v>102.8192741700507</v>
      </c>
      <c r="V16" s="39">
        <v>89.062340474453677</v>
      </c>
      <c r="W16" s="39">
        <v>108.69520356325404</v>
      </c>
      <c r="X16" s="39">
        <v>109.4472766288026</v>
      </c>
    </row>
    <row r="17" spans="1:27">
      <c r="A17" s="97" t="s">
        <v>10</v>
      </c>
      <c r="B17" s="84">
        <v>104.4</v>
      </c>
      <c r="C17" s="39">
        <v>103.82474832706237</v>
      </c>
      <c r="D17" s="39">
        <v>103.04733544716215</v>
      </c>
      <c r="E17" s="39">
        <v>102.42749143321439</v>
      </c>
      <c r="F17" s="39">
        <v>104.03426208390314</v>
      </c>
      <c r="G17" s="39">
        <v>104.03413357379779</v>
      </c>
      <c r="H17" s="39">
        <v>103.94271000965563</v>
      </c>
      <c r="I17" s="39">
        <v>103.32592943455981</v>
      </c>
      <c r="J17" s="39">
        <v>99.289673261568765</v>
      </c>
      <c r="K17" s="39">
        <v>96.349593884662042</v>
      </c>
      <c r="L17" s="39">
        <v>100.31915042095909</v>
      </c>
      <c r="M17" s="39">
        <v>97.540404547878708</v>
      </c>
      <c r="N17" s="39">
        <v>96.559659198965434</v>
      </c>
      <c r="O17" s="39">
        <v>97.031066380425287</v>
      </c>
      <c r="P17" s="39">
        <v>101.6837312051855</v>
      </c>
      <c r="Q17" s="39">
        <v>102.89000417539313</v>
      </c>
      <c r="R17" s="39">
        <v>102.6484444976185</v>
      </c>
      <c r="S17" s="39">
        <v>103.04223533025146</v>
      </c>
      <c r="T17" s="39">
        <v>101.77374237630119</v>
      </c>
      <c r="U17" s="39">
        <v>100.93629752453388</v>
      </c>
      <c r="V17" s="39">
        <v>87.61755112730043</v>
      </c>
      <c r="W17" s="39">
        <v>107.21224389978805</v>
      </c>
      <c r="X17" s="39">
        <v>104.80611436717884</v>
      </c>
    </row>
    <row r="18" spans="1:27">
      <c r="A18" s="97" t="s">
        <v>11</v>
      </c>
      <c r="B18" s="84">
        <v>102.7</v>
      </c>
      <c r="C18" s="39">
        <v>100.62515349122611</v>
      </c>
      <c r="D18" s="39">
        <v>99.915073440344855</v>
      </c>
      <c r="E18" s="39">
        <v>100.69982734285981</v>
      </c>
      <c r="F18" s="39">
        <v>100.96110577803337</v>
      </c>
      <c r="G18" s="39">
        <v>101.37672559074882</v>
      </c>
      <c r="H18" s="39">
        <v>101.29905620813304</v>
      </c>
      <c r="I18" s="39">
        <v>101.17203522273066</v>
      </c>
      <c r="J18" s="39">
        <v>98.916198766213782</v>
      </c>
      <c r="K18" s="39">
        <v>98.43910378421063</v>
      </c>
      <c r="L18" s="39">
        <v>101.05753188898143</v>
      </c>
      <c r="M18" s="39">
        <v>100.0722519442901</v>
      </c>
      <c r="N18" s="39">
        <v>96.30155649111191</v>
      </c>
      <c r="O18" s="39">
        <v>97.529527634703882</v>
      </c>
      <c r="P18" s="39">
        <v>100.16437707882866</v>
      </c>
      <c r="Q18" s="39">
        <v>101.86416764961446</v>
      </c>
      <c r="R18" s="39">
        <v>101.26453808540032</v>
      </c>
      <c r="S18" s="39">
        <v>101.51972215458964</v>
      </c>
      <c r="T18" s="39">
        <v>100.92439910155511</v>
      </c>
      <c r="U18" s="39">
        <v>100.20024053614036</v>
      </c>
      <c r="V18" s="39">
        <v>89.656948408918652</v>
      </c>
      <c r="W18" s="39">
        <v>105.23610434026489</v>
      </c>
      <c r="X18" s="39">
        <v>105.00785164381392</v>
      </c>
    </row>
    <row r="19" spans="1:27">
      <c r="A19" s="97" t="s">
        <v>12</v>
      </c>
      <c r="B19" s="84">
        <v>102.1</v>
      </c>
      <c r="C19" s="39">
        <v>105.00225525941799</v>
      </c>
      <c r="D19" s="39">
        <v>106.25486353420366</v>
      </c>
      <c r="E19" s="39">
        <v>107.98988110075685</v>
      </c>
      <c r="F19" s="39">
        <v>108.88642649339539</v>
      </c>
      <c r="G19" s="39">
        <v>109.99132136097722</v>
      </c>
      <c r="H19" s="39">
        <v>118.77903523119531</v>
      </c>
      <c r="I19" s="39">
        <v>111.65744771186073</v>
      </c>
      <c r="J19" s="39">
        <v>91.713786163640137</v>
      </c>
      <c r="K19" s="39">
        <v>84.202126330928834</v>
      </c>
      <c r="L19" s="39">
        <v>102.25269725276054</v>
      </c>
      <c r="M19" s="39">
        <v>99.813129401440278</v>
      </c>
      <c r="N19" s="39">
        <v>105.40261416216934</v>
      </c>
      <c r="O19" s="39">
        <v>106.74743230682641</v>
      </c>
      <c r="P19" s="39">
        <v>100.52204585184541</v>
      </c>
      <c r="Q19" s="39">
        <v>102.48306518873676</v>
      </c>
      <c r="R19" s="39">
        <v>103.513079352457</v>
      </c>
      <c r="S19" s="39">
        <v>102.81289323707392</v>
      </c>
      <c r="T19" s="39">
        <v>102.98784136520496</v>
      </c>
      <c r="U19" s="39">
        <v>100.12559177924898</v>
      </c>
      <c r="V19" s="39">
        <v>95.840288539904122</v>
      </c>
      <c r="W19" s="39">
        <v>107.18347248148883</v>
      </c>
      <c r="X19" s="39">
        <v>106.40301756898651</v>
      </c>
    </row>
    <row r="20" spans="1:27">
      <c r="A20" s="97" t="s">
        <v>13</v>
      </c>
      <c r="B20" s="84">
        <v>106.8</v>
      </c>
      <c r="C20" s="39">
        <v>104.22460660186105</v>
      </c>
      <c r="D20" s="39">
        <v>105.86093968320003</v>
      </c>
      <c r="E20" s="39">
        <v>111.40062451906081</v>
      </c>
      <c r="F20" s="39">
        <v>110.83958478349103</v>
      </c>
      <c r="G20" s="39">
        <v>111.72068911685741</v>
      </c>
      <c r="H20" s="39">
        <v>109.08083204169527</v>
      </c>
      <c r="I20" s="39">
        <v>112.43323776926442</v>
      </c>
      <c r="J20" s="39">
        <v>103.86293788492324</v>
      </c>
      <c r="K20" s="39">
        <v>82.670405189491873</v>
      </c>
      <c r="L20" s="39">
        <v>96.861165034843808</v>
      </c>
      <c r="M20" s="39">
        <v>104.2849830535953</v>
      </c>
      <c r="N20" s="39">
        <v>103.07097833820104</v>
      </c>
      <c r="O20" s="39">
        <v>104.28121457677226</v>
      </c>
      <c r="P20" s="39">
        <v>103.71072581964691</v>
      </c>
      <c r="Q20" s="39">
        <v>104.05044121652789</v>
      </c>
      <c r="R20" s="39">
        <v>104.14576521632752</v>
      </c>
      <c r="S20" s="39">
        <v>103.58570688377297</v>
      </c>
      <c r="T20" s="39">
        <v>103.69991434196524</v>
      </c>
      <c r="U20" s="39">
        <v>102.69956862331347</v>
      </c>
      <c r="V20" s="39">
        <v>96.608640577533578</v>
      </c>
      <c r="W20" s="39">
        <v>108.21750287211384</v>
      </c>
      <c r="X20" s="39">
        <v>102.04155665772103</v>
      </c>
      <c r="Y20" s="84"/>
      <c r="Z20" s="84"/>
      <c r="AA20" s="84"/>
    </row>
    <row r="21" spans="1:27">
      <c r="A21" s="97" t="s">
        <v>15</v>
      </c>
      <c r="B21" s="84">
        <v>103.4</v>
      </c>
      <c r="C21" s="39">
        <v>102.0538286465882</v>
      </c>
      <c r="D21" s="39">
        <v>101.15374854461101</v>
      </c>
      <c r="E21" s="39">
        <v>99.881759463479526</v>
      </c>
      <c r="F21" s="39">
        <v>100.74938283829049</v>
      </c>
      <c r="G21" s="39">
        <v>100.86441461693767</v>
      </c>
      <c r="H21" s="39">
        <v>99.781230168807895</v>
      </c>
      <c r="I21" s="39">
        <v>101.80226993679977</v>
      </c>
      <c r="J21" s="39">
        <v>100.83545804806096</v>
      </c>
      <c r="K21" s="39">
        <v>98.052030863766632</v>
      </c>
      <c r="L21" s="39">
        <v>100.12272464382484</v>
      </c>
      <c r="M21" s="39">
        <v>100.08659766168242</v>
      </c>
      <c r="N21" s="39">
        <v>98.875394204897333</v>
      </c>
      <c r="O21" s="39">
        <v>99.024804937728234</v>
      </c>
      <c r="P21" s="39">
        <v>100.39524350862217</v>
      </c>
      <c r="Q21" s="39">
        <v>101.99079061622871</v>
      </c>
      <c r="R21" s="39">
        <v>101.09047325884495</v>
      </c>
      <c r="S21" s="39">
        <v>102.15829667446275</v>
      </c>
      <c r="T21" s="39">
        <v>102.1784825286647</v>
      </c>
      <c r="U21" s="39">
        <v>100.90269311946282</v>
      </c>
      <c r="V21" s="39">
        <v>93.603972203523981</v>
      </c>
      <c r="W21" s="39">
        <v>104.36577139879664</v>
      </c>
      <c r="X21" s="39">
        <v>106.66215867600324</v>
      </c>
      <c r="Y21" s="84"/>
      <c r="Z21" s="84"/>
      <c r="AA21" s="84"/>
    </row>
    <row r="22" spans="1:27">
      <c r="A22" s="97" t="s">
        <v>175</v>
      </c>
      <c r="B22" s="84">
        <v>104.3</v>
      </c>
      <c r="C22" s="39">
        <v>102.22342463985386</v>
      </c>
      <c r="D22" s="39">
        <v>103.14362025009105</v>
      </c>
      <c r="E22" s="39">
        <v>103.08688620682349</v>
      </c>
      <c r="F22" s="39">
        <v>105.44643876595647</v>
      </c>
      <c r="G22" s="39">
        <v>104.34316057783202</v>
      </c>
      <c r="H22" s="39">
        <v>105.12187756516758</v>
      </c>
      <c r="I22" s="39">
        <v>105.60530391801673</v>
      </c>
      <c r="J22" s="39">
        <v>101.61530350505905</v>
      </c>
      <c r="K22" s="39">
        <v>99.845636991190815</v>
      </c>
      <c r="L22" s="39">
        <v>104.08542708937966</v>
      </c>
      <c r="M22" s="39">
        <v>102.29297378446896</v>
      </c>
      <c r="N22" s="39">
        <v>103.56883255337412</v>
      </c>
      <c r="O22" s="39">
        <v>102.72538596892863</v>
      </c>
      <c r="P22" s="39">
        <v>101.82947708659862</v>
      </c>
      <c r="Q22" s="39">
        <v>102.37593552561164</v>
      </c>
      <c r="R22" s="39">
        <v>101.14604171282875</v>
      </c>
      <c r="S22" s="39">
        <v>102.26719273683764</v>
      </c>
      <c r="T22" s="39">
        <v>101.54216671179674</v>
      </c>
      <c r="U22" s="39">
        <v>100.99090580229573</v>
      </c>
      <c r="V22" s="39">
        <v>93.633783299732343</v>
      </c>
      <c r="W22" s="39">
        <v>104.65700310047924</v>
      </c>
      <c r="X22" s="39">
        <v>106.57157396829876</v>
      </c>
      <c r="Y22" s="84"/>
      <c r="Z22" s="84"/>
      <c r="AA22" s="84"/>
    </row>
    <row r="23" spans="1:27">
      <c r="A23" s="97" t="s">
        <v>16</v>
      </c>
      <c r="B23" s="84">
        <v>102.8</v>
      </c>
      <c r="C23" s="39">
        <v>102.07272386174175</v>
      </c>
      <c r="D23" s="39">
        <v>103.84634767425661</v>
      </c>
      <c r="E23" s="39">
        <v>101.30356714662526</v>
      </c>
      <c r="F23" s="39">
        <v>104.35675147129477</v>
      </c>
      <c r="G23" s="39">
        <v>101.70183522778669</v>
      </c>
      <c r="H23" s="39">
        <v>104.63774234145254</v>
      </c>
      <c r="I23" s="39">
        <v>105.56158186069466</v>
      </c>
      <c r="J23" s="39">
        <v>106.66247620329597</v>
      </c>
      <c r="K23" s="39">
        <v>103.34812047104</v>
      </c>
      <c r="L23" s="39">
        <v>102.76570900253708</v>
      </c>
      <c r="M23" s="39">
        <v>102.4956395533884</v>
      </c>
      <c r="N23" s="39">
        <v>100.9455670141509</v>
      </c>
      <c r="O23" s="39">
        <v>99.960726890902791</v>
      </c>
      <c r="P23" s="39">
        <v>103.38476404821719</v>
      </c>
      <c r="Q23" s="39">
        <v>103.82215342789247</v>
      </c>
      <c r="R23" s="39">
        <v>103.60374480578312</v>
      </c>
      <c r="S23" s="39">
        <v>106.25249062785961</v>
      </c>
      <c r="T23" s="39">
        <v>104.36768836084715</v>
      </c>
      <c r="U23" s="39">
        <v>103.47085315192564</v>
      </c>
      <c r="V23" s="39">
        <v>96.367813911160169</v>
      </c>
      <c r="W23" s="39">
        <v>106.1515860111671</v>
      </c>
      <c r="X23" s="39">
        <v>105.24308453535653</v>
      </c>
      <c r="Y23" s="84"/>
      <c r="Z23" s="84"/>
      <c r="AA23" s="84"/>
    </row>
    <row r="24" spans="1:27">
      <c r="A24" s="97" t="s">
        <v>17</v>
      </c>
      <c r="B24" s="84">
        <v>103.7</v>
      </c>
      <c r="C24" s="39">
        <v>100.7905119146623</v>
      </c>
      <c r="D24" s="39">
        <v>101.17020458959067</v>
      </c>
      <c r="E24" s="39">
        <v>99.682473540936797</v>
      </c>
      <c r="F24" s="39">
        <v>102.54160152239254</v>
      </c>
      <c r="G24" s="39">
        <v>101.5442416528068</v>
      </c>
      <c r="H24" s="39">
        <v>101.49498069931235</v>
      </c>
      <c r="I24" s="39">
        <v>102.38982569112321</v>
      </c>
      <c r="J24" s="39">
        <v>101.34801993718642</v>
      </c>
      <c r="K24" s="39">
        <v>97.612883255198454</v>
      </c>
      <c r="L24" s="39">
        <v>102.4694330885937</v>
      </c>
      <c r="M24" s="39">
        <v>96.230378132331694</v>
      </c>
      <c r="N24" s="39">
        <v>94.512558746318916</v>
      </c>
      <c r="O24" s="39">
        <v>98.887928458807991</v>
      </c>
      <c r="P24" s="39">
        <v>102.38001426954379</v>
      </c>
      <c r="Q24" s="39">
        <v>101.87319129255073</v>
      </c>
      <c r="R24" s="39">
        <v>102.60299406202932</v>
      </c>
      <c r="S24" s="39">
        <v>102.07425247255222</v>
      </c>
      <c r="T24" s="39">
        <v>102.65479223636405</v>
      </c>
      <c r="U24" s="39">
        <v>103.36412693523604</v>
      </c>
      <c r="V24" s="39">
        <v>92.926827749398583</v>
      </c>
      <c r="W24" s="39">
        <v>104.79281680865715</v>
      </c>
      <c r="X24" s="39">
        <v>105.63848266260845</v>
      </c>
      <c r="Y24" s="84"/>
      <c r="Z24" s="84"/>
      <c r="AA24" s="84"/>
    </row>
    <row r="25" spans="1:27">
      <c r="A25" s="97" t="s">
        <v>223</v>
      </c>
      <c r="B25" s="84">
        <v>120.7</v>
      </c>
      <c r="C25" s="84">
        <v>106.1</v>
      </c>
      <c r="D25" s="84">
        <v>105.9</v>
      </c>
      <c r="E25" s="84">
        <v>118.5</v>
      </c>
      <c r="F25" s="84">
        <v>106.2</v>
      </c>
      <c r="G25" s="84">
        <v>113.7</v>
      </c>
      <c r="H25" s="84">
        <v>107.8</v>
      </c>
      <c r="I25" s="84">
        <v>103.6</v>
      </c>
      <c r="J25" s="84">
        <v>105.8</v>
      </c>
      <c r="K25" s="84">
        <v>91.9</v>
      </c>
      <c r="L25" s="84">
        <v>109.2</v>
      </c>
      <c r="M25" s="84">
        <v>109.32572704244046</v>
      </c>
      <c r="N25" s="84">
        <v>100.88584307219577</v>
      </c>
      <c r="O25" s="84">
        <v>106.38109389400677</v>
      </c>
      <c r="P25" s="84">
        <v>105.42039852840361</v>
      </c>
      <c r="Q25" s="84">
        <v>97.030417931815265</v>
      </c>
      <c r="R25" s="84">
        <v>101.29339650130298</v>
      </c>
      <c r="S25" s="84">
        <v>105.56088973740347</v>
      </c>
      <c r="T25" s="84">
        <v>103.17463049362827</v>
      </c>
      <c r="U25" s="84">
        <v>103.73316780757457</v>
      </c>
      <c r="V25" s="84">
        <v>92.099144999352916</v>
      </c>
      <c r="W25" s="84">
        <v>117.3</v>
      </c>
      <c r="X25" s="84">
        <v>93.7</v>
      </c>
      <c r="Y25" s="84"/>
      <c r="Z25" s="84"/>
      <c r="AA25" s="84"/>
    </row>
    <row r="26" spans="1:27">
      <c r="A26" s="97" t="s">
        <v>18</v>
      </c>
      <c r="B26" s="84">
        <v>101.3</v>
      </c>
      <c r="C26" s="39">
        <v>108.22084077500369</v>
      </c>
      <c r="D26" s="39">
        <v>107.22579598312841</v>
      </c>
      <c r="E26" s="39">
        <v>108.41536513116843</v>
      </c>
      <c r="F26" s="39">
        <v>115.78522141609172</v>
      </c>
      <c r="G26" s="39">
        <v>111.31842671825933</v>
      </c>
      <c r="H26" s="39">
        <v>110.30436967837061</v>
      </c>
      <c r="I26" s="39">
        <v>113.97050505416854</v>
      </c>
      <c r="J26" s="39">
        <v>108.69287014925875</v>
      </c>
      <c r="K26" s="39">
        <v>93.391808639649327</v>
      </c>
      <c r="L26" s="39">
        <v>94.972574714209273</v>
      </c>
      <c r="M26" s="39">
        <v>104.84164787024118</v>
      </c>
      <c r="N26" s="39">
        <v>101.50165036962495</v>
      </c>
      <c r="O26" s="39">
        <v>96.671884109143335</v>
      </c>
      <c r="P26" s="39">
        <v>103.54788303129612</v>
      </c>
      <c r="Q26" s="39">
        <v>105.8491333358275</v>
      </c>
      <c r="R26" s="39">
        <v>106.39581056889777</v>
      </c>
      <c r="S26" s="39">
        <v>111.71216826839769</v>
      </c>
      <c r="T26" s="39">
        <v>109.42523340050245</v>
      </c>
      <c r="U26" s="39">
        <v>103.25485849896683</v>
      </c>
      <c r="V26" s="39">
        <v>96.08614962967475</v>
      </c>
      <c r="W26" s="39">
        <v>108.44199663542389</v>
      </c>
      <c r="X26" s="39">
        <v>105.52323195563088</v>
      </c>
      <c r="Y26" s="84"/>
      <c r="Z26" s="84"/>
      <c r="AA26" s="84"/>
    </row>
    <row r="27" spans="1:27">
      <c r="A27" s="97" t="s">
        <v>149</v>
      </c>
      <c r="B27" s="84">
        <v>104.8</v>
      </c>
      <c r="C27" s="84">
        <v>101.9</v>
      </c>
      <c r="D27" s="84">
        <v>109.1</v>
      </c>
      <c r="E27" s="84">
        <v>102.8</v>
      </c>
      <c r="F27" s="84">
        <v>112.4</v>
      </c>
      <c r="G27" s="84">
        <v>102.4</v>
      </c>
      <c r="H27" s="84">
        <v>110.6</v>
      </c>
      <c r="I27" s="84">
        <v>107.5</v>
      </c>
      <c r="J27" s="84">
        <v>104.5</v>
      </c>
      <c r="K27" s="84">
        <v>96.7</v>
      </c>
      <c r="L27" s="84">
        <v>99.3</v>
      </c>
      <c r="M27" s="84">
        <v>101.3</v>
      </c>
      <c r="N27" s="84">
        <v>98.1</v>
      </c>
      <c r="O27" s="84">
        <v>98.4</v>
      </c>
      <c r="P27" s="84">
        <v>99.9</v>
      </c>
      <c r="Q27" s="84">
        <v>99.2</v>
      </c>
      <c r="R27" s="84">
        <v>101.9</v>
      </c>
      <c r="S27" s="84">
        <v>102.2</v>
      </c>
      <c r="T27" s="84">
        <v>103.1</v>
      </c>
      <c r="U27" s="84">
        <v>103.7</v>
      </c>
      <c r="V27" s="84">
        <v>98.1</v>
      </c>
      <c r="W27" s="84">
        <v>107.9</v>
      </c>
      <c r="X27" s="84">
        <v>103.9</v>
      </c>
      <c r="Y27" s="84"/>
      <c r="Z27" s="84"/>
      <c r="AA27" s="84"/>
    </row>
    <row r="28" spans="1:27" ht="26.25" customHeight="1">
      <c r="A28" s="98" t="s">
        <v>177</v>
      </c>
      <c r="B28" s="84">
        <v>104.65593015416943</v>
      </c>
      <c r="C28" s="39">
        <v>103.24246944334874</v>
      </c>
      <c r="D28" s="39">
        <v>102.63801002923003</v>
      </c>
      <c r="E28" s="39">
        <v>103.34709130624869</v>
      </c>
      <c r="F28" s="39">
        <v>102.76559489521351</v>
      </c>
      <c r="G28" s="39">
        <v>102.83629535142154</v>
      </c>
      <c r="H28" s="39">
        <v>100.83776010867875</v>
      </c>
      <c r="I28" s="39">
        <v>103.40270647388357</v>
      </c>
      <c r="J28" s="39">
        <v>99.170852517417728</v>
      </c>
      <c r="K28" s="39">
        <v>96.751456367866226</v>
      </c>
      <c r="L28" s="39">
        <v>102.17630090484555</v>
      </c>
      <c r="M28" s="39">
        <v>99.634142569377431</v>
      </c>
      <c r="N28" s="39">
        <v>101.76558725177391</v>
      </c>
      <c r="O28" s="39">
        <v>102.82852020949815</v>
      </c>
      <c r="P28" s="39">
        <v>103.0213874790479</v>
      </c>
      <c r="Q28" s="39">
        <v>102.88577329567315</v>
      </c>
      <c r="R28" s="39">
        <v>103.84377570955641</v>
      </c>
      <c r="S28" s="39">
        <v>101.73405099124047</v>
      </c>
      <c r="T28" s="39">
        <v>101.65647816215039</v>
      </c>
      <c r="U28" s="39">
        <v>101.11578394286964</v>
      </c>
      <c r="V28" s="39">
        <v>87.034190709924076</v>
      </c>
      <c r="W28" s="39">
        <v>107.45014566787658</v>
      </c>
      <c r="X28" s="39">
        <v>104.85918605063208</v>
      </c>
      <c r="Y28" s="84"/>
      <c r="Z28" s="84"/>
      <c r="AA28" s="84"/>
    </row>
    <row r="29" spans="1:27">
      <c r="A29" s="99" t="s">
        <v>178</v>
      </c>
      <c r="B29" s="84">
        <v>102.5</v>
      </c>
      <c r="C29" s="84">
        <v>109.4</v>
      </c>
      <c r="D29" s="84">
        <v>108.2</v>
      </c>
      <c r="E29" s="84">
        <v>110.9</v>
      </c>
      <c r="F29" s="84">
        <v>112.3</v>
      </c>
      <c r="G29" s="84">
        <v>120.3</v>
      </c>
      <c r="H29" s="84">
        <v>115.8</v>
      </c>
      <c r="I29" s="84">
        <v>117.1</v>
      </c>
      <c r="J29" s="84">
        <v>112.5</v>
      </c>
      <c r="K29" s="84">
        <v>84.4</v>
      </c>
      <c r="L29" s="84">
        <v>107</v>
      </c>
      <c r="M29" s="84">
        <v>115.7</v>
      </c>
      <c r="N29" s="84">
        <v>108.4</v>
      </c>
      <c r="O29" s="84">
        <v>106.5</v>
      </c>
      <c r="P29" s="84">
        <v>91.7</v>
      </c>
      <c r="Q29" s="84">
        <v>80.2</v>
      </c>
      <c r="R29" s="84">
        <v>102.7</v>
      </c>
      <c r="S29" s="84">
        <v>109.5</v>
      </c>
      <c r="T29" s="84">
        <v>109.3</v>
      </c>
      <c r="U29" s="84">
        <v>110.9</v>
      </c>
      <c r="V29" s="84">
        <v>101.7</v>
      </c>
      <c r="W29" s="84">
        <v>107.7</v>
      </c>
      <c r="X29" s="145" t="s">
        <v>68</v>
      </c>
      <c r="Y29" s="84"/>
      <c r="Z29" s="84"/>
      <c r="AA29" s="84"/>
    </row>
    <row r="30" spans="1:27">
      <c r="A30" s="97" t="s">
        <v>21</v>
      </c>
      <c r="B30" s="84">
        <v>102</v>
      </c>
      <c r="C30" s="39">
        <v>102.45108842038249</v>
      </c>
      <c r="D30" s="39">
        <v>102.41276290630977</v>
      </c>
      <c r="E30" s="39">
        <v>104.00121354974972</v>
      </c>
      <c r="F30" s="39">
        <v>103.64868503724981</v>
      </c>
      <c r="G30" s="39">
        <v>103.15436241610738</v>
      </c>
      <c r="H30" s="39">
        <v>103.98870862803535</v>
      </c>
      <c r="I30" s="39">
        <v>103.43508754225743</v>
      </c>
      <c r="J30" s="39">
        <v>102.07806905433223</v>
      </c>
      <c r="K30" s="39">
        <v>96.698811992850935</v>
      </c>
      <c r="L30" s="39">
        <v>103.08376575240918</v>
      </c>
      <c r="M30" s="39">
        <v>103.09986097128339</v>
      </c>
      <c r="N30" s="39">
        <v>100.40547578305186</v>
      </c>
      <c r="O30" s="39">
        <v>99.539661368604342</v>
      </c>
      <c r="P30" s="39">
        <v>100.55086677770851</v>
      </c>
      <c r="Q30" s="39">
        <v>101.77403085351521</v>
      </c>
      <c r="R30" s="39">
        <v>102.41507237942824</v>
      </c>
      <c r="S30" s="39">
        <v>100.8407912493785</v>
      </c>
      <c r="T30" s="39">
        <v>101.83748756372218</v>
      </c>
      <c r="U30" s="39">
        <v>100.87752667162346</v>
      </c>
      <c r="V30" s="39">
        <v>96.055056093108561</v>
      </c>
      <c r="W30" s="39">
        <v>103.73579114545228</v>
      </c>
      <c r="X30" s="39">
        <v>101.81481959317078</v>
      </c>
      <c r="Y30" s="84"/>
      <c r="Z30" s="84"/>
      <c r="AA30" s="84"/>
    </row>
    <row r="31" spans="1:27">
      <c r="A31" s="97" t="s">
        <v>22</v>
      </c>
      <c r="B31" s="84">
        <v>103.6</v>
      </c>
      <c r="C31" s="39">
        <v>102.4625865781022</v>
      </c>
      <c r="D31" s="39">
        <v>101.83967393620021</v>
      </c>
      <c r="E31" s="39">
        <v>101.6600120495353</v>
      </c>
      <c r="F31" s="39">
        <v>102.07567068211367</v>
      </c>
      <c r="G31" s="39">
        <v>102.4879933264674</v>
      </c>
      <c r="H31" s="39">
        <v>102.14301645560889</v>
      </c>
      <c r="I31" s="39">
        <v>102.58540493487894</v>
      </c>
      <c r="J31" s="39">
        <v>100.55150053091937</v>
      </c>
      <c r="K31" s="39">
        <v>100.16665928016764</v>
      </c>
      <c r="L31" s="39">
        <v>101.77902890646276</v>
      </c>
      <c r="M31" s="39">
        <v>100.584840717809</v>
      </c>
      <c r="N31" s="39">
        <v>99.53567341525013</v>
      </c>
      <c r="O31" s="39">
        <v>100.48894271387103</v>
      </c>
      <c r="P31" s="39">
        <v>100.75052637043089</v>
      </c>
      <c r="Q31" s="39">
        <v>101.45994895269865</v>
      </c>
      <c r="R31" s="39">
        <v>101.78581769763224</v>
      </c>
      <c r="S31" s="39">
        <v>101.4749201665482</v>
      </c>
      <c r="T31" s="39">
        <v>101.01465043327249</v>
      </c>
      <c r="U31" s="39">
        <v>101.78859253392061</v>
      </c>
      <c r="V31" s="39">
        <v>93.386894301506786</v>
      </c>
      <c r="W31" s="39">
        <v>105.09352223937117</v>
      </c>
      <c r="X31" s="39">
        <v>102.12648599821861</v>
      </c>
      <c r="Y31" s="84"/>
      <c r="Z31" s="84"/>
      <c r="AA31" s="84"/>
    </row>
    <row r="32" spans="1:27">
      <c r="A32" s="97" t="s">
        <v>224</v>
      </c>
      <c r="B32" s="84">
        <v>102.28041032620739</v>
      </c>
      <c r="C32" s="39">
        <v>102.36304954991762</v>
      </c>
      <c r="D32" s="39">
        <v>100.23457730875658</v>
      </c>
      <c r="E32" s="39">
        <v>100.43196117512167</v>
      </c>
      <c r="F32" s="39">
        <v>101.84384485960443</v>
      </c>
      <c r="G32" s="39">
        <v>101.38702938818874</v>
      </c>
      <c r="H32" s="39">
        <v>101.45327243157078</v>
      </c>
      <c r="I32" s="39">
        <v>102.13080190618102</v>
      </c>
      <c r="J32" s="39">
        <v>101.44269279066846</v>
      </c>
      <c r="K32" s="39">
        <v>101.41461238190928</v>
      </c>
      <c r="L32" s="39">
        <v>101.96861995668903</v>
      </c>
      <c r="M32" s="39">
        <v>101.46562439325268</v>
      </c>
      <c r="N32" s="39">
        <v>102.24230633510057</v>
      </c>
      <c r="O32" s="39">
        <v>102.22755185868164</v>
      </c>
      <c r="P32" s="39">
        <v>100.90793715373766</v>
      </c>
      <c r="Q32" s="39">
        <v>102.37173479860124</v>
      </c>
      <c r="R32" s="39">
        <v>101.56083552757183</v>
      </c>
      <c r="S32" s="39">
        <v>101.14588850830262</v>
      </c>
      <c r="T32" s="39">
        <v>100.62923604519345</v>
      </c>
      <c r="U32" s="39">
        <v>101.1539273771244</v>
      </c>
      <c r="V32" s="39">
        <v>96.417271238876296</v>
      </c>
      <c r="W32" s="39">
        <v>101.69419604652485</v>
      </c>
      <c r="X32" s="39">
        <v>104.34005184704151</v>
      </c>
      <c r="Y32" s="84"/>
      <c r="Z32" s="84"/>
      <c r="AA32" s="84"/>
    </row>
    <row r="33" spans="1:27">
      <c r="A33" s="97" t="s">
        <v>23</v>
      </c>
      <c r="B33" s="84">
        <v>104.8</v>
      </c>
      <c r="C33" s="39">
        <v>100.80000474428314</v>
      </c>
      <c r="D33" s="39">
        <v>102.2121160419596</v>
      </c>
      <c r="E33" s="39">
        <v>101.51151479569225</v>
      </c>
      <c r="F33" s="39">
        <v>102.98198560890002</v>
      </c>
      <c r="G33" s="39">
        <v>103.10851622636523</v>
      </c>
      <c r="H33" s="39">
        <v>103.06599853548708</v>
      </c>
      <c r="I33" s="39">
        <v>104.11614717484834</v>
      </c>
      <c r="J33" s="39">
        <v>100.39002336407903</v>
      </c>
      <c r="K33" s="39">
        <v>101.15957582599795</v>
      </c>
      <c r="L33" s="39">
        <v>104.29883987308432</v>
      </c>
      <c r="M33" s="39">
        <v>102.17981138879068</v>
      </c>
      <c r="N33" s="39">
        <v>100.77137548070871</v>
      </c>
      <c r="O33" s="39">
        <v>101.98026578452061</v>
      </c>
      <c r="P33" s="39">
        <v>102.79241842932404</v>
      </c>
      <c r="Q33" s="39">
        <v>103.95691066509463</v>
      </c>
      <c r="R33" s="39">
        <v>102.4075261360514</v>
      </c>
      <c r="S33" s="39">
        <v>102.51216988002608</v>
      </c>
      <c r="T33" s="39">
        <v>101.90963341858483</v>
      </c>
      <c r="U33" s="39">
        <v>100.77362834334735</v>
      </c>
      <c r="V33" s="39">
        <v>96.748655791311236</v>
      </c>
      <c r="W33" s="39">
        <v>106.38839883350093</v>
      </c>
      <c r="X33" s="39">
        <v>101.79890401836352</v>
      </c>
      <c r="Y33" s="84"/>
      <c r="Z33" s="84"/>
      <c r="AA33" s="84"/>
    </row>
    <row r="34" spans="1:27">
      <c r="A34" s="30" t="s">
        <v>145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27">
      <c r="A35" s="97" t="s">
        <v>204</v>
      </c>
      <c r="B35" s="84">
        <v>110.5</v>
      </c>
      <c r="C35" s="84">
        <v>110</v>
      </c>
      <c r="D35" s="84">
        <v>108.6</v>
      </c>
      <c r="E35" s="84">
        <v>110.3</v>
      </c>
      <c r="F35" s="84">
        <v>111.6</v>
      </c>
      <c r="G35" s="84">
        <v>113.6</v>
      </c>
      <c r="H35" s="84">
        <v>114.9</v>
      </c>
      <c r="I35" s="84">
        <v>117.4</v>
      </c>
      <c r="J35" s="84">
        <v>117.6</v>
      </c>
      <c r="K35" s="84">
        <v>108.6</v>
      </c>
      <c r="L35" s="84">
        <v>110.9</v>
      </c>
      <c r="M35" s="84">
        <v>108.5</v>
      </c>
      <c r="N35" s="84">
        <v>108.5</v>
      </c>
      <c r="O35" s="84">
        <v>108.7</v>
      </c>
      <c r="P35" s="84">
        <v>108.2</v>
      </c>
      <c r="Q35" s="84">
        <v>108.6</v>
      </c>
      <c r="R35" s="84">
        <v>101.7</v>
      </c>
      <c r="S35" s="84">
        <v>100.9</v>
      </c>
      <c r="T35" s="84">
        <v>102.1</v>
      </c>
      <c r="U35" s="84">
        <v>105.9</v>
      </c>
      <c r="V35" s="84">
        <v>91.3</v>
      </c>
      <c r="W35" s="39">
        <v>103.7</v>
      </c>
      <c r="X35" s="39">
        <v>104.4</v>
      </c>
      <c r="Y35" s="84"/>
      <c r="Z35" s="84"/>
      <c r="AA35" s="84"/>
    </row>
    <row r="36" spans="1:27">
      <c r="A36" s="97" t="s">
        <v>225</v>
      </c>
      <c r="B36" s="84">
        <v>108.3</v>
      </c>
      <c r="C36" s="84">
        <v>107.6</v>
      </c>
      <c r="D36" s="84">
        <v>108.9</v>
      </c>
      <c r="E36" s="84">
        <v>107.2</v>
      </c>
      <c r="F36" s="84">
        <v>108.9</v>
      </c>
      <c r="G36" s="84">
        <v>108.8</v>
      </c>
      <c r="H36" s="84">
        <v>108.3</v>
      </c>
      <c r="I36" s="84">
        <v>113.2</v>
      </c>
      <c r="J36" s="84">
        <v>105.4</v>
      </c>
      <c r="K36" s="84">
        <v>95.5</v>
      </c>
      <c r="L36" s="84">
        <v>103.8</v>
      </c>
      <c r="M36" s="84">
        <v>102.4</v>
      </c>
      <c r="N36" s="84">
        <v>109.1</v>
      </c>
      <c r="O36" s="84">
        <v>101.7</v>
      </c>
      <c r="P36" s="84">
        <v>101.6</v>
      </c>
      <c r="Q36" s="84">
        <v>92.4</v>
      </c>
      <c r="R36" s="84">
        <v>97.9</v>
      </c>
      <c r="S36" s="84">
        <v>113.7</v>
      </c>
      <c r="T36" s="84">
        <v>104.9</v>
      </c>
      <c r="U36" s="84">
        <v>111.5</v>
      </c>
      <c r="V36" s="84">
        <v>86.1</v>
      </c>
      <c r="W36" s="84">
        <v>102.8</v>
      </c>
      <c r="X36" s="84">
        <v>105.5</v>
      </c>
      <c r="Y36" s="84"/>
      <c r="Z36" s="84"/>
      <c r="AA36" s="84"/>
    </row>
    <row r="37" spans="1:27">
      <c r="A37" s="97" t="s">
        <v>364</v>
      </c>
      <c r="B37" s="84">
        <v>103.15072830905628</v>
      </c>
      <c r="C37" s="84">
        <v>104.47154917224015</v>
      </c>
      <c r="D37" s="84">
        <v>107.62736321801647</v>
      </c>
      <c r="E37" s="84">
        <v>108.01119382974267</v>
      </c>
      <c r="F37" s="84">
        <v>106.10606343591084</v>
      </c>
      <c r="G37" s="84">
        <v>105.83658111303869</v>
      </c>
      <c r="H37" s="83">
        <v>107.91419716072606</v>
      </c>
      <c r="I37" s="83">
        <v>114.26720444288749</v>
      </c>
      <c r="J37" s="83">
        <v>110.3735719022682</v>
      </c>
      <c r="K37" s="83">
        <v>102.8691300631428</v>
      </c>
      <c r="L37" s="83">
        <v>111.87362842069429</v>
      </c>
      <c r="M37" s="83">
        <v>105.32000000000019</v>
      </c>
      <c r="N37" s="267">
        <v>104.87923147974094</v>
      </c>
      <c r="O37" s="267">
        <v>105.18001586649692</v>
      </c>
      <c r="P37" s="83">
        <v>106.2799999999999</v>
      </c>
      <c r="Q37" s="83">
        <v>108.78999999999989</v>
      </c>
      <c r="R37" s="83">
        <v>106.45000000000005</v>
      </c>
      <c r="S37" s="83">
        <v>107.20000000000012</v>
      </c>
      <c r="T37" s="83">
        <v>106.89999999999984</v>
      </c>
      <c r="U37" s="83">
        <v>107.01999999999994</v>
      </c>
      <c r="V37" s="83">
        <v>100.38000000000015</v>
      </c>
      <c r="W37" s="83">
        <v>101.94999999999996</v>
      </c>
      <c r="X37" s="145" t="s">
        <v>68</v>
      </c>
      <c r="Y37" s="84"/>
      <c r="Z37" s="84"/>
      <c r="AA37" s="84"/>
    </row>
    <row r="38" spans="1:27">
      <c r="A38" s="97" t="s">
        <v>221</v>
      </c>
      <c r="B38" s="84">
        <v>108.354316125</v>
      </c>
      <c r="C38" s="39">
        <v>103.91661991988634</v>
      </c>
      <c r="D38" s="39">
        <v>101.34328993036115</v>
      </c>
      <c r="E38" s="39">
        <v>100.34140999345527</v>
      </c>
      <c r="F38" s="39">
        <v>105.27564019162202</v>
      </c>
      <c r="G38" s="39">
        <v>103.55531004452077</v>
      </c>
      <c r="H38" s="39">
        <v>105.4056297924764</v>
      </c>
      <c r="I38" s="39">
        <v>107.43216021800509</v>
      </c>
      <c r="J38" s="39">
        <v>102.09186986086026</v>
      </c>
      <c r="K38" s="39">
        <v>101.04739992574892</v>
      </c>
      <c r="L38" s="39">
        <v>104.93239008362822</v>
      </c>
      <c r="M38" s="39">
        <v>104.32727005560258</v>
      </c>
      <c r="N38" s="39">
        <v>102.6935899578354</v>
      </c>
      <c r="O38" s="39">
        <v>103.34928993063208</v>
      </c>
      <c r="P38" s="39">
        <v>104.12787011942382</v>
      </c>
      <c r="Q38" s="39">
        <v>103.72287992733604</v>
      </c>
      <c r="R38" s="39">
        <v>106.18448025774421</v>
      </c>
      <c r="S38" s="39">
        <v>103.5090100057746</v>
      </c>
      <c r="T38" s="39">
        <v>103.46571994079352</v>
      </c>
      <c r="U38" s="39">
        <v>104.02300001563478</v>
      </c>
      <c r="V38" s="39">
        <v>92.46396000532863</v>
      </c>
      <c r="W38" s="39">
        <v>111.2794600532188</v>
      </c>
      <c r="X38" s="39">
        <v>107.38437996890171</v>
      </c>
      <c r="Y38" s="84"/>
      <c r="Z38" s="84"/>
      <c r="AA38" s="84"/>
    </row>
    <row r="39" spans="1:27">
      <c r="A39" s="97" t="s">
        <v>365</v>
      </c>
      <c r="B39" s="84">
        <v>103.43958937684977</v>
      </c>
      <c r="C39" s="84">
        <v>105.95289739421926</v>
      </c>
      <c r="D39" s="84">
        <v>102.87047855742939</v>
      </c>
      <c r="E39" s="84">
        <v>105.92532039030567</v>
      </c>
      <c r="F39" s="84">
        <v>105.17112173544984</v>
      </c>
      <c r="G39" s="84">
        <v>107.45568442428561</v>
      </c>
      <c r="H39" s="84">
        <v>104.93577943569781</v>
      </c>
      <c r="I39" s="84">
        <v>107.28157353365822</v>
      </c>
      <c r="J39" s="84">
        <v>104.45219658819671</v>
      </c>
      <c r="K39" s="84">
        <v>105.00078321857981</v>
      </c>
      <c r="L39" s="84">
        <v>106.72039602934098</v>
      </c>
      <c r="M39" s="84">
        <v>107.4219923361174</v>
      </c>
      <c r="N39" s="84">
        <v>105.47085635151142</v>
      </c>
      <c r="O39" s="84">
        <v>107.30232059346771</v>
      </c>
      <c r="P39" s="84">
        <v>106.39470823154686</v>
      </c>
      <c r="Q39" s="84">
        <v>107.92811592551976</v>
      </c>
      <c r="R39" s="84">
        <v>108.13011964893764</v>
      </c>
      <c r="S39" s="84">
        <v>106.2388083538002</v>
      </c>
      <c r="T39" s="83">
        <v>107.08954641381139</v>
      </c>
      <c r="U39" s="83">
        <v>105.21321406419509</v>
      </c>
      <c r="V39" s="83">
        <v>93.995299769011353</v>
      </c>
      <c r="W39" s="83">
        <v>107.91010978838172</v>
      </c>
      <c r="X39" s="145" t="s">
        <v>68</v>
      </c>
      <c r="Y39" s="84"/>
      <c r="Z39" s="84"/>
      <c r="AA39" s="84"/>
    </row>
    <row r="40" spans="1:27" ht="15.75" customHeight="1">
      <c r="A40" s="97" t="s">
        <v>183</v>
      </c>
      <c r="B40" s="84">
        <v>101.1</v>
      </c>
      <c r="C40" s="84">
        <v>107.6</v>
      </c>
      <c r="D40" s="84">
        <v>101</v>
      </c>
      <c r="E40" s="84">
        <v>111.9</v>
      </c>
      <c r="F40" s="84">
        <v>114.1</v>
      </c>
      <c r="G40" s="84">
        <v>110.9</v>
      </c>
      <c r="H40" s="84">
        <v>112.7</v>
      </c>
      <c r="I40" s="84">
        <v>110.9</v>
      </c>
      <c r="J40" s="84">
        <v>107.8</v>
      </c>
      <c r="K40" s="84">
        <v>100.6</v>
      </c>
      <c r="L40" s="84">
        <v>111.8</v>
      </c>
      <c r="M40" s="84">
        <v>112</v>
      </c>
      <c r="N40" s="84">
        <v>110.1</v>
      </c>
      <c r="O40" s="84">
        <v>110.6</v>
      </c>
      <c r="P40" s="84">
        <v>101.1</v>
      </c>
      <c r="Q40" s="84">
        <v>101.8</v>
      </c>
      <c r="R40" s="84">
        <v>101.2</v>
      </c>
      <c r="S40" s="84">
        <v>101.5</v>
      </c>
      <c r="T40" s="84">
        <v>106.1</v>
      </c>
      <c r="U40" s="267">
        <v>106.1</v>
      </c>
      <c r="V40" s="267">
        <v>96.3</v>
      </c>
      <c r="W40" s="267">
        <v>106.3</v>
      </c>
      <c r="X40" s="84">
        <v>104</v>
      </c>
      <c r="Y40" s="84"/>
      <c r="Z40" s="84"/>
      <c r="AA40" s="84"/>
    </row>
    <row r="41" spans="1:27">
      <c r="A41" s="97" t="s">
        <v>366</v>
      </c>
      <c r="B41" s="84">
        <v>110.88767286271315</v>
      </c>
      <c r="C41" s="84">
        <v>107.00051637740788</v>
      </c>
      <c r="D41" s="84">
        <v>109.07499329893918</v>
      </c>
      <c r="E41" s="84">
        <v>106.3846882389868</v>
      </c>
      <c r="F41" s="84">
        <v>107.70110873731049</v>
      </c>
      <c r="G41" s="84">
        <v>110.24319993983084</v>
      </c>
      <c r="H41" s="84">
        <v>108.36164643159265</v>
      </c>
      <c r="I41" s="84">
        <v>111.81331894183637</v>
      </c>
      <c r="J41" s="84">
        <v>108.03726406574008</v>
      </c>
      <c r="K41" s="84">
        <v>110.2211541308604</v>
      </c>
      <c r="L41" s="84">
        <v>109.18588565437047</v>
      </c>
      <c r="M41" s="84">
        <v>111.94244785996594</v>
      </c>
      <c r="N41" s="84">
        <v>108.64397058780671</v>
      </c>
      <c r="O41" s="84">
        <v>107.11605173338606</v>
      </c>
      <c r="P41" s="84">
        <v>108.27205553346835</v>
      </c>
      <c r="Q41" s="84">
        <v>107.58766304695699</v>
      </c>
      <c r="R41" s="84">
        <v>108.52652462639412</v>
      </c>
      <c r="S41" s="84">
        <v>107.34120275309829</v>
      </c>
      <c r="T41" s="84">
        <v>107.75861352758895</v>
      </c>
      <c r="U41" s="267">
        <v>106.35476644596287</v>
      </c>
      <c r="V41" s="83">
        <v>99.702405327651803</v>
      </c>
      <c r="W41" s="83">
        <v>109.77639556936842</v>
      </c>
      <c r="X41" s="145" t="s">
        <v>68</v>
      </c>
      <c r="Y41" s="84"/>
      <c r="Z41" s="84"/>
      <c r="AA41" s="84"/>
    </row>
    <row r="42" spans="1:27">
      <c r="A42" s="97" t="s">
        <v>234</v>
      </c>
      <c r="B42" s="84">
        <v>94.9</v>
      </c>
      <c r="C42" s="84">
        <v>102.1</v>
      </c>
      <c r="D42" s="84">
        <v>104.8</v>
      </c>
      <c r="E42" s="84">
        <v>126.2</v>
      </c>
      <c r="F42" s="84">
        <v>108.4</v>
      </c>
      <c r="G42" s="84">
        <v>108.7</v>
      </c>
      <c r="H42" s="84">
        <v>119.6</v>
      </c>
      <c r="I42" s="84">
        <v>102.5</v>
      </c>
      <c r="J42" s="84">
        <v>113.4</v>
      </c>
      <c r="K42" s="84">
        <v>85.4</v>
      </c>
      <c r="L42" s="84">
        <v>102.9</v>
      </c>
      <c r="M42" s="84">
        <v>109.5</v>
      </c>
      <c r="N42" s="84">
        <v>111.3</v>
      </c>
      <c r="O42" s="84">
        <v>108.2</v>
      </c>
      <c r="P42" s="84">
        <v>102.9</v>
      </c>
      <c r="Q42" s="84">
        <v>99</v>
      </c>
      <c r="R42" s="84">
        <v>99.4</v>
      </c>
      <c r="S42" s="84">
        <v>106.6</v>
      </c>
      <c r="T42" s="84">
        <v>105</v>
      </c>
      <c r="U42" s="267">
        <v>100.7</v>
      </c>
      <c r="V42" s="84">
        <v>93.7</v>
      </c>
      <c r="W42" s="84">
        <v>119.1</v>
      </c>
      <c r="X42" s="84">
        <v>103.3</v>
      </c>
      <c r="Y42" s="84"/>
      <c r="Z42" s="84"/>
      <c r="AA42" s="84"/>
    </row>
    <row r="43" spans="1:27">
      <c r="A43" s="97" t="s">
        <v>187</v>
      </c>
      <c r="B43" s="84">
        <v>109.41123432109632</v>
      </c>
      <c r="C43" s="39">
        <v>105.77456752470636</v>
      </c>
      <c r="D43" s="39">
        <v>108.95807584957562</v>
      </c>
      <c r="E43" s="39">
        <v>99.495168706615658</v>
      </c>
      <c r="F43" s="39">
        <v>100.3156108524132</v>
      </c>
      <c r="G43" s="39">
        <v>104.65074505271303</v>
      </c>
      <c r="H43" s="39">
        <v>104.95072252213316</v>
      </c>
      <c r="I43" s="39">
        <v>105.22702526408763</v>
      </c>
      <c r="J43" s="39">
        <v>101.58636238787555</v>
      </c>
      <c r="K43" s="39">
        <v>100.1471350076105</v>
      </c>
      <c r="L43" s="39">
        <v>104.62993641370448</v>
      </c>
      <c r="M43" s="39">
        <v>102.82662102304165</v>
      </c>
      <c r="N43" s="39">
        <v>101.34392537549215</v>
      </c>
      <c r="O43" s="39">
        <v>101.33912293536139</v>
      </c>
      <c r="P43" s="39">
        <v>102.00147918975806</v>
      </c>
      <c r="Q43" s="39">
        <v>102.16472954159666</v>
      </c>
      <c r="R43" s="39">
        <v>102.27496148664447</v>
      </c>
      <c r="S43" s="39">
        <v>102.83836561135689</v>
      </c>
      <c r="T43" s="39">
        <v>103.0890468037654</v>
      </c>
      <c r="U43" s="39">
        <v>102.1372361168015</v>
      </c>
      <c r="V43" s="39">
        <v>95.277343853947798</v>
      </c>
      <c r="W43" s="39">
        <v>103.62462342220292</v>
      </c>
      <c r="X43" s="39">
        <v>104.14131560840538</v>
      </c>
      <c r="Y43" s="84"/>
      <c r="Z43" s="84"/>
      <c r="AA43" s="84"/>
    </row>
    <row r="44" spans="1:27">
      <c r="A44" s="97" t="s">
        <v>188</v>
      </c>
      <c r="B44" s="145" t="s">
        <v>68</v>
      </c>
      <c r="C44" s="84">
        <v>108.6</v>
      </c>
      <c r="D44" s="84">
        <v>113.5</v>
      </c>
      <c r="E44" s="84">
        <v>116.2</v>
      </c>
      <c r="F44" s="84">
        <v>113.2</v>
      </c>
      <c r="G44" s="84">
        <v>120.8</v>
      </c>
      <c r="H44" s="84">
        <v>111.8</v>
      </c>
      <c r="I44" s="84">
        <v>117.1</v>
      </c>
      <c r="J44" s="84">
        <v>100.4</v>
      </c>
      <c r="K44" s="84">
        <v>107.9</v>
      </c>
      <c r="L44" s="84">
        <v>110.6</v>
      </c>
      <c r="M44" s="84">
        <v>124.4</v>
      </c>
      <c r="N44" s="84">
        <v>115.2</v>
      </c>
      <c r="O44" s="84">
        <v>109.4</v>
      </c>
      <c r="P44" s="84">
        <v>101.8</v>
      </c>
      <c r="Q44" s="84">
        <v>85</v>
      </c>
      <c r="R44" s="84">
        <v>113</v>
      </c>
      <c r="S44" s="84">
        <v>105</v>
      </c>
      <c r="T44" s="84">
        <v>104</v>
      </c>
      <c r="U44" s="84">
        <v>105</v>
      </c>
      <c r="V44" s="84">
        <v>103.1</v>
      </c>
      <c r="W44" s="145">
        <v>104.3</v>
      </c>
      <c r="X44" s="84">
        <v>115.7</v>
      </c>
      <c r="Y44" s="84"/>
      <c r="Z44" s="84"/>
      <c r="AA44" s="84"/>
    </row>
    <row r="45" spans="1:27">
      <c r="A45" s="97" t="s">
        <v>236</v>
      </c>
      <c r="B45" s="84">
        <v>108.2</v>
      </c>
      <c r="C45" s="145" t="s">
        <v>68</v>
      </c>
      <c r="D45" s="145" t="s">
        <v>68</v>
      </c>
      <c r="E45" s="145" t="s">
        <v>68</v>
      </c>
      <c r="F45" s="145" t="s">
        <v>68</v>
      </c>
      <c r="G45" s="84">
        <v>107.2</v>
      </c>
      <c r="H45" s="145" t="s">
        <v>68</v>
      </c>
      <c r="I45" s="145" t="s">
        <v>68</v>
      </c>
      <c r="J45" s="145" t="s">
        <v>68</v>
      </c>
      <c r="K45" s="145" t="s">
        <v>68</v>
      </c>
      <c r="L45" s="84">
        <v>110.41724613385367</v>
      </c>
      <c r="M45" s="84">
        <v>113.47514151659391</v>
      </c>
      <c r="N45" s="84">
        <v>110.21324611888002</v>
      </c>
      <c r="O45" s="84">
        <v>108.82253850077252</v>
      </c>
      <c r="P45" s="84">
        <v>108.73800505999868</v>
      </c>
      <c r="Q45" s="84">
        <v>111.88329290946287</v>
      </c>
      <c r="R45" s="84">
        <v>108.30213396192356</v>
      </c>
      <c r="S45" s="84">
        <v>104.16558234431375</v>
      </c>
      <c r="T45" s="84">
        <v>107</v>
      </c>
      <c r="U45" s="84">
        <v>105.6</v>
      </c>
      <c r="V45" s="84">
        <v>100.3</v>
      </c>
      <c r="W45" s="84">
        <v>111.7</v>
      </c>
      <c r="X45" s="84">
        <v>111.4</v>
      </c>
      <c r="Y45" s="84"/>
      <c r="Z45" s="84"/>
      <c r="AA45" s="84"/>
    </row>
    <row r="46" spans="1:27">
      <c r="A46" s="97" t="s">
        <v>210</v>
      </c>
      <c r="B46" s="84">
        <v>101.72179624202056</v>
      </c>
      <c r="C46" s="39">
        <v>102.06098322793426</v>
      </c>
      <c r="D46" s="39">
        <v>101.32182969569219</v>
      </c>
      <c r="E46" s="39">
        <v>100.54578384835331</v>
      </c>
      <c r="F46" s="39">
        <v>101.30370258429701</v>
      </c>
      <c r="G46" s="39">
        <v>101.52441022428766</v>
      </c>
      <c r="H46" s="39">
        <v>100.89384394981806</v>
      </c>
      <c r="I46" s="39">
        <v>100.80589744858644</v>
      </c>
      <c r="J46" s="39">
        <v>98.865811610063616</v>
      </c>
      <c r="K46" s="39">
        <v>99.006445883168283</v>
      </c>
      <c r="L46" s="39">
        <v>102.28371451365432</v>
      </c>
      <c r="M46" s="39">
        <v>99.264957743913769</v>
      </c>
      <c r="N46" s="39">
        <v>101.92299617919973</v>
      </c>
      <c r="O46" s="39">
        <v>102.62371807631393</v>
      </c>
      <c r="P46" s="39">
        <v>99.219940381519152</v>
      </c>
      <c r="Q46" s="39">
        <v>99.683211214282224</v>
      </c>
      <c r="R46" s="39">
        <v>99.401140626055138</v>
      </c>
      <c r="S46" s="39">
        <v>101.02692900877162</v>
      </c>
      <c r="T46" s="39">
        <v>100.42435841049841</v>
      </c>
      <c r="U46" s="39">
        <v>99.263326276488527</v>
      </c>
      <c r="V46" s="39">
        <v>94.877888985154797</v>
      </c>
      <c r="W46" s="39">
        <v>100.44455376748544</v>
      </c>
      <c r="X46" s="39">
        <v>102.18307983533504</v>
      </c>
      <c r="Y46" s="84"/>
      <c r="Z46" s="84"/>
      <c r="AA46" s="84"/>
    </row>
    <row r="47" spans="1:27">
      <c r="A47" s="30" t="s">
        <v>147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1:27">
      <c r="A48" s="97" t="s">
        <v>367</v>
      </c>
      <c r="B48" s="84">
        <v>104.03264883232461</v>
      </c>
      <c r="C48" s="39">
        <v>100.77118134189138</v>
      </c>
      <c r="D48" s="39">
        <v>101.3187891893313</v>
      </c>
      <c r="E48" s="39">
        <v>99.453955135772091</v>
      </c>
      <c r="F48" s="84">
        <v>103.85696616680376</v>
      </c>
      <c r="G48" s="84">
        <v>104.42188009571665</v>
      </c>
      <c r="H48" s="84">
        <v>105.28469932004934</v>
      </c>
      <c r="I48" s="84">
        <v>106.37629107827833</v>
      </c>
      <c r="J48" s="84">
        <v>106.46428503041928</v>
      </c>
      <c r="K48" s="84">
        <v>104.45639488502856</v>
      </c>
      <c r="L48" s="84">
        <v>106.22937491802185</v>
      </c>
      <c r="M48" s="84">
        <v>104.81823558266055</v>
      </c>
      <c r="N48" s="84">
        <v>103.49941144470907</v>
      </c>
      <c r="O48" s="84">
        <v>103.47100869680143</v>
      </c>
      <c r="P48" s="84">
        <v>102.25022603460859</v>
      </c>
      <c r="Q48" s="84">
        <v>96.783560475193326</v>
      </c>
      <c r="R48" s="84">
        <v>96.162800672612832</v>
      </c>
      <c r="S48" s="84">
        <v>101.97796201518481</v>
      </c>
      <c r="T48" s="84">
        <v>102.3658300335661</v>
      </c>
      <c r="U48" s="39">
        <v>102.59534168646152</v>
      </c>
      <c r="V48" s="39">
        <v>94.554696204222722</v>
      </c>
      <c r="W48" s="39">
        <v>103.57811147905113</v>
      </c>
      <c r="X48" s="145" t="s">
        <v>68</v>
      </c>
      <c r="Y48" s="84"/>
      <c r="Z48" s="84"/>
      <c r="AA48" s="84"/>
    </row>
    <row r="49" spans="1:27">
      <c r="A49" s="97" t="s">
        <v>217</v>
      </c>
      <c r="B49" s="84">
        <v>104.1</v>
      </c>
      <c r="C49" s="39">
        <v>102.35541828574711</v>
      </c>
      <c r="D49" s="39">
        <v>103.86316908066617</v>
      </c>
      <c r="E49" s="39">
        <v>102.89166227576925</v>
      </c>
      <c r="F49" s="39">
        <v>103.23566581296939</v>
      </c>
      <c r="G49" s="39">
        <v>103.85970069126135</v>
      </c>
      <c r="H49" s="39">
        <v>104.21450793899211</v>
      </c>
      <c r="I49" s="39">
        <v>104.58232748627185</v>
      </c>
      <c r="J49" s="39">
        <v>102.82953181249293</v>
      </c>
      <c r="K49" s="39">
        <v>100.20374428756087</v>
      </c>
      <c r="L49" s="39">
        <v>103.71474182975675</v>
      </c>
      <c r="M49" s="39">
        <v>102.1805670320572</v>
      </c>
      <c r="N49" s="39">
        <v>101.89706844470108</v>
      </c>
      <c r="O49" s="39">
        <v>102.62688957538724</v>
      </c>
      <c r="P49" s="39">
        <v>102.66443221911655</v>
      </c>
      <c r="Q49" s="39">
        <v>102.261945142808</v>
      </c>
      <c r="R49" s="39">
        <v>101.92939953425739</v>
      </c>
      <c r="S49" s="39">
        <v>103.76938051813869</v>
      </c>
      <c r="T49" s="39">
        <v>102.63449122338292</v>
      </c>
      <c r="U49" s="39">
        <v>101.48741672092805</v>
      </c>
      <c r="V49" s="39">
        <v>93.690303391618926</v>
      </c>
      <c r="W49" s="39">
        <v>105.09168356740146</v>
      </c>
      <c r="X49" s="39">
        <v>104.75624378234572</v>
      </c>
      <c r="Y49" s="84"/>
      <c r="Z49" s="84"/>
      <c r="AA49" s="84"/>
    </row>
    <row r="50" spans="1:27">
      <c r="A50" s="97" t="s">
        <v>199</v>
      </c>
      <c r="B50" s="84">
        <v>107.12738109091262</v>
      </c>
      <c r="C50" s="39">
        <v>102.5063742735328</v>
      </c>
      <c r="D50" s="39">
        <v>101.69371529088416</v>
      </c>
      <c r="E50" s="39">
        <v>99.951642055020287</v>
      </c>
      <c r="F50" s="39">
        <v>105.14811903567866</v>
      </c>
      <c r="G50" s="39">
        <v>102.71930621525</v>
      </c>
      <c r="H50" s="39">
        <v>103.9333127010877</v>
      </c>
      <c r="I50" s="39">
        <v>102.60663511676556</v>
      </c>
      <c r="J50" s="39">
        <v>100.87289372088878</v>
      </c>
      <c r="K50" s="39">
        <v>93.33385720934352</v>
      </c>
      <c r="L50" s="39">
        <v>103.55324947727081</v>
      </c>
      <c r="M50" s="39">
        <v>103.4433119471297</v>
      </c>
      <c r="N50" s="39">
        <v>102.40439283596776</v>
      </c>
      <c r="O50" s="39">
        <v>101.91615064321864</v>
      </c>
      <c r="P50" s="39">
        <v>102.16217010690889</v>
      </c>
      <c r="Q50" s="39">
        <v>102.72560218343946</v>
      </c>
      <c r="R50" s="39">
        <v>103.68455204969192</v>
      </c>
      <c r="S50" s="39">
        <v>103.19050797335861</v>
      </c>
      <c r="T50" s="39">
        <v>102.5645920553189</v>
      </c>
      <c r="U50" s="39">
        <v>100.36096851236367</v>
      </c>
      <c r="V50" s="39">
        <v>89.752939780010934</v>
      </c>
      <c r="W50" s="39">
        <v>107.68578377814777</v>
      </c>
      <c r="X50" s="39">
        <v>106.18235993038458</v>
      </c>
      <c r="Y50" s="84"/>
      <c r="Z50" s="84"/>
      <c r="AA50" s="84"/>
    </row>
    <row r="51" spans="1:27">
      <c r="A51" s="97" t="s">
        <v>200</v>
      </c>
      <c r="B51" s="84">
        <v>104.96104809317632</v>
      </c>
      <c r="C51" s="39">
        <v>102.33633249280128</v>
      </c>
      <c r="D51" s="39">
        <v>102.34310647203245</v>
      </c>
      <c r="E51" s="39">
        <v>103.05045213303981</v>
      </c>
      <c r="F51" s="39">
        <v>103.82921455632945</v>
      </c>
      <c r="G51" s="39">
        <v>103.63924876380324</v>
      </c>
      <c r="H51" s="39">
        <v>102.66866607188622</v>
      </c>
      <c r="I51" s="39">
        <v>102.4199769756043</v>
      </c>
      <c r="J51" s="39">
        <v>99.773956130008258</v>
      </c>
      <c r="K51" s="39">
        <v>98.550138063359498</v>
      </c>
      <c r="L51" s="39">
        <v>101.86632562962971</v>
      </c>
      <c r="M51" s="39">
        <v>101.61218560935143</v>
      </c>
      <c r="N51" s="39">
        <v>101.13676415730843</v>
      </c>
      <c r="O51" s="39">
        <v>101.49653221274851</v>
      </c>
      <c r="P51" s="39">
        <v>102.79884112206116</v>
      </c>
      <c r="Q51" s="39">
        <v>103.45075753829633</v>
      </c>
      <c r="R51" s="39">
        <v>102.41309611624459</v>
      </c>
      <c r="S51" s="39">
        <v>102.4812879072752</v>
      </c>
      <c r="T51" s="39">
        <v>102.83587560671548</v>
      </c>
      <c r="U51" s="39">
        <v>102.16528261310103</v>
      </c>
      <c r="V51" s="39">
        <v>96.508730624325722</v>
      </c>
      <c r="W51" s="39">
        <v>109.1538522700906</v>
      </c>
      <c r="X51" s="145" t="s">
        <v>68</v>
      </c>
      <c r="Y51" s="84"/>
      <c r="Z51" s="84"/>
      <c r="AA51" s="84"/>
    </row>
    <row r="52" spans="1:27">
      <c r="A52" s="18" t="s">
        <v>148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1:27">
      <c r="A53" s="97" t="s">
        <v>219</v>
      </c>
      <c r="B53" s="84">
        <v>103.34957390622081</v>
      </c>
      <c r="C53" s="39">
        <v>102.97292664136263</v>
      </c>
      <c r="D53" s="39">
        <v>104.2838600079366</v>
      </c>
      <c r="E53" s="39">
        <v>105.31180774527773</v>
      </c>
      <c r="F53" s="39">
        <v>104.53994302649483</v>
      </c>
      <c r="G53" s="39">
        <v>103.2882479959422</v>
      </c>
      <c r="H53" s="39">
        <v>105.28157393253039</v>
      </c>
      <c r="I53" s="39">
        <v>104.80366297792771</v>
      </c>
      <c r="J53" s="39">
        <v>100.30286277953439</v>
      </c>
      <c r="K53" s="39">
        <v>103.50816911076485</v>
      </c>
      <c r="L53" s="39">
        <v>104.05249056122597</v>
      </c>
      <c r="M53" s="39">
        <v>102.88054278950922</v>
      </c>
      <c r="N53" s="39">
        <v>101.91509487596574</v>
      </c>
      <c r="O53" s="39">
        <v>102.28358689825707</v>
      </c>
      <c r="P53" s="39">
        <v>102.6320858468883</v>
      </c>
      <c r="Q53" s="39">
        <v>102.61126087935615</v>
      </c>
      <c r="R53" s="39">
        <v>102.42988919297918</v>
      </c>
      <c r="S53" s="39">
        <v>102.74931115911363</v>
      </c>
      <c r="T53" s="39">
        <v>101.61276384376237</v>
      </c>
      <c r="U53" s="39">
        <v>96.677552804178603</v>
      </c>
      <c r="V53" s="39">
        <v>100.9108886746296</v>
      </c>
      <c r="W53" s="39">
        <v>104.27770623468918</v>
      </c>
      <c r="X53" s="39">
        <v>105.09629048103952</v>
      </c>
      <c r="Y53" s="84"/>
      <c r="Z53" s="84"/>
      <c r="AA53" s="84"/>
    </row>
    <row r="54" spans="1:27">
      <c r="A54" s="97" t="s">
        <v>202</v>
      </c>
      <c r="B54" s="84">
        <v>101.43416209523288</v>
      </c>
      <c r="C54" s="39">
        <v>102.76613581613421</v>
      </c>
      <c r="D54" s="39">
        <v>105.03310601193027</v>
      </c>
      <c r="E54" s="39">
        <v>106.28340417913358</v>
      </c>
      <c r="F54" s="39">
        <v>105.35319045647444</v>
      </c>
      <c r="G54" s="39">
        <v>104.78745120413542</v>
      </c>
      <c r="H54" s="39">
        <v>102.95400119880129</v>
      </c>
      <c r="I54" s="39">
        <v>103.70780021467823</v>
      </c>
      <c r="J54" s="39">
        <v>99.030984541274805</v>
      </c>
      <c r="K54" s="39">
        <v>101.41849917369517</v>
      </c>
      <c r="L54" s="39">
        <v>102.4560478816215</v>
      </c>
      <c r="M54" s="39">
        <v>103.17319667159349</v>
      </c>
      <c r="N54" s="39">
        <v>102.55184002623704</v>
      </c>
      <c r="O54" s="39">
        <v>103.80535318559249</v>
      </c>
      <c r="P54" s="39">
        <v>103.25289171481809</v>
      </c>
      <c r="Q54" s="39">
        <v>104.30496399766771</v>
      </c>
      <c r="R54" s="39">
        <v>106.50734709506737</v>
      </c>
      <c r="S54" s="39">
        <v>104.89540496273844</v>
      </c>
      <c r="T54" s="39">
        <v>104.69911530630837</v>
      </c>
      <c r="U54" s="39">
        <v>102.3727971769286</v>
      </c>
      <c r="V54" s="39">
        <v>99.649139924700137</v>
      </c>
      <c r="W54" s="39">
        <v>105.82055084624746</v>
      </c>
      <c r="X54" s="39">
        <v>102.69919243909331</v>
      </c>
      <c r="Y54" s="84"/>
      <c r="Z54" s="84"/>
      <c r="AA54" s="84"/>
    </row>
    <row r="55" spans="1:27">
      <c r="A55" s="120"/>
      <c r="B55" s="50" t="s">
        <v>71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56"/>
    </row>
    <row r="56" spans="1:27">
      <c r="A56" s="17"/>
      <c r="B56" s="291" t="s">
        <v>67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56"/>
    </row>
    <row r="57" spans="1:27">
      <c r="A57" s="17"/>
      <c r="B57" s="20"/>
      <c r="C57" s="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7"/>
      <c r="X57" s="56"/>
    </row>
    <row r="58" spans="1:27">
      <c r="A58" s="18" t="s">
        <v>53</v>
      </c>
      <c r="B58" s="20">
        <v>120.8</v>
      </c>
      <c r="C58" s="7">
        <v>121.5</v>
      </c>
      <c r="D58" s="19">
        <v>115.8</v>
      </c>
      <c r="E58" s="19">
        <v>113.7</v>
      </c>
      <c r="F58" s="19">
        <v>110.9</v>
      </c>
      <c r="G58" s="19">
        <v>112.7</v>
      </c>
      <c r="H58" s="19">
        <v>109.7</v>
      </c>
      <c r="I58" s="19">
        <v>109</v>
      </c>
      <c r="J58" s="19">
        <v>114.1</v>
      </c>
      <c r="K58" s="19">
        <v>111.7</v>
      </c>
      <c r="L58" s="19">
        <v>106.9</v>
      </c>
      <c r="M58" s="19">
        <v>108.4</v>
      </c>
      <c r="N58" s="19">
        <v>105.1</v>
      </c>
      <c r="O58" s="19">
        <v>106.8</v>
      </c>
      <c r="P58" s="19">
        <v>107.8</v>
      </c>
      <c r="Q58" s="19">
        <v>115.5</v>
      </c>
      <c r="R58" s="19">
        <v>107.1</v>
      </c>
      <c r="S58" s="19">
        <v>103.7</v>
      </c>
      <c r="T58" s="19">
        <v>102.9</v>
      </c>
      <c r="U58" s="19">
        <v>104.5</v>
      </c>
      <c r="V58" s="19">
        <v>103.4</v>
      </c>
      <c r="W58" s="19">
        <v>106.7</v>
      </c>
      <c r="X58" s="75">
        <v>113.8</v>
      </c>
    </row>
    <row r="59" spans="1:27">
      <c r="A59" s="29" t="s">
        <v>144</v>
      </c>
      <c r="B59" s="20"/>
      <c r="C59" s="3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7"/>
      <c r="X59" s="56"/>
    </row>
    <row r="60" spans="1:27">
      <c r="A60" s="97" t="s">
        <v>2</v>
      </c>
      <c r="B60" s="19">
        <v>102.44498777506112</v>
      </c>
      <c r="C60" s="19">
        <v>102.70000000000002</v>
      </c>
      <c r="D60" s="19">
        <v>101.70891111043976</v>
      </c>
      <c r="E60" s="19">
        <v>101.38332063975628</v>
      </c>
      <c r="F60" s="19">
        <v>102.07743153918788</v>
      </c>
      <c r="G60" s="19">
        <v>102.31267345050881</v>
      </c>
      <c r="H60" s="19">
        <v>101.5370705244123</v>
      </c>
      <c r="I60" s="19">
        <v>102.13713268032056</v>
      </c>
      <c r="J60" s="19">
        <v>103.1386224934612</v>
      </c>
      <c r="K60" s="19">
        <v>100.50718512256975</v>
      </c>
      <c r="L60" s="19">
        <v>101.86046511627909</v>
      </c>
      <c r="M60" s="19">
        <v>103.3</v>
      </c>
      <c r="N60" s="19">
        <v>102.45914604042309</v>
      </c>
      <c r="O60" s="19">
        <v>101.94604718797385</v>
      </c>
      <c r="P60" s="19">
        <v>101.66821130676551</v>
      </c>
      <c r="Q60" s="19">
        <v>100.91157702825888</v>
      </c>
      <c r="R60" s="19">
        <v>100.903342366757</v>
      </c>
      <c r="S60" s="19">
        <v>102.05908683974934</v>
      </c>
      <c r="T60" s="19">
        <v>102.01754385964912</v>
      </c>
      <c r="U60" s="19">
        <v>101.54772141014617</v>
      </c>
      <c r="V60" s="19">
        <v>101.43945808636749</v>
      </c>
      <c r="W60" s="19">
        <v>102.75459098497495</v>
      </c>
      <c r="X60" s="25">
        <v>108.5</v>
      </c>
      <c r="Y60" s="8"/>
      <c r="Z60" s="8"/>
      <c r="AA60" s="8"/>
    </row>
    <row r="61" spans="1:27">
      <c r="A61" s="97" t="s">
        <v>203</v>
      </c>
      <c r="B61" s="75">
        <v>268.60000000000002</v>
      </c>
      <c r="C61" s="75">
        <v>161.13999999999999</v>
      </c>
      <c r="D61" s="75">
        <v>142.58000000000001</v>
      </c>
      <c r="E61" s="75">
        <v>128.4</v>
      </c>
      <c r="F61" s="75">
        <v>118.08</v>
      </c>
      <c r="G61" s="75">
        <v>110.32</v>
      </c>
      <c r="H61" s="75">
        <v>107</v>
      </c>
      <c r="I61" s="75">
        <v>108.44</v>
      </c>
      <c r="J61" s="75">
        <v>114.83</v>
      </c>
      <c r="K61" s="75">
        <v>112.95</v>
      </c>
      <c r="L61" s="75">
        <v>107.75</v>
      </c>
      <c r="M61" s="75">
        <v>153.22</v>
      </c>
      <c r="N61" s="75">
        <v>159.22</v>
      </c>
      <c r="O61" s="75">
        <v>118.32</v>
      </c>
      <c r="P61" s="75">
        <v>118.12</v>
      </c>
      <c r="Q61" s="75">
        <v>113.52</v>
      </c>
      <c r="R61" s="75">
        <v>111.83</v>
      </c>
      <c r="S61" s="75">
        <v>106.03</v>
      </c>
      <c r="T61" s="75">
        <v>104.87</v>
      </c>
      <c r="U61" s="75">
        <v>105.6</v>
      </c>
      <c r="V61" s="75">
        <v>105.54</v>
      </c>
      <c r="W61" s="75">
        <v>109.45</v>
      </c>
      <c r="X61" s="228">
        <v>115.21</v>
      </c>
      <c r="Y61" s="8"/>
      <c r="Z61" s="8"/>
      <c r="AA61" s="8"/>
    </row>
    <row r="62" spans="1:27">
      <c r="A62" s="97" t="s">
        <v>3</v>
      </c>
      <c r="B62" s="75">
        <v>102.51046025104603</v>
      </c>
      <c r="C62" s="75">
        <v>102.53061224489797</v>
      </c>
      <c r="D62" s="75">
        <v>101.59235668789808</v>
      </c>
      <c r="E62" s="75">
        <v>101.56739811912226</v>
      </c>
      <c r="F62" s="75">
        <v>102.08333333333333</v>
      </c>
      <c r="G62" s="75">
        <v>102.77777777777781</v>
      </c>
      <c r="H62" s="75">
        <v>101.8018018018018</v>
      </c>
      <c r="I62" s="75">
        <v>101.858407079646</v>
      </c>
      <c r="J62" s="75">
        <v>104.44222415291054</v>
      </c>
      <c r="K62" s="75">
        <v>99.907663896583571</v>
      </c>
      <c r="L62" s="75">
        <v>102.21811460258785</v>
      </c>
      <c r="M62" s="75">
        <v>103.52622061482816</v>
      </c>
      <c r="N62" s="75">
        <v>102.88209606986899</v>
      </c>
      <c r="O62" s="75">
        <v>101.10356536502547</v>
      </c>
      <c r="P62" s="75">
        <v>100.2921914357683</v>
      </c>
      <c r="Q62" s="75">
        <v>100.55555555555556</v>
      </c>
      <c r="R62" s="75">
        <v>102.02578268876611</v>
      </c>
      <c r="S62" s="75">
        <v>101.80505415162453</v>
      </c>
      <c r="T62" s="75">
        <v>102.39361702127661</v>
      </c>
      <c r="U62" s="75">
        <v>101.38528138528137</v>
      </c>
      <c r="V62" s="75">
        <v>100.76857386848847</v>
      </c>
      <c r="W62" s="75">
        <v>102.45762711864408</v>
      </c>
      <c r="X62" s="228">
        <v>109.6</v>
      </c>
      <c r="Y62" s="8"/>
      <c r="Z62" s="8"/>
      <c r="AA62" s="8"/>
    </row>
    <row r="63" spans="1:27">
      <c r="A63" s="97" t="s">
        <v>4</v>
      </c>
      <c r="B63" s="75">
        <v>110.30720000000001</v>
      </c>
      <c r="C63" s="75">
        <v>107.36271068434337</v>
      </c>
      <c r="D63" s="75">
        <v>105.80939771406956</v>
      </c>
      <c r="E63" s="75">
        <v>102.34684236063229</v>
      </c>
      <c r="F63" s="75">
        <v>106.13606966415487</v>
      </c>
      <c r="G63" s="75">
        <v>105.02431118314426</v>
      </c>
      <c r="H63" s="75">
        <v>107.25308641975309</v>
      </c>
      <c r="I63" s="75">
        <v>108.41726618705034</v>
      </c>
      <c r="J63" s="75">
        <v>112.34240212342404</v>
      </c>
      <c r="K63" s="75">
        <v>102.73077377436502</v>
      </c>
      <c r="L63" s="75">
        <v>102.45901639344264</v>
      </c>
      <c r="M63" s="75">
        <v>104.21818181818183</v>
      </c>
      <c r="N63" s="75">
        <v>102.93091416608513</v>
      </c>
      <c r="O63" s="75">
        <v>100.94915254237289</v>
      </c>
      <c r="P63" s="75">
        <v>98.530893216924085</v>
      </c>
      <c r="Q63" s="75">
        <v>99.906279287722612</v>
      </c>
      <c r="R63" s="75">
        <v>99.249530956848034</v>
      </c>
      <c r="S63" s="75">
        <v>101.98487712665406</v>
      </c>
      <c r="T63" s="75">
        <v>102.87303058387396</v>
      </c>
      <c r="U63" s="75">
        <v>103.06306306306308</v>
      </c>
      <c r="V63" s="75">
        <v>101.66083916083915</v>
      </c>
      <c r="W63" s="75">
        <v>103.35339638865004</v>
      </c>
      <c r="X63" s="228">
        <v>115.3</v>
      </c>
      <c r="Y63" s="8"/>
      <c r="Z63" s="8"/>
      <c r="AA63" s="8"/>
    </row>
    <row r="64" spans="1:27">
      <c r="A64" s="97" t="s">
        <v>5</v>
      </c>
      <c r="B64" s="75">
        <v>109.79806848112379</v>
      </c>
      <c r="C64" s="75">
        <v>109.2</v>
      </c>
      <c r="D64" s="75">
        <v>105.31135531135531</v>
      </c>
      <c r="E64" s="75">
        <v>104.60869565217395</v>
      </c>
      <c r="F64" s="75">
        <v>106.81629260182875</v>
      </c>
      <c r="G64" s="75">
        <v>103.579766536965</v>
      </c>
      <c r="H64" s="75">
        <v>103.90683696468821</v>
      </c>
      <c r="I64" s="75">
        <v>107.95372378886481</v>
      </c>
      <c r="J64" s="75">
        <v>106.0951105157401</v>
      </c>
      <c r="K64" s="75">
        <v>104.16666666666667</v>
      </c>
      <c r="L64" s="75">
        <v>104.86666666666666</v>
      </c>
      <c r="M64" s="75">
        <v>104</v>
      </c>
      <c r="N64" s="75">
        <v>105.67307692307692</v>
      </c>
      <c r="O64" s="75">
        <v>101.72884440400365</v>
      </c>
      <c r="P64" s="75">
        <v>99.731663685152057</v>
      </c>
      <c r="Q64" s="75">
        <v>99.91031390134529</v>
      </c>
      <c r="R64" s="75">
        <v>100.35906642728905</v>
      </c>
      <c r="S64" s="75">
        <v>102.41502683363149</v>
      </c>
      <c r="T64" s="75">
        <v>102.7947598253275</v>
      </c>
      <c r="U64" s="75">
        <v>103.31350892098554</v>
      </c>
      <c r="V64" s="75">
        <v>103.37171052631579</v>
      </c>
      <c r="W64" s="75">
        <v>105.09148766905329</v>
      </c>
      <c r="X64" s="228">
        <v>114.6</v>
      </c>
      <c r="Y64" s="8"/>
      <c r="Z64" s="8"/>
      <c r="AA64" s="8"/>
    </row>
    <row r="65" spans="1:27">
      <c r="A65" s="97" t="s">
        <v>6</v>
      </c>
      <c r="B65" s="75">
        <v>101.91029900332227</v>
      </c>
      <c r="C65" s="75">
        <v>102</v>
      </c>
      <c r="D65" s="75">
        <v>101.37254901960785</v>
      </c>
      <c r="E65" s="75">
        <v>101.06382978723403</v>
      </c>
      <c r="F65" s="75">
        <v>101.6267942583732</v>
      </c>
      <c r="G65" s="75">
        <v>101.97740112994349</v>
      </c>
      <c r="H65" s="75">
        <v>101.66204986149584</v>
      </c>
      <c r="I65" s="75">
        <v>102.20136239782016</v>
      </c>
      <c r="J65" s="75">
        <v>102.59865255052938</v>
      </c>
      <c r="K65" s="75">
        <v>100.37523452157598</v>
      </c>
      <c r="L65" s="75">
        <v>101.1</v>
      </c>
      <c r="M65" s="75">
        <v>102.1</v>
      </c>
      <c r="N65" s="75">
        <v>101.95886385896181</v>
      </c>
      <c r="O65" s="75">
        <v>101.5369836695485</v>
      </c>
      <c r="P65" s="75">
        <v>100.85146641438033</v>
      </c>
      <c r="Q65" s="75">
        <v>100.28142589118201</v>
      </c>
      <c r="R65" s="75">
        <v>100.46772684752105</v>
      </c>
      <c r="S65" s="75">
        <v>101.76908752327746</v>
      </c>
      <c r="T65" s="75">
        <v>101.9213174748399</v>
      </c>
      <c r="U65" s="75">
        <v>101</v>
      </c>
      <c r="V65" s="75">
        <v>100.57034220532319</v>
      </c>
      <c r="W65" s="75">
        <v>103.11909262759924</v>
      </c>
      <c r="X65" s="228">
        <v>107.9</v>
      </c>
      <c r="Y65" s="8"/>
      <c r="Z65" s="8"/>
      <c r="AA65" s="8"/>
    </row>
    <row r="66" spans="1:27">
      <c r="A66" s="97" t="s">
        <v>7</v>
      </c>
      <c r="B66" s="75">
        <v>103.14893617021276</v>
      </c>
      <c r="C66" s="75">
        <v>103.42409240924091</v>
      </c>
      <c r="D66" s="75">
        <v>103.58994814519349</v>
      </c>
      <c r="E66" s="75">
        <v>103.54254909510972</v>
      </c>
      <c r="F66" s="75">
        <v>102.85548531052437</v>
      </c>
      <c r="G66" s="75">
        <v>103.59333917616125</v>
      </c>
      <c r="H66" s="75">
        <v>103.21489001692048</v>
      </c>
      <c r="I66" s="75">
        <v>102.86885245901641</v>
      </c>
      <c r="J66" s="75">
        <v>104.1434262948207</v>
      </c>
      <c r="K66" s="75">
        <v>101.22417750573834</v>
      </c>
      <c r="L66" s="75">
        <v>104.68631897203326</v>
      </c>
      <c r="M66" s="75">
        <v>103.35032490974727</v>
      </c>
      <c r="N66" s="75">
        <v>101.48637489677954</v>
      </c>
      <c r="O66" s="75">
        <v>99.104963384865741</v>
      </c>
      <c r="P66" s="75">
        <v>98.703458278112592</v>
      </c>
      <c r="Q66" s="75">
        <v>98.245614035087712</v>
      </c>
      <c r="R66" s="75">
        <v>99.107142857142861</v>
      </c>
      <c r="S66" s="75">
        <v>101.2012012012012</v>
      </c>
      <c r="T66" s="75">
        <v>100.59347181008901</v>
      </c>
      <c r="U66" s="75">
        <v>100.19665683382497</v>
      </c>
      <c r="V66" s="75">
        <v>98.822374877330716</v>
      </c>
      <c r="W66" s="75">
        <v>101.19165839126119</v>
      </c>
      <c r="X66" s="228">
        <v>109.6</v>
      </c>
      <c r="Y66" s="8"/>
      <c r="Z66" s="8"/>
      <c r="AA66" s="8"/>
    </row>
    <row r="67" spans="1:27">
      <c r="A67" s="97" t="s">
        <v>8</v>
      </c>
      <c r="B67" s="75">
        <v>102.9142381348876</v>
      </c>
      <c r="C67" s="75">
        <v>102.42718446601941</v>
      </c>
      <c r="D67" s="75">
        <v>102.31658767772511</v>
      </c>
      <c r="E67" s="75">
        <v>102.136292892611</v>
      </c>
      <c r="F67" s="75">
        <v>101.178231292517</v>
      </c>
      <c r="G67" s="75">
        <v>101.75438596491229</v>
      </c>
      <c r="H67" s="75">
        <v>101.90562613430127</v>
      </c>
      <c r="I67" s="75">
        <v>101.69189670525378</v>
      </c>
      <c r="J67" s="75">
        <v>103.41506129597198</v>
      </c>
      <c r="K67" s="75">
        <v>101.35478408128704</v>
      </c>
      <c r="L67" s="75">
        <v>102.25563909774435</v>
      </c>
      <c r="M67" s="75">
        <v>102.72728758169936</v>
      </c>
      <c r="N67" s="75">
        <v>102.45398773006136</v>
      </c>
      <c r="O67" s="75">
        <v>100.80932250096642</v>
      </c>
      <c r="P67" s="75">
        <v>100.56550424128181</v>
      </c>
      <c r="Q67" s="75">
        <v>100.37488284910965</v>
      </c>
      <c r="R67" s="75">
        <v>100.29999999999998</v>
      </c>
      <c r="S67" s="75">
        <v>101.09726841883315</v>
      </c>
      <c r="T67" s="75">
        <v>100.82872928176796</v>
      </c>
      <c r="U67" s="75">
        <v>100.73059360730593</v>
      </c>
      <c r="V67" s="75">
        <v>100.45330915684497</v>
      </c>
      <c r="W67" s="75">
        <v>101.89530685920577</v>
      </c>
      <c r="X67" s="228">
        <v>107.7</v>
      </c>
      <c r="Y67" s="8"/>
      <c r="Z67" s="8"/>
      <c r="AA67" s="8"/>
    </row>
    <row r="68" spans="1:27">
      <c r="A68" s="97" t="s">
        <v>9</v>
      </c>
      <c r="B68" s="75">
        <v>105.59210526315792</v>
      </c>
      <c r="C68" s="75">
        <v>104.80000000000001</v>
      </c>
      <c r="D68" s="75">
        <v>104.70916268340824</v>
      </c>
      <c r="E68" s="75">
        <v>103.43080198722498</v>
      </c>
      <c r="F68" s="75">
        <v>102.20264317180616</v>
      </c>
      <c r="G68" s="75">
        <v>102.41379310344827</v>
      </c>
      <c r="H68" s="75">
        <v>103.95622895622895</v>
      </c>
      <c r="I68" s="75">
        <v>104.94801619433196</v>
      </c>
      <c r="J68" s="75">
        <v>104.03299725022914</v>
      </c>
      <c r="K68" s="75">
        <v>95.506607929515425</v>
      </c>
      <c r="L68" s="75">
        <v>99.077490774907744</v>
      </c>
      <c r="M68" s="75">
        <v>102.51396648044692</v>
      </c>
      <c r="N68" s="75">
        <v>101.72570390554043</v>
      </c>
      <c r="O68" s="75">
        <v>100.53571428571426</v>
      </c>
      <c r="P68" s="75">
        <v>100.15097690941386</v>
      </c>
      <c r="Q68" s="75">
        <v>99.714285714285694</v>
      </c>
      <c r="R68" s="75">
        <v>100</v>
      </c>
      <c r="S68" s="75">
        <v>100.38204393505255</v>
      </c>
      <c r="T68" s="75">
        <v>100.4757373929591</v>
      </c>
      <c r="U68" s="75">
        <v>100.9469696969697</v>
      </c>
      <c r="V68" s="75">
        <v>99.624765478424024</v>
      </c>
      <c r="W68" s="75">
        <v>102.35404896421845</v>
      </c>
      <c r="X68" s="228">
        <v>107.8</v>
      </c>
      <c r="Y68" s="8"/>
      <c r="Z68" s="8"/>
      <c r="AA68" s="8"/>
    </row>
    <row r="69" spans="1:27">
      <c r="A69" s="97" t="s">
        <v>10</v>
      </c>
      <c r="B69" s="75">
        <v>103.38983050847459</v>
      </c>
      <c r="C69" s="75">
        <v>100</v>
      </c>
      <c r="D69" s="75">
        <v>103.49999999999999</v>
      </c>
      <c r="E69" s="75">
        <v>103.09178743961354</v>
      </c>
      <c r="F69" s="75">
        <v>102.99906279287723</v>
      </c>
      <c r="G69" s="75">
        <v>103.36669699727024</v>
      </c>
      <c r="H69" s="75">
        <v>103.5</v>
      </c>
      <c r="I69" s="75">
        <v>102.8</v>
      </c>
      <c r="J69" s="75">
        <v>104.1</v>
      </c>
      <c r="K69" s="75">
        <v>99.7</v>
      </c>
      <c r="L69" s="75">
        <v>101.8</v>
      </c>
      <c r="M69" s="75">
        <v>103.2</v>
      </c>
      <c r="N69" s="75">
        <v>102.42248062015503</v>
      </c>
      <c r="O69" s="75">
        <v>101.41911069063387</v>
      </c>
      <c r="P69" s="75">
        <v>99.81343283582089</v>
      </c>
      <c r="Q69" s="75">
        <v>99.532710280373834</v>
      </c>
      <c r="R69" s="75">
        <v>99.812206572769952</v>
      </c>
      <c r="S69" s="75">
        <v>101.97554092191909</v>
      </c>
      <c r="T69" s="75">
        <v>101.66051660516604</v>
      </c>
      <c r="U69" s="75">
        <v>100.72595281306715</v>
      </c>
      <c r="V69" s="75">
        <v>99.639639639639626</v>
      </c>
      <c r="W69" s="75">
        <v>103.0741410488246</v>
      </c>
      <c r="X69" s="228">
        <v>108.4</v>
      </c>
      <c r="Y69" s="8"/>
      <c r="Z69" s="8"/>
      <c r="AA69" s="8"/>
    </row>
    <row r="70" spans="1:27">
      <c r="A70" s="97" t="s">
        <v>11</v>
      </c>
      <c r="B70" s="75">
        <v>102.63720598717035</v>
      </c>
      <c r="C70" s="75">
        <v>102.77777777777777</v>
      </c>
      <c r="D70" s="75">
        <v>102.55135135135136</v>
      </c>
      <c r="E70" s="75">
        <v>102.65654648956357</v>
      </c>
      <c r="F70" s="75">
        <v>102.1256931608133</v>
      </c>
      <c r="G70" s="75">
        <v>101.71945701357468</v>
      </c>
      <c r="H70" s="75">
        <v>102.04626334519573</v>
      </c>
      <c r="I70" s="75">
        <v>101.9180470793374</v>
      </c>
      <c r="J70" s="75">
        <v>103.25064157399488</v>
      </c>
      <c r="K70" s="75">
        <v>100.74565037282517</v>
      </c>
      <c r="L70" s="75">
        <v>101.39802631578949</v>
      </c>
      <c r="M70" s="75">
        <v>102.8</v>
      </c>
      <c r="N70" s="75">
        <v>103.01556420233464</v>
      </c>
      <c r="O70" s="75">
        <v>101.22757318224738</v>
      </c>
      <c r="P70" s="75">
        <v>100.18656716417911</v>
      </c>
      <c r="Q70" s="75">
        <v>100.09310986964617</v>
      </c>
      <c r="R70" s="75">
        <v>99.9</v>
      </c>
      <c r="S70" s="75">
        <v>101.21749656633379</v>
      </c>
      <c r="T70" s="75">
        <v>101.10395584176632</v>
      </c>
      <c r="U70" s="75">
        <v>100.63694267515923</v>
      </c>
      <c r="V70" s="75">
        <v>99.819168173598555</v>
      </c>
      <c r="W70" s="75">
        <v>101.90217391304348</v>
      </c>
      <c r="X70" s="228">
        <v>108.2</v>
      </c>
      <c r="Y70" s="8"/>
      <c r="Z70" s="8"/>
      <c r="AA70" s="8"/>
    </row>
    <row r="71" spans="1:27">
      <c r="A71" s="97" t="s">
        <v>12</v>
      </c>
      <c r="B71" s="75">
        <v>102.70826392835448</v>
      </c>
      <c r="C71" s="75">
        <v>102.49375131174754</v>
      </c>
      <c r="D71" s="75">
        <v>101.95651364533302</v>
      </c>
      <c r="E71" s="75">
        <v>102.87174313936715</v>
      </c>
      <c r="F71" s="75">
        <v>106.23255813953489</v>
      </c>
      <c r="G71" s="75">
        <v>106.74255691768826</v>
      </c>
      <c r="H71" s="75">
        <v>106.56275635767022</v>
      </c>
      <c r="I71" s="75">
        <v>110.08468052347958</v>
      </c>
      <c r="J71" s="75">
        <v>115.3846153846154</v>
      </c>
      <c r="K71" s="75">
        <v>103.51515151515154</v>
      </c>
      <c r="L71" s="75">
        <v>98.946135831381739</v>
      </c>
      <c r="M71" s="75">
        <v>104.37236686390534</v>
      </c>
      <c r="N71" s="75">
        <v>102.21147201105735</v>
      </c>
      <c r="O71" s="75">
        <v>100</v>
      </c>
      <c r="P71" s="75">
        <v>100.67441307093401</v>
      </c>
      <c r="Q71" s="75">
        <v>100.18621973929235</v>
      </c>
      <c r="R71" s="75">
        <v>100.09293680297395</v>
      </c>
      <c r="S71" s="75">
        <v>102.97121634168988</v>
      </c>
      <c r="T71" s="75">
        <v>102.52479711451758</v>
      </c>
      <c r="U71" s="75">
        <v>102.81442392260334</v>
      </c>
      <c r="V71" s="75">
        <v>100.1710863986313</v>
      </c>
      <c r="W71" s="75">
        <v>103.33048676345004</v>
      </c>
      <c r="X71" s="228">
        <v>117.3</v>
      </c>
      <c r="Y71" s="8"/>
      <c r="Z71" s="8"/>
      <c r="AA71" s="8"/>
    </row>
    <row r="72" spans="1:27">
      <c r="A72" s="97" t="s">
        <v>13</v>
      </c>
      <c r="B72" s="75">
        <v>100.9447718573425</v>
      </c>
      <c r="C72" s="75">
        <v>101.29655822725128</v>
      </c>
      <c r="D72" s="75">
        <v>100.27282765313754</v>
      </c>
      <c r="E72" s="75">
        <v>98.845240235050127</v>
      </c>
      <c r="F72" s="75">
        <v>101.19521912350598</v>
      </c>
      <c r="G72" s="75">
        <v>102.65748031496062</v>
      </c>
      <c r="H72" s="75">
        <v>103.73921380632791</v>
      </c>
      <c r="I72" s="75">
        <v>105.73012939001849</v>
      </c>
      <c r="J72" s="75">
        <v>110.92657342657344</v>
      </c>
      <c r="K72" s="75">
        <v>104.49172576832149</v>
      </c>
      <c r="L72" s="75">
        <v>101.3</v>
      </c>
      <c r="M72" s="75">
        <v>104.1</v>
      </c>
      <c r="N72" s="75">
        <v>103.07396733909701</v>
      </c>
      <c r="O72" s="75">
        <v>101.1183597390494</v>
      </c>
      <c r="P72" s="75">
        <v>100.09216589861749</v>
      </c>
      <c r="Q72" s="75">
        <v>99.079189686924494</v>
      </c>
      <c r="R72" s="75">
        <v>100.92936802973978</v>
      </c>
      <c r="S72" s="75">
        <v>103.68324125230204</v>
      </c>
      <c r="T72" s="75">
        <v>102.753108348135</v>
      </c>
      <c r="U72" s="75">
        <v>102.33362143474503</v>
      </c>
      <c r="V72" s="75">
        <v>101.18243243243244</v>
      </c>
      <c r="W72" s="75">
        <v>104.67445742904842</v>
      </c>
      <c r="X72" s="228">
        <v>119.7</v>
      </c>
      <c r="Y72" s="8"/>
      <c r="Z72" s="8"/>
      <c r="AA72" s="8"/>
    </row>
    <row r="73" spans="1:27">
      <c r="A73" s="97" t="s">
        <v>15</v>
      </c>
      <c r="B73" s="75">
        <v>102.57648953301128</v>
      </c>
      <c r="C73" s="75">
        <v>104.2</v>
      </c>
      <c r="D73" s="75">
        <v>103.27621377799605</v>
      </c>
      <c r="E73" s="75">
        <v>102.12443471918309</v>
      </c>
      <c r="F73" s="75">
        <v>101.18289353958146</v>
      </c>
      <c r="G73" s="75">
        <v>101.70863309352518</v>
      </c>
      <c r="H73" s="75">
        <v>101.1</v>
      </c>
      <c r="I73" s="75">
        <v>101.6</v>
      </c>
      <c r="J73" s="75">
        <v>102.46062992125984</v>
      </c>
      <c r="K73" s="75">
        <v>101.24879923150817</v>
      </c>
      <c r="L73" s="75">
        <v>101.23339658444021</v>
      </c>
      <c r="M73" s="75">
        <v>102.34301780693534</v>
      </c>
      <c r="N73" s="75">
        <v>102.47252747252746</v>
      </c>
      <c r="O73" s="75">
        <v>102.50223413762288</v>
      </c>
      <c r="P73" s="75">
        <v>100.93243243243244</v>
      </c>
      <c r="Q73" s="75">
        <v>100.73732718894009</v>
      </c>
      <c r="R73" s="75">
        <v>100.18298261665142</v>
      </c>
      <c r="S73" s="75">
        <v>101.36986301369863</v>
      </c>
      <c r="T73" s="75">
        <v>101.71171171171171</v>
      </c>
      <c r="U73" s="75">
        <v>102.65721877767938</v>
      </c>
      <c r="V73" s="75">
        <v>101.29421915444348</v>
      </c>
      <c r="W73" s="75">
        <v>102.64054514480408</v>
      </c>
      <c r="X73" s="228">
        <v>110</v>
      </c>
      <c r="Y73" s="8"/>
      <c r="Z73" s="8"/>
      <c r="AA73" s="8"/>
    </row>
    <row r="74" spans="1:27">
      <c r="A74" s="97" t="s">
        <v>175</v>
      </c>
      <c r="B74" s="75">
        <v>103.19148936170212</v>
      </c>
      <c r="C74" s="75">
        <v>103.01348136399685</v>
      </c>
      <c r="D74" s="75">
        <v>101.34595842956118</v>
      </c>
      <c r="E74" s="75">
        <v>102.39395237617777</v>
      </c>
      <c r="F74" s="75">
        <v>100.46839762611278</v>
      </c>
      <c r="G74" s="75">
        <v>101.58286778398508</v>
      </c>
      <c r="H74" s="75">
        <v>102.29147571035746</v>
      </c>
      <c r="I74" s="75">
        <v>100.71684587813621</v>
      </c>
      <c r="J74" s="75">
        <v>103.82562277580074</v>
      </c>
      <c r="K74" s="75">
        <v>102.08843187660665</v>
      </c>
      <c r="L74" s="75">
        <v>102.47252747252745</v>
      </c>
      <c r="M74" s="75">
        <v>101.25111706881145</v>
      </c>
      <c r="N74" s="75">
        <v>100.70609002647836</v>
      </c>
      <c r="O74" s="75">
        <v>102.19106047326906</v>
      </c>
      <c r="P74" s="75">
        <v>102.01518010291595</v>
      </c>
      <c r="Q74" s="75">
        <v>102.1636876763876</v>
      </c>
      <c r="R74" s="75">
        <v>103.59116022099445</v>
      </c>
      <c r="S74" s="75">
        <v>101.86666666666666</v>
      </c>
      <c r="T74" s="75">
        <v>102.70506108202444</v>
      </c>
      <c r="U74" s="75">
        <v>102.20900594732369</v>
      </c>
      <c r="V74" s="75">
        <v>101.24688279301746</v>
      </c>
      <c r="W74" s="75">
        <v>103.5303776683087</v>
      </c>
      <c r="X74" s="228">
        <v>105.7</v>
      </c>
      <c r="Y74" s="8"/>
      <c r="Z74" s="8"/>
      <c r="AA74" s="8"/>
    </row>
    <row r="75" spans="1:27">
      <c r="A75" s="97" t="s">
        <v>16</v>
      </c>
      <c r="B75" s="75">
        <v>110.06523765144453</v>
      </c>
      <c r="C75" s="75">
        <v>105.50381033022862</v>
      </c>
      <c r="D75" s="75">
        <v>101.84590690208668</v>
      </c>
      <c r="E75" s="75">
        <v>100.86655020623812</v>
      </c>
      <c r="F75" s="75">
        <v>103.52231253005795</v>
      </c>
      <c r="G75" s="75">
        <v>102.13903743315504</v>
      </c>
      <c r="H75" s="75">
        <v>101.04712041884818</v>
      </c>
      <c r="I75" s="75">
        <v>102.41796200345424</v>
      </c>
      <c r="J75" s="75">
        <v>104.16424957841484</v>
      </c>
      <c r="K75" s="75">
        <v>103.52504638218925</v>
      </c>
      <c r="L75" s="75">
        <v>102.5985663082437</v>
      </c>
      <c r="M75" s="75">
        <v>104.2</v>
      </c>
      <c r="N75" s="75">
        <v>103.55086372360844</v>
      </c>
      <c r="O75" s="75">
        <v>101.01946246524562</v>
      </c>
      <c r="P75" s="75">
        <v>100</v>
      </c>
      <c r="Q75" s="75">
        <v>99.174311926605483</v>
      </c>
      <c r="R75" s="75">
        <v>99.537465309898252</v>
      </c>
      <c r="S75" s="75">
        <v>101.85873605947955</v>
      </c>
      <c r="T75" s="75">
        <v>101.73357664233578</v>
      </c>
      <c r="U75" s="75">
        <v>102.152466367713</v>
      </c>
      <c r="V75" s="75">
        <v>103.24846356453028</v>
      </c>
      <c r="W75" s="75">
        <v>105.10204081632652</v>
      </c>
      <c r="X75" s="228">
        <v>114.3</v>
      </c>
      <c r="Y75" s="8"/>
      <c r="Z75" s="8"/>
      <c r="AA75" s="8"/>
    </row>
    <row r="76" spans="1:27">
      <c r="A76" s="97" t="s">
        <v>17</v>
      </c>
      <c r="B76" s="75">
        <v>102.8717294192725</v>
      </c>
      <c r="C76" s="75">
        <v>104.34243176178659</v>
      </c>
      <c r="D76" s="75">
        <v>103.56718192627825</v>
      </c>
      <c r="E76" s="75">
        <v>103.27210103329504</v>
      </c>
      <c r="F76" s="75">
        <v>102.32929405225124</v>
      </c>
      <c r="G76" s="75">
        <v>102.1891418563923</v>
      </c>
      <c r="H76" s="75">
        <v>103.17052270779779</v>
      </c>
      <c r="I76" s="75">
        <v>102.40863787375412</v>
      </c>
      <c r="J76" s="75">
        <v>102.51419302514194</v>
      </c>
      <c r="K76" s="75">
        <v>99.050632911392427</v>
      </c>
      <c r="L76" s="75">
        <v>101.35782747603834</v>
      </c>
      <c r="M76" s="75">
        <v>103.70370370370368</v>
      </c>
      <c r="N76" s="75">
        <v>102.70009643201543</v>
      </c>
      <c r="O76" s="75">
        <v>100.28169014084507</v>
      </c>
      <c r="P76" s="75">
        <v>99.719101123595507</v>
      </c>
      <c r="Q76" s="75">
        <v>100.46948356807512</v>
      </c>
      <c r="R76" s="75">
        <v>100.65420560747664</v>
      </c>
      <c r="S76" s="75">
        <v>101.39275766016713</v>
      </c>
      <c r="T76" s="75">
        <v>101.007326007326</v>
      </c>
      <c r="U76" s="75">
        <v>100.27198549410699</v>
      </c>
      <c r="V76" s="75">
        <v>100</v>
      </c>
      <c r="W76" s="75">
        <v>101.26582278481013</v>
      </c>
      <c r="X76" s="228">
        <v>107.9</v>
      </c>
      <c r="Y76" s="8"/>
      <c r="Z76" s="8"/>
      <c r="AA76" s="8"/>
    </row>
    <row r="77" spans="1:27">
      <c r="A77" s="97" t="s">
        <v>223</v>
      </c>
      <c r="B77" s="75">
        <v>131.19999999999999</v>
      </c>
      <c r="C77" s="75">
        <v>109.6</v>
      </c>
      <c r="D77" s="75">
        <v>105.2</v>
      </c>
      <c r="E77" s="75">
        <v>111.6</v>
      </c>
      <c r="F77" s="75">
        <v>112.4</v>
      </c>
      <c r="G77" s="75">
        <v>111.9</v>
      </c>
      <c r="H77" s="75">
        <v>112.7</v>
      </c>
      <c r="I77" s="75">
        <v>112.3</v>
      </c>
      <c r="J77" s="75">
        <v>112.7</v>
      </c>
      <c r="K77" s="75">
        <v>100</v>
      </c>
      <c r="L77" s="75">
        <v>107.4</v>
      </c>
      <c r="M77" s="75">
        <v>107.61</v>
      </c>
      <c r="N77" s="75">
        <v>104.64</v>
      </c>
      <c r="O77" s="75">
        <v>104.64</v>
      </c>
      <c r="P77" s="75">
        <v>105.09</v>
      </c>
      <c r="Q77" s="75">
        <v>109.68</v>
      </c>
      <c r="R77" s="75">
        <v>106.36</v>
      </c>
      <c r="S77" s="75">
        <v>106.57</v>
      </c>
      <c r="T77" s="75">
        <v>103.04900000000001</v>
      </c>
      <c r="U77" s="75">
        <v>104.84</v>
      </c>
      <c r="V77" s="75">
        <v>103.76595867575269</v>
      </c>
      <c r="W77" s="75">
        <v>105.10638171155473</v>
      </c>
      <c r="X77" s="228">
        <v>128.73731585609352</v>
      </c>
      <c r="Y77" s="8"/>
      <c r="Z77" s="8"/>
      <c r="AA77" s="8"/>
    </row>
    <row r="78" spans="1:27">
      <c r="A78" s="97" t="s">
        <v>18</v>
      </c>
      <c r="B78" s="75">
        <v>145.66664060056306</v>
      </c>
      <c r="C78" s="75">
        <v>134.46774587512783</v>
      </c>
      <c r="D78" s="75">
        <v>122.53725613095155</v>
      </c>
      <c r="E78" s="75">
        <v>115.27398959938012</v>
      </c>
      <c r="F78" s="75">
        <v>111.87713445223775</v>
      </c>
      <c r="G78" s="75">
        <v>109.03529411764703</v>
      </c>
      <c r="H78" s="75">
        <v>106.56020716443678</v>
      </c>
      <c r="I78" s="75">
        <v>104.8197650870798</v>
      </c>
      <c r="J78" s="75">
        <v>107.84389489953632</v>
      </c>
      <c r="K78" s="75">
        <v>105.58939448226441</v>
      </c>
      <c r="L78" s="75">
        <v>106.10790634543605</v>
      </c>
      <c r="M78" s="75">
        <v>105.8099136552606</v>
      </c>
      <c r="N78" s="75">
        <v>103.3</v>
      </c>
      <c r="O78" s="75">
        <v>104</v>
      </c>
      <c r="P78" s="75">
        <v>101.10821382007822</v>
      </c>
      <c r="Q78" s="75">
        <v>99.355254674403611</v>
      </c>
      <c r="R78" s="75">
        <v>98.4</v>
      </c>
      <c r="S78" s="75">
        <v>101.33451957295374</v>
      </c>
      <c r="T78" s="75">
        <v>104.65320456540826</v>
      </c>
      <c r="U78" s="75">
        <v>103.85906040268455</v>
      </c>
      <c r="V78" s="75">
        <v>102.58481421647821</v>
      </c>
      <c r="W78" s="75">
        <v>105.11811023622046</v>
      </c>
      <c r="X78" s="228">
        <v>113.8</v>
      </c>
      <c r="Y78" s="8"/>
      <c r="Z78" s="8"/>
      <c r="AA78" s="8"/>
    </row>
    <row r="79" spans="1:27">
      <c r="A79" s="97" t="s">
        <v>176</v>
      </c>
      <c r="B79" s="75">
        <v>105.8182323770682</v>
      </c>
      <c r="C79" s="75">
        <v>105.49832693891135</v>
      </c>
      <c r="D79" s="75">
        <v>101.7915708366891</v>
      </c>
      <c r="E79" s="75">
        <v>101.21597840073248</v>
      </c>
      <c r="F79" s="75">
        <v>99.637309156845006</v>
      </c>
      <c r="G79" s="75">
        <v>100.46168051708217</v>
      </c>
      <c r="H79" s="75">
        <v>103.21691176470588</v>
      </c>
      <c r="I79" s="75">
        <v>102.31522707034728</v>
      </c>
      <c r="J79" s="75">
        <v>108.26805918189733</v>
      </c>
      <c r="K79" s="75">
        <v>99.196141479099666</v>
      </c>
      <c r="L79" s="75">
        <v>101.57017828200969</v>
      </c>
      <c r="M79" s="75">
        <v>103.90625000000003</v>
      </c>
      <c r="N79" s="75">
        <v>103.34168755221387</v>
      </c>
      <c r="O79" s="75">
        <v>102.74858528698462</v>
      </c>
      <c r="P79" s="75">
        <v>99.701022816679767</v>
      </c>
      <c r="Q79" s="75">
        <v>99.72727272727272</v>
      </c>
      <c r="R79" s="75">
        <v>99.72652689152234</v>
      </c>
      <c r="S79" s="75">
        <v>101.37111517367458</v>
      </c>
      <c r="T79" s="75">
        <v>101.53291253381424</v>
      </c>
      <c r="U79" s="75">
        <v>100.71047957371226</v>
      </c>
      <c r="V79" s="75">
        <v>101.23456790123456</v>
      </c>
      <c r="W79" s="75">
        <v>103.22299651567945</v>
      </c>
      <c r="X79" s="228">
        <v>114.2</v>
      </c>
      <c r="Y79" s="8"/>
      <c r="Z79" s="8"/>
      <c r="AA79" s="8"/>
    </row>
    <row r="80" spans="1:27">
      <c r="A80" s="97" t="s">
        <v>149</v>
      </c>
      <c r="B80" s="54" t="s">
        <v>68</v>
      </c>
      <c r="C80" s="54" t="s">
        <v>68</v>
      </c>
      <c r="D80" s="54" t="s">
        <v>68</v>
      </c>
      <c r="E80" s="54" t="s">
        <v>68</v>
      </c>
      <c r="F80" s="54" t="s">
        <v>68</v>
      </c>
      <c r="G80" s="54" t="s">
        <v>68</v>
      </c>
      <c r="H80" s="54" t="s">
        <v>68</v>
      </c>
      <c r="I80" s="54" t="s">
        <v>68</v>
      </c>
      <c r="J80" s="54" t="s">
        <v>68</v>
      </c>
      <c r="K80" s="54" t="s">
        <v>68</v>
      </c>
      <c r="L80" s="75">
        <v>111.1</v>
      </c>
      <c r="M80" s="75">
        <v>107.38073807380739</v>
      </c>
      <c r="N80" s="75">
        <v>107.7116512992456</v>
      </c>
      <c r="O80" s="75">
        <v>102.02334630350194</v>
      </c>
      <c r="P80" s="75">
        <v>101.44927536231884</v>
      </c>
      <c r="Q80" s="75">
        <v>101.12781954887218</v>
      </c>
      <c r="R80" s="75">
        <v>103.12267657992564</v>
      </c>
      <c r="S80" s="75">
        <v>101.94664744051911</v>
      </c>
      <c r="T80" s="75">
        <v>101.83875530410182</v>
      </c>
      <c r="U80" s="75">
        <v>101.59722222222223</v>
      </c>
      <c r="V80" s="75">
        <v>104.10116199589882</v>
      </c>
      <c r="W80" s="75">
        <v>104.10116199589882</v>
      </c>
      <c r="X80" s="301" t="s">
        <v>68</v>
      </c>
      <c r="Y80" s="8"/>
      <c r="Z80" s="8"/>
      <c r="AA80" s="8"/>
    </row>
    <row r="81" spans="1:27">
      <c r="A81" s="97" t="s">
        <v>19</v>
      </c>
      <c r="B81" s="75">
        <v>111.9910514541387</v>
      </c>
      <c r="C81" s="75">
        <v>107.1</v>
      </c>
      <c r="D81" s="75">
        <v>103.33071835739223</v>
      </c>
      <c r="E81" s="75">
        <v>108.61393501805054</v>
      </c>
      <c r="F81" s="75">
        <v>107.4875207986689</v>
      </c>
      <c r="G81" s="75">
        <v>102.78637770897834</v>
      </c>
      <c r="H81" s="75">
        <v>104.5</v>
      </c>
      <c r="I81" s="75">
        <v>102.8</v>
      </c>
      <c r="J81" s="75">
        <v>104.6</v>
      </c>
      <c r="K81" s="75">
        <v>101.60284951024043</v>
      </c>
      <c r="L81" s="75">
        <v>100.9640666082384</v>
      </c>
      <c r="M81" s="75">
        <v>103.90624999999997</v>
      </c>
      <c r="N81" s="75">
        <v>103.59231411862993</v>
      </c>
      <c r="O81" s="75">
        <v>101.45161290322578</v>
      </c>
      <c r="P81" s="75">
        <v>99.907154213036591</v>
      </c>
      <c r="Q81" s="75">
        <v>99.633363886342806</v>
      </c>
      <c r="R81" s="75">
        <v>99.540018399264028</v>
      </c>
      <c r="S81" s="75">
        <v>101.29390018484288</v>
      </c>
      <c r="T81" s="75">
        <v>102.46350364963503</v>
      </c>
      <c r="U81" s="75">
        <v>102.67141585040072</v>
      </c>
      <c r="V81" s="75">
        <v>101.99479618386817</v>
      </c>
      <c r="W81" s="75">
        <v>103.14625850340136</v>
      </c>
      <c r="X81" s="228">
        <v>112.8</v>
      </c>
      <c r="Y81" s="8"/>
      <c r="Z81" s="8"/>
      <c r="AA81" s="8"/>
    </row>
    <row r="82" spans="1:27">
      <c r="A82" s="97" t="s">
        <v>20</v>
      </c>
      <c r="B82" s="75">
        <v>108.88171912095939</v>
      </c>
      <c r="C82" s="75">
        <v>108.41999329084202</v>
      </c>
      <c r="D82" s="75">
        <v>107.4618399339934</v>
      </c>
      <c r="E82" s="75">
        <v>105.57608330534094</v>
      </c>
      <c r="F82" s="75">
        <v>103.57149220489978</v>
      </c>
      <c r="G82" s="75">
        <v>102.51177394034539</v>
      </c>
      <c r="H82" s="75">
        <v>102.5</v>
      </c>
      <c r="I82" s="75">
        <v>103.7</v>
      </c>
      <c r="J82" s="75">
        <v>105.6</v>
      </c>
      <c r="K82" s="75">
        <v>100.8</v>
      </c>
      <c r="L82" s="75">
        <v>101.8</v>
      </c>
      <c r="M82" s="75">
        <v>101.8008474576271</v>
      </c>
      <c r="N82" s="75">
        <v>102.5540275049116</v>
      </c>
      <c r="O82" s="75">
        <v>101.81992337164749</v>
      </c>
      <c r="P82" s="75">
        <v>100.18814675446851</v>
      </c>
      <c r="Q82" s="75">
        <v>99.436619718309856</v>
      </c>
      <c r="R82" s="75">
        <v>100</v>
      </c>
      <c r="S82" s="75">
        <v>101.41643059490085</v>
      </c>
      <c r="T82" s="75">
        <v>101.76908752327746</v>
      </c>
      <c r="U82" s="75">
        <v>101.64684354986275</v>
      </c>
      <c r="V82" s="75">
        <v>99.909990999099918</v>
      </c>
      <c r="W82" s="75">
        <v>101.8918918918919</v>
      </c>
      <c r="X82" s="228">
        <v>108.8</v>
      </c>
      <c r="Y82" s="8"/>
      <c r="Z82" s="8"/>
      <c r="AA82" s="8"/>
    </row>
    <row r="83" spans="1:27" ht="26.25" customHeight="1">
      <c r="A83" s="99" t="s">
        <v>177</v>
      </c>
      <c r="B83" s="75">
        <v>100.86673889490791</v>
      </c>
      <c r="C83" s="75">
        <v>101.18152524167563</v>
      </c>
      <c r="D83" s="75">
        <v>101.27388535031847</v>
      </c>
      <c r="E83" s="75">
        <v>101.36268343815513</v>
      </c>
      <c r="F83" s="75">
        <v>101.34436401240951</v>
      </c>
      <c r="G83" s="75">
        <v>102.04081632653059</v>
      </c>
      <c r="H83" s="75">
        <v>102.3</v>
      </c>
      <c r="I83" s="75">
        <v>102.23713646532437</v>
      </c>
      <c r="J83" s="75">
        <v>103.6105032822757</v>
      </c>
      <c r="K83" s="75">
        <v>102.2</v>
      </c>
      <c r="L83" s="75">
        <v>103.30578512396693</v>
      </c>
      <c r="M83" s="75">
        <v>104.50000000000001</v>
      </c>
      <c r="N83" s="75">
        <v>102.77511961722487</v>
      </c>
      <c r="O83" s="75">
        <v>102.55791433891994</v>
      </c>
      <c r="P83" s="75">
        <v>101.4719393684088</v>
      </c>
      <c r="Q83" s="75">
        <v>100.05001409162691</v>
      </c>
      <c r="R83" s="75">
        <v>100.64163098572403</v>
      </c>
      <c r="S83" s="75">
        <v>102.71729906816927</v>
      </c>
      <c r="T83" s="75">
        <v>102.42214532871974</v>
      </c>
      <c r="U83" s="75">
        <v>101.8581081081081</v>
      </c>
      <c r="V83" s="75">
        <v>100.82918739635159</v>
      </c>
      <c r="W83" s="75">
        <v>102.54934210526316</v>
      </c>
      <c r="X83" s="228">
        <v>109.1</v>
      </c>
      <c r="Y83" s="8"/>
      <c r="Z83" s="8"/>
      <c r="AA83" s="8"/>
    </row>
    <row r="84" spans="1:27">
      <c r="A84" s="99" t="s">
        <v>178</v>
      </c>
      <c r="B84" s="75">
        <v>128.19999999999999</v>
      </c>
      <c r="C84" s="75">
        <v>112</v>
      </c>
      <c r="D84" s="75">
        <v>100.8</v>
      </c>
      <c r="E84" s="75">
        <v>105.2</v>
      </c>
      <c r="F84" s="75">
        <v>109</v>
      </c>
      <c r="G84" s="75">
        <v>113.5</v>
      </c>
      <c r="H84" s="75">
        <v>109.1</v>
      </c>
      <c r="I84" s="75">
        <v>112.8</v>
      </c>
      <c r="J84" s="75">
        <v>125.2</v>
      </c>
      <c r="K84" s="75">
        <v>115.9</v>
      </c>
      <c r="L84" s="75">
        <v>109.4</v>
      </c>
      <c r="M84" s="75">
        <v>108</v>
      </c>
      <c r="N84" s="75">
        <v>100.6</v>
      </c>
      <c r="O84" s="75">
        <v>99.7</v>
      </c>
      <c r="P84" s="75">
        <v>112.1</v>
      </c>
      <c r="Q84" s="75">
        <v>148.69999999999999</v>
      </c>
      <c r="R84" s="75">
        <v>113.9</v>
      </c>
      <c r="S84" s="75">
        <v>114.4</v>
      </c>
      <c r="T84" s="75">
        <v>110.9</v>
      </c>
      <c r="U84" s="75">
        <v>107.9</v>
      </c>
      <c r="V84" s="75">
        <v>102.7</v>
      </c>
      <c r="W84" s="75">
        <v>109.4</v>
      </c>
      <c r="X84" s="301" t="s">
        <v>68</v>
      </c>
      <c r="Y84" s="8"/>
      <c r="Z84" s="8"/>
      <c r="AA84" s="8"/>
    </row>
    <row r="85" spans="1:27">
      <c r="A85" s="97" t="s">
        <v>21</v>
      </c>
      <c r="B85" s="75">
        <v>103.50727117194182</v>
      </c>
      <c r="C85" s="75">
        <v>102.60000000000001</v>
      </c>
      <c r="D85" s="75">
        <v>101.55945419103314</v>
      </c>
      <c r="E85" s="75">
        <v>100.86372360844528</v>
      </c>
      <c r="F85" s="75">
        <v>100.19029495718364</v>
      </c>
      <c r="G85" s="75">
        <v>100.85470085470085</v>
      </c>
      <c r="H85" s="75">
        <v>101.60075329566855</v>
      </c>
      <c r="I85" s="75">
        <v>102.45987025023169</v>
      </c>
      <c r="J85" s="75">
        <v>104.03458213256485</v>
      </c>
      <c r="K85" s="75">
        <v>100</v>
      </c>
      <c r="L85" s="75">
        <v>101.29270544783012</v>
      </c>
      <c r="M85" s="75">
        <v>103.46399270738378</v>
      </c>
      <c r="N85" s="75">
        <v>102.81938325991189</v>
      </c>
      <c r="O85" s="75">
        <v>101.45672664952869</v>
      </c>
      <c r="P85" s="75">
        <v>100.99070945945947</v>
      </c>
      <c r="Q85" s="75">
        <v>99.816513761467888</v>
      </c>
      <c r="R85" s="75">
        <v>100.36764705882352</v>
      </c>
      <c r="S85" s="75">
        <v>100.73260073260073</v>
      </c>
      <c r="T85" s="75">
        <v>101.09090909090909</v>
      </c>
      <c r="U85" s="75">
        <v>100.98920863309353</v>
      </c>
      <c r="V85" s="75">
        <v>100.35618878005343</v>
      </c>
      <c r="W85" s="75">
        <v>102.12954747116237</v>
      </c>
      <c r="X85" s="228">
        <v>107.1</v>
      </c>
      <c r="Y85" s="8"/>
      <c r="Z85" s="8"/>
      <c r="AA85" s="8"/>
    </row>
    <row r="86" spans="1:27">
      <c r="A86" s="97" t="s">
        <v>22</v>
      </c>
      <c r="B86" s="75">
        <v>101.71526586620926</v>
      </c>
      <c r="C86" s="75">
        <v>101.70000000000002</v>
      </c>
      <c r="D86" s="75">
        <v>101.86823992133726</v>
      </c>
      <c r="E86" s="75">
        <v>102.12355212355213</v>
      </c>
      <c r="F86" s="75">
        <v>102.07939508506615</v>
      </c>
      <c r="G86" s="75">
        <v>101.75925925925927</v>
      </c>
      <c r="H86" s="75">
        <v>101.72884440400362</v>
      </c>
      <c r="I86" s="75">
        <v>101.43112701252237</v>
      </c>
      <c r="J86" s="75">
        <v>102.82186948853614</v>
      </c>
      <c r="K86" s="75">
        <v>100.08576329331049</v>
      </c>
      <c r="L86" s="75">
        <v>101.54241645244213</v>
      </c>
      <c r="M86" s="75">
        <v>102.10962025316455</v>
      </c>
      <c r="N86" s="75">
        <v>101.94925780930397</v>
      </c>
      <c r="O86" s="75">
        <v>100.86455331412105</v>
      </c>
      <c r="P86" s="75">
        <v>100.47619047619048</v>
      </c>
      <c r="Q86" s="75">
        <v>100.09478672985783</v>
      </c>
      <c r="R86" s="75">
        <v>100.18939393939394</v>
      </c>
      <c r="S86" s="75">
        <v>100.94517958412096</v>
      </c>
      <c r="T86" s="75">
        <v>101.96629213483146</v>
      </c>
      <c r="U86" s="75">
        <v>101.010101010101</v>
      </c>
      <c r="V86" s="75">
        <v>100.54545454545453</v>
      </c>
      <c r="W86" s="75">
        <v>101.62748643761303</v>
      </c>
      <c r="X86" s="228">
        <v>105.2</v>
      </c>
      <c r="Y86" s="8"/>
      <c r="Z86" s="8"/>
      <c r="AA86" s="8"/>
    </row>
    <row r="87" spans="1:27">
      <c r="A87" s="97" t="s">
        <v>46</v>
      </c>
      <c r="B87" s="75">
        <v>103.979803979804</v>
      </c>
      <c r="C87" s="75">
        <v>104.68437589260211</v>
      </c>
      <c r="D87" s="75">
        <v>101.8299045020464</v>
      </c>
      <c r="E87" s="75">
        <v>100</v>
      </c>
      <c r="F87" s="75">
        <v>102.90806754221389</v>
      </c>
      <c r="G87" s="75">
        <v>101.82315405651774</v>
      </c>
      <c r="H87" s="75">
        <v>102.5</v>
      </c>
      <c r="I87" s="75">
        <v>102.8</v>
      </c>
      <c r="J87" s="75">
        <v>106.35673624288424</v>
      </c>
      <c r="K87" s="75">
        <v>101.07047279214987</v>
      </c>
      <c r="L87" s="75">
        <v>101.41218005295676</v>
      </c>
      <c r="M87" s="75">
        <v>101.91470844212358</v>
      </c>
      <c r="N87" s="75">
        <v>103.33048676345004</v>
      </c>
      <c r="O87" s="75">
        <v>101.40495867768595</v>
      </c>
      <c r="P87" s="75">
        <v>100.38533007334965</v>
      </c>
      <c r="Q87" s="75">
        <v>100.27985074626866</v>
      </c>
      <c r="R87" s="75">
        <v>100.65116279069768</v>
      </c>
      <c r="S87" s="75">
        <v>102.49537892791128</v>
      </c>
      <c r="T87" s="75">
        <v>102.16411181244362</v>
      </c>
      <c r="U87" s="75">
        <v>102.82436010591351</v>
      </c>
      <c r="V87" s="75">
        <v>103.17596566523606</v>
      </c>
      <c r="W87" s="75">
        <v>103.8269550748752</v>
      </c>
      <c r="X87" s="228">
        <v>115.1</v>
      </c>
      <c r="Y87" s="8"/>
      <c r="Z87" s="8"/>
      <c r="AA87" s="8"/>
    </row>
    <row r="88" spans="1:27">
      <c r="A88" s="97" t="s">
        <v>224</v>
      </c>
      <c r="B88" s="75">
        <v>101.50753768844221</v>
      </c>
      <c r="C88" s="75">
        <v>100.99009900990097</v>
      </c>
      <c r="D88" s="75">
        <v>100.65359477124183</v>
      </c>
      <c r="E88" s="75">
        <v>100.64935064935065</v>
      </c>
      <c r="F88" s="75">
        <v>100.77193548387098</v>
      </c>
      <c r="G88" s="75">
        <v>101.26091173617849</v>
      </c>
      <c r="H88" s="75">
        <v>100.95785440613028</v>
      </c>
      <c r="I88" s="75">
        <v>100.83415559772295</v>
      </c>
      <c r="J88" s="75">
        <v>102.35756385068764</v>
      </c>
      <c r="K88" s="75">
        <v>99.520153550863711</v>
      </c>
      <c r="L88" s="75">
        <v>100.67502410800387</v>
      </c>
      <c r="M88" s="75">
        <v>100.28735632183907</v>
      </c>
      <c r="N88" s="75">
        <v>99.301397205588813</v>
      </c>
      <c r="O88" s="75">
        <v>99.798994974874361</v>
      </c>
      <c r="P88" s="75">
        <v>100</v>
      </c>
      <c r="Q88" s="75">
        <v>98.892245720040279</v>
      </c>
      <c r="R88" s="75">
        <v>99.490835030549903</v>
      </c>
      <c r="S88" s="75">
        <v>100.61412487205732</v>
      </c>
      <c r="T88" s="75">
        <v>100.91556459816888</v>
      </c>
      <c r="U88" s="75">
        <v>100.3024193548387</v>
      </c>
      <c r="V88" s="75">
        <v>99.2964824120603</v>
      </c>
      <c r="W88" s="75">
        <v>100.60728744939271</v>
      </c>
      <c r="X88" s="228">
        <v>102.8</v>
      </c>
      <c r="Y88" s="8"/>
      <c r="Z88" s="8"/>
      <c r="AA88" s="8"/>
    </row>
    <row r="89" spans="1:27">
      <c r="A89" s="97" t="s">
        <v>23</v>
      </c>
      <c r="B89" s="75">
        <v>104.02504472271914</v>
      </c>
      <c r="C89" s="75">
        <v>105.80000000000001</v>
      </c>
      <c r="D89" s="75">
        <v>103.45774811573611</v>
      </c>
      <c r="E89" s="75">
        <v>101.40848389630797</v>
      </c>
      <c r="F89" s="75">
        <v>103.06306306306305</v>
      </c>
      <c r="G89" s="75">
        <v>104.02097902097903</v>
      </c>
      <c r="H89" s="75">
        <v>101.4</v>
      </c>
      <c r="I89" s="75">
        <v>102.2</v>
      </c>
      <c r="J89" s="75">
        <v>103.4</v>
      </c>
      <c r="K89" s="75">
        <v>99.5</v>
      </c>
      <c r="L89" s="75">
        <v>101.2</v>
      </c>
      <c r="M89" s="75">
        <v>103</v>
      </c>
      <c r="N89" s="75">
        <v>100.87378640776701</v>
      </c>
      <c r="O89" s="75">
        <v>99.903753609239629</v>
      </c>
      <c r="P89" s="75">
        <v>99.807321772639696</v>
      </c>
      <c r="Q89" s="75">
        <v>100</v>
      </c>
      <c r="R89" s="75">
        <v>100.96525096525097</v>
      </c>
      <c r="S89" s="75">
        <v>101.81644359464626</v>
      </c>
      <c r="T89" s="75">
        <v>101.97183098591549</v>
      </c>
      <c r="U89" s="75">
        <v>101.74953959484347</v>
      </c>
      <c r="V89" s="75">
        <v>100.54298642533936</v>
      </c>
      <c r="W89" s="75">
        <v>102.16021602160217</v>
      </c>
      <c r="X89" s="228">
        <v>108.4</v>
      </c>
      <c r="Y89" s="8"/>
      <c r="Z89" s="8"/>
      <c r="AA89" s="8"/>
    </row>
    <row r="90" spans="1:27">
      <c r="A90" s="97" t="s">
        <v>24</v>
      </c>
      <c r="B90" s="75">
        <v>104.02504472271914</v>
      </c>
      <c r="C90" s="75">
        <v>105.80000000000001</v>
      </c>
      <c r="D90" s="75">
        <v>103.45774811573611</v>
      </c>
      <c r="E90" s="75">
        <v>101.40848389630797</v>
      </c>
      <c r="F90" s="75">
        <v>103.06306306306305</v>
      </c>
      <c r="G90" s="75">
        <v>104.02097902097903</v>
      </c>
      <c r="H90" s="75">
        <v>104.53781512605043</v>
      </c>
      <c r="I90" s="75">
        <v>106.51125401929261</v>
      </c>
      <c r="J90" s="75">
        <v>110.41509433962264</v>
      </c>
      <c r="K90" s="75">
        <v>99.863294600136683</v>
      </c>
      <c r="L90" s="75">
        <v>102.95414099931554</v>
      </c>
      <c r="M90" s="75">
        <v>104.98417721518987</v>
      </c>
      <c r="N90" s="75">
        <v>103.91861341371514</v>
      </c>
      <c r="O90" s="75">
        <v>102.84321972443801</v>
      </c>
      <c r="P90" s="75">
        <v>99.821746880570402</v>
      </c>
      <c r="Q90" s="75">
        <v>99.553571428571416</v>
      </c>
      <c r="R90" s="75">
        <v>100.17937219730942</v>
      </c>
      <c r="S90" s="75">
        <v>103.40196956132498</v>
      </c>
      <c r="T90" s="75">
        <v>103.37662337662339</v>
      </c>
      <c r="U90" s="75">
        <v>102.2613065326633</v>
      </c>
      <c r="V90" s="75">
        <v>99.59049959049959</v>
      </c>
      <c r="W90" s="75">
        <v>104.6875</v>
      </c>
      <c r="X90" s="228">
        <v>119.3</v>
      </c>
      <c r="Y90" s="8"/>
      <c r="Z90" s="8"/>
      <c r="AA90" s="8"/>
    </row>
    <row r="91" spans="1:27">
      <c r="A91" s="30" t="s">
        <v>145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228"/>
      <c r="Y91" s="8"/>
      <c r="Z91" s="8"/>
      <c r="AA91" s="8"/>
    </row>
    <row r="92" spans="1:27">
      <c r="A92" s="97" t="s">
        <v>204</v>
      </c>
      <c r="B92" s="75">
        <v>101.80500000000001</v>
      </c>
      <c r="C92" s="75">
        <v>101.54900000000001</v>
      </c>
      <c r="D92" s="75">
        <v>102.77</v>
      </c>
      <c r="E92" s="75">
        <v>102.23</v>
      </c>
      <c r="F92" s="75">
        <v>106.71</v>
      </c>
      <c r="G92" s="75">
        <v>109.61</v>
      </c>
      <c r="H92" s="75">
        <v>108.33</v>
      </c>
      <c r="I92" s="75">
        <v>116.7</v>
      </c>
      <c r="J92" s="75">
        <v>120.8</v>
      </c>
      <c r="K92" s="75">
        <v>101.5</v>
      </c>
      <c r="L92" s="75">
        <v>105.7</v>
      </c>
      <c r="M92" s="75">
        <v>107.9</v>
      </c>
      <c r="N92" s="75">
        <v>101.1</v>
      </c>
      <c r="O92" s="75">
        <v>102.4</v>
      </c>
      <c r="P92" s="75">
        <v>101.4</v>
      </c>
      <c r="Q92" s="75">
        <v>104.01</v>
      </c>
      <c r="R92" s="75">
        <v>112.4</v>
      </c>
      <c r="S92" s="75">
        <v>112.9</v>
      </c>
      <c r="T92" s="75">
        <v>102.3</v>
      </c>
      <c r="U92" s="75">
        <v>102.6</v>
      </c>
      <c r="V92" s="75">
        <v>102.8</v>
      </c>
      <c r="W92" s="75">
        <v>106.7</v>
      </c>
      <c r="X92" s="228">
        <v>113.9</v>
      </c>
      <c r="Y92" s="8"/>
      <c r="Z92" s="8"/>
      <c r="AA92" s="8"/>
    </row>
    <row r="93" spans="1:27">
      <c r="A93" s="97" t="s">
        <v>225</v>
      </c>
      <c r="B93" s="75">
        <v>99.21</v>
      </c>
      <c r="C93" s="75">
        <v>103.149</v>
      </c>
      <c r="D93" s="75">
        <v>101.06</v>
      </c>
      <c r="E93" s="75">
        <v>104.72</v>
      </c>
      <c r="F93" s="75">
        <v>106.96</v>
      </c>
      <c r="G93" s="75">
        <v>100.64</v>
      </c>
      <c r="H93" s="75">
        <v>102.89</v>
      </c>
      <c r="I93" s="75">
        <v>104.41</v>
      </c>
      <c r="J93" s="75">
        <v>108.95</v>
      </c>
      <c r="K93" s="75">
        <v>103.41</v>
      </c>
      <c r="L93" s="75">
        <v>108.19</v>
      </c>
      <c r="M93" s="75">
        <v>107.65</v>
      </c>
      <c r="N93" s="75">
        <v>102.56</v>
      </c>
      <c r="O93" s="75">
        <v>105.79</v>
      </c>
      <c r="P93" s="75">
        <v>102.98</v>
      </c>
      <c r="Q93" s="75">
        <v>103.73</v>
      </c>
      <c r="R93" s="75">
        <v>98.59</v>
      </c>
      <c r="S93" s="75">
        <v>100.97</v>
      </c>
      <c r="T93" s="75">
        <v>102.52</v>
      </c>
      <c r="U93" s="75">
        <v>101.44</v>
      </c>
      <c r="V93" s="75">
        <v>101.21</v>
      </c>
      <c r="W93" s="75">
        <v>107.18</v>
      </c>
      <c r="X93" s="228">
        <v>108.64</v>
      </c>
      <c r="Y93" s="8"/>
      <c r="Z93" s="8"/>
      <c r="AA93" s="8"/>
    </row>
    <row r="94" spans="1:27">
      <c r="A94" s="97" t="s">
        <v>220</v>
      </c>
      <c r="B94" s="75">
        <v>106.51465798045604</v>
      </c>
      <c r="C94" s="75">
        <v>101.49999999999999</v>
      </c>
      <c r="D94" s="75">
        <v>103.84236453201969</v>
      </c>
      <c r="E94" s="75">
        <v>105.78747628083491</v>
      </c>
      <c r="F94" s="75">
        <v>106.1883408071749</v>
      </c>
      <c r="G94" s="75">
        <v>107.01013513513513</v>
      </c>
      <c r="H94" s="75">
        <v>106.78768745067089</v>
      </c>
      <c r="I94" s="75">
        <v>109.09090909090907</v>
      </c>
      <c r="J94" s="75">
        <v>108.87533875338752</v>
      </c>
      <c r="K94" s="75">
        <v>105.04044803982578</v>
      </c>
      <c r="L94" s="75">
        <v>108.11611374407582</v>
      </c>
      <c r="M94" s="75">
        <v>110.68493150684932</v>
      </c>
      <c r="N94" s="75">
        <v>106.24752475247523</v>
      </c>
      <c r="O94" s="75">
        <v>108.16326530612245</v>
      </c>
      <c r="P94" s="75">
        <v>106.99685534591194</v>
      </c>
      <c r="Q94" s="75">
        <v>106.24540778839089</v>
      </c>
      <c r="R94" s="75">
        <v>105.46334716459198</v>
      </c>
      <c r="S94" s="75">
        <v>105.70491803278688</v>
      </c>
      <c r="T94" s="75">
        <v>105.58312655086849</v>
      </c>
      <c r="U94" s="75">
        <v>105.58166862514689</v>
      </c>
      <c r="V94" s="75">
        <v>105.67612687813022</v>
      </c>
      <c r="W94" s="75">
        <v>105.52922590837284</v>
      </c>
      <c r="X94" s="228">
        <v>107.7</v>
      </c>
      <c r="Y94" s="8"/>
      <c r="Z94" s="8"/>
      <c r="AA94" s="8"/>
    </row>
    <row r="95" spans="1:27">
      <c r="A95" s="97" t="s">
        <v>179</v>
      </c>
      <c r="B95" s="54" t="s">
        <v>68</v>
      </c>
      <c r="C95" s="54" t="s">
        <v>68</v>
      </c>
      <c r="D95" s="54" t="s">
        <v>68</v>
      </c>
      <c r="E95" s="54" t="s">
        <v>68</v>
      </c>
      <c r="F95" s="54" t="s">
        <v>68</v>
      </c>
      <c r="G95" s="54" t="s">
        <v>68</v>
      </c>
      <c r="H95" s="54" t="s">
        <v>68</v>
      </c>
      <c r="I95" s="54" t="s">
        <v>68</v>
      </c>
      <c r="J95" s="75">
        <v>122.93814432989691</v>
      </c>
      <c r="K95" s="75">
        <v>106.84835779175401</v>
      </c>
      <c r="L95" s="75">
        <v>109.22171353826032</v>
      </c>
      <c r="M95" s="75">
        <v>118.7</v>
      </c>
      <c r="N95" s="75">
        <v>109.09856781802864</v>
      </c>
      <c r="O95" s="75">
        <v>106.56370656370657</v>
      </c>
      <c r="P95" s="75">
        <v>104.05797101449275</v>
      </c>
      <c r="Q95" s="75">
        <v>100.69637883008356</v>
      </c>
      <c r="R95" s="75">
        <v>102.62793914246198</v>
      </c>
      <c r="S95" s="75">
        <v>103.50404312668462</v>
      </c>
      <c r="T95" s="75">
        <v>103.58072916666667</v>
      </c>
      <c r="U95" s="75">
        <v>102.76555625392835</v>
      </c>
      <c r="V95" s="75">
        <v>103.24159021406729</v>
      </c>
      <c r="W95" s="75">
        <v>101.83649289099526</v>
      </c>
      <c r="X95" s="301" t="s">
        <v>68</v>
      </c>
      <c r="Y95" s="8"/>
      <c r="Z95" s="8"/>
      <c r="AA95" s="8"/>
    </row>
    <row r="96" spans="1:27">
      <c r="A96" s="97" t="s">
        <v>221</v>
      </c>
      <c r="B96" s="75">
        <v>101.13913751017087</v>
      </c>
      <c r="C96" s="75">
        <v>101.12630732099758</v>
      </c>
      <c r="D96" s="75">
        <v>105.70938743038982</v>
      </c>
      <c r="E96" s="75">
        <v>100.65481758652946</v>
      </c>
      <c r="F96" s="75">
        <v>99.628252788104106</v>
      </c>
      <c r="G96" s="75">
        <v>101.30597014925374</v>
      </c>
      <c r="H96" s="75">
        <v>102.20994475138122</v>
      </c>
      <c r="I96" s="75">
        <v>100.38162162162163</v>
      </c>
      <c r="J96" s="75">
        <v>104.58089668615985</v>
      </c>
      <c r="K96" s="75">
        <v>103.35507921714819</v>
      </c>
      <c r="L96" s="75">
        <v>102.70513976555455</v>
      </c>
      <c r="M96" s="75">
        <v>103.42405618964004</v>
      </c>
      <c r="N96" s="75">
        <v>101.62317144032606</v>
      </c>
      <c r="O96" s="75">
        <v>101.58597662771287</v>
      </c>
      <c r="P96" s="75">
        <v>100.4229252259655</v>
      </c>
      <c r="Q96" s="75">
        <v>99.440820130475288</v>
      </c>
      <c r="R96" s="75">
        <v>99.437675726335527</v>
      </c>
      <c r="S96" s="75">
        <v>100.28275212064091</v>
      </c>
      <c r="T96" s="75">
        <v>100.75187969924812</v>
      </c>
      <c r="U96" s="75">
        <v>100.83955223880596</v>
      </c>
      <c r="V96" s="75">
        <v>99.444958371877902</v>
      </c>
      <c r="W96" s="75">
        <v>101.48837209302326</v>
      </c>
      <c r="X96" s="228">
        <v>104.4</v>
      </c>
      <c r="Y96" s="8"/>
      <c r="Z96" s="8"/>
      <c r="AA96" s="8"/>
    </row>
    <row r="97" spans="1:27">
      <c r="A97" s="97" t="s">
        <v>180</v>
      </c>
      <c r="B97" s="75">
        <v>103.99122807017542</v>
      </c>
      <c r="C97" s="75">
        <v>103.90000000000002</v>
      </c>
      <c r="D97" s="75">
        <v>104.12146448767979</v>
      </c>
      <c r="E97" s="75">
        <v>103.97660818713447</v>
      </c>
      <c r="F97" s="75">
        <v>103.65901762279717</v>
      </c>
      <c r="G97" s="75">
        <v>104.20240137221271</v>
      </c>
      <c r="H97" s="75">
        <v>105.10288065843622</v>
      </c>
      <c r="I97" s="75">
        <v>106.49960845732184</v>
      </c>
      <c r="J97" s="75">
        <v>108.45588235294117</v>
      </c>
      <c r="K97" s="75">
        <v>110.57627118644069</v>
      </c>
      <c r="L97" s="75">
        <v>112.01716738197422</v>
      </c>
      <c r="M97" s="75">
        <v>108.89999999999999</v>
      </c>
      <c r="N97" s="75">
        <v>109.27456382001837</v>
      </c>
      <c r="O97" s="75">
        <v>110.92436974789916</v>
      </c>
      <c r="P97" s="75">
        <v>106.36363636363635</v>
      </c>
      <c r="Q97" s="75">
        <v>105.84045584045585</v>
      </c>
      <c r="R97" s="75">
        <v>104.91251682368777</v>
      </c>
      <c r="S97" s="75">
        <v>102.50160359204618</v>
      </c>
      <c r="T97" s="75">
        <v>104.88110137672089</v>
      </c>
      <c r="U97" s="75">
        <v>107.63723150357995</v>
      </c>
      <c r="V97" s="75">
        <v>105.59866962305986</v>
      </c>
      <c r="W97" s="75">
        <v>104.88188976377953</v>
      </c>
      <c r="X97" s="228">
        <v>105.9</v>
      </c>
      <c r="Y97" s="8"/>
      <c r="Z97" s="8"/>
      <c r="AA97" s="8"/>
    </row>
    <row r="98" spans="1:27">
      <c r="A98" s="97" t="s">
        <v>181</v>
      </c>
      <c r="B98" s="75">
        <v>103.70038794389735</v>
      </c>
      <c r="C98" s="75">
        <v>111.48201438848919</v>
      </c>
      <c r="D98" s="75">
        <v>111.89984512132165</v>
      </c>
      <c r="E98" s="75">
        <v>106.61476355247981</v>
      </c>
      <c r="F98" s="75">
        <v>106.24060150375941</v>
      </c>
      <c r="G98" s="75">
        <v>110.40339702760087</v>
      </c>
      <c r="H98" s="75">
        <v>113.14102564102562</v>
      </c>
      <c r="I98" s="75">
        <v>106.40226628895184</v>
      </c>
      <c r="J98" s="75">
        <v>110.33013844515445</v>
      </c>
      <c r="K98" s="75">
        <v>104.29536679536679</v>
      </c>
      <c r="L98" s="75">
        <v>105.13651087459506</v>
      </c>
      <c r="M98" s="75">
        <v>105.4</v>
      </c>
      <c r="N98" s="75">
        <v>104.26944971537</v>
      </c>
      <c r="O98" s="75">
        <v>106.36942675159237</v>
      </c>
      <c r="P98" s="75">
        <v>106.41573994867409</v>
      </c>
      <c r="Q98" s="75">
        <v>106.35048231511254</v>
      </c>
      <c r="R98" s="75">
        <v>103.55253212396069</v>
      </c>
      <c r="S98" s="75">
        <v>103.7956204379562</v>
      </c>
      <c r="T98" s="75">
        <v>103.16455696202532</v>
      </c>
      <c r="U98" s="75">
        <v>103.06748466257669</v>
      </c>
      <c r="V98" s="75">
        <v>101.91798941798942</v>
      </c>
      <c r="W98" s="75">
        <v>101.55743024010384</v>
      </c>
      <c r="X98" s="228">
        <v>104.2</v>
      </c>
      <c r="Y98" s="8"/>
      <c r="Z98" s="8"/>
      <c r="AA98" s="8"/>
    </row>
    <row r="99" spans="1:27">
      <c r="A99" s="97" t="s">
        <v>182</v>
      </c>
      <c r="B99" s="75">
        <v>114.44329094212303</v>
      </c>
      <c r="C99" s="75">
        <v>111.27111917450958</v>
      </c>
      <c r="D99" s="75">
        <v>114.40524814022214</v>
      </c>
      <c r="E99" s="75">
        <v>116.4179104477612</v>
      </c>
      <c r="F99" s="75">
        <v>114.77732793522269</v>
      </c>
      <c r="G99" s="75">
        <v>113.40388007054673</v>
      </c>
      <c r="H99" s="75">
        <v>111.92327630896838</v>
      </c>
      <c r="I99" s="75">
        <v>113.98795738767949</v>
      </c>
      <c r="J99" s="75">
        <v>125.59934985778141</v>
      </c>
      <c r="K99" s="75">
        <v>113.45842769330315</v>
      </c>
      <c r="L99" s="75">
        <v>110.15112631879099</v>
      </c>
      <c r="M99" s="54" t="s">
        <v>68</v>
      </c>
      <c r="N99" s="54" t="s">
        <v>68</v>
      </c>
      <c r="O99" s="54" t="s">
        <v>68</v>
      </c>
      <c r="P99" s="54" t="s">
        <v>68</v>
      </c>
      <c r="Q99" s="54" t="s">
        <v>68</v>
      </c>
      <c r="R99" s="54" t="s">
        <v>68</v>
      </c>
      <c r="S99" s="75">
        <v>106.2</v>
      </c>
      <c r="T99" s="75">
        <v>117.984934086629</v>
      </c>
      <c r="U99" s="75">
        <v>139.98403830806066</v>
      </c>
      <c r="V99" s="75">
        <v>130.55872291904217</v>
      </c>
      <c r="W99" s="75">
        <v>143.36244541484717</v>
      </c>
      <c r="X99" s="228">
        <v>145</v>
      </c>
      <c r="Y99" s="8"/>
      <c r="Z99" s="8"/>
      <c r="AA99" s="8"/>
    </row>
    <row r="100" spans="1:27">
      <c r="A100" s="97" t="s">
        <v>183</v>
      </c>
      <c r="B100" s="75">
        <v>113.16</v>
      </c>
      <c r="C100" s="75">
        <v>108.36</v>
      </c>
      <c r="D100" s="75">
        <v>105.85</v>
      </c>
      <c r="E100" s="75">
        <v>106.43</v>
      </c>
      <c r="F100" s="75">
        <v>106.87</v>
      </c>
      <c r="G100" s="75">
        <v>107.57</v>
      </c>
      <c r="H100" s="75">
        <v>108.57</v>
      </c>
      <c r="I100" s="75">
        <v>110.77</v>
      </c>
      <c r="J100" s="75">
        <v>117.04</v>
      </c>
      <c r="K100" s="75">
        <v>107.31</v>
      </c>
      <c r="L100" s="75">
        <v>107.12</v>
      </c>
      <c r="M100" s="75">
        <v>108.34</v>
      </c>
      <c r="N100" s="75">
        <v>105.11</v>
      </c>
      <c r="O100" s="75">
        <v>105.84</v>
      </c>
      <c r="P100" s="75">
        <v>106.72</v>
      </c>
      <c r="Q100" s="75">
        <v>106.64</v>
      </c>
      <c r="R100" s="75">
        <v>114.56</v>
      </c>
      <c r="S100" s="75">
        <v>107.43</v>
      </c>
      <c r="T100" s="75">
        <v>106.02</v>
      </c>
      <c r="U100" s="75">
        <v>105.25</v>
      </c>
      <c r="V100" s="75">
        <v>106.79</v>
      </c>
      <c r="W100" s="75">
        <v>108.01</v>
      </c>
      <c r="X100" s="228">
        <v>114.97</v>
      </c>
      <c r="Y100" s="8"/>
      <c r="Z100" s="8"/>
      <c r="AA100" s="8"/>
    </row>
    <row r="101" spans="1:27">
      <c r="A101" s="97" t="s">
        <v>234</v>
      </c>
      <c r="B101" s="75">
        <v>118.73</v>
      </c>
      <c r="C101" s="75">
        <v>106.92</v>
      </c>
      <c r="D101" s="75">
        <v>102.04600000000001</v>
      </c>
      <c r="E101" s="75">
        <v>103.09</v>
      </c>
      <c r="F101" s="75">
        <v>104.12</v>
      </c>
      <c r="G101" s="75">
        <v>104.34</v>
      </c>
      <c r="H101" s="75">
        <v>105.57</v>
      </c>
      <c r="I101" s="75">
        <v>110.23</v>
      </c>
      <c r="J101" s="75">
        <v>124.52</v>
      </c>
      <c r="K101" s="75">
        <v>106.83</v>
      </c>
      <c r="L101" s="75">
        <v>108</v>
      </c>
      <c r="M101" s="75">
        <v>116.59</v>
      </c>
      <c r="N101" s="75">
        <v>102.77</v>
      </c>
      <c r="O101" s="75">
        <v>106.62</v>
      </c>
      <c r="P101" s="75">
        <v>107.53</v>
      </c>
      <c r="Q101" s="75">
        <v>106.5</v>
      </c>
      <c r="R101" s="75">
        <v>100.39</v>
      </c>
      <c r="S101" s="75">
        <v>103.18</v>
      </c>
      <c r="T101" s="75">
        <v>101.54</v>
      </c>
      <c r="U101" s="75">
        <v>101.14</v>
      </c>
      <c r="V101" s="75">
        <v>106.32255417140331</v>
      </c>
      <c r="W101" s="75">
        <v>111.91</v>
      </c>
      <c r="X101" s="228">
        <v>113.92</v>
      </c>
      <c r="Y101" s="8"/>
      <c r="Z101" s="8"/>
      <c r="AA101" s="8"/>
    </row>
    <row r="102" spans="1:27">
      <c r="A102" s="97" t="s">
        <v>185</v>
      </c>
      <c r="B102" s="75">
        <v>100.09492168960608</v>
      </c>
      <c r="C102" s="75">
        <v>100.71123755334281</v>
      </c>
      <c r="D102" s="75">
        <v>99.199623352165716</v>
      </c>
      <c r="E102" s="75">
        <v>101.18652112007594</v>
      </c>
      <c r="F102" s="75">
        <v>103.86726078799251</v>
      </c>
      <c r="G102" s="75">
        <v>101.80952380952381</v>
      </c>
      <c r="H102" s="75">
        <v>101.49672591206735</v>
      </c>
      <c r="I102" s="75">
        <v>104.7926267281106</v>
      </c>
      <c r="J102" s="75">
        <v>105.89270008795076</v>
      </c>
      <c r="K102" s="75">
        <v>99.335548172757456</v>
      </c>
      <c r="L102" s="75">
        <v>103.2608695652174</v>
      </c>
      <c r="M102" s="75">
        <v>105.42510121457489</v>
      </c>
      <c r="N102" s="75">
        <v>102.61951476923163</v>
      </c>
      <c r="O102" s="75">
        <v>102.62105689773438</v>
      </c>
      <c r="P102" s="75">
        <v>102</v>
      </c>
      <c r="Q102" s="75">
        <v>101.43696803275721</v>
      </c>
      <c r="R102" s="75">
        <v>102</v>
      </c>
      <c r="S102" s="75">
        <v>101.56862745098039</v>
      </c>
      <c r="T102" s="75">
        <v>102.12355212355213</v>
      </c>
      <c r="U102" s="75">
        <v>102.83553875236295</v>
      </c>
      <c r="V102" s="75">
        <v>102.5735294117647</v>
      </c>
      <c r="W102" s="75">
        <v>100.89605734767024</v>
      </c>
      <c r="X102" s="228">
        <v>102</v>
      </c>
      <c r="Y102" s="8"/>
      <c r="Z102" s="8"/>
      <c r="AA102" s="8"/>
    </row>
    <row r="103" spans="1:27">
      <c r="A103" s="97" t="s">
        <v>186</v>
      </c>
      <c r="B103" s="75">
        <v>104.37040242319343</v>
      </c>
      <c r="C103" s="75">
        <v>103.23383084577115</v>
      </c>
      <c r="D103" s="75">
        <v>104.01606425702813</v>
      </c>
      <c r="E103" s="75">
        <v>102.89575289575288</v>
      </c>
      <c r="F103" s="75">
        <v>107.43129455909946</v>
      </c>
      <c r="G103" s="75">
        <v>109.09856781802864</v>
      </c>
      <c r="H103" s="75">
        <v>107.87644787644783</v>
      </c>
      <c r="I103" s="75">
        <v>107.58768790264853</v>
      </c>
      <c r="J103" s="75">
        <v>120.29274783765804</v>
      </c>
      <c r="K103" s="75">
        <v>113.66150442477876</v>
      </c>
      <c r="L103" s="75">
        <v>113.86861313868613</v>
      </c>
      <c r="M103" s="75">
        <v>111.9</v>
      </c>
      <c r="N103" s="75">
        <v>109.7408400357462</v>
      </c>
      <c r="O103" s="75">
        <v>107.65472312703584</v>
      </c>
      <c r="P103" s="75">
        <v>107.18608169440242</v>
      </c>
      <c r="Q103" s="75">
        <v>102.5405786873677</v>
      </c>
      <c r="R103" s="75">
        <v>103.71644872677217</v>
      </c>
      <c r="S103" s="75">
        <v>104.11413404114136</v>
      </c>
      <c r="T103" s="75">
        <v>105.09878903760357</v>
      </c>
      <c r="U103" s="75">
        <v>110.55184960582172</v>
      </c>
      <c r="V103" s="75">
        <v>109.76412506856828</v>
      </c>
      <c r="W103" s="75">
        <v>109.4952523738131</v>
      </c>
      <c r="X103" s="228">
        <v>119.9</v>
      </c>
      <c r="Y103" s="8"/>
      <c r="Z103" s="8"/>
      <c r="AA103" s="8"/>
    </row>
    <row r="104" spans="1:27">
      <c r="A104" s="97" t="s">
        <v>187</v>
      </c>
      <c r="B104" s="75">
        <v>102.24299065420558</v>
      </c>
      <c r="C104" s="75">
        <v>104.14381474710541</v>
      </c>
      <c r="D104" s="75">
        <v>102.69163253364542</v>
      </c>
      <c r="E104" s="75">
        <v>103.53276353276352</v>
      </c>
      <c r="F104" s="75">
        <v>103.58981838194828</v>
      </c>
      <c r="G104" s="75">
        <v>102.70270270270269</v>
      </c>
      <c r="H104" s="75">
        <v>102.20713073005095</v>
      </c>
      <c r="I104" s="75">
        <v>102.57475083056478</v>
      </c>
      <c r="J104" s="75">
        <v>104.6153846153846</v>
      </c>
      <c r="K104" s="75">
        <v>102.82579661824241</v>
      </c>
      <c r="L104" s="75">
        <v>102.94681474333575</v>
      </c>
      <c r="M104" s="75">
        <v>104</v>
      </c>
      <c r="N104" s="75">
        <v>102.21153846153845</v>
      </c>
      <c r="O104" s="75">
        <v>101.31702728127938</v>
      </c>
      <c r="P104" s="75">
        <v>101.20705663881154</v>
      </c>
      <c r="Q104" s="75">
        <v>100.73394495412842</v>
      </c>
      <c r="R104" s="75">
        <v>101.0018214936248</v>
      </c>
      <c r="S104" s="75">
        <v>101.98376916140666</v>
      </c>
      <c r="T104" s="75">
        <v>101.50309460654287</v>
      </c>
      <c r="U104" s="75">
        <v>100.34843205574913</v>
      </c>
      <c r="V104" s="75">
        <v>100.52083333333333</v>
      </c>
      <c r="W104" s="75">
        <v>102.41796200345424</v>
      </c>
      <c r="X104" s="228">
        <v>105.1</v>
      </c>
      <c r="Y104" s="8"/>
      <c r="Z104" s="8"/>
      <c r="AA104" s="8"/>
    </row>
    <row r="105" spans="1:27">
      <c r="A105" s="97" t="s">
        <v>226</v>
      </c>
      <c r="B105" s="75">
        <v>101.36635354397951</v>
      </c>
      <c r="C105" s="75">
        <v>101</v>
      </c>
      <c r="D105" s="75">
        <v>99.603960396039582</v>
      </c>
      <c r="E105" s="75">
        <v>100.49701789264415</v>
      </c>
      <c r="F105" s="75">
        <v>101.68150346191889</v>
      </c>
      <c r="G105" s="75">
        <v>100.38910505836576</v>
      </c>
      <c r="H105" s="75">
        <v>100.96899224806202</v>
      </c>
      <c r="I105" s="75">
        <v>102.1113243761996</v>
      </c>
      <c r="J105" s="75">
        <v>106.57894736842104</v>
      </c>
      <c r="K105" s="75">
        <v>100.65185185185186</v>
      </c>
      <c r="L105" s="75">
        <v>102.80289330922241</v>
      </c>
      <c r="M105" s="75">
        <v>105.18909410729991</v>
      </c>
      <c r="N105" s="75">
        <v>104.59866220735785</v>
      </c>
      <c r="O105" s="75">
        <v>102.33908872901681</v>
      </c>
      <c r="P105" s="75">
        <v>101.06571936056837</v>
      </c>
      <c r="Q105" s="75">
        <v>99.472759226713549</v>
      </c>
      <c r="R105" s="75">
        <v>99.469964664310965</v>
      </c>
      <c r="S105" s="75">
        <v>100.62166962699823</v>
      </c>
      <c r="T105" s="75">
        <v>100.44130626654899</v>
      </c>
      <c r="U105" s="75">
        <v>100.52724077328648</v>
      </c>
      <c r="V105" s="75">
        <v>99.825174825174827</v>
      </c>
      <c r="W105" s="75">
        <v>102.27670753064797</v>
      </c>
      <c r="X105" s="228">
        <v>106.2</v>
      </c>
      <c r="Y105" s="8"/>
      <c r="Z105" s="8"/>
      <c r="AA105" s="8"/>
    </row>
    <row r="106" spans="1:27">
      <c r="A106" s="97" t="s">
        <v>188</v>
      </c>
      <c r="B106" s="75">
        <v>124</v>
      </c>
      <c r="C106" s="75">
        <v>136.5</v>
      </c>
      <c r="D106" s="75">
        <v>110.18</v>
      </c>
      <c r="E106" s="75">
        <v>117.13</v>
      </c>
      <c r="F106" s="75">
        <v>106.77</v>
      </c>
      <c r="G106" s="75">
        <v>107.8</v>
      </c>
      <c r="H106" s="75">
        <v>111.93</v>
      </c>
      <c r="I106" s="75">
        <v>121.51</v>
      </c>
      <c r="J106" s="75">
        <v>120.39</v>
      </c>
      <c r="K106" s="75">
        <v>106.42</v>
      </c>
      <c r="L106" s="75">
        <v>106.46</v>
      </c>
      <c r="M106" s="75">
        <v>112.52</v>
      </c>
      <c r="N106" s="75">
        <v>105.77</v>
      </c>
      <c r="O106" s="75">
        <v>105.048</v>
      </c>
      <c r="P106" s="75">
        <v>106.08</v>
      </c>
      <c r="Q106" s="75">
        <v>105.745</v>
      </c>
      <c r="R106" s="75">
        <v>105.93</v>
      </c>
      <c r="S106" s="75">
        <v>107.33</v>
      </c>
      <c r="T106" s="75">
        <v>103.8</v>
      </c>
      <c r="U106" s="75">
        <v>107.87</v>
      </c>
      <c r="V106" s="75">
        <v>108.57</v>
      </c>
      <c r="W106" s="75">
        <v>108.98</v>
      </c>
      <c r="X106" s="228">
        <v>106.64</v>
      </c>
      <c r="Y106" s="8"/>
      <c r="Z106" s="8"/>
      <c r="AA106" s="8"/>
    </row>
    <row r="107" spans="1:27">
      <c r="A107" s="97" t="s">
        <v>189</v>
      </c>
      <c r="B107" s="75">
        <v>101.04438642297653</v>
      </c>
      <c r="C107" s="75">
        <v>101.59999999999998</v>
      </c>
      <c r="D107" s="75">
        <v>100.68897637795277</v>
      </c>
      <c r="E107" s="75">
        <v>101.75953079178885</v>
      </c>
      <c r="F107" s="75">
        <v>102.78578290105669</v>
      </c>
      <c r="G107" s="75">
        <v>104.4859813084112</v>
      </c>
      <c r="H107" s="75">
        <v>104.65116279069768</v>
      </c>
      <c r="I107" s="75">
        <v>102.22222222222221</v>
      </c>
      <c r="J107" s="75">
        <v>105.43478260869566</v>
      </c>
      <c r="K107" s="75">
        <v>99.127676447264079</v>
      </c>
      <c r="L107" s="75">
        <v>103.36000000000001</v>
      </c>
      <c r="M107" s="75">
        <v>103.8</v>
      </c>
      <c r="N107" s="75">
        <v>102.98651252408477</v>
      </c>
      <c r="O107" s="75">
        <v>102.24508886810104</v>
      </c>
      <c r="P107" s="75">
        <v>101.82982616651417</v>
      </c>
      <c r="Q107" s="75">
        <v>99.101527403414195</v>
      </c>
      <c r="R107" s="75">
        <v>100.27198549410699</v>
      </c>
      <c r="S107" s="75">
        <v>100.63291139240506</v>
      </c>
      <c r="T107" s="75">
        <v>101.07816711590296</v>
      </c>
      <c r="U107" s="75">
        <v>100.71111111111111</v>
      </c>
      <c r="V107" s="75">
        <v>99.117387466902031</v>
      </c>
      <c r="W107" s="75">
        <v>101.246660730187</v>
      </c>
      <c r="X107" s="228">
        <v>106.2</v>
      </c>
      <c r="Y107" s="8"/>
      <c r="Z107" s="8"/>
      <c r="AA107" s="8"/>
    </row>
    <row r="108" spans="1:27">
      <c r="A108" s="97" t="s">
        <v>190</v>
      </c>
      <c r="B108" s="75">
        <v>154.91003911342892</v>
      </c>
      <c r="C108" s="75">
        <v>154.4</v>
      </c>
      <c r="D108" s="75">
        <v>144.94818652849736</v>
      </c>
      <c r="E108" s="75">
        <v>125.29043789097409</v>
      </c>
      <c r="F108" s="75">
        <v>110.59201141226819</v>
      </c>
      <c r="G108" s="75">
        <v>106.25604643663334</v>
      </c>
      <c r="H108" s="75">
        <v>109.59028831562976</v>
      </c>
      <c r="I108" s="75">
        <v>108.7510384934921</v>
      </c>
      <c r="J108" s="75">
        <v>110.44053985230455</v>
      </c>
      <c r="K108" s="75">
        <v>106.24855891169011</v>
      </c>
      <c r="L108" s="75">
        <v>108.57755539671194</v>
      </c>
      <c r="M108" s="75">
        <v>106.45161290322579</v>
      </c>
      <c r="N108" s="75">
        <v>108.90538033395177</v>
      </c>
      <c r="O108" s="75">
        <v>107.49574105621807</v>
      </c>
      <c r="P108" s="75">
        <v>108.88975171685156</v>
      </c>
      <c r="Q108" s="75">
        <v>107.66396462785556</v>
      </c>
      <c r="R108" s="75">
        <v>107.73442847364821</v>
      </c>
      <c r="S108" s="75">
        <v>111.18170266836086</v>
      </c>
      <c r="T108" s="75">
        <v>115.48571428571428</v>
      </c>
      <c r="U108" s="75">
        <v>115.53686293913906</v>
      </c>
      <c r="V108" s="75">
        <v>112.71948608137043</v>
      </c>
      <c r="W108" s="75">
        <v>119.6048632218845</v>
      </c>
      <c r="X108" s="228">
        <v>172.3</v>
      </c>
      <c r="Y108" s="8"/>
      <c r="Z108" s="8"/>
      <c r="AA108" s="8"/>
    </row>
    <row r="109" spans="1:27">
      <c r="A109" s="97" t="s">
        <v>236</v>
      </c>
      <c r="B109" s="75">
        <v>124.9</v>
      </c>
      <c r="C109" s="75">
        <v>127.4</v>
      </c>
      <c r="D109" s="75">
        <v>127.6</v>
      </c>
      <c r="E109" s="75">
        <v>110.3</v>
      </c>
      <c r="F109" s="75">
        <v>101.6</v>
      </c>
      <c r="G109" s="75">
        <v>106.4</v>
      </c>
      <c r="H109" s="75">
        <v>108.7</v>
      </c>
      <c r="I109" s="75">
        <v>106.1</v>
      </c>
      <c r="J109" s="75">
        <v>107.2</v>
      </c>
      <c r="K109" s="75">
        <v>107.8</v>
      </c>
      <c r="L109" s="75">
        <v>107.6</v>
      </c>
      <c r="M109" s="75">
        <v>107.3</v>
      </c>
      <c r="N109" s="75">
        <v>107.16</v>
      </c>
      <c r="O109" s="75">
        <v>106.98</v>
      </c>
      <c r="P109" s="75">
        <v>106.43</v>
      </c>
      <c r="Q109" s="75">
        <v>105.52</v>
      </c>
      <c r="R109" s="75">
        <v>105.57</v>
      </c>
      <c r="S109" s="75">
        <v>109.47</v>
      </c>
      <c r="T109" s="75">
        <v>117.53</v>
      </c>
      <c r="U109" s="75">
        <v>114.53</v>
      </c>
      <c r="V109" s="75">
        <v>112.93</v>
      </c>
      <c r="W109" s="75">
        <v>110.83</v>
      </c>
      <c r="X109" s="228">
        <v>111.44</v>
      </c>
      <c r="Y109" s="8"/>
      <c r="Z109" s="8"/>
      <c r="AA109" s="8"/>
    </row>
    <row r="110" spans="1:27">
      <c r="A110" s="97" t="s">
        <v>227</v>
      </c>
      <c r="B110" s="75">
        <v>104.31985294117645</v>
      </c>
      <c r="C110" s="75">
        <v>106.80000000000001</v>
      </c>
      <c r="D110" s="75">
        <v>103.08988764044943</v>
      </c>
      <c r="E110" s="75">
        <v>103.45140781108084</v>
      </c>
      <c r="F110" s="75">
        <v>105.88235294117649</v>
      </c>
      <c r="G110" s="75">
        <v>107.62852404643451</v>
      </c>
      <c r="H110" s="75">
        <v>106.24036979969181</v>
      </c>
      <c r="I110" s="75">
        <v>102.82813633067438</v>
      </c>
      <c r="J110" s="75">
        <v>109.30888575458393</v>
      </c>
      <c r="K110" s="75">
        <v>103.29032258064517</v>
      </c>
      <c r="L110" s="75">
        <v>103.74765771392882</v>
      </c>
      <c r="M110" s="75">
        <v>104.6</v>
      </c>
      <c r="N110" s="54" t="s">
        <v>68</v>
      </c>
      <c r="O110" s="75">
        <v>102.60000000000001</v>
      </c>
      <c r="P110" s="75">
        <v>103.60623781676415</v>
      </c>
      <c r="Q110" s="75">
        <v>100.6585136406397</v>
      </c>
      <c r="R110" s="75">
        <v>101.30841121495328</v>
      </c>
      <c r="S110" s="75">
        <v>102.85977859778596</v>
      </c>
      <c r="T110" s="75">
        <v>105.20179372197309</v>
      </c>
      <c r="U110" s="75">
        <v>102.47229326513214</v>
      </c>
      <c r="V110" s="75">
        <v>102.57903494176372</v>
      </c>
      <c r="W110" s="75">
        <v>104.46066504460667</v>
      </c>
      <c r="X110" s="301" t="s">
        <v>68</v>
      </c>
      <c r="Y110" s="8"/>
      <c r="Z110" s="8"/>
      <c r="AA110" s="8"/>
    </row>
    <row r="111" spans="1:27">
      <c r="A111" s="97" t="s">
        <v>210</v>
      </c>
      <c r="B111" s="75">
        <v>99.268738574040199</v>
      </c>
      <c r="C111" s="75">
        <v>99.263351749539595</v>
      </c>
      <c r="D111" s="75">
        <v>99.165120593692023</v>
      </c>
      <c r="E111" s="75">
        <v>99.625818521983163</v>
      </c>
      <c r="F111" s="75">
        <v>100.03436619718309</v>
      </c>
      <c r="G111" s="75">
        <v>99.6941896024465</v>
      </c>
      <c r="H111" s="75">
        <v>100.30674846625767</v>
      </c>
      <c r="I111" s="75">
        <v>100</v>
      </c>
      <c r="J111" s="75">
        <v>101.42711518858307</v>
      </c>
      <c r="K111" s="75">
        <v>98.592964824120614</v>
      </c>
      <c r="L111" s="75">
        <v>99.28644240570847</v>
      </c>
      <c r="M111" s="75">
        <v>99.8</v>
      </c>
      <c r="N111" s="75">
        <v>100</v>
      </c>
      <c r="O111" s="75">
        <v>100.30090270812437</v>
      </c>
      <c r="P111" s="75">
        <v>102.8</v>
      </c>
      <c r="Q111" s="75">
        <v>100.77821011673151</v>
      </c>
      <c r="R111" s="75">
        <v>99.903474903474915</v>
      </c>
      <c r="S111" s="75">
        <v>100.48309178743962</v>
      </c>
      <c r="T111" s="75">
        <v>100.96153846153845</v>
      </c>
      <c r="U111" s="75">
        <v>100.47619047619048</v>
      </c>
      <c r="V111" s="75">
        <v>100</v>
      </c>
      <c r="W111" s="75">
        <v>99.715639810426552</v>
      </c>
      <c r="X111" s="228">
        <v>102.5</v>
      </c>
      <c r="Y111" s="8"/>
      <c r="Z111" s="8"/>
      <c r="AA111" s="8"/>
    </row>
    <row r="112" spans="1:27">
      <c r="A112" s="30" t="s">
        <v>146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228"/>
      <c r="Y112" s="8"/>
      <c r="Z112" s="8"/>
      <c r="AA112" s="8"/>
    </row>
    <row r="113" spans="1:27">
      <c r="A113" s="97" t="s">
        <v>211</v>
      </c>
      <c r="B113" s="75">
        <v>99.379944408809067</v>
      </c>
      <c r="C113" s="75">
        <v>103.50688468158347</v>
      </c>
      <c r="D113" s="75">
        <v>102.24485553938889</v>
      </c>
      <c r="E113" s="75">
        <v>103.47631632445619</v>
      </c>
      <c r="F113" s="75">
        <v>104.55717092337919</v>
      </c>
      <c r="G113" s="75">
        <v>101.92139737991266</v>
      </c>
      <c r="H113" s="75">
        <v>101.88517566409598</v>
      </c>
      <c r="I113" s="75">
        <v>103.86879730866274</v>
      </c>
      <c r="J113" s="75">
        <v>104.37246963562752</v>
      </c>
      <c r="K113" s="75">
        <v>108.68890612878199</v>
      </c>
      <c r="L113" s="75">
        <v>104.1</v>
      </c>
      <c r="M113" s="75">
        <v>104.5</v>
      </c>
      <c r="N113" s="75">
        <v>108.89952153110045</v>
      </c>
      <c r="O113" s="75">
        <v>103.25131810193324</v>
      </c>
      <c r="P113" s="75">
        <v>102.8936170212766</v>
      </c>
      <c r="Q113" s="75">
        <v>104.79735318444993</v>
      </c>
      <c r="R113" s="75">
        <v>106.39305445935281</v>
      </c>
      <c r="S113" s="75">
        <v>105.63798219584571</v>
      </c>
      <c r="T113" s="75">
        <v>104.28370786516854</v>
      </c>
      <c r="U113" s="75">
        <v>101.95286195286195</v>
      </c>
      <c r="V113" s="75">
        <v>102.3778071334214</v>
      </c>
      <c r="W113" s="75">
        <v>107.2258064516129</v>
      </c>
      <c r="X113" s="228">
        <v>109.3</v>
      </c>
      <c r="Y113" s="8"/>
      <c r="Z113" s="8"/>
      <c r="AA113" s="8"/>
    </row>
    <row r="114" spans="1:27">
      <c r="A114" s="97" t="s">
        <v>212</v>
      </c>
      <c r="B114" s="75">
        <v>102.74725274725272</v>
      </c>
      <c r="C114" s="75">
        <v>102.2281639928699</v>
      </c>
      <c r="D114" s="75">
        <v>102.74629468177854</v>
      </c>
      <c r="E114" s="75">
        <v>104.25031820110311</v>
      </c>
      <c r="F114" s="75">
        <v>116.34703196347031</v>
      </c>
      <c r="G114" s="75">
        <v>104.94505494505495</v>
      </c>
      <c r="H114" s="75">
        <v>107.62902019446523</v>
      </c>
      <c r="I114" s="75">
        <v>109.45003474635165</v>
      </c>
      <c r="J114" s="75">
        <v>118.33616298811545</v>
      </c>
      <c r="K114" s="75">
        <v>111.76470588235297</v>
      </c>
      <c r="L114" s="75">
        <v>111.10397946084724</v>
      </c>
      <c r="M114" s="75">
        <v>110.05199306759097</v>
      </c>
      <c r="N114" s="75">
        <v>107.13910761154854</v>
      </c>
      <c r="O114" s="75">
        <v>109.40666340029401</v>
      </c>
      <c r="P114" s="75">
        <v>110.15503875968993</v>
      </c>
      <c r="Q114" s="75">
        <v>110.34482758620692</v>
      </c>
      <c r="R114" s="75">
        <v>113.77551020408163</v>
      </c>
      <c r="S114" s="75">
        <v>129.54035874439461</v>
      </c>
      <c r="T114" s="75">
        <v>114.40934660320208</v>
      </c>
      <c r="U114" s="75">
        <v>109.15279878971258</v>
      </c>
      <c r="V114" s="75">
        <v>105.05890505890505</v>
      </c>
      <c r="W114" s="75">
        <v>105.21108179419525</v>
      </c>
      <c r="X114" s="228">
        <v>114.3</v>
      </c>
      <c r="Y114" s="8"/>
      <c r="Z114" s="8"/>
      <c r="AA114" s="8"/>
    </row>
    <row r="115" spans="1:27">
      <c r="A115" s="97" t="s">
        <v>222</v>
      </c>
      <c r="B115" s="75">
        <v>101.87110187110187</v>
      </c>
      <c r="C115" s="75">
        <v>100.61224489795919</v>
      </c>
      <c r="D115" s="75">
        <v>102.77079107505071</v>
      </c>
      <c r="E115" s="75">
        <v>101.1855419150252</v>
      </c>
      <c r="F115" s="75">
        <v>101.50455136540961</v>
      </c>
      <c r="G115" s="75">
        <v>101.03578154425612</v>
      </c>
      <c r="H115" s="75">
        <v>103.26188257222742</v>
      </c>
      <c r="I115" s="75">
        <v>101.98555956678699</v>
      </c>
      <c r="J115" s="75">
        <v>103.89380530973452</v>
      </c>
      <c r="K115" s="54" t="s">
        <v>68</v>
      </c>
      <c r="L115" s="54" t="s">
        <v>68</v>
      </c>
      <c r="M115" s="75">
        <v>100.9</v>
      </c>
      <c r="N115" s="75">
        <v>101.28840436075322</v>
      </c>
      <c r="O115" s="75">
        <v>101.85909980430527</v>
      </c>
      <c r="P115" s="75">
        <v>100.48030739673392</v>
      </c>
      <c r="Q115" s="75">
        <v>101.52963671128106</v>
      </c>
      <c r="R115" s="75">
        <v>101.69491525423729</v>
      </c>
      <c r="S115" s="54" t="s">
        <v>68</v>
      </c>
      <c r="T115" s="75">
        <v>101.6</v>
      </c>
      <c r="U115" s="75">
        <v>100.19685039370079</v>
      </c>
      <c r="V115" s="75">
        <v>100.68762278978389</v>
      </c>
      <c r="W115" s="75">
        <v>101.36585365853659</v>
      </c>
      <c r="X115" s="228">
        <v>106.6</v>
      </c>
      <c r="Y115" s="8"/>
      <c r="Z115" s="8"/>
      <c r="AA115" s="8"/>
    </row>
    <row r="116" spans="1:27">
      <c r="A116" s="97" t="s">
        <v>214</v>
      </c>
      <c r="B116" s="75">
        <v>106.94165867271299</v>
      </c>
      <c r="C116" s="75">
        <v>118.86161624398599</v>
      </c>
      <c r="D116" s="75">
        <v>112.90440450054884</v>
      </c>
      <c r="E116" s="75">
        <v>114.08345752608049</v>
      </c>
      <c r="F116" s="75">
        <v>114.95754408883079</v>
      </c>
      <c r="G116" s="75">
        <v>117.84090909090909</v>
      </c>
      <c r="H116" s="75">
        <v>108.24493731918996</v>
      </c>
      <c r="I116" s="75">
        <v>105.38975501113586</v>
      </c>
      <c r="J116" s="75">
        <v>111.53846153846155</v>
      </c>
      <c r="K116" s="75">
        <v>112.39105721864344</v>
      </c>
      <c r="L116" s="75">
        <v>113.92447741065408</v>
      </c>
      <c r="M116" s="75">
        <v>110.83160698431489</v>
      </c>
      <c r="N116" s="75">
        <v>112.20293724966621</v>
      </c>
      <c r="O116" s="75">
        <v>108.47860542598764</v>
      </c>
      <c r="P116" s="75">
        <v>108.08005930318754</v>
      </c>
      <c r="Q116" s="75">
        <v>108.98491083676272</v>
      </c>
      <c r="R116" s="75">
        <v>115.73316551290121</v>
      </c>
      <c r="S116" s="75">
        <v>116.53072321914084</v>
      </c>
      <c r="T116" s="75">
        <v>112.03919738684087</v>
      </c>
      <c r="U116" s="75">
        <v>111.41191170345689</v>
      </c>
      <c r="V116" s="75">
        <v>113.23364485981307</v>
      </c>
      <c r="W116" s="75">
        <v>116.969296797623</v>
      </c>
      <c r="X116" s="228">
        <v>118.9</v>
      </c>
      <c r="Y116" s="8"/>
      <c r="Z116" s="8"/>
      <c r="AA116" s="8"/>
    </row>
    <row r="117" spans="1:27" ht="26.25">
      <c r="A117" s="99" t="s">
        <v>194</v>
      </c>
      <c r="B117" s="75">
        <v>105.31962449709431</v>
      </c>
      <c r="C117" s="75">
        <v>105.69999999999999</v>
      </c>
      <c r="D117" s="75">
        <v>109.14382731021102</v>
      </c>
      <c r="E117" s="75">
        <v>105.813097866078</v>
      </c>
      <c r="F117" s="75">
        <v>101.41613351877608</v>
      </c>
      <c r="G117" s="75">
        <v>103.39256865912762</v>
      </c>
      <c r="H117" s="75">
        <v>104.68750000000003</v>
      </c>
      <c r="I117" s="75">
        <v>107.08955223880596</v>
      </c>
      <c r="J117" s="75">
        <v>111.49825783972125</v>
      </c>
      <c r="K117" s="75">
        <v>107.12499999999996</v>
      </c>
      <c r="L117" s="75">
        <v>104.2590431738623</v>
      </c>
      <c r="M117" s="75">
        <v>105</v>
      </c>
      <c r="N117" s="75">
        <v>105.61904761904763</v>
      </c>
      <c r="O117" s="75">
        <v>105.77096483318304</v>
      </c>
      <c r="P117" s="75">
        <v>106.05285592497869</v>
      </c>
      <c r="Q117" s="75">
        <v>104.58199356913182</v>
      </c>
      <c r="R117" s="75">
        <v>106.37970791698694</v>
      </c>
      <c r="S117" s="75">
        <v>105.27456647398843</v>
      </c>
      <c r="T117" s="75">
        <v>104.59849004804394</v>
      </c>
      <c r="U117" s="75">
        <v>104.13385826771653</v>
      </c>
      <c r="V117" s="75">
        <v>103.27662255828609</v>
      </c>
      <c r="W117" s="75">
        <v>104.51494813910922</v>
      </c>
      <c r="X117" s="228">
        <v>106.9</v>
      </c>
      <c r="Y117" s="8"/>
      <c r="Z117" s="8"/>
      <c r="AA117" s="8"/>
    </row>
    <row r="118" spans="1:27">
      <c r="A118" s="30" t="s">
        <v>147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228"/>
      <c r="Y118" s="8"/>
      <c r="Z118" s="8"/>
      <c r="AA118" s="8"/>
    </row>
    <row r="119" spans="1:27">
      <c r="A119" s="97" t="s">
        <v>196</v>
      </c>
      <c r="B119" s="75">
        <v>107.01438848920863</v>
      </c>
      <c r="C119" s="75">
        <v>106.84873949579831</v>
      </c>
      <c r="D119" s="75">
        <v>108.45458120330318</v>
      </c>
      <c r="E119" s="75">
        <v>114.68527918781729</v>
      </c>
      <c r="F119" s="75">
        <v>106.62151993980437</v>
      </c>
      <c r="G119" s="75">
        <v>106.84544812985179</v>
      </c>
      <c r="H119" s="75">
        <v>104.22721268163806</v>
      </c>
      <c r="I119" s="75">
        <v>103.61216730038024</v>
      </c>
      <c r="J119" s="75">
        <v>111.9</v>
      </c>
      <c r="K119" s="75">
        <v>103.30652368185879</v>
      </c>
      <c r="L119" s="75">
        <v>102.50865051903115</v>
      </c>
      <c r="M119" s="75">
        <v>109.87341772151898</v>
      </c>
      <c r="N119" s="75">
        <v>104.531490015361</v>
      </c>
      <c r="O119" s="75">
        <v>105.73108008817044</v>
      </c>
      <c r="P119" s="75">
        <v>105.73592772758862</v>
      </c>
      <c r="Q119" s="75">
        <v>104.12772585669781</v>
      </c>
      <c r="R119" s="75">
        <v>103.59012715033657</v>
      </c>
      <c r="S119" s="75">
        <v>102.81588447653429</v>
      </c>
      <c r="T119" s="75">
        <v>102.24719101123594</v>
      </c>
      <c r="U119" s="75">
        <v>101.85439560439562</v>
      </c>
      <c r="V119" s="75">
        <v>103.2</v>
      </c>
      <c r="W119" s="75">
        <v>108.3</v>
      </c>
      <c r="X119" s="228">
        <v>109.3</v>
      </c>
      <c r="Y119" s="8"/>
      <c r="Z119" s="8"/>
      <c r="AA119" s="8"/>
    </row>
    <row r="120" spans="1:27">
      <c r="A120" s="97" t="s">
        <v>217</v>
      </c>
      <c r="B120" s="75">
        <v>102.70042194092828</v>
      </c>
      <c r="C120" s="75">
        <v>102.60000000000001</v>
      </c>
      <c r="D120" s="75">
        <v>102.24171539961016</v>
      </c>
      <c r="E120" s="75">
        <v>102.76453765490943</v>
      </c>
      <c r="F120" s="75">
        <v>101.85528756957329</v>
      </c>
      <c r="G120" s="75">
        <v>102.1857923497268</v>
      </c>
      <c r="H120" s="75">
        <v>102.04991087344028</v>
      </c>
      <c r="I120" s="75">
        <v>102.09606986899564</v>
      </c>
      <c r="J120" s="75">
        <v>102.30966638152266</v>
      </c>
      <c r="K120" s="75">
        <v>100.25083612040133</v>
      </c>
      <c r="L120" s="75">
        <v>101.90642201834865</v>
      </c>
      <c r="M120" s="75">
        <v>102.89999999999999</v>
      </c>
      <c r="N120" s="75">
        <v>101.55490767735667</v>
      </c>
      <c r="O120" s="75">
        <v>100.95693779904306</v>
      </c>
      <c r="P120" s="75">
        <v>101.89573459715639</v>
      </c>
      <c r="Q120" s="75">
        <v>101.11627906976743</v>
      </c>
      <c r="R120" s="75">
        <v>101.37994480220792</v>
      </c>
      <c r="S120" s="75">
        <v>101.63339382940109</v>
      </c>
      <c r="T120" s="75">
        <v>102.23214285714286</v>
      </c>
      <c r="U120" s="75">
        <v>102.00873362445415</v>
      </c>
      <c r="V120" s="75">
        <v>100.68493150684932</v>
      </c>
      <c r="W120" s="75">
        <v>103.4013605442177</v>
      </c>
      <c r="X120" s="228">
        <v>106.8</v>
      </c>
      <c r="Y120" s="8"/>
      <c r="Z120" s="8"/>
      <c r="AA120" s="8"/>
    </row>
    <row r="121" spans="1:27">
      <c r="A121" s="97" t="s">
        <v>199</v>
      </c>
      <c r="B121" s="75">
        <v>109.49379955275464</v>
      </c>
      <c r="C121" s="75">
        <v>106.36836242109172</v>
      </c>
      <c r="D121" s="75">
        <v>105.04451038575668</v>
      </c>
      <c r="E121" s="75">
        <v>104.53639082751745</v>
      </c>
      <c r="F121" s="75">
        <v>104.70637418534412</v>
      </c>
      <c r="G121" s="75">
        <v>104.00654129190517</v>
      </c>
      <c r="H121" s="75">
        <v>103.61635220125787</v>
      </c>
      <c r="I121" s="75">
        <v>103.94537177541727</v>
      </c>
      <c r="J121" s="75">
        <v>105.19532846715329</v>
      </c>
      <c r="K121" s="75">
        <v>105.29567519858783</v>
      </c>
      <c r="L121" s="75">
        <v>104.10729253981559</v>
      </c>
      <c r="M121" s="75">
        <v>103.46215780998389</v>
      </c>
      <c r="N121" s="75">
        <v>104.04669260700391</v>
      </c>
      <c r="O121" s="75">
        <v>103.81451009723261</v>
      </c>
      <c r="P121" s="75">
        <v>103.9772334293948</v>
      </c>
      <c r="Q121" s="75">
        <v>102.75387263339071</v>
      </c>
      <c r="R121" s="75">
        <v>102.84757118927973</v>
      </c>
      <c r="S121" s="75">
        <v>106.02605863192183</v>
      </c>
      <c r="T121" s="75">
        <v>104.91551459293396</v>
      </c>
      <c r="U121" s="75">
        <v>103.58711566617862</v>
      </c>
      <c r="V121" s="75">
        <v>103.46289752650178</v>
      </c>
      <c r="W121" s="75">
        <v>105.66939890710381</v>
      </c>
      <c r="X121" s="228">
        <v>107.9</v>
      </c>
      <c r="Y121" s="8"/>
      <c r="Z121" s="8"/>
      <c r="AA121" s="8"/>
    </row>
    <row r="122" spans="1:27">
      <c r="A122" s="97" t="s">
        <v>200</v>
      </c>
      <c r="B122" s="75">
        <v>103.2941176470588</v>
      </c>
      <c r="C122" s="75">
        <v>102.8</v>
      </c>
      <c r="D122" s="75">
        <v>101.6341230659233</v>
      </c>
      <c r="E122" s="75">
        <v>102.32558139534886</v>
      </c>
      <c r="F122" s="75">
        <v>102.61001420454545</v>
      </c>
      <c r="G122" s="75">
        <v>103.37283500455786</v>
      </c>
      <c r="H122" s="75">
        <v>103.26278659611991</v>
      </c>
      <c r="I122" s="75">
        <v>102.81810418445775</v>
      </c>
      <c r="J122" s="75">
        <v>103.82059800664449</v>
      </c>
      <c r="K122" s="75">
        <v>99.610559999999992</v>
      </c>
      <c r="L122" s="75">
        <v>101.73041894353369</v>
      </c>
      <c r="M122" s="75">
        <v>103.13339301700985</v>
      </c>
      <c r="N122" s="75">
        <v>102.08333333333334</v>
      </c>
      <c r="O122" s="75">
        <v>101.44557823129252</v>
      </c>
      <c r="P122" s="75">
        <v>101.68164291701591</v>
      </c>
      <c r="Q122" s="75">
        <v>100.09208103130756</v>
      </c>
      <c r="R122" s="75">
        <v>101.28794848206071</v>
      </c>
      <c r="S122" s="75">
        <v>102.08900999091736</v>
      </c>
      <c r="T122" s="75">
        <v>102.49110320284697</v>
      </c>
      <c r="U122" s="75">
        <v>101.73611111111111</v>
      </c>
      <c r="V122" s="75">
        <v>101.27986348122866</v>
      </c>
      <c r="W122" s="75">
        <v>104.71777590564449</v>
      </c>
      <c r="X122" s="228">
        <v>108</v>
      </c>
      <c r="Y122" s="8"/>
      <c r="Z122" s="8"/>
      <c r="AA122" s="8"/>
    </row>
    <row r="123" spans="1:27">
      <c r="A123" s="97" t="s">
        <v>201</v>
      </c>
      <c r="B123" s="75">
        <v>103.79999999999998</v>
      </c>
      <c r="C123" s="75">
        <v>103.60000000000001</v>
      </c>
      <c r="D123" s="75">
        <v>102.5096525096525</v>
      </c>
      <c r="E123" s="75">
        <v>102.7306967984934</v>
      </c>
      <c r="F123" s="75">
        <v>101.09990834097162</v>
      </c>
      <c r="G123" s="75">
        <v>103.08250226654576</v>
      </c>
      <c r="H123" s="75">
        <v>103.34212840809147</v>
      </c>
      <c r="I123" s="75">
        <v>104.42553191489361</v>
      </c>
      <c r="J123" s="75">
        <v>108.72045639771804</v>
      </c>
      <c r="K123" s="75">
        <v>101.42428785607194</v>
      </c>
      <c r="L123" s="75">
        <v>101.4</v>
      </c>
      <c r="M123" s="75">
        <v>103.35305719921104</v>
      </c>
      <c r="N123" s="75">
        <v>103.05343511450383</v>
      </c>
      <c r="O123" s="54" t="s">
        <v>68</v>
      </c>
      <c r="P123" s="54" t="s">
        <v>68</v>
      </c>
      <c r="Q123" s="75">
        <v>104.31718061674009</v>
      </c>
      <c r="R123" s="75">
        <v>103.80067567567568</v>
      </c>
      <c r="S123" s="75">
        <v>102.19690805532953</v>
      </c>
      <c r="T123" s="75">
        <v>102.38853503184713</v>
      </c>
      <c r="U123" s="75">
        <v>102.4</v>
      </c>
      <c r="V123" s="75">
        <v>103.03260045489007</v>
      </c>
      <c r="W123" s="75">
        <v>104.56217807211183</v>
      </c>
      <c r="X123" s="228">
        <v>111.6</v>
      </c>
      <c r="Y123" s="8"/>
      <c r="Z123" s="8"/>
      <c r="AA123" s="8"/>
    </row>
    <row r="124" spans="1:27">
      <c r="A124" s="18" t="s">
        <v>148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25"/>
      <c r="Y124" s="8"/>
      <c r="Z124" s="8"/>
      <c r="AA124" s="8"/>
    </row>
    <row r="125" spans="1:27">
      <c r="A125" s="97" t="s">
        <v>219</v>
      </c>
      <c r="B125" s="19">
        <v>104.45004198152814</v>
      </c>
      <c r="C125" s="19">
        <v>104.4</v>
      </c>
      <c r="D125" s="19">
        <v>103.02324721883431</v>
      </c>
      <c r="E125" s="19">
        <v>102.76532137518686</v>
      </c>
      <c r="F125" s="19">
        <v>102.32465454545454</v>
      </c>
      <c r="G125" s="19">
        <v>102.65251989389922</v>
      </c>
      <c r="H125" s="19">
        <v>103.61757105943153</v>
      </c>
      <c r="I125" s="19">
        <v>102.32751454696592</v>
      </c>
      <c r="J125" s="19">
        <v>104.30544272948823</v>
      </c>
      <c r="K125" s="19">
        <v>101.79127725856696</v>
      </c>
      <c r="L125" s="19">
        <v>102.86442234123949</v>
      </c>
      <c r="M125" s="19">
        <v>103.3678756476684</v>
      </c>
      <c r="N125" s="19">
        <v>101.75438596491226</v>
      </c>
      <c r="O125" s="19">
        <v>102.38095238095239</v>
      </c>
      <c r="P125" s="19">
        <v>102.52060946271051</v>
      </c>
      <c r="Q125" s="19">
        <v>101.44927536231884</v>
      </c>
      <c r="R125" s="19">
        <v>101.33928571428569</v>
      </c>
      <c r="S125" s="19">
        <v>101.93832599118944</v>
      </c>
      <c r="T125" s="19">
        <v>101.90146931719966</v>
      </c>
      <c r="U125" s="19">
        <v>101.61153519932145</v>
      </c>
      <c r="V125" s="19">
        <v>100.8347245409015</v>
      </c>
      <c r="W125" s="19">
        <v>102.89735099337749</v>
      </c>
      <c r="X125" s="25">
        <v>106.6</v>
      </c>
      <c r="Y125" s="8"/>
      <c r="Z125" s="8"/>
      <c r="AA125" s="8"/>
    </row>
    <row r="126" spans="1:27">
      <c r="A126" s="112" t="s">
        <v>202</v>
      </c>
      <c r="B126" s="19">
        <v>102.58620689655172</v>
      </c>
      <c r="C126" s="19">
        <v>102.60000000000001</v>
      </c>
      <c r="D126" s="19">
        <v>102.70774976657331</v>
      </c>
      <c r="E126" s="19">
        <v>101.75438596491226</v>
      </c>
      <c r="F126" s="19">
        <v>102.30642633228841</v>
      </c>
      <c r="G126" s="19">
        <v>103.00820419325434</v>
      </c>
      <c r="H126" s="19">
        <v>103.36283185840706</v>
      </c>
      <c r="I126" s="19">
        <v>102.39726027397261</v>
      </c>
      <c r="J126" s="19">
        <v>103.92976588628761</v>
      </c>
      <c r="K126" s="19">
        <v>102.09090909090912</v>
      </c>
      <c r="L126" s="19">
        <v>102.31522707034728</v>
      </c>
      <c r="M126" s="19">
        <v>104.00348128807657</v>
      </c>
      <c r="N126" s="19">
        <v>101.08786610878661</v>
      </c>
      <c r="O126" s="19">
        <v>101.10819536423843</v>
      </c>
      <c r="P126" s="19">
        <v>101.22295390404517</v>
      </c>
      <c r="Q126" s="19">
        <v>100.27881040892193</v>
      </c>
      <c r="R126" s="19">
        <v>100.64874884151995</v>
      </c>
      <c r="S126" s="19">
        <v>101.93370165745857</v>
      </c>
      <c r="T126" s="19">
        <v>101.53568202348691</v>
      </c>
      <c r="U126" s="19">
        <v>101.60142348754448</v>
      </c>
      <c r="V126" s="19">
        <v>101.75131348511384</v>
      </c>
      <c r="W126" s="19">
        <v>103.95869191049914</v>
      </c>
      <c r="X126" s="25">
        <v>107.1</v>
      </c>
      <c r="Y126" s="8"/>
      <c r="Z126" s="8"/>
      <c r="AA126" s="8"/>
    </row>
    <row r="127" spans="1:27" ht="15.75" customHeight="1">
      <c r="A127" s="147" t="s">
        <v>369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56"/>
    </row>
    <row r="128" spans="1:27">
      <c r="A128" s="147" t="s">
        <v>368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>
      <c r="A129" s="9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>
      <c r="A130" s="22" t="s">
        <v>98</v>
      </c>
      <c r="B130" s="22"/>
      <c r="C130" s="22"/>
      <c r="D130" s="22"/>
      <c r="E130" s="22"/>
      <c r="F130" s="22"/>
      <c r="G130" s="22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>
      <c r="A131" s="22" t="s">
        <v>99</v>
      </c>
      <c r="B131" s="22"/>
      <c r="C131" s="22"/>
      <c r="D131" s="22"/>
      <c r="E131" s="22"/>
      <c r="F131" s="22"/>
      <c r="G131" s="22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>
      <c r="A132" s="22" t="s">
        <v>303</v>
      </c>
      <c r="B132" s="22"/>
      <c r="C132" s="22"/>
      <c r="D132" s="22"/>
      <c r="E132" s="22"/>
      <c r="F132" s="22"/>
      <c r="G132" s="22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>
      <c r="A133" s="22" t="s">
        <v>112</v>
      </c>
      <c r="B133" s="22"/>
      <c r="C133" s="22"/>
      <c r="D133" s="22"/>
      <c r="E133" s="22"/>
      <c r="F133" s="22"/>
      <c r="G133" s="22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>
      <c r="A134" s="22" t="s">
        <v>101</v>
      </c>
      <c r="B134" s="22"/>
      <c r="C134" s="22"/>
      <c r="D134" s="22"/>
      <c r="E134" s="22"/>
      <c r="F134" s="22"/>
      <c r="G134" s="22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>
      <c r="A135" s="22" t="s">
        <v>110</v>
      </c>
      <c r="B135" s="22"/>
      <c r="C135" s="22"/>
      <c r="D135" s="22"/>
      <c r="E135" s="22"/>
      <c r="F135" s="22"/>
      <c r="G135" s="22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>
      <c r="A136" s="22" t="s">
        <v>305</v>
      </c>
      <c r="B136" s="22"/>
      <c r="C136" s="22"/>
      <c r="D136" s="22"/>
      <c r="E136" s="22"/>
      <c r="F136" s="22"/>
      <c r="G136" s="22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>
      <c r="A137" s="2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</sheetData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9"/>
  <sheetViews>
    <sheetView zoomScaleNormal="100" workbookViewId="0">
      <pane ySplit="5" topLeftCell="A306" activePane="bottomLeft" state="frozen"/>
      <selection pane="bottomLeft" activeCell="L325" sqref="L325"/>
    </sheetView>
  </sheetViews>
  <sheetFormatPr defaultRowHeight="15"/>
  <cols>
    <col min="1" max="1" width="33.85546875" style="33" customWidth="1"/>
    <col min="2" max="23" width="7.85546875" customWidth="1"/>
    <col min="24" max="24" width="7.5703125" customWidth="1"/>
  </cols>
  <sheetData>
    <row r="1" spans="1:24">
      <c r="A1" s="162" t="s">
        <v>30</v>
      </c>
    </row>
    <row r="2" spans="1:24">
      <c r="A2" s="70"/>
      <c r="B2" s="7"/>
      <c r="C2" s="18" t="s">
        <v>154</v>
      </c>
      <c r="D2" s="18"/>
      <c r="E2" s="1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4">
      <c r="A3" s="35"/>
      <c r="B3" s="3" t="s">
        <v>73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7"/>
      <c r="W3" s="7"/>
    </row>
    <row r="4" spans="1:24">
      <c r="A4" s="35"/>
      <c r="B4" s="15" t="s">
        <v>74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7"/>
      <c r="W4" s="7"/>
    </row>
    <row r="5" spans="1:24">
      <c r="A5" s="16"/>
      <c r="B5" s="1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27">
        <v>2020</v>
      </c>
      <c r="W5" s="27">
        <v>2021</v>
      </c>
      <c r="X5" s="27">
        <v>2022</v>
      </c>
    </row>
    <row r="6" spans="1:24">
      <c r="A6" s="165" t="s">
        <v>371</v>
      </c>
      <c r="B6" s="121">
        <v>258.3</v>
      </c>
      <c r="C6" s="121">
        <v>269.60000000000002</v>
      </c>
      <c r="D6" s="121">
        <v>255.8</v>
      </c>
      <c r="E6" s="121">
        <v>276.7</v>
      </c>
      <c r="F6" s="121">
        <v>281.7</v>
      </c>
      <c r="G6" s="121">
        <v>298.5</v>
      </c>
      <c r="H6" s="121">
        <v>310</v>
      </c>
      <c r="I6" s="121">
        <v>313.8</v>
      </c>
      <c r="J6" s="121">
        <v>328.5</v>
      </c>
      <c r="K6" s="121">
        <v>301.2</v>
      </c>
      <c r="L6" s="121">
        <v>322.10000000000002</v>
      </c>
      <c r="M6" s="121">
        <v>336.3</v>
      </c>
      <c r="N6" s="121">
        <v>356.8</v>
      </c>
      <c r="O6" s="121">
        <v>353.2</v>
      </c>
      <c r="P6" s="121">
        <v>357</v>
      </c>
      <c r="Q6" s="121">
        <v>372.1</v>
      </c>
      <c r="R6" s="121">
        <v>386.3</v>
      </c>
      <c r="S6" s="121">
        <v>410.3</v>
      </c>
      <c r="T6" s="121">
        <v>439.1</v>
      </c>
      <c r="U6" s="121">
        <v>439.4</v>
      </c>
      <c r="V6" s="7">
        <v>398</v>
      </c>
      <c r="W6" s="151">
        <v>435</v>
      </c>
      <c r="X6" s="151">
        <v>435</v>
      </c>
    </row>
    <row r="7" spans="1:24">
      <c r="A7" s="117" t="s">
        <v>144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7"/>
      <c r="W7" s="7"/>
      <c r="X7" s="56"/>
    </row>
    <row r="8" spans="1:24">
      <c r="A8" s="118" t="s">
        <v>3</v>
      </c>
      <c r="B8" s="19">
        <v>0.375</v>
      </c>
      <c r="C8" s="19">
        <v>0.218</v>
      </c>
      <c r="D8" s="19">
        <v>0.2</v>
      </c>
      <c r="E8" s="19">
        <v>0.129</v>
      </c>
      <c r="F8" s="19">
        <v>0.2</v>
      </c>
      <c r="G8" s="19">
        <v>0.109</v>
      </c>
      <c r="H8" s="62">
        <v>2.9000000000000001E-2</v>
      </c>
      <c r="I8" s="152" t="s">
        <v>68</v>
      </c>
      <c r="J8" s="152" t="s">
        <v>68</v>
      </c>
      <c r="K8" s="152" t="s">
        <v>68</v>
      </c>
      <c r="L8" s="62">
        <v>1.6E-2</v>
      </c>
      <c r="M8" s="152" t="s">
        <v>68</v>
      </c>
      <c r="N8" s="152" t="s">
        <v>68</v>
      </c>
      <c r="O8" s="152" t="s">
        <v>68</v>
      </c>
      <c r="P8" s="62">
        <v>1.9E-2</v>
      </c>
      <c r="Q8" s="62">
        <v>1.4999999999999999E-2</v>
      </c>
      <c r="R8" s="62">
        <v>1.4E-2</v>
      </c>
      <c r="S8" s="62">
        <v>1.6E-2</v>
      </c>
      <c r="T8" s="62">
        <v>6.4000000000000001E-2</v>
      </c>
      <c r="U8" s="53" t="s">
        <v>68</v>
      </c>
      <c r="V8" s="23" t="s">
        <v>68</v>
      </c>
      <c r="W8" s="23" t="s">
        <v>68</v>
      </c>
      <c r="X8" s="23" t="s">
        <v>68</v>
      </c>
    </row>
    <row r="9" spans="1:24">
      <c r="A9" s="118" t="s">
        <v>4</v>
      </c>
      <c r="B9" s="19">
        <v>26.431999999999999</v>
      </c>
      <c r="C9" s="19">
        <v>26.6</v>
      </c>
      <c r="D9" s="19">
        <v>26</v>
      </c>
      <c r="E9" s="19">
        <v>27.348000000000003</v>
      </c>
      <c r="F9" s="19">
        <v>26.533000000000001</v>
      </c>
      <c r="G9" s="19">
        <v>24.695</v>
      </c>
      <c r="H9" s="19">
        <v>25.678000000000001</v>
      </c>
      <c r="I9" s="19">
        <v>28.417999999999999</v>
      </c>
      <c r="J9" s="19">
        <v>29.05</v>
      </c>
      <c r="K9" s="19">
        <v>27.279</v>
      </c>
      <c r="L9" s="19">
        <v>29.423999999999999</v>
      </c>
      <c r="M9" s="19">
        <v>37.122</v>
      </c>
      <c r="N9" s="19">
        <v>33.42</v>
      </c>
      <c r="O9" s="19">
        <v>28.620999999999999</v>
      </c>
      <c r="P9" s="19">
        <v>31.268000000000001</v>
      </c>
      <c r="Q9" s="19">
        <v>35.859000000000002</v>
      </c>
      <c r="R9" s="19">
        <v>31.231000000000002</v>
      </c>
      <c r="S9" s="19">
        <v>34.277341999999997</v>
      </c>
      <c r="T9" s="19">
        <v>30.262979999999999</v>
      </c>
      <c r="U9" s="19">
        <v>28</v>
      </c>
      <c r="V9" s="23">
        <v>22.3</v>
      </c>
      <c r="W9" s="40">
        <v>28.3</v>
      </c>
      <c r="X9" s="23" t="s">
        <v>68</v>
      </c>
    </row>
    <row r="10" spans="1:24">
      <c r="A10" s="118" t="s">
        <v>5</v>
      </c>
      <c r="B10" s="121">
        <v>140.33000000000001</v>
      </c>
      <c r="C10" s="19">
        <v>13.9</v>
      </c>
      <c r="D10" s="19">
        <v>13</v>
      </c>
      <c r="E10" s="19">
        <v>13.3</v>
      </c>
      <c r="F10" s="19">
        <v>11.2</v>
      </c>
      <c r="G10" s="19">
        <v>9.57</v>
      </c>
      <c r="H10" s="19">
        <v>9.952</v>
      </c>
      <c r="I10" s="19">
        <v>9.8179999999999996</v>
      </c>
      <c r="J10" s="19">
        <v>9.4039999999999999</v>
      </c>
      <c r="K10" s="19">
        <v>8.9860000000000007</v>
      </c>
      <c r="L10" s="19">
        <v>9.016</v>
      </c>
      <c r="M10" s="19">
        <v>9.5229999999999997</v>
      </c>
      <c r="N10" s="19">
        <v>9.3360000000000003</v>
      </c>
      <c r="O10" s="19">
        <v>9.5820000000000007</v>
      </c>
      <c r="P10" s="19">
        <v>9.5890000000000004</v>
      </c>
      <c r="Q10" s="19">
        <v>9.2690000000000001</v>
      </c>
      <c r="R10" s="19">
        <v>9.2159999999999993</v>
      </c>
      <c r="S10" s="19">
        <v>7.9539999999999997</v>
      </c>
      <c r="T10" s="19">
        <v>7.8879999999999999</v>
      </c>
      <c r="U10" s="19">
        <v>6.8410000000000002</v>
      </c>
      <c r="V10" s="23">
        <v>6.1</v>
      </c>
      <c r="W10" s="40">
        <v>5</v>
      </c>
      <c r="X10" s="23" t="s">
        <v>68</v>
      </c>
    </row>
    <row r="11" spans="1:24">
      <c r="A11" s="118" t="s">
        <v>6</v>
      </c>
      <c r="B11" s="121">
        <v>205.06700000000001</v>
      </c>
      <c r="C11" s="121">
        <v>206.03300000000002</v>
      </c>
      <c r="D11" s="121">
        <v>211</v>
      </c>
      <c r="E11" s="121">
        <v>207.9</v>
      </c>
      <c r="F11" s="121">
        <v>211.1</v>
      </c>
      <c r="G11" s="121">
        <v>205.92500000000001</v>
      </c>
      <c r="H11" s="121">
        <v>200.083</v>
      </c>
      <c r="I11" s="121">
        <v>204.59399999999999</v>
      </c>
      <c r="J11" s="121">
        <v>194.381</v>
      </c>
      <c r="K11" s="121">
        <v>183.62299999999999</v>
      </c>
      <c r="L11" s="121">
        <v>183.511</v>
      </c>
      <c r="M11" s="121">
        <v>189.46199999999999</v>
      </c>
      <c r="N11" s="121">
        <v>196.99</v>
      </c>
      <c r="O11" s="121">
        <v>190.95599999999999</v>
      </c>
      <c r="P11" s="121">
        <v>186.51499999999999</v>
      </c>
      <c r="Q11" s="121">
        <v>184.714</v>
      </c>
      <c r="R11" s="121">
        <v>175.625</v>
      </c>
      <c r="S11" s="121">
        <v>175.12200000000001</v>
      </c>
      <c r="T11" s="121">
        <v>166</v>
      </c>
      <c r="U11" s="153">
        <v>131</v>
      </c>
      <c r="V11" s="153">
        <v>107</v>
      </c>
      <c r="W11" s="153">
        <v>126</v>
      </c>
      <c r="X11" s="23" t="s">
        <v>68</v>
      </c>
    </row>
    <row r="12" spans="1:24">
      <c r="A12" s="118" t="s">
        <v>7</v>
      </c>
      <c r="B12" s="19">
        <v>63.887</v>
      </c>
      <c r="C12" s="19">
        <v>66.3</v>
      </c>
      <c r="D12" s="19">
        <v>70.5</v>
      </c>
      <c r="E12" s="19">
        <v>68.3</v>
      </c>
      <c r="F12" s="19">
        <v>70</v>
      </c>
      <c r="G12" s="19">
        <v>69.397999999999996</v>
      </c>
      <c r="H12" s="19">
        <v>64.787000000000006</v>
      </c>
      <c r="I12" s="19">
        <v>66.308000000000007</v>
      </c>
      <c r="J12" s="19">
        <v>65.72</v>
      </c>
      <c r="K12" s="19">
        <v>64.893000000000001</v>
      </c>
      <c r="L12" s="19">
        <v>56.52</v>
      </c>
      <c r="M12" s="19">
        <v>58.665999999999997</v>
      </c>
      <c r="N12" s="19">
        <v>62.956000000000003</v>
      </c>
      <c r="O12" s="19">
        <v>53.923999999999999</v>
      </c>
      <c r="P12" s="19">
        <v>50.844999999999999</v>
      </c>
      <c r="Q12" s="19">
        <v>46.246000000000002</v>
      </c>
      <c r="R12" s="19">
        <v>32.637999999999998</v>
      </c>
      <c r="S12" s="19">
        <v>37.731347999999898</v>
      </c>
      <c r="T12" s="19">
        <v>36.5</v>
      </c>
      <c r="U12" s="19">
        <v>27.4</v>
      </c>
      <c r="V12" s="23">
        <v>14.1</v>
      </c>
      <c r="W12" s="23">
        <v>12.1</v>
      </c>
      <c r="X12" s="23" t="s">
        <v>68</v>
      </c>
    </row>
    <row r="13" spans="1:24">
      <c r="A13" s="118" t="s">
        <v>10</v>
      </c>
      <c r="B13" s="19">
        <v>23.471</v>
      </c>
      <c r="C13" s="19">
        <v>22.655999999999999</v>
      </c>
      <c r="D13" s="19">
        <v>22.1</v>
      </c>
      <c r="E13" s="19">
        <v>20.6</v>
      </c>
      <c r="F13" s="19">
        <v>20.5</v>
      </c>
      <c r="G13" s="19">
        <v>19.481000000000002</v>
      </c>
      <c r="H13" s="19">
        <v>18.446999999999999</v>
      </c>
      <c r="I13" s="19">
        <v>17.181999999999999</v>
      </c>
      <c r="J13" s="19">
        <v>10.187000000000001</v>
      </c>
      <c r="K13" s="19">
        <v>9.447000000000001</v>
      </c>
      <c r="L13" s="19">
        <v>8.43</v>
      </c>
      <c r="M13" s="19">
        <v>6.6</v>
      </c>
      <c r="N13" s="19">
        <v>6.1849999999999996</v>
      </c>
      <c r="O13" s="19">
        <v>4.3689999999999998</v>
      </c>
      <c r="P13" s="19">
        <v>3.899</v>
      </c>
      <c r="Q13" s="19">
        <v>3.0640000000000001</v>
      </c>
      <c r="R13" s="19">
        <v>1.8</v>
      </c>
      <c r="S13" s="19">
        <v>2.9769999999999999</v>
      </c>
      <c r="T13" s="19">
        <v>2.4</v>
      </c>
      <c r="U13" s="53" t="s">
        <v>68</v>
      </c>
      <c r="V13" s="23" t="s">
        <v>68</v>
      </c>
      <c r="W13" s="23" t="s">
        <v>68</v>
      </c>
      <c r="X13" s="23" t="s">
        <v>68</v>
      </c>
    </row>
    <row r="14" spans="1:24">
      <c r="A14" s="118" t="s">
        <v>11</v>
      </c>
      <c r="B14" s="62">
        <v>1.4E-2</v>
      </c>
      <c r="C14" s="19">
        <v>0.1</v>
      </c>
      <c r="D14" s="19">
        <v>0.2</v>
      </c>
      <c r="E14" s="19">
        <v>0.25</v>
      </c>
      <c r="F14" s="19">
        <v>0.1</v>
      </c>
      <c r="G14" s="19">
        <v>9.5000000000000001E-2</v>
      </c>
      <c r="H14" s="62">
        <v>2.1000000000000001E-2</v>
      </c>
      <c r="I14" s="19">
        <v>0.158</v>
      </c>
      <c r="J14" s="19">
        <v>0.11700000000000001</v>
      </c>
      <c r="K14" s="19">
        <v>7.1999999999999995E-2</v>
      </c>
      <c r="L14" s="19">
        <v>0.10100000000000001</v>
      </c>
      <c r="M14" s="19">
        <v>9.1999999999999998E-2</v>
      </c>
      <c r="N14" s="19">
        <v>0.08</v>
      </c>
      <c r="O14" s="19">
        <v>7.2999999999999995E-2</v>
      </c>
      <c r="P14" s="19">
        <v>8.5999999999999993E-2</v>
      </c>
      <c r="Q14" s="19">
        <v>8.1000000000000003E-2</v>
      </c>
      <c r="R14" s="53" t="s">
        <v>68</v>
      </c>
      <c r="S14" s="53" t="s">
        <v>68</v>
      </c>
      <c r="T14" s="53" t="s">
        <v>68</v>
      </c>
      <c r="U14" s="53" t="s">
        <v>68</v>
      </c>
      <c r="V14" s="23" t="s">
        <v>68</v>
      </c>
      <c r="W14" s="23" t="s">
        <v>68</v>
      </c>
      <c r="X14" s="23" t="s">
        <v>68</v>
      </c>
    </row>
    <row r="15" spans="1:24">
      <c r="A15" s="118" t="s">
        <v>175</v>
      </c>
      <c r="B15" s="19">
        <v>0.623</v>
      </c>
      <c r="C15" s="19">
        <v>1.8</v>
      </c>
      <c r="D15" s="19">
        <v>2.1</v>
      </c>
      <c r="E15" s="19">
        <v>2.9</v>
      </c>
      <c r="F15" s="19">
        <v>2.9</v>
      </c>
      <c r="G15" s="19">
        <v>1.4710000000000001</v>
      </c>
      <c r="H15" s="19">
        <v>2.395</v>
      </c>
      <c r="I15" s="19">
        <v>3.9950000000000001</v>
      </c>
      <c r="J15" s="19">
        <v>3.43</v>
      </c>
      <c r="K15" s="19">
        <v>2.641</v>
      </c>
      <c r="L15" s="19">
        <v>1.9350000000000001</v>
      </c>
      <c r="M15" s="19">
        <v>1.3859999999999999</v>
      </c>
      <c r="N15" s="19">
        <v>1.2290000000000001</v>
      </c>
      <c r="O15" s="19">
        <v>1.855</v>
      </c>
      <c r="P15" s="19">
        <v>1.675</v>
      </c>
      <c r="Q15" s="19">
        <v>1.1060000000000001</v>
      </c>
      <c r="R15" s="53">
        <v>0.81799999999999995</v>
      </c>
      <c r="S15" s="53">
        <v>0.13100000000000001</v>
      </c>
      <c r="T15" s="53">
        <v>0.15</v>
      </c>
      <c r="U15" s="53">
        <v>0.121</v>
      </c>
      <c r="V15" s="40">
        <v>6.9000000000000006E-2</v>
      </c>
      <c r="W15" s="23">
        <v>0.1</v>
      </c>
      <c r="X15" s="23" t="s">
        <v>68</v>
      </c>
    </row>
    <row r="16" spans="1:24">
      <c r="A16" s="118" t="s">
        <v>16</v>
      </c>
      <c r="B16" s="72">
        <v>162.815</v>
      </c>
      <c r="C16" s="72">
        <v>163.6</v>
      </c>
      <c r="D16" s="72">
        <v>161.9</v>
      </c>
      <c r="E16" s="72">
        <v>163.80000000000001</v>
      </c>
      <c r="F16" s="72">
        <v>162.4</v>
      </c>
      <c r="G16" s="72">
        <v>159.54</v>
      </c>
      <c r="H16" s="72">
        <v>156.06700000000001</v>
      </c>
      <c r="I16" s="72">
        <v>145.85</v>
      </c>
      <c r="J16" s="72">
        <v>144.01300000000001</v>
      </c>
      <c r="K16" s="72">
        <v>135.172</v>
      </c>
      <c r="L16" s="72">
        <v>133.238</v>
      </c>
      <c r="M16" s="72">
        <v>138.99600000000001</v>
      </c>
      <c r="N16" s="72">
        <v>143.73599999999999</v>
      </c>
      <c r="O16" s="72">
        <v>142.29599999999999</v>
      </c>
      <c r="P16" s="72">
        <v>136.88399999999999</v>
      </c>
      <c r="Q16" s="72">
        <v>135.28800000000001</v>
      </c>
      <c r="R16" s="72">
        <v>130.83600000000001</v>
      </c>
      <c r="S16" s="72">
        <v>126.97199999999999</v>
      </c>
      <c r="T16" s="72">
        <v>122.256</v>
      </c>
      <c r="U16" s="72">
        <v>112.2</v>
      </c>
      <c r="V16" s="23">
        <v>100</v>
      </c>
      <c r="W16" s="23">
        <v>107</v>
      </c>
      <c r="X16" s="23" t="s">
        <v>68</v>
      </c>
    </row>
    <row r="17" spans="1:24">
      <c r="A17" s="118" t="s">
        <v>176</v>
      </c>
      <c r="B17" s="39">
        <v>7.516</v>
      </c>
      <c r="C17" s="39">
        <v>8.1</v>
      </c>
      <c r="D17" s="39">
        <v>7.6</v>
      </c>
      <c r="E17" s="39">
        <v>7.4</v>
      </c>
      <c r="F17" s="39">
        <v>7.2450000000000001</v>
      </c>
      <c r="G17" s="39">
        <v>6.8810000000000002</v>
      </c>
      <c r="H17" s="39">
        <v>6.6390000000000002</v>
      </c>
      <c r="I17" s="39">
        <v>6.5090000000000003</v>
      </c>
      <c r="J17" s="39">
        <v>7.63</v>
      </c>
      <c r="K17" s="39">
        <v>7.4260000000000002</v>
      </c>
      <c r="L17" s="39">
        <v>6.7240000000000002</v>
      </c>
      <c r="M17" s="39">
        <v>8.2089999999999996</v>
      </c>
      <c r="N17" s="39">
        <v>7.3</v>
      </c>
      <c r="O17" s="39">
        <v>6.6859999999999999</v>
      </c>
      <c r="P17" s="39">
        <v>6.4820000000000002</v>
      </c>
      <c r="Q17" s="39">
        <v>5.9359999999999999</v>
      </c>
      <c r="R17" s="39">
        <v>5.1520000000000001</v>
      </c>
      <c r="S17" s="39">
        <v>5.0940000000000003</v>
      </c>
      <c r="T17" s="39">
        <v>4.9560000000000004</v>
      </c>
      <c r="U17" s="39">
        <v>5.0279999999999996</v>
      </c>
      <c r="V17" s="40">
        <v>4.5359999999999996</v>
      </c>
      <c r="W17" s="23" t="s">
        <v>68</v>
      </c>
      <c r="X17" s="23" t="s">
        <v>68</v>
      </c>
    </row>
    <row r="18" spans="1:24">
      <c r="A18" s="118" t="s">
        <v>18</v>
      </c>
      <c r="B18" s="39">
        <v>29.285</v>
      </c>
      <c r="C18" s="39">
        <v>33.300000000000004</v>
      </c>
      <c r="D18" s="39">
        <v>30.4</v>
      </c>
      <c r="E18" s="39">
        <v>33.11</v>
      </c>
      <c r="F18" s="39">
        <v>31.8</v>
      </c>
      <c r="G18" s="39">
        <v>31.106000000000002</v>
      </c>
      <c r="H18" s="39">
        <v>34.923000000000002</v>
      </c>
      <c r="I18" s="39">
        <v>35.78</v>
      </c>
      <c r="J18" s="39">
        <v>35.860999999999997</v>
      </c>
      <c r="K18" s="39">
        <v>33.960999999999999</v>
      </c>
      <c r="L18" s="39">
        <v>31.126999999999999</v>
      </c>
      <c r="M18" s="39">
        <v>35.512</v>
      </c>
      <c r="N18" s="39">
        <v>33.945</v>
      </c>
      <c r="O18" s="39">
        <v>24.721</v>
      </c>
      <c r="P18" s="39">
        <v>23.565000000000001</v>
      </c>
      <c r="Q18" s="39">
        <v>25.492999999999999</v>
      </c>
      <c r="R18" s="39">
        <v>22.98</v>
      </c>
      <c r="S18" s="39">
        <v>25.752292000000001</v>
      </c>
      <c r="T18" s="39">
        <v>23.64715</v>
      </c>
      <c r="U18" s="39">
        <v>21.7</v>
      </c>
      <c r="V18" s="40">
        <v>15</v>
      </c>
      <c r="W18" s="23">
        <v>17.7</v>
      </c>
      <c r="X18" s="23" t="s">
        <v>68</v>
      </c>
    </row>
    <row r="19" spans="1:24">
      <c r="A19" s="118" t="s">
        <v>19</v>
      </c>
      <c r="B19" s="39">
        <v>3.6480000000000001</v>
      </c>
      <c r="C19" s="39">
        <v>3.4</v>
      </c>
      <c r="D19" s="39">
        <v>3.4</v>
      </c>
      <c r="E19" s="39">
        <v>3.1</v>
      </c>
      <c r="F19" s="39">
        <v>3</v>
      </c>
      <c r="G19" s="39">
        <v>2.5110000000000001</v>
      </c>
      <c r="H19" s="39">
        <v>2.2010000000000001</v>
      </c>
      <c r="I19" s="39">
        <v>2.1110000000000002</v>
      </c>
      <c r="J19" s="39">
        <v>2.423</v>
      </c>
      <c r="K19" s="39">
        <v>2.573</v>
      </c>
      <c r="L19" s="39">
        <v>2.3780000000000001</v>
      </c>
      <c r="M19" s="39">
        <v>2.4</v>
      </c>
      <c r="N19" s="39">
        <v>2.2919999999999998</v>
      </c>
      <c r="O19" s="39">
        <v>2.3530000000000002</v>
      </c>
      <c r="P19" s="39">
        <v>2.1880000000000002</v>
      </c>
      <c r="Q19" s="39">
        <v>1.9390000000000001</v>
      </c>
      <c r="R19" s="39">
        <v>1.847</v>
      </c>
      <c r="S19" s="39">
        <v>1.8340000000000001</v>
      </c>
      <c r="T19" s="39">
        <v>1.5029999999999999</v>
      </c>
      <c r="U19" s="39">
        <v>1.4650000000000001</v>
      </c>
      <c r="V19" s="40">
        <v>1</v>
      </c>
      <c r="W19" s="40">
        <v>1.1000000000000001</v>
      </c>
      <c r="X19" s="23" t="s">
        <v>68</v>
      </c>
    </row>
    <row r="20" spans="1:24">
      <c r="A20" s="118" t="s">
        <v>20</v>
      </c>
      <c r="B20" s="39">
        <v>4.4800000000000004</v>
      </c>
      <c r="C20" s="39">
        <v>4.133</v>
      </c>
      <c r="D20" s="39">
        <v>4.7</v>
      </c>
      <c r="E20" s="39">
        <v>4.8</v>
      </c>
      <c r="F20" s="39">
        <v>4.8</v>
      </c>
      <c r="G20" s="39">
        <v>4.54</v>
      </c>
      <c r="H20" s="39">
        <v>4.5220000000000002</v>
      </c>
      <c r="I20" s="39">
        <v>4.5350000000000001</v>
      </c>
      <c r="J20" s="39">
        <v>4.5199999999999996</v>
      </c>
      <c r="K20" s="39">
        <v>4.43</v>
      </c>
      <c r="L20" s="39">
        <v>4.43</v>
      </c>
      <c r="M20" s="39">
        <v>4.5</v>
      </c>
      <c r="N20" s="39">
        <v>4.2839999999999998</v>
      </c>
      <c r="O20" s="39">
        <v>3.7679999999999998</v>
      </c>
      <c r="P20" s="39">
        <v>3.1080000000000001</v>
      </c>
      <c r="Q20" s="39">
        <v>3.1680000000000001</v>
      </c>
      <c r="R20" s="39">
        <v>3.3479999999999999</v>
      </c>
      <c r="S20" s="39">
        <v>3.36</v>
      </c>
      <c r="T20" s="39">
        <v>3.2160000000000002</v>
      </c>
      <c r="U20" s="39">
        <v>3.1440000000000001</v>
      </c>
      <c r="V20" s="23">
        <v>3.2</v>
      </c>
      <c r="W20" s="23">
        <v>2.6</v>
      </c>
      <c r="X20" s="23" t="s">
        <v>68</v>
      </c>
    </row>
    <row r="21" spans="1:24" ht="27" customHeight="1">
      <c r="A21" s="119" t="s">
        <v>177</v>
      </c>
      <c r="B21" s="40">
        <v>31.198</v>
      </c>
      <c r="C21" s="40">
        <v>31.9</v>
      </c>
      <c r="D21" s="40">
        <v>30</v>
      </c>
      <c r="E21" s="40">
        <v>28.3</v>
      </c>
      <c r="F21" s="40">
        <v>25.1</v>
      </c>
      <c r="G21" s="40">
        <v>20.498000000000001</v>
      </c>
      <c r="H21" s="40">
        <v>18.516999999999999</v>
      </c>
      <c r="I21" s="40">
        <v>17.007000000000001</v>
      </c>
      <c r="J21" s="40">
        <v>18.053999999999998</v>
      </c>
      <c r="K21" s="40">
        <v>17.873999999999999</v>
      </c>
      <c r="L21" s="40">
        <v>18.346</v>
      </c>
      <c r="M21" s="40">
        <v>18.623999999999999</v>
      </c>
      <c r="N21" s="40">
        <v>17.052</v>
      </c>
      <c r="O21" s="40">
        <v>12.852</v>
      </c>
      <c r="P21" s="40">
        <v>11.651999999999999</v>
      </c>
      <c r="Q21" s="40">
        <v>8.6039999999999992</v>
      </c>
      <c r="R21" s="40">
        <v>4.1760000000000002</v>
      </c>
      <c r="S21" s="40">
        <v>3.036</v>
      </c>
      <c r="T21" s="40">
        <v>2.7</v>
      </c>
      <c r="U21" s="40">
        <v>2.6</v>
      </c>
      <c r="V21" s="40">
        <v>1.673</v>
      </c>
      <c r="W21" s="40">
        <v>1</v>
      </c>
      <c r="X21" s="23" t="s">
        <v>68</v>
      </c>
    </row>
    <row r="22" spans="1:24" s="45" customFormat="1" ht="15" customHeight="1">
      <c r="A22" s="163" t="s">
        <v>178</v>
      </c>
      <c r="B22" s="76">
        <v>80.989999999999995</v>
      </c>
      <c r="C22" s="76">
        <v>83.932000000000002</v>
      </c>
      <c r="D22" s="76">
        <v>82.48</v>
      </c>
      <c r="E22" s="76">
        <v>80.215999999999994</v>
      </c>
      <c r="F22" s="76">
        <v>81.287999999999997</v>
      </c>
      <c r="G22" s="76">
        <v>78.843000000000004</v>
      </c>
      <c r="H22" s="76">
        <v>80.206999999999994</v>
      </c>
      <c r="I22" s="76">
        <v>76.775999999999996</v>
      </c>
      <c r="J22" s="76">
        <v>79.498000000000005</v>
      </c>
      <c r="K22" s="76">
        <v>73.863</v>
      </c>
      <c r="L22" s="76">
        <v>76.817999999999998</v>
      </c>
      <c r="M22" s="76">
        <v>84.626000000000005</v>
      </c>
      <c r="N22" s="76">
        <v>86.853999999999999</v>
      </c>
      <c r="O22" s="76">
        <v>85.1</v>
      </c>
      <c r="P22" s="76">
        <v>60.42</v>
      </c>
      <c r="Q22" s="76">
        <v>38.1</v>
      </c>
      <c r="R22" s="76">
        <v>40.01</v>
      </c>
      <c r="S22" s="76">
        <v>33.6</v>
      </c>
      <c r="T22" s="76">
        <v>35.619999999999997</v>
      </c>
      <c r="U22" s="76">
        <v>34.909999999999997</v>
      </c>
      <c r="V22" s="76">
        <v>30.02</v>
      </c>
      <c r="W22" s="76">
        <v>28.817799999999998</v>
      </c>
      <c r="X22" s="23" t="s">
        <v>68</v>
      </c>
    </row>
    <row r="23" spans="1:24">
      <c r="A23" s="118" t="s">
        <v>22</v>
      </c>
      <c r="B23" s="39">
        <v>4.0999999999999996</v>
      </c>
      <c r="C23" s="39">
        <v>2.7239999999999998</v>
      </c>
      <c r="D23" s="39">
        <v>2.048</v>
      </c>
      <c r="E23" s="39">
        <v>2.2090000000000001</v>
      </c>
      <c r="F23" s="39">
        <v>0.9</v>
      </c>
      <c r="G23" s="39">
        <v>0.61699999999999999</v>
      </c>
      <c r="H23" s="39">
        <v>0.45200000000000001</v>
      </c>
      <c r="I23" s="39">
        <v>0.42199999999999999</v>
      </c>
      <c r="J23" s="39">
        <v>0.27700000000000002</v>
      </c>
      <c r="K23" s="39">
        <v>0.14699999999999999</v>
      </c>
      <c r="L23" s="39">
        <v>0.26100000000000001</v>
      </c>
      <c r="M23" s="39">
        <v>0.14899999999999999</v>
      </c>
      <c r="N23" s="39">
        <v>0.28999999999999998</v>
      </c>
      <c r="O23" s="39">
        <v>0.313</v>
      </c>
      <c r="P23" s="39">
        <v>0.3</v>
      </c>
      <c r="Q23" s="53">
        <v>0</v>
      </c>
      <c r="R23" s="52" t="s">
        <v>68</v>
      </c>
      <c r="S23" s="52" t="s">
        <v>68</v>
      </c>
      <c r="T23" s="52" t="s">
        <v>68</v>
      </c>
      <c r="U23" s="52" t="s">
        <v>68</v>
      </c>
      <c r="V23" s="23" t="s">
        <v>68</v>
      </c>
      <c r="W23" s="23" t="s">
        <v>68</v>
      </c>
      <c r="X23" s="23" t="s">
        <v>68</v>
      </c>
    </row>
    <row r="24" spans="1:24">
      <c r="A24" s="118" t="s">
        <v>46</v>
      </c>
      <c r="B24" s="39">
        <v>65.162000000000006</v>
      </c>
      <c r="C24" s="52" t="s">
        <v>68</v>
      </c>
      <c r="D24" s="52" t="s">
        <v>68</v>
      </c>
      <c r="E24" s="52" t="s">
        <v>68</v>
      </c>
      <c r="F24" s="52" t="s">
        <v>68</v>
      </c>
      <c r="G24" s="39">
        <v>62.026000000000003</v>
      </c>
      <c r="H24" s="39">
        <v>62.911999999999999</v>
      </c>
      <c r="I24" s="39">
        <v>62.625999999999998</v>
      </c>
      <c r="J24" s="39">
        <v>60.2</v>
      </c>
      <c r="K24" s="39">
        <v>56.415999999999997</v>
      </c>
      <c r="L24" s="39">
        <v>55.366999999999997</v>
      </c>
      <c r="M24" s="39">
        <v>57.887999999999998</v>
      </c>
      <c r="N24" s="39">
        <v>54.972000000000001</v>
      </c>
      <c r="O24" s="39">
        <v>48.984000000000002</v>
      </c>
      <c r="P24" s="39">
        <v>46.908000000000001</v>
      </c>
      <c r="Q24" s="39">
        <v>46.332000000000001</v>
      </c>
      <c r="R24" s="39">
        <v>45.311999999999998</v>
      </c>
      <c r="S24" s="39">
        <v>44.915999999999997</v>
      </c>
      <c r="T24" s="39">
        <v>43.704000000000001</v>
      </c>
      <c r="U24" s="39">
        <v>40.896000000000001</v>
      </c>
      <c r="V24" s="23">
        <v>31.6</v>
      </c>
      <c r="W24" s="23">
        <v>31.5</v>
      </c>
      <c r="X24" s="23" t="s">
        <v>68</v>
      </c>
    </row>
    <row r="25" spans="1:24">
      <c r="A25" s="118" t="s">
        <v>24</v>
      </c>
      <c r="B25" s="19">
        <v>11.7</v>
      </c>
      <c r="C25" s="19">
        <v>11.837999999999999</v>
      </c>
      <c r="D25" s="19">
        <v>12.4</v>
      </c>
      <c r="E25" s="19">
        <v>14.9</v>
      </c>
      <c r="F25" s="19">
        <v>14</v>
      </c>
      <c r="G25" s="19">
        <v>14.6</v>
      </c>
      <c r="H25" s="39">
        <v>14.095000000000001</v>
      </c>
      <c r="I25" s="39">
        <v>16.544</v>
      </c>
      <c r="J25" s="39">
        <v>16.117000000000001</v>
      </c>
      <c r="K25" s="39">
        <v>14.939</v>
      </c>
      <c r="L25" s="39">
        <v>17.934000000000001</v>
      </c>
      <c r="M25" s="39">
        <v>18.731999999999999</v>
      </c>
      <c r="N25" s="39">
        <v>18.420000000000002</v>
      </c>
      <c r="O25" s="39">
        <v>20.507999999999999</v>
      </c>
      <c r="P25" s="39">
        <v>20.436</v>
      </c>
      <c r="Q25" s="39">
        <v>19.716000000000001</v>
      </c>
      <c r="R25" s="52" t="s">
        <v>68</v>
      </c>
      <c r="S25" s="39">
        <v>20.004000000000001</v>
      </c>
      <c r="T25" s="39">
        <v>21.876000000000001</v>
      </c>
      <c r="U25" s="39">
        <v>15.696</v>
      </c>
      <c r="V25" s="40">
        <v>12</v>
      </c>
      <c r="W25" s="23" t="s">
        <v>68</v>
      </c>
      <c r="X25" s="23" t="s">
        <v>68</v>
      </c>
    </row>
    <row r="26" spans="1:24">
      <c r="A26" s="34" t="s">
        <v>145</v>
      </c>
      <c r="B26" s="19"/>
      <c r="C26" s="19"/>
      <c r="D26" s="19"/>
      <c r="E26" s="19"/>
      <c r="F26" s="19"/>
      <c r="G26" s="1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52"/>
      <c r="S26" s="39"/>
      <c r="T26" s="39"/>
      <c r="U26" s="39"/>
      <c r="V26" s="23"/>
      <c r="W26" s="7"/>
      <c r="X26" s="56"/>
    </row>
    <row r="27" spans="1:24">
      <c r="A27" s="118" t="s">
        <v>179</v>
      </c>
      <c r="B27" s="19">
        <v>11.609</v>
      </c>
      <c r="C27" s="19">
        <v>12.962</v>
      </c>
      <c r="D27" s="19">
        <v>15.9</v>
      </c>
      <c r="E27" s="19">
        <v>16.7</v>
      </c>
      <c r="F27" s="19">
        <v>25.5</v>
      </c>
      <c r="G27" s="19">
        <v>34.093000000000004</v>
      </c>
      <c r="H27" s="39">
        <v>38.909999999999997</v>
      </c>
      <c r="I27" s="39">
        <v>44.347999999999999</v>
      </c>
      <c r="J27" s="39">
        <v>39.777000000000001</v>
      </c>
      <c r="K27" s="39">
        <v>44.078000000000003</v>
      </c>
      <c r="L27" s="39">
        <v>44.835000000000001</v>
      </c>
      <c r="M27" s="39">
        <v>46.6</v>
      </c>
      <c r="N27" s="39">
        <v>42.082999999999998</v>
      </c>
      <c r="O27" s="39">
        <v>41.034999999999997</v>
      </c>
      <c r="P27" s="39">
        <v>41.067999999999998</v>
      </c>
      <c r="Q27" s="39">
        <v>41.484000000000002</v>
      </c>
      <c r="R27" s="53">
        <v>38.734999999999999</v>
      </c>
      <c r="S27" s="39">
        <v>38.408999999999999</v>
      </c>
      <c r="T27" s="39">
        <v>42</v>
      </c>
      <c r="U27" s="39">
        <v>47.2</v>
      </c>
      <c r="V27" s="23">
        <v>43.4</v>
      </c>
      <c r="W27" s="23" t="s">
        <v>68</v>
      </c>
      <c r="X27" s="23" t="s">
        <v>68</v>
      </c>
    </row>
    <row r="28" spans="1:24">
      <c r="A28" s="118" t="s">
        <v>180</v>
      </c>
      <c r="B28" s="121">
        <v>335.67500000000001</v>
      </c>
      <c r="C28" s="121">
        <v>349.6</v>
      </c>
      <c r="D28" s="121">
        <v>363.8</v>
      </c>
      <c r="E28" s="121">
        <v>386.35799999999995</v>
      </c>
      <c r="F28" s="121">
        <v>410.483</v>
      </c>
      <c r="G28" s="121">
        <v>437.267</v>
      </c>
      <c r="H28" s="72">
        <v>459.64300000000003</v>
      </c>
      <c r="I28" s="72">
        <v>488.33600000000001</v>
      </c>
      <c r="J28" s="72">
        <v>525.178</v>
      </c>
      <c r="K28" s="72">
        <v>566.11300000000006</v>
      </c>
      <c r="L28" s="72">
        <v>570.42700000000002</v>
      </c>
      <c r="M28" s="72">
        <v>582.28200000000004</v>
      </c>
      <c r="N28" s="72">
        <v>603.90800000000002</v>
      </c>
      <c r="O28" s="72">
        <v>610.03700000000003</v>
      </c>
      <c r="P28" s="72">
        <v>657.44899999999996</v>
      </c>
      <c r="Q28" s="72">
        <v>683.072</v>
      </c>
      <c r="R28" s="153">
        <v>703.09799999999996</v>
      </c>
      <c r="S28" s="72">
        <v>721.6</v>
      </c>
      <c r="T28" s="72">
        <v>773</v>
      </c>
      <c r="U28" s="23">
        <v>773</v>
      </c>
      <c r="V28" s="23">
        <v>753</v>
      </c>
      <c r="W28" s="23" t="s">
        <v>68</v>
      </c>
      <c r="X28" s="23" t="s">
        <v>68</v>
      </c>
    </row>
    <row r="29" spans="1:24">
      <c r="A29" s="118" t="s">
        <v>181</v>
      </c>
      <c r="B29" s="121">
        <v>79.376999999999995</v>
      </c>
      <c r="C29" s="19">
        <v>0</v>
      </c>
      <c r="D29" s="19">
        <v>0</v>
      </c>
      <c r="E29" s="19">
        <v>0</v>
      </c>
      <c r="F29" s="19">
        <v>0</v>
      </c>
      <c r="G29" s="121">
        <v>170.541</v>
      </c>
      <c r="H29" s="39">
        <v>0</v>
      </c>
      <c r="I29" s="72">
        <v>249.012</v>
      </c>
      <c r="J29" s="72">
        <v>248.76599999999999</v>
      </c>
      <c r="K29" s="72">
        <v>291.24700000000001</v>
      </c>
      <c r="L29" s="72">
        <v>325</v>
      </c>
      <c r="M29" s="72">
        <v>435.93599999999998</v>
      </c>
      <c r="N29" s="72">
        <v>470.24</v>
      </c>
      <c r="O29" s="72">
        <v>491.07600000000002</v>
      </c>
      <c r="P29" s="72">
        <v>488.05200000000002</v>
      </c>
      <c r="Q29" s="72">
        <v>451.76400000000001</v>
      </c>
      <c r="R29" s="153">
        <v>463.48700000000002</v>
      </c>
      <c r="S29" s="72">
        <v>494.70925599999998</v>
      </c>
      <c r="T29" s="72">
        <v>548.21979099999999</v>
      </c>
      <c r="U29" s="72">
        <v>616.15904799999998</v>
      </c>
      <c r="V29" s="23">
        <v>553</v>
      </c>
      <c r="W29" s="23" t="s">
        <v>68</v>
      </c>
      <c r="X29" s="23" t="s">
        <v>68</v>
      </c>
    </row>
    <row r="30" spans="1:24" s="45" customFormat="1">
      <c r="A30" s="168" t="s">
        <v>182</v>
      </c>
      <c r="B30" s="75">
        <v>1.1479999999999999</v>
      </c>
      <c r="C30" s="75">
        <v>1.2</v>
      </c>
      <c r="D30" s="75">
        <v>1.2</v>
      </c>
      <c r="E30" s="75">
        <v>1.2</v>
      </c>
      <c r="F30" s="75">
        <v>1.22</v>
      </c>
      <c r="G30" s="75">
        <v>1.556</v>
      </c>
      <c r="H30" s="76">
        <v>1.5289999999999999</v>
      </c>
      <c r="I30" s="76">
        <v>1.6339999999999999</v>
      </c>
      <c r="J30" s="76">
        <v>1.59</v>
      </c>
      <c r="K30" s="76">
        <v>1.1739999999999999</v>
      </c>
      <c r="L30" s="76">
        <v>1.089</v>
      </c>
      <c r="M30" s="76">
        <v>1.1639999999999999</v>
      </c>
      <c r="N30" s="76">
        <v>1.0409999999999999</v>
      </c>
      <c r="O30" s="76">
        <v>1.105</v>
      </c>
      <c r="P30" s="76">
        <v>1.075</v>
      </c>
      <c r="Q30" s="76">
        <v>1.206</v>
      </c>
      <c r="R30" s="54">
        <v>1.335</v>
      </c>
      <c r="S30" s="76">
        <v>1.5212669999999999</v>
      </c>
      <c r="T30" s="76">
        <v>1.7</v>
      </c>
      <c r="U30" s="76">
        <v>1.5</v>
      </c>
      <c r="V30" s="74">
        <v>1.5</v>
      </c>
      <c r="W30" s="74">
        <v>1.5</v>
      </c>
      <c r="X30" s="74" t="s">
        <v>68</v>
      </c>
    </row>
    <row r="31" spans="1:24" s="45" customFormat="1">
      <c r="A31" s="168" t="s">
        <v>183</v>
      </c>
      <c r="B31" s="75">
        <v>74.864999999999995</v>
      </c>
      <c r="C31" s="75">
        <v>79.076599999999999</v>
      </c>
      <c r="D31" s="75">
        <v>73.729900000000001</v>
      </c>
      <c r="E31" s="75">
        <v>84.906199999999998</v>
      </c>
      <c r="F31" s="75">
        <v>86.874300000000005</v>
      </c>
      <c r="G31" s="75">
        <v>86.585800000000006</v>
      </c>
      <c r="H31" s="76">
        <v>96.158600000000007</v>
      </c>
      <c r="I31" s="76">
        <v>98.383899999999997</v>
      </c>
      <c r="J31" s="76">
        <v>111.0723</v>
      </c>
      <c r="K31" s="76">
        <v>100.85430000000001</v>
      </c>
      <c r="L31" s="76">
        <v>110.9294</v>
      </c>
      <c r="M31" s="76">
        <v>116.44930000000001</v>
      </c>
      <c r="N31" s="76">
        <v>120.5275</v>
      </c>
      <c r="O31" s="76">
        <v>119.57380000000001</v>
      </c>
      <c r="P31" s="76">
        <v>114.5626</v>
      </c>
      <c r="Q31" s="76">
        <v>107.31819999999999</v>
      </c>
      <c r="R31" s="54">
        <v>103.074</v>
      </c>
      <c r="S31" s="76">
        <v>112.29360000000001</v>
      </c>
      <c r="T31" s="76">
        <v>118.4825</v>
      </c>
      <c r="U31" s="76">
        <v>115.0004</v>
      </c>
      <c r="V31" s="75">
        <v>113.3991</v>
      </c>
      <c r="W31" s="75">
        <v>116.2187</v>
      </c>
      <c r="X31" s="75">
        <v>117.8</v>
      </c>
    </row>
    <row r="32" spans="1:24" s="45" customFormat="1">
      <c r="A32" s="168" t="s">
        <v>184</v>
      </c>
      <c r="B32" s="75">
        <v>0.4249</v>
      </c>
      <c r="C32" s="75">
        <v>0.47499999999999998</v>
      </c>
      <c r="D32" s="75">
        <v>0.45900000000000002</v>
      </c>
      <c r="E32" s="75">
        <v>0.4153</v>
      </c>
      <c r="F32" s="75">
        <v>0.46079999999999999</v>
      </c>
      <c r="G32" s="75">
        <v>0.33529999999999999</v>
      </c>
      <c r="H32" s="76">
        <v>0.32130000000000003</v>
      </c>
      <c r="I32" s="76">
        <v>0.39560000000000001</v>
      </c>
      <c r="J32" s="76">
        <v>0.49180000000000001</v>
      </c>
      <c r="K32" s="76">
        <v>0.6069</v>
      </c>
      <c r="L32" s="76">
        <v>0.57520000000000004</v>
      </c>
      <c r="M32" s="76">
        <v>0.83069999999999999</v>
      </c>
      <c r="N32" s="76">
        <v>1.1639000000000002</v>
      </c>
      <c r="O32" s="76">
        <v>1.4068000000000001</v>
      </c>
      <c r="P32" s="76">
        <v>1.8119000000000001</v>
      </c>
      <c r="Q32" s="76">
        <v>1.9287000000000001</v>
      </c>
      <c r="R32" s="54">
        <v>1.8512999999999999</v>
      </c>
      <c r="S32" s="76">
        <v>1.8704000000000001</v>
      </c>
      <c r="T32" s="76">
        <v>2.3952</v>
      </c>
      <c r="U32" s="76">
        <v>2.6059999999999999</v>
      </c>
      <c r="V32" s="75">
        <v>2.6776999999999997</v>
      </c>
      <c r="W32" s="75">
        <v>3.0625</v>
      </c>
      <c r="X32" s="74" t="s">
        <v>68</v>
      </c>
    </row>
    <row r="33" spans="1:24" s="45" customFormat="1">
      <c r="A33" s="168" t="s">
        <v>185</v>
      </c>
      <c r="B33" s="151">
        <v>1354.886</v>
      </c>
      <c r="C33" s="151">
        <v>1267.9000000000001</v>
      </c>
      <c r="D33" s="151">
        <v>1397.9</v>
      </c>
      <c r="E33" s="151">
        <v>1670.2</v>
      </c>
      <c r="F33" s="151">
        <v>1955.9860000000001</v>
      </c>
      <c r="G33" s="151">
        <v>2317.3249999999998</v>
      </c>
      <c r="H33" s="154">
        <v>2320.2069999999999</v>
      </c>
      <c r="I33" s="154">
        <v>2466.4279999999999</v>
      </c>
      <c r="J33" s="154">
        <v>2734.4209999999998</v>
      </c>
      <c r="K33" s="154">
        <v>2895.3449999999998</v>
      </c>
      <c r="L33" s="154">
        <v>3316.1010000000001</v>
      </c>
      <c r="M33" s="154">
        <v>3418.7660000000001</v>
      </c>
      <c r="N33" s="154">
        <v>3532.5</v>
      </c>
      <c r="O33" s="154">
        <v>3974.3</v>
      </c>
      <c r="P33" s="154">
        <v>3873.9</v>
      </c>
      <c r="Q33" s="154">
        <v>3746.5</v>
      </c>
      <c r="R33" s="155">
        <v>3410.6</v>
      </c>
      <c r="S33" s="154">
        <v>3523.6</v>
      </c>
      <c r="T33" s="154">
        <v>3697.7</v>
      </c>
      <c r="U33" s="109">
        <v>3846</v>
      </c>
      <c r="V33" s="74">
        <v>3902</v>
      </c>
      <c r="W33" s="74" t="s">
        <v>68</v>
      </c>
      <c r="X33" s="74" t="s">
        <v>68</v>
      </c>
    </row>
    <row r="34" spans="1:24">
      <c r="A34" s="118" t="s">
        <v>186</v>
      </c>
      <c r="B34" s="19">
        <v>3.0939999999999999</v>
      </c>
      <c r="C34" s="19">
        <v>0</v>
      </c>
      <c r="D34" s="19">
        <v>0</v>
      </c>
      <c r="E34" s="19">
        <v>0</v>
      </c>
      <c r="F34" s="19">
        <v>0</v>
      </c>
      <c r="G34" s="19">
        <v>4.8710000000000004</v>
      </c>
      <c r="H34" s="39">
        <v>0</v>
      </c>
      <c r="I34" s="39">
        <v>4.1239999999999997</v>
      </c>
      <c r="J34" s="39">
        <v>3.7389999999999999</v>
      </c>
      <c r="K34" s="39">
        <v>3.4809999999999999</v>
      </c>
      <c r="L34" s="39">
        <v>3.4510000000000001</v>
      </c>
      <c r="M34" s="39">
        <v>3.613</v>
      </c>
      <c r="N34" s="39">
        <v>3.1789999999999998</v>
      </c>
      <c r="O34" s="39">
        <v>3.4380000000000002</v>
      </c>
      <c r="P34" s="39">
        <v>3.7109999999999999</v>
      </c>
      <c r="Q34" s="39">
        <v>4.141</v>
      </c>
      <c r="R34" s="53">
        <v>4.165</v>
      </c>
      <c r="S34" s="39">
        <v>3.9540000000000002</v>
      </c>
      <c r="T34" s="39">
        <v>4.4779999999999998</v>
      </c>
      <c r="U34" s="39">
        <v>5.4340000000000002</v>
      </c>
      <c r="V34" s="40">
        <v>8.6999999999999993</v>
      </c>
      <c r="W34" s="23">
        <v>9.1999999999999993</v>
      </c>
      <c r="X34" s="74" t="s">
        <v>68</v>
      </c>
    </row>
    <row r="35" spans="1:24" s="45" customFormat="1">
      <c r="A35" s="168" t="s">
        <v>187</v>
      </c>
      <c r="B35" s="75">
        <v>8.3000000000000007</v>
      </c>
      <c r="C35" s="75">
        <v>3.8140000000000001</v>
      </c>
      <c r="D35" s="75">
        <v>3.3</v>
      </c>
      <c r="E35" s="75">
        <v>3.3</v>
      </c>
      <c r="F35" s="75">
        <v>3.2</v>
      </c>
      <c r="G35" s="75">
        <v>2.8319999999999999</v>
      </c>
      <c r="H35" s="76">
        <v>2.8239999999999998</v>
      </c>
      <c r="I35" s="76">
        <v>2.8860000000000001</v>
      </c>
      <c r="J35" s="76">
        <v>2.7730000000000001</v>
      </c>
      <c r="K35" s="76">
        <v>2.5190000000000001</v>
      </c>
      <c r="L35" s="76">
        <v>2.0840000000000001</v>
      </c>
      <c r="M35" s="76">
        <v>2.0840000000000001</v>
      </c>
      <c r="N35" s="76">
        <v>2.0939999999999999</v>
      </c>
      <c r="O35" s="76">
        <v>1.8149999999999999</v>
      </c>
      <c r="P35" s="76">
        <v>1.748</v>
      </c>
      <c r="Q35" s="76">
        <v>1.764</v>
      </c>
      <c r="R35" s="54">
        <v>1.726</v>
      </c>
      <c r="S35" s="76">
        <v>1.486</v>
      </c>
      <c r="T35" s="76">
        <v>1.1399999999999999</v>
      </c>
      <c r="U35" s="76">
        <v>1.0860000000000001</v>
      </c>
      <c r="V35" s="55">
        <v>1.0189999999999999</v>
      </c>
      <c r="W35" s="74">
        <v>0.9</v>
      </c>
      <c r="X35" s="74" t="s">
        <v>68</v>
      </c>
    </row>
    <row r="36" spans="1:24" s="45" customFormat="1">
      <c r="A36" s="168" t="s">
        <v>188</v>
      </c>
      <c r="B36" s="156">
        <v>2.2200000000000001E-2</v>
      </c>
      <c r="C36" s="156">
        <v>2.4199999999999999E-2</v>
      </c>
      <c r="D36" s="156">
        <v>3.5499999999999997E-2</v>
      </c>
      <c r="E36" s="156">
        <v>4.8899999999999999E-2</v>
      </c>
      <c r="F36" s="75">
        <v>0.1</v>
      </c>
      <c r="G36" s="75">
        <v>0.1</v>
      </c>
      <c r="H36" s="76">
        <v>0.1</v>
      </c>
      <c r="I36" s="76">
        <v>0.2</v>
      </c>
      <c r="J36" s="76">
        <v>0.2</v>
      </c>
      <c r="K36" s="76">
        <v>0.2</v>
      </c>
      <c r="L36" s="76">
        <v>0.2</v>
      </c>
      <c r="M36" s="76">
        <v>0.2</v>
      </c>
      <c r="N36" s="76">
        <v>0.4</v>
      </c>
      <c r="O36" s="76">
        <v>0.5</v>
      </c>
      <c r="P36" s="76">
        <v>0.9</v>
      </c>
      <c r="Q36" s="76">
        <v>1</v>
      </c>
      <c r="R36" s="100">
        <v>1.4</v>
      </c>
      <c r="S36" s="76">
        <v>1.8</v>
      </c>
      <c r="T36" s="76">
        <v>1.9</v>
      </c>
      <c r="U36" s="76">
        <v>2</v>
      </c>
      <c r="V36" s="75">
        <v>2</v>
      </c>
      <c r="W36" s="75">
        <v>2.1</v>
      </c>
      <c r="X36" s="74" t="s">
        <v>68</v>
      </c>
    </row>
    <row r="37" spans="1:24" s="45" customFormat="1">
      <c r="A37" s="168" t="s">
        <v>189</v>
      </c>
      <c r="B37" s="75">
        <v>17.707999999999998</v>
      </c>
      <c r="C37" s="75">
        <v>19.617000000000001</v>
      </c>
      <c r="D37" s="75">
        <v>19.600000000000001</v>
      </c>
      <c r="E37" s="75">
        <v>18.8</v>
      </c>
      <c r="F37" s="75">
        <v>20.100000000000001</v>
      </c>
      <c r="G37" s="75">
        <v>20.878</v>
      </c>
      <c r="H37" s="76">
        <v>19.001000000000001</v>
      </c>
      <c r="I37" s="76">
        <v>18.239000000000001</v>
      </c>
      <c r="J37" s="76">
        <v>17.981999999999999</v>
      </c>
      <c r="K37" s="76">
        <v>17.786000000000001</v>
      </c>
      <c r="L37" s="76">
        <v>18.344000000000001</v>
      </c>
      <c r="M37" s="76">
        <v>21.327000000000002</v>
      </c>
      <c r="N37" s="76">
        <v>18.068999999999999</v>
      </c>
      <c r="O37" s="76">
        <v>17.591000000000001</v>
      </c>
      <c r="P37" s="76">
        <v>18.042000000000002</v>
      </c>
      <c r="Q37" s="76">
        <v>15.151</v>
      </c>
      <c r="R37" s="54">
        <v>16.978999999999999</v>
      </c>
      <c r="S37" s="76">
        <v>16.259</v>
      </c>
      <c r="T37" s="76">
        <v>14.852</v>
      </c>
      <c r="U37" s="76">
        <v>14.077999999999999</v>
      </c>
      <c r="V37" s="74">
        <v>13.3</v>
      </c>
      <c r="W37" s="55">
        <v>14</v>
      </c>
      <c r="X37" s="74" t="s">
        <v>68</v>
      </c>
    </row>
    <row r="38" spans="1:24">
      <c r="A38" s="118" t="s">
        <v>190</v>
      </c>
      <c r="B38" s="19">
        <v>63.268000000000001</v>
      </c>
      <c r="C38" s="19">
        <v>61.957000000000001</v>
      </c>
      <c r="D38" s="19">
        <v>54</v>
      </c>
      <c r="E38" s="19">
        <v>48.6</v>
      </c>
      <c r="F38" s="19">
        <v>46.345999999999997</v>
      </c>
      <c r="G38" s="19">
        <v>58.34</v>
      </c>
      <c r="H38" s="39">
        <v>64.254999999999995</v>
      </c>
      <c r="I38" s="39">
        <v>75.364000000000004</v>
      </c>
      <c r="J38" s="39">
        <v>79.402000000000001</v>
      </c>
      <c r="K38" s="39">
        <v>79.499000000000009</v>
      </c>
      <c r="L38" s="39">
        <v>73.399000000000001</v>
      </c>
      <c r="M38" s="39">
        <v>75.191999999999993</v>
      </c>
      <c r="N38" s="39">
        <v>70.269000000000005</v>
      </c>
      <c r="O38" s="39">
        <v>60.393000000000001</v>
      </c>
      <c r="P38" s="39">
        <v>65.236999999999995</v>
      </c>
      <c r="Q38" s="39">
        <v>58.414000000000001</v>
      </c>
      <c r="R38" s="53">
        <v>73.004000000000005</v>
      </c>
      <c r="S38" s="39">
        <v>74.098170999999994</v>
      </c>
      <c r="T38" s="39">
        <v>83.936653000000007</v>
      </c>
      <c r="U38" s="39">
        <v>87.1</v>
      </c>
      <c r="V38" s="19">
        <v>74.7</v>
      </c>
      <c r="W38" s="23">
        <v>85.8</v>
      </c>
      <c r="X38" s="74" t="s">
        <v>68</v>
      </c>
    </row>
    <row r="39" spans="1:24" s="45" customFormat="1">
      <c r="A39" s="168" t="s">
        <v>191</v>
      </c>
      <c r="B39" s="75">
        <v>2.5009999999999999</v>
      </c>
      <c r="C39" s="75">
        <v>2.7109999999999999</v>
      </c>
      <c r="D39" s="75">
        <v>2.7370000000000001</v>
      </c>
      <c r="E39" s="75">
        <v>1.91</v>
      </c>
      <c r="F39" s="75">
        <v>2.7</v>
      </c>
      <c r="G39" s="75">
        <v>3.0230000000000001</v>
      </c>
      <c r="H39" s="76">
        <v>3.1259999999999999</v>
      </c>
      <c r="I39" s="76">
        <v>3.282</v>
      </c>
      <c r="J39" s="76">
        <v>3.6040000000000001</v>
      </c>
      <c r="K39" s="76">
        <v>3.6539999999999999</v>
      </c>
      <c r="L39" s="76">
        <v>3.63</v>
      </c>
      <c r="M39" s="76">
        <v>3.8439999999999999</v>
      </c>
      <c r="N39" s="76">
        <v>3.7519999999999998</v>
      </c>
      <c r="O39" s="76">
        <v>4.09</v>
      </c>
      <c r="P39" s="76">
        <v>4.3979999999999997</v>
      </c>
      <c r="Q39" s="76">
        <v>4.3140000000000001</v>
      </c>
      <c r="R39" s="100">
        <v>3.87</v>
      </c>
      <c r="S39" s="76">
        <v>4.0389999999999997</v>
      </c>
      <c r="T39" s="76">
        <v>4.1740000000000004</v>
      </c>
      <c r="U39" s="76">
        <v>4.0550999999999995</v>
      </c>
      <c r="V39" s="75">
        <v>4.1318000000000001</v>
      </c>
      <c r="W39" s="75">
        <v>5.0548000000000002</v>
      </c>
      <c r="X39" s="74" t="s">
        <v>68</v>
      </c>
    </row>
    <row r="40" spans="1:24">
      <c r="A40" s="118" t="s">
        <v>192</v>
      </c>
      <c r="B40" s="19">
        <v>1.357</v>
      </c>
      <c r="C40" s="19">
        <v>1.2310000000000001</v>
      </c>
      <c r="D40" s="19">
        <v>1.7</v>
      </c>
      <c r="E40" s="19">
        <v>1.8</v>
      </c>
      <c r="F40" s="19">
        <v>2.5</v>
      </c>
      <c r="G40" s="19">
        <v>2.88</v>
      </c>
      <c r="H40" s="39">
        <v>2.3530000000000002</v>
      </c>
      <c r="I40" s="39">
        <v>6.7919999999999998</v>
      </c>
      <c r="J40" s="39">
        <v>7.218</v>
      </c>
      <c r="K40" s="39">
        <v>4.6870000000000003</v>
      </c>
      <c r="L40" s="39">
        <v>6.65</v>
      </c>
      <c r="M40" s="39">
        <v>6.8810000000000002</v>
      </c>
      <c r="N40" s="39">
        <v>7.3490000000000002</v>
      </c>
      <c r="O40" s="39">
        <v>7.0910000000000002</v>
      </c>
      <c r="P40" s="39">
        <v>7.601</v>
      </c>
      <c r="Q40" s="39">
        <v>7.3780000000000001</v>
      </c>
      <c r="R40" s="53">
        <v>11.211</v>
      </c>
      <c r="S40" s="39">
        <v>11.932</v>
      </c>
      <c r="T40" s="39">
        <v>11.75536</v>
      </c>
      <c r="U40" s="39">
        <v>13.750999999999999</v>
      </c>
      <c r="V40" s="40">
        <v>12.951000000000001</v>
      </c>
      <c r="W40" s="40">
        <v>14</v>
      </c>
      <c r="X40" s="74" t="s">
        <v>68</v>
      </c>
    </row>
    <row r="41" spans="1:24">
      <c r="A41" s="34" t="s">
        <v>146</v>
      </c>
      <c r="B41" s="19"/>
      <c r="C41" s="19"/>
      <c r="D41" s="19"/>
      <c r="E41" s="19"/>
      <c r="F41" s="19"/>
      <c r="G41" s="1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52"/>
      <c r="S41" s="39"/>
      <c r="T41" s="39"/>
      <c r="U41" s="39"/>
      <c r="V41" s="23"/>
      <c r="W41" s="7"/>
      <c r="X41" s="56"/>
    </row>
    <row r="42" spans="1:24" ht="14.25" customHeight="1">
      <c r="A42" s="119" t="s">
        <v>193</v>
      </c>
      <c r="B42" s="19">
        <v>7.9000000000000001E-2</v>
      </c>
      <c r="C42" s="19">
        <v>0.1</v>
      </c>
      <c r="D42" s="19">
        <v>0.1</v>
      </c>
      <c r="E42" s="19">
        <v>5.5E-2</v>
      </c>
      <c r="F42" s="19">
        <v>6.5000000000000002E-2</v>
      </c>
      <c r="G42" s="19">
        <v>3.1E-2</v>
      </c>
      <c r="H42" s="39">
        <v>0.08</v>
      </c>
      <c r="I42" s="39">
        <v>8.5000000000000006E-2</v>
      </c>
      <c r="J42" s="39">
        <v>0.09</v>
      </c>
      <c r="K42" s="39">
        <v>9.5000000000000001E-2</v>
      </c>
      <c r="L42" s="39">
        <v>4.7E-2</v>
      </c>
      <c r="M42" s="39">
        <v>8.1000000000000003E-2</v>
      </c>
      <c r="N42" s="39">
        <v>7.9000000000000001E-2</v>
      </c>
      <c r="O42" s="39">
        <v>8.5000000000000006E-2</v>
      </c>
      <c r="P42" s="39">
        <v>0.246</v>
      </c>
      <c r="Q42" s="39">
        <v>0.25700000000000001</v>
      </c>
      <c r="R42" s="53">
        <v>0.27600000000000002</v>
      </c>
      <c r="S42" s="39">
        <v>0.55855299999999997</v>
      </c>
      <c r="T42" s="39">
        <v>0.62765199999999999</v>
      </c>
      <c r="U42" s="39">
        <v>0.27600000000000002</v>
      </c>
      <c r="V42" s="23" t="s">
        <v>68</v>
      </c>
      <c r="W42" s="23" t="s">
        <v>68</v>
      </c>
      <c r="X42" s="74" t="s">
        <v>68</v>
      </c>
    </row>
    <row r="43" spans="1:24" ht="15" customHeight="1">
      <c r="A43" s="119" t="s">
        <v>194</v>
      </c>
      <c r="B43" s="121">
        <v>224.2</v>
      </c>
      <c r="C43" s="121">
        <v>223.6</v>
      </c>
      <c r="D43" s="121">
        <v>220.2</v>
      </c>
      <c r="E43" s="121">
        <v>238.8</v>
      </c>
      <c r="F43" s="121">
        <v>242.8</v>
      </c>
      <c r="G43" s="121">
        <v>244.98599999999999</v>
      </c>
      <c r="H43" s="72">
        <v>244.774</v>
      </c>
      <c r="I43" s="72">
        <v>247.666</v>
      </c>
      <c r="J43" s="72">
        <v>252.21299999999999</v>
      </c>
      <c r="K43" s="72">
        <v>250.61499999999998</v>
      </c>
      <c r="L43" s="72">
        <v>254.52199999999999</v>
      </c>
      <c r="M43" s="72">
        <v>252.75700000000001</v>
      </c>
      <c r="N43" s="72">
        <v>258.57499999999999</v>
      </c>
      <c r="O43" s="72">
        <v>256.28199999999998</v>
      </c>
      <c r="P43" s="72">
        <v>260.54000000000002</v>
      </c>
      <c r="Q43" s="72">
        <v>256.12900000000002</v>
      </c>
      <c r="R43" s="153">
        <v>255.81399999999999</v>
      </c>
      <c r="S43" s="72">
        <v>252</v>
      </c>
      <c r="T43" s="72">
        <v>255</v>
      </c>
      <c r="U43" s="72">
        <v>258</v>
      </c>
      <c r="V43" s="67">
        <v>247</v>
      </c>
      <c r="W43" s="23" t="s">
        <v>68</v>
      </c>
      <c r="X43" s="74" t="s">
        <v>68</v>
      </c>
    </row>
    <row r="44" spans="1:24">
      <c r="A44" s="34" t="s">
        <v>147</v>
      </c>
      <c r="B44" s="19"/>
      <c r="C44" s="19"/>
      <c r="D44" s="19"/>
      <c r="E44" s="19"/>
      <c r="F44" s="19"/>
      <c r="G44" s="1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52"/>
      <c r="S44" s="39"/>
      <c r="T44" s="39"/>
      <c r="U44" s="39"/>
      <c r="V44" s="23"/>
      <c r="W44" s="7"/>
      <c r="X44" s="56"/>
    </row>
    <row r="45" spans="1:24">
      <c r="A45" s="118" t="s">
        <v>195</v>
      </c>
      <c r="B45" s="62">
        <v>0.25900000000000001</v>
      </c>
      <c r="C45" s="62">
        <v>0.2</v>
      </c>
      <c r="D45" s="62">
        <v>0</v>
      </c>
      <c r="E45" s="62">
        <v>8.8999999999999996E-2</v>
      </c>
      <c r="F45" s="62">
        <v>5.0999999999999997E-2</v>
      </c>
      <c r="G45" s="62">
        <v>2.5000000000000001E-2</v>
      </c>
      <c r="H45" s="41">
        <v>0.14099999999999999</v>
      </c>
      <c r="I45" s="41">
        <v>0.11</v>
      </c>
      <c r="J45" s="41">
        <v>0.11</v>
      </c>
      <c r="K45" s="41">
        <v>8.2000000000000003E-2</v>
      </c>
      <c r="L45" s="41">
        <v>6.5000000000000002E-2</v>
      </c>
      <c r="M45" s="41">
        <v>8.1000000000000003E-2</v>
      </c>
      <c r="N45" s="41">
        <v>0.08</v>
      </c>
      <c r="O45" s="41">
        <v>0.08</v>
      </c>
      <c r="P45" s="41">
        <v>5.7000000000000002E-2</v>
      </c>
      <c r="Q45" s="41">
        <v>3.4000000000000002E-2</v>
      </c>
      <c r="R45" s="152">
        <v>2.3E-2</v>
      </c>
      <c r="S45" s="41">
        <v>0.02</v>
      </c>
      <c r="T45" s="41">
        <v>0.06</v>
      </c>
      <c r="U45" s="41">
        <v>2.1999999999999999E-2</v>
      </c>
      <c r="V45" s="23">
        <v>0.02</v>
      </c>
      <c r="W45" s="23">
        <v>0.02</v>
      </c>
      <c r="X45" s="74" t="s">
        <v>68</v>
      </c>
    </row>
    <row r="46" spans="1:24">
      <c r="A46" s="118" t="s">
        <v>196</v>
      </c>
      <c r="B46" s="19">
        <v>6.806</v>
      </c>
      <c r="C46" s="19">
        <v>0</v>
      </c>
      <c r="D46" s="19">
        <v>4.9000000000000004</v>
      </c>
      <c r="E46" s="19">
        <v>4.6710000000000003</v>
      </c>
      <c r="F46" s="19">
        <v>5.4409999999999998</v>
      </c>
      <c r="G46" s="19">
        <v>6.2549999999999999</v>
      </c>
      <c r="H46" s="39">
        <v>5.8879999999999999</v>
      </c>
      <c r="I46" s="39">
        <v>5.9649999999999999</v>
      </c>
      <c r="J46" s="39">
        <v>6.6120000000000001</v>
      </c>
      <c r="K46" s="39">
        <v>5.7090000000000005</v>
      </c>
      <c r="L46" s="39">
        <v>5.415</v>
      </c>
      <c r="M46" s="39">
        <v>5.5049999999999999</v>
      </c>
      <c r="N46" s="39">
        <v>6.6159999999999997</v>
      </c>
      <c r="O46" s="39">
        <v>8.5939999999999994</v>
      </c>
      <c r="P46" s="39">
        <v>7.9370000000000003</v>
      </c>
      <c r="Q46" s="39">
        <v>8.0289999999999999</v>
      </c>
      <c r="R46" s="53">
        <v>7.0049999999999999</v>
      </c>
      <c r="S46" s="39">
        <v>4.819</v>
      </c>
      <c r="T46" s="39">
        <v>4.8380000000000001</v>
      </c>
      <c r="U46" s="39">
        <v>5.41</v>
      </c>
      <c r="V46" s="40">
        <v>5.4809999999999999</v>
      </c>
      <c r="W46" s="23" t="s">
        <v>68</v>
      </c>
      <c r="X46" s="74" t="s">
        <v>68</v>
      </c>
    </row>
    <row r="47" spans="1:24">
      <c r="A47" s="118" t="s">
        <v>197</v>
      </c>
      <c r="B47" s="19">
        <v>69.162999999999997</v>
      </c>
      <c r="C47" s="19">
        <v>70.355000000000004</v>
      </c>
      <c r="D47" s="19">
        <v>66.614999999999995</v>
      </c>
      <c r="E47" s="19">
        <v>62.145000000000003</v>
      </c>
      <c r="F47" s="19">
        <v>66</v>
      </c>
      <c r="G47" s="19">
        <v>70.028000000000006</v>
      </c>
      <c r="H47" s="39">
        <v>66.003999999999991</v>
      </c>
      <c r="I47" s="39">
        <v>69.364000000000004</v>
      </c>
      <c r="J47" s="39">
        <v>67.748999999999995</v>
      </c>
      <c r="K47" s="39">
        <v>62.936</v>
      </c>
      <c r="L47" s="39">
        <v>67.894000000000005</v>
      </c>
      <c r="M47" s="39">
        <v>67.507000000000005</v>
      </c>
      <c r="N47" s="39">
        <v>66.582999999999998</v>
      </c>
      <c r="O47" s="39">
        <v>70.147000000000006</v>
      </c>
      <c r="P47" s="39">
        <v>67.444999999999993</v>
      </c>
      <c r="Q47" s="39">
        <v>62.344000000000001</v>
      </c>
      <c r="R47" s="53">
        <v>59.26</v>
      </c>
      <c r="S47" s="39">
        <v>62.2</v>
      </c>
      <c r="T47" s="39">
        <v>57.5</v>
      </c>
      <c r="U47" s="39">
        <v>53.2</v>
      </c>
      <c r="V47" s="40">
        <v>45.3</v>
      </c>
      <c r="W47" s="23">
        <v>47.5</v>
      </c>
      <c r="X47" s="74" t="s">
        <v>68</v>
      </c>
    </row>
    <row r="48" spans="1:24">
      <c r="A48" s="118" t="s">
        <v>198</v>
      </c>
      <c r="B48" s="19">
        <v>38.241999999999997</v>
      </c>
      <c r="C48" s="19">
        <v>43.4</v>
      </c>
      <c r="D48" s="19">
        <v>39.5</v>
      </c>
      <c r="E48" s="19">
        <v>50.481000000000002</v>
      </c>
      <c r="F48" s="19">
        <v>54.183999999999997</v>
      </c>
      <c r="G48" s="19">
        <v>59.064</v>
      </c>
      <c r="H48" s="39">
        <v>65.596000000000004</v>
      </c>
      <c r="I48" s="39">
        <v>69.902000000000001</v>
      </c>
      <c r="J48" s="39">
        <v>73.501999999999995</v>
      </c>
      <c r="K48" s="39">
        <v>72.8</v>
      </c>
      <c r="L48" s="39">
        <v>74.349999999999994</v>
      </c>
      <c r="M48" s="39">
        <v>85.802999999999997</v>
      </c>
      <c r="N48" s="39">
        <v>89.024000000000001</v>
      </c>
      <c r="O48" s="39">
        <v>85.495999999999995</v>
      </c>
      <c r="P48" s="39">
        <v>88.578000000000003</v>
      </c>
      <c r="Q48" s="39">
        <v>85.548000000000002</v>
      </c>
      <c r="R48" s="53">
        <v>90.512</v>
      </c>
      <c r="S48" s="39">
        <v>90.549046000000004</v>
      </c>
      <c r="T48" s="39">
        <v>84.283891999999994</v>
      </c>
      <c r="U48" s="39">
        <v>84.3</v>
      </c>
      <c r="V48" s="23">
        <v>49.8</v>
      </c>
      <c r="W48" s="40">
        <v>53</v>
      </c>
      <c r="X48" s="74" t="s">
        <v>68</v>
      </c>
    </row>
    <row r="49" spans="1:24">
      <c r="A49" s="118" t="s">
        <v>199</v>
      </c>
      <c r="B49" s="19">
        <v>11.343999999999999</v>
      </c>
      <c r="C49" s="19">
        <v>9.4979999999999993</v>
      </c>
      <c r="D49" s="19">
        <v>11</v>
      </c>
      <c r="E49" s="19">
        <v>9.6</v>
      </c>
      <c r="F49" s="19">
        <v>9.9</v>
      </c>
      <c r="G49" s="19">
        <v>13.475</v>
      </c>
      <c r="H49" s="39">
        <v>11.487</v>
      </c>
      <c r="I49" s="39">
        <v>12.513999999999999</v>
      </c>
      <c r="J49" s="39">
        <v>11.478</v>
      </c>
      <c r="K49" s="39">
        <v>10.548</v>
      </c>
      <c r="L49" s="39">
        <v>15.304</v>
      </c>
      <c r="M49" s="39">
        <v>19.518000000000001</v>
      </c>
      <c r="N49" s="39">
        <v>15.752000000000001</v>
      </c>
      <c r="O49" s="39">
        <v>15.186999999999999</v>
      </c>
      <c r="P49" s="39">
        <v>15.387</v>
      </c>
      <c r="Q49" s="39">
        <v>10.677</v>
      </c>
      <c r="R49" s="53">
        <v>12.567</v>
      </c>
      <c r="S49" s="39">
        <v>11.776</v>
      </c>
      <c r="T49" s="39">
        <v>10.9</v>
      </c>
      <c r="U49" s="39">
        <v>8.9</v>
      </c>
      <c r="V49" s="40">
        <v>7.5</v>
      </c>
      <c r="W49" s="23">
        <v>7.2</v>
      </c>
      <c r="X49" s="74" t="s">
        <v>68</v>
      </c>
    </row>
    <row r="50" spans="1:24">
      <c r="A50" s="118" t="s">
        <v>200</v>
      </c>
      <c r="B50" s="121">
        <v>971.59100000000001</v>
      </c>
      <c r="C50" s="121">
        <v>1021.4</v>
      </c>
      <c r="D50" s="121">
        <v>992.69999999999993</v>
      </c>
      <c r="E50" s="121">
        <v>972.3</v>
      </c>
      <c r="F50" s="121">
        <v>1019.0999999999999</v>
      </c>
      <c r="G50" s="121">
        <v>1038.5909999999999</v>
      </c>
      <c r="H50" s="72">
        <v>1067.902</v>
      </c>
      <c r="I50" s="72">
        <v>1052.981</v>
      </c>
      <c r="J50" s="72">
        <v>1075.8810000000001</v>
      </c>
      <c r="K50" s="72">
        <v>987.55100000000004</v>
      </c>
      <c r="L50" s="72">
        <v>982.03800000000001</v>
      </c>
      <c r="M50" s="72">
        <v>992.44100000000003</v>
      </c>
      <c r="N50" s="72">
        <v>920.91599999999994</v>
      </c>
      <c r="O50" s="72">
        <v>891.64799999999991</v>
      </c>
      <c r="P50" s="72">
        <v>905.75599999999997</v>
      </c>
      <c r="Q50" s="72">
        <v>812.43499999999995</v>
      </c>
      <c r="R50" s="153">
        <v>659.98800000000006</v>
      </c>
      <c r="S50" s="72">
        <v>702.08100000000002</v>
      </c>
      <c r="T50" s="72">
        <v>683.74800000000005</v>
      </c>
      <c r="U50" s="72">
        <v>639.80399999999997</v>
      </c>
      <c r="V50" s="67">
        <v>484.71600000000001</v>
      </c>
      <c r="W50" s="23">
        <v>524</v>
      </c>
      <c r="X50" s="74" t="s">
        <v>68</v>
      </c>
    </row>
    <row r="51" spans="1:24">
      <c r="A51" s="118" t="s">
        <v>201</v>
      </c>
      <c r="B51" s="19">
        <v>0.36599999999999999</v>
      </c>
      <c r="C51" s="19">
        <v>0.6</v>
      </c>
      <c r="D51" s="19">
        <v>0.4</v>
      </c>
      <c r="E51" s="19">
        <v>0.6</v>
      </c>
      <c r="F51" s="19">
        <v>0.2</v>
      </c>
      <c r="G51" s="19">
        <v>0.54400000000000004</v>
      </c>
      <c r="H51" s="39">
        <v>0.67400000000000004</v>
      </c>
      <c r="I51" s="39">
        <v>0.24299999999999999</v>
      </c>
      <c r="J51" s="39">
        <v>0.66700000000000004</v>
      </c>
      <c r="K51" s="39">
        <v>0.63600000000000001</v>
      </c>
      <c r="L51" s="39">
        <v>0.61899999999999999</v>
      </c>
      <c r="M51" s="39">
        <v>0.65400000000000003</v>
      </c>
      <c r="N51" s="39">
        <v>0.71699999999999997</v>
      </c>
      <c r="O51" s="39">
        <v>3.028</v>
      </c>
      <c r="P51" s="39">
        <v>4.1639999999999997</v>
      </c>
      <c r="Q51" s="39">
        <v>3.1429999999999998</v>
      </c>
      <c r="R51" s="53">
        <v>2.5249999999999999</v>
      </c>
      <c r="S51" s="39">
        <v>2.4249999999999998</v>
      </c>
      <c r="T51" s="39">
        <v>2.2566549999999999</v>
      </c>
      <c r="U51" s="39">
        <v>1.606554</v>
      </c>
      <c r="V51" s="40">
        <v>1.92</v>
      </c>
      <c r="W51" s="23" t="s">
        <v>68</v>
      </c>
      <c r="X51" s="74" t="s">
        <v>68</v>
      </c>
    </row>
    <row r="52" spans="1:24">
      <c r="A52" s="34" t="s">
        <v>148</v>
      </c>
      <c r="B52" s="19"/>
      <c r="C52" s="19"/>
      <c r="D52" s="19"/>
      <c r="E52" s="19"/>
      <c r="F52" s="19"/>
      <c r="G52" s="1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52"/>
      <c r="S52" s="39"/>
      <c r="T52" s="39"/>
      <c r="U52" s="39"/>
      <c r="V52" s="23"/>
      <c r="W52" s="7"/>
      <c r="X52" s="56"/>
    </row>
    <row r="53" spans="1:24">
      <c r="A53" s="118" t="s">
        <v>370</v>
      </c>
      <c r="B53" s="121">
        <v>306.72199999999998</v>
      </c>
      <c r="C53" s="121">
        <v>329.2</v>
      </c>
      <c r="D53" s="121">
        <v>341.79999999999995</v>
      </c>
      <c r="E53" s="121">
        <v>341.70899999999995</v>
      </c>
      <c r="F53" s="121">
        <v>352.24299999999999</v>
      </c>
      <c r="G53" s="121">
        <v>370.59</v>
      </c>
      <c r="H53" s="72">
        <v>367.452</v>
      </c>
      <c r="I53" s="72">
        <v>390.18400000000003</v>
      </c>
      <c r="J53" s="72">
        <v>391.40800000000002</v>
      </c>
      <c r="K53" s="72">
        <v>407.89800000000002</v>
      </c>
      <c r="L53" s="72">
        <v>435.87599999999998</v>
      </c>
      <c r="M53" s="72">
        <v>414.803</v>
      </c>
      <c r="N53" s="72">
        <v>434.7</v>
      </c>
      <c r="O53" s="72">
        <v>458.43</v>
      </c>
      <c r="P53" s="72">
        <v>488.79399999999998</v>
      </c>
      <c r="Q53" s="72">
        <v>512.43100000000004</v>
      </c>
      <c r="R53" s="153">
        <v>500.34300000000002</v>
      </c>
      <c r="S53" s="72">
        <v>479</v>
      </c>
      <c r="T53" s="72">
        <v>468</v>
      </c>
      <c r="U53" s="72">
        <v>464</v>
      </c>
      <c r="V53" s="67">
        <v>461</v>
      </c>
      <c r="W53" s="23">
        <v>460</v>
      </c>
      <c r="X53" s="74" t="s">
        <v>68</v>
      </c>
    </row>
    <row r="54" spans="1:24">
      <c r="A54" s="118" t="s">
        <v>202</v>
      </c>
      <c r="B54" s="19">
        <v>3.4590000000000001</v>
      </c>
      <c r="C54" s="19">
        <v>3.9090000000000003</v>
      </c>
      <c r="D54" s="19">
        <v>4.4000000000000004</v>
      </c>
      <c r="E54" s="19">
        <v>5.2</v>
      </c>
      <c r="F54" s="19">
        <v>5.1000000000000005</v>
      </c>
      <c r="G54" s="19">
        <v>5.2670000000000003</v>
      </c>
      <c r="H54" s="39">
        <v>5.7670000000000003</v>
      </c>
      <c r="I54" s="39">
        <v>4.8339999999999996</v>
      </c>
      <c r="J54" s="39">
        <v>4.8320000000000007</v>
      </c>
      <c r="K54" s="39">
        <v>4.5629999999999997</v>
      </c>
      <c r="L54" s="39">
        <v>5.3310000000000004</v>
      </c>
      <c r="M54" s="39">
        <v>4.9589999999999996</v>
      </c>
      <c r="N54" s="39">
        <v>4.9219999999999997</v>
      </c>
      <c r="O54" s="39">
        <v>4.625</v>
      </c>
      <c r="P54" s="39">
        <v>3.9849999999999999</v>
      </c>
      <c r="Q54" s="39">
        <v>3.391</v>
      </c>
      <c r="R54" s="53">
        <v>2.8660000000000001</v>
      </c>
      <c r="S54" s="39">
        <v>2.9185629999999998</v>
      </c>
      <c r="T54" s="39">
        <v>3.2385989999999998</v>
      </c>
      <c r="U54" s="39">
        <v>3.0392260000000002</v>
      </c>
      <c r="V54" s="40">
        <v>2.819</v>
      </c>
      <c r="W54" s="23">
        <v>2.9</v>
      </c>
      <c r="X54" s="74" t="s">
        <v>68</v>
      </c>
    </row>
    <row r="55" spans="1:24">
      <c r="A55" s="34" t="s">
        <v>152</v>
      </c>
      <c r="B55" s="121">
        <v>4638.3680000000004</v>
      </c>
      <c r="C55" s="121">
        <v>4682.3</v>
      </c>
      <c r="D55" s="121">
        <v>4782.53</v>
      </c>
      <c r="E55" s="121">
        <v>5126.665</v>
      </c>
      <c r="F55" s="121">
        <v>5535.3919999999998</v>
      </c>
      <c r="G55" s="121">
        <v>6022.2969999999996</v>
      </c>
      <c r="H55" s="72">
        <v>6149.4630000000006</v>
      </c>
      <c r="I55" s="72">
        <v>6383.8269999999993</v>
      </c>
      <c r="J55" s="72">
        <v>6742.1210000000001</v>
      </c>
      <c r="K55" s="72">
        <v>6838.1769999999997</v>
      </c>
      <c r="L55" s="72">
        <v>7353.826</v>
      </c>
      <c r="M55" s="72">
        <v>7645.4939999999997</v>
      </c>
      <c r="N55" s="72">
        <v>7740.3549999999996</v>
      </c>
      <c r="O55" s="72">
        <v>7786.7179999999998</v>
      </c>
      <c r="P55" s="72">
        <v>7729.0559999999996</v>
      </c>
      <c r="Q55" s="72">
        <v>7545.0450000000001</v>
      </c>
      <c r="R55" s="153">
        <v>7075.0219999999999</v>
      </c>
      <c r="S55" s="72">
        <v>7339.5471770000004</v>
      </c>
      <c r="T55" s="72">
        <v>7583.3006780000005</v>
      </c>
      <c r="U55" s="72">
        <v>7690.5024250000006</v>
      </c>
      <c r="V55" s="23" t="s">
        <v>68</v>
      </c>
      <c r="W55" s="23" t="s">
        <v>68</v>
      </c>
      <c r="X55" s="74" t="s">
        <v>68</v>
      </c>
    </row>
    <row r="56" spans="1:24">
      <c r="A56" s="250" t="s">
        <v>390</v>
      </c>
      <c r="B56" s="19"/>
      <c r="C56" s="19"/>
      <c r="D56" s="19"/>
      <c r="E56" s="19"/>
      <c r="F56" s="19"/>
      <c r="G56" s="1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52"/>
      <c r="S56" s="39"/>
      <c r="T56" s="39"/>
      <c r="U56" s="39"/>
      <c r="V56" s="23"/>
      <c r="W56" s="7"/>
      <c r="X56" s="56"/>
    </row>
    <row r="57" spans="1:24">
      <c r="A57" s="164"/>
      <c r="B57" s="19"/>
      <c r="C57" s="19"/>
      <c r="D57" s="19"/>
      <c r="E57" s="19"/>
      <c r="F57" s="19"/>
      <c r="G57" s="1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52"/>
      <c r="S57" s="39"/>
      <c r="T57" s="39"/>
      <c r="U57" s="39"/>
      <c r="V57" s="23"/>
      <c r="W57" s="7"/>
      <c r="X57" s="56"/>
    </row>
    <row r="58" spans="1:24">
      <c r="A58" s="35"/>
      <c r="B58" s="7"/>
      <c r="C58" s="50" t="s">
        <v>75</v>
      </c>
      <c r="D58" s="50"/>
      <c r="E58" s="50"/>
      <c r="F58" s="50"/>
      <c r="G58" s="5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56"/>
    </row>
    <row r="59" spans="1:24">
      <c r="A59" s="126"/>
      <c r="B59" s="291" t="s">
        <v>74</v>
      </c>
      <c r="C59" s="50"/>
      <c r="D59" s="50"/>
      <c r="E59" s="50"/>
      <c r="F59" s="50"/>
      <c r="G59" s="5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56"/>
    </row>
    <row r="60" spans="1:24">
      <c r="A60" s="34" t="s">
        <v>53</v>
      </c>
      <c r="B60" s="20">
        <v>324</v>
      </c>
      <c r="C60" s="20">
        <v>348</v>
      </c>
      <c r="D60" s="20">
        <v>380</v>
      </c>
      <c r="E60" s="20">
        <v>421</v>
      </c>
      <c r="F60" s="20">
        <v>459</v>
      </c>
      <c r="G60" s="20">
        <v>470</v>
      </c>
      <c r="H60" s="7">
        <v>481</v>
      </c>
      <c r="I60" s="7">
        <v>491</v>
      </c>
      <c r="J60" s="7">
        <v>488</v>
      </c>
      <c r="K60" s="7">
        <v>495</v>
      </c>
      <c r="L60" s="7">
        <v>506</v>
      </c>
      <c r="M60" s="7">
        <v>512</v>
      </c>
      <c r="N60" s="7">
        <v>519</v>
      </c>
      <c r="O60" s="7">
        <v>522</v>
      </c>
      <c r="P60" s="7">
        <v>526</v>
      </c>
      <c r="Q60" s="7">
        <v>535</v>
      </c>
      <c r="R60" s="7">
        <v>548</v>
      </c>
      <c r="S60" s="7">
        <v>547</v>
      </c>
      <c r="T60" s="7">
        <v>556</v>
      </c>
      <c r="U60" s="7">
        <v>561</v>
      </c>
      <c r="V60" s="7">
        <v>513</v>
      </c>
      <c r="W60" s="121">
        <v>523</v>
      </c>
      <c r="X60" s="7">
        <v>535</v>
      </c>
    </row>
    <row r="61" spans="1:24">
      <c r="A61" s="117" t="s">
        <v>144</v>
      </c>
      <c r="B61" s="20"/>
      <c r="C61" s="20"/>
      <c r="D61" s="20"/>
      <c r="E61" s="20"/>
      <c r="F61" s="20"/>
      <c r="G61" s="2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56"/>
    </row>
    <row r="62" spans="1:24">
      <c r="A62" s="118" t="s">
        <v>2</v>
      </c>
      <c r="B62" s="19">
        <v>1.0720000000000001</v>
      </c>
      <c r="C62" s="19">
        <v>1.012</v>
      </c>
      <c r="D62" s="19">
        <v>1.04</v>
      </c>
      <c r="E62" s="19">
        <v>1.0109999999999999</v>
      </c>
      <c r="F62" s="19">
        <v>1.0609999999999999</v>
      </c>
      <c r="G62" s="19">
        <v>0.93300000000000005</v>
      </c>
      <c r="H62" s="39">
        <v>0.95099999999999996</v>
      </c>
      <c r="I62" s="39">
        <v>0.93400000000000005</v>
      </c>
      <c r="J62" s="39">
        <v>0.98599999999999999</v>
      </c>
      <c r="K62" s="39">
        <v>1.0740000000000001</v>
      </c>
      <c r="L62" s="39">
        <v>1.0369999999999999</v>
      </c>
      <c r="M62" s="39">
        <v>0.82299999999999995</v>
      </c>
      <c r="N62" s="39">
        <v>0.91900000000000004</v>
      </c>
      <c r="O62" s="39">
        <v>0.873</v>
      </c>
      <c r="P62" s="39">
        <v>0.97599999999999998</v>
      </c>
      <c r="Q62" s="39">
        <v>0.875</v>
      </c>
      <c r="R62" s="39">
        <v>0.79200000000000004</v>
      </c>
      <c r="S62" s="39">
        <v>0.73499999999999999</v>
      </c>
      <c r="T62" s="39">
        <v>0.68799999999999994</v>
      </c>
      <c r="U62" s="39">
        <v>0.6</v>
      </c>
      <c r="V62" s="23">
        <v>0.5</v>
      </c>
      <c r="W62" s="23">
        <v>0.6</v>
      </c>
      <c r="X62" s="23" t="s">
        <v>68</v>
      </c>
    </row>
    <row r="63" spans="1:24" s="45" customFormat="1">
      <c r="A63" s="168" t="s">
        <v>203</v>
      </c>
      <c r="B63" s="75">
        <v>1.851</v>
      </c>
      <c r="C63" s="75">
        <v>1.8520000000000001</v>
      </c>
      <c r="D63" s="75">
        <v>1.8460000000000001</v>
      </c>
      <c r="E63" s="75">
        <v>1.82</v>
      </c>
      <c r="F63" s="75">
        <v>1.804</v>
      </c>
      <c r="G63" s="75">
        <v>1.7849999999999999</v>
      </c>
      <c r="H63" s="75">
        <v>1.78</v>
      </c>
      <c r="I63" s="75">
        <v>1.76</v>
      </c>
      <c r="J63" s="75">
        <v>1.74</v>
      </c>
      <c r="K63" s="75">
        <v>1.72</v>
      </c>
      <c r="L63" s="75">
        <v>1.7</v>
      </c>
      <c r="M63" s="75">
        <v>1.681</v>
      </c>
      <c r="N63" s="75">
        <v>1.66</v>
      </c>
      <c r="O63" s="75">
        <v>1.645</v>
      </c>
      <c r="P63" s="75">
        <v>1.645</v>
      </c>
      <c r="Q63" s="75">
        <v>1.645</v>
      </c>
      <c r="R63" s="75">
        <v>1.645</v>
      </c>
      <c r="S63" s="75">
        <v>1.65</v>
      </c>
      <c r="T63" s="75">
        <v>1.67</v>
      </c>
      <c r="U63" s="75">
        <v>1.69</v>
      </c>
      <c r="V63" s="75">
        <v>1.71</v>
      </c>
      <c r="W63" s="75">
        <v>1.7370000000000001</v>
      </c>
      <c r="X63" s="23" t="s">
        <v>68</v>
      </c>
    </row>
    <row r="64" spans="1:24">
      <c r="A64" s="118" t="s">
        <v>4</v>
      </c>
      <c r="B64" s="62">
        <v>4.2000000000000003E-2</v>
      </c>
      <c r="C64" s="62">
        <v>3.4000000000000002E-2</v>
      </c>
      <c r="D64" s="62">
        <v>3.6999999999999998E-2</v>
      </c>
      <c r="E64" s="62">
        <v>0.03</v>
      </c>
      <c r="F64" s="62">
        <v>0.03</v>
      </c>
      <c r="G64" s="62">
        <v>0.03</v>
      </c>
      <c r="H64" s="41">
        <v>2.8000000000000001E-2</v>
      </c>
      <c r="I64" s="41">
        <v>2.5999999999999999E-2</v>
      </c>
      <c r="J64" s="41">
        <v>2.4E-2</v>
      </c>
      <c r="K64" s="41">
        <v>2.5000000000000001E-2</v>
      </c>
      <c r="L64" s="41">
        <v>2.3E-2</v>
      </c>
      <c r="M64" s="41">
        <v>2.1999999999999999E-2</v>
      </c>
      <c r="N64" s="41">
        <v>2.4E-2</v>
      </c>
      <c r="O64" s="41">
        <v>2.8000000000000001E-2</v>
      </c>
      <c r="P64" s="41">
        <v>2.5999999999999999E-2</v>
      </c>
      <c r="Q64" s="41">
        <v>2.5000000000000001E-2</v>
      </c>
      <c r="R64" s="41">
        <v>2.4E-2</v>
      </c>
      <c r="S64" s="41">
        <v>2.4E-2</v>
      </c>
      <c r="T64" s="41">
        <v>2.1999999999999999E-2</v>
      </c>
      <c r="U64" s="41">
        <v>2.1999999999999999E-2</v>
      </c>
      <c r="V64" s="23" t="s">
        <v>68</v>
      </c>
      <c r="W64" s="23" t="s">
        <v>68</v>
      </c>
      <c r="X64" s="23" t="s">
        <v>68</v>
      </c>
    </row>
    <row r="65" spans="1:24">
      <c r="A65" s="118" t="s">
        <v>5</v>
      </c>
      <c r="B65" s="19">
        <v>0.51413599999999993</v>
      </c>
      <c r="C65" s="19">
        <v>0.47606500000000002</v>
      </c>
      <c r="D65" s="19">
        <v>0.53304999999999991</v>
      </c>
      <c r="E65" s="19">
        <v>0.46413399999999999</v>
      </c>
      <c r="F65" s="19">
        <v>0.48407699999999998</v>
      </c>
      <c r="G65" s="19">
        <v>1.4119999999999999</v>
      </c>
      <c r="H65" s="39">
        <v>1.345</v>
      </c>
      <c r="I65" s="39">
        <v>1.196</v>
      </c>
      <c r="J65" s="39">
        <v>1.2350000000000001</v>
      </c>
      <c r="K65" s="39">
        <v>1.196</v>
      </c>
      <c r="L65" s="39">
        <v>1.0760000000000001</v>
      </c>
      <c r="M65" s="39">
        <v>0.94599999999999995</v>
      </c>
      <c r="N65" s="39">
        <v>0.95799999999999996</v>
      </c>
      <c r="O65" s="39">
        <v>0.871</v>
      </c>
      <c r="P65" s="39">
        <v>0.82799999999999996</v>
      </c>
      <c r="Q65" s="39">
        <v>0.85499999999999998</v>
      </c>
      <c r="R65" s="39">
        <v>0.97199999999999998</v>
      </c>
      <c r="S65" s="39">
        <v>0.996</v>
      </c>
      <c r="T65" s="39">
        <v>1.05</v>
      </c>
      <c r="U65" s="53">
        <v>1.1000000000000001</v>
      </c>
      <c r="V65" s="40">
        <v>1</v>
      </c>
      <c r="W65" s="40">
        <v>1</v>
      </c>
      <c r="X65" s="23" t="s">
        <v>68</v>
      </c>
    </row>
    <row r="66" spans="1:24">
      <c r="A66" s="118" t="s">
        <v>6</v>
      </c>
      <c r="B66" s="19">
        <v>3.1659999999999999</v>
      </c>
      <c r="C66" s="19">
        <v>3.278</v>
      </c>
      <c r="D66" s="19">
        <v>3.5089999999999999</v>
      </c>
      <c r="E66" s="19">
        <v>3.69</v>
      </c>
      <c r="F66" s="19">
        <v>3.4630000000000001</v>
      </c>
      <c r="G66" s="19">
        <v>3.4710000000000001</v>
      </c>
      <c r="H66" s="39">
        <v>3.383</v>
      </c>
      <c r="I66" s="39">
        <v>3.3610000000000002</v>
      </c>
      <c r="J66" s="39">
        <v>3.024</v>
      </c>
      <c r="K66" s="39">
        <v>2.7679999999999998</v>
      </c>
      <c r="L66" s="39">
        <v>2.4860000000000002</v>
      </c>
      <c r="M66" s="39">
        <v>2.6269999999999998</v>
      </c>
      <c r="N66" s="39">
        <v>2.6019999999999999</v>
      </c>
      <c r="O66" s="39">
        <v>2.6360000000000001</v>
      </c>
      <c r="P66" s="39">
        <v>2.4350000000000001</v>
      </c>
      <c r="Q66" s="39">
        <v>2.4140000000000001</v>
      </c>
      <c r="R66" s="39">
        <v>2.3570000000000002</v>
      </c>
      <c r="S66" s="39">
        <v>2.2170000000000001</v>
      </c>
      <c r="T66" s="39">
        <v>2.0699999999999998</v>
      </c>
      <c r="U66" s="39">
        <v>1.9119999999999999</v>
      </c>
      <c r="V66" s="23">
        <v>1.9</v>
      </c>
      <c r="W66" s="23">
        <v>1.8</v>
      </c>
      <c r="X66" s="23" t="s">
        <v>68</v>
      </c>
    </row>
    <row r="67" spans="1:24">
      <c r="A67" s="118" t="s">
        <v>7</v>
      </c>
      <c r="B67" s="19">
        <v>0.27900000000000003</v>
      </c>
      <c r="C67" s="19">
        <v>0.191</v>
      </c>
      <c r="D67" s="19">
        <v>0.189</v>
      </c>
      <c r="E67" s="19">
        <v>0.13700000000000001</v>
      </c>
      <c r="F67" s="19">
        <v>0.13300000000000001</v>
      </c>
      <c r="G67" s="19">
        <v>0.1</v>
      </c>
      <c r="H67" s="39">
        <v>9.4E-2</v>
      </c>
      <c r="I67" s="39">
        <v>8.1000000000000003E-2</v>
      </c>
      <c r="J67" s="39">
        <v>6.2E-2</v>
      </c>
      <c r="K67" s="39">
        <v>0.08</v>
      </c>
      <c r="L67" s="39">
        <v>0.115</v>
      </c>
      <c r="M67" s="39">
        <v>9.8000000000000004E-2</v>
      </c>
      <c r="N67" s="39">
        <v>9.4E-2</v>
      </c>
      <c r="O67" s="39">
        <v>7.0000000000000007E-2</v>
      </c>
      <c r="P67" s="39">
        <v>6.4000000000000001E-2</v>
      </c>
      <c r="Q67" s="39">
        <v>6.2E-2</v>
      </c>
      <c r="R67" s="39">
        <v>0.17599999999999999</v>
      </c>
      <c r="S67" s="39">
        <v>0.14199999999999999</v>
      </c>
      <c r="T67" s="39">
        <v>0.20599999999999999</v>
      </c>
      <c r="U67" s="39">
        <v>0.16900000000000001</v>
      </c>
      <c r="V67" s="23">
        <v>0.1</v>
      </c>
      <c r="W67" s="23">
        <v>0.1</v>
      </c>
      <c r="X67" s="23" t="s">
        <v>68</v>
      </c>
    </row>
    <row r="68" spans="1:24">
      <c r="A68" s="118" t="s">
        <v>8</v>
      </c>
      <c r="B68" s="19">
        <v>17.78</v>
      </c>
      <c r="C68" s="19">
        <v>16.887</v>
      </c>
      <c r="D68" s="19">
        <v>18.143000000000001</v>
      </c>
      <c r="E68" s="19">
        <v>18.143000000000001</v>
      </c>
      <c r="F68" s="19">
        <v>19.262</v>
      </c>
      <c r="G68" s="19">
        <v>18.516999999999999</v>
      </c>
      <c r="H68" s="39">
        <v>16.838999999999999</v>
      </c>
      <c r="I68" s="39">
        <v>15.169</v>
      </c>
      <c r="J68" s="39">
        <v>14.035</v>
      </c>
      <c r="K68" s="39">
        <v>12.903</v>
      </c>
      <c r="L68" s="39">
        <v>12.157</v>
      </c>
      <c r="M68" s="39">
        <v>10.941000000000001</v>
      </c>
      <c r="N68" s="39">
        <v>9.98</v>
      </c>
      <c r="O68" s="39">
        <v>8.6829999999999998</v>
      </c>
      <c r="P68" s="39">
        <v>8.1310000000000002</v>
      </c>
      <c r="Q68" s="39">
        <v>7.69</v>
      </c>
      <c r="R68" s="39">
        <v>6.9240000000000004</v>
      </c>
      <c r="S68" s="39">
        <v>6.7370000000000001</v>
      </c>
      <c r="T68" s="39">
        <v>5.6660000000000004</v>
      </c>
      <c r="U68" s="39">
        <v>5.0199999999999996</v>
      </c>
      <c r="V68" s="23">
        <v>3.5</v>
      </c>
      <c r="W68" s="23">
        <v>3.2</v>
      </c>
      <c r="X68" s="23" t="s">
        <v>68</v>
      </c>
    </row>
    <row r="69" spans="1:24">
      <c r="A69" s="118" t="s">
        <v>10</v>
      </c>
      <c r="B69" s="19">
        <v>0.22700000000000001</v>
      </c>
      <c r="C69" s="19">
        <v>0.33800000000000002</v>
      </c>
      <c r="D69" s="19">
        <v>0.316</v>
      </c>
      <c r="E69" s="19">
        <v>0.32200000000000001</v>
      </c>
      <c r="F69" s="19">
        <v>0.255</v>
      </c>
      <c r="G69" s="19">
        <v>0.16600000000000001</v>
      </c>
      <c r="H69" s="39">
        <v>0.13900000000000001</v>
      </c>
      <c r="I69" s="39">
        <v>0.14199999999999999</v>
      </c>
      <c r="J69" s="39">
        <v>0.127</v>
      </c>
      <c r="K69" s="39">
        <v>0.105</v>
      </c>
      <c r="L69" s="39">
        <v>0.123</v>
      </c>
      <c r="M69" s="39">
        <v>0.1</v>
      </c>
      <c r="N69" s="39">
        <v>1.425</v>
      </c>
      <c r="O69" s="39">
        <v>0.36799999999999999</v>
      </c>
      <c r="P69" s="39">
        <v>0.30499999999999999</v>
      </c>
      <c r="Q69" s="39">
        <v>0.23200000000000001</v>
      </c>
      <c r="R69" s="39">
        <v>0.14099999999999999</v>
      </c>
      <c r="S69" s="39">
        <v>0.12</v>
      </c>
      <c r="T69" s="39">
        <v>8.6999999999999994E-2</v>
      </c>
      <c r="U69" s="52">
        <v>0.04</v>
      </c>
      <c r="V69" s="23">
        <v>0.03</v>
      </c>
      <c r="W69" s="23">
        <v>0.01</v>
      </c>
      <c r="X69" s="23" t="s">
        <v>68</v>
      </c>
    </row>
    <row r="70" spans="1:24">
      <c r="A70" s="118" t="s">
        <v>11</v>
      </c>
      <c r="B70" s="19">
        <v>4.585</v>
      </c>
      <c r="C70" s="19">
        <v>4.0970000000000004</v>
      </c>
      <c r="D70" s="19">
        <v>5.5350000000000001</v>
      </c>
      <c r="E70" s="19">
        <v>5.57</v>
      </c>
      <c r="F70" s="19">
        <v>5.4450000000000003</v>
      </c>
      <c r="G70" s="19">
        <v>6.1109999999999998</v>
      </c>
      <c r="H70" s="39">
        <v>5.7690000000000001</v>
      </c>
      <c r="I70" s="39">
        <v>5.86</v>
      </c>
      <c r="J70" s="39">
        <v>5.22</v>
      </c>
      <c r="K70" s="39">
        <v>4.5510000000000002</v>
      </c>
      <c r="L70" s="39">
        <v>5.08</v>
      </c>
      <c r="M70" s="39">
        <v>5.2839999999999998</v>
      </c>
      <c r="N70" s="39">
        <v>5.3970000000000002</v>
      </c>
      <c r="O70" s="39">
        <v>5.5019999999999998</v>
      </c>
      <c r="P70" s="39">
        <v>5.7649999999999997</v>
      </c>
      <c r="Q70" s="39">
        <v>5.47</v>
      </c>
      <c r="R70" s="39">
        <v>3.746</v>
      </c>
      <c r="S70" s="39">
        <v>4.1379999999999999</v>
      </c>
      <c r="T70" s="39">
        <v>4.6840000000000002</v>
      </c>
      <c r="U70" s="39">
        <v>4.3</v>
      </c>
      <c r="V70" s="23">
        <v>5.4</v>
      </c>
      <c r="W70" s="23">
        <v>4.8</v>
      </c>
      <c r="X70" s="23" t="s">
        <v>68</v>
      </c>
    </row>
    <row r="71" spans="1:24">
      <c r="A71" s="118" t="s">
        <v>13</v>
      </c>
      <c r="B71" s="39">
        <v>0.316</v>
      </c>
      <c r="C71" s="39">
        <v>0.47099999999999997</v>
      </c>
      <c r="D71" s="39">
        <v>0.434</v>
      </c>
      <c r="E71" s="39">
        <v>0.38200000000000001</v>
      </c>
      <c r="F71" s="39">
        <v>0.30199999999999999</v>
      </c>
      <c r="G71" s="39">
        <v>0.216</v>
      </c>
      <c r="H71" s="39">
        <v>0.18099999999999999</v>
      </c>
      <c r="I71" s="39">
        <v>0.154</v>
      </c>
      <c r="J71" s="39">
        <v>0.128</v>
      </c>
      <c r="K71" s="39">
        <v>0.115</v>
      </c>
      <c r="L71" s="39">
        <v>0.115</v>
      </c>
      <c r="M71" s="39">
        <v>0.114</v>
      </c>
      <c r="N71" s="39">
        <v>0.10199999999999999</v>
      </c>
      <c r="O71" s="39">
        <v>8.5999999999999993E-2</v>
      </c>
      <c r="P71" s="39">
        <v>8.2000000000000003E-2</v>
      </c>
      <c r="Q71" s="39">
        <v>7.4999999999999997E-2</v>
      </c>
      <c r="R71" s="39">
        <v>6.4000000000000001E-2</v>
      </c>
      <c r="S71" s="39">
        <v>5.6000000000000001E-2</v>
      </c>
      <c r="T71" s="41">
        <v>4.5999999999999999E-2</v>
      </c>
      <c r="U71" s="41">
        <v>3.9E-2</v>
      </c>
      <c r="V71" s="23">
        <v>0.03</v>
      </c>
      <c r="W71" s="23" t="s">
        <v>68</v>
      </c>
      <c r="X71" s="23" t="s">
        <v>68</v>
      </c>
    </row>
    <row r="72" spans="1:24">
      <c r="A72" s="118" t="s">
        <v>15</v>
      </c>
      <c r="B72" s="39">
        <v>2.3519999999999999</v>
      </c>
      <c r="C72" s="39">
        <v>2.2629999999999999</v>
      </c>
      <c r="D72" s="39">
        <v>3.0739999999999998</v>
      </c>
      <c r="E72" s="39">
        <v>3.077</v>
      </c>
      <c r="F72" s="39">
        <v>2.891</v>
      </c>
      <c r="G72" s="39">
        <v>2.274</v>
      </c>
      <c r="H72" s="39">
        <v>2.0219999999999998</v>
      </c>
      <c r="I72" s="39">
        <v>2.5760000000000001</v>
      </c>
      <c r="J72" s="39">
        <v>2.1589999999999998</v>
      </c>
      <c r="K72" s="39">
        <v>1.704</v>
      </c>
      <c r="L72" s="39">
        <v>1.4139999999999999</v>
      </c>
      <c r="M72" s="39">
        <v>1.464</v>
      </c>
      <c r="N72" s="39">
        <v>1.4670000000000001</v>
      </c>
      <c r="O72" s="39">
        <v>1.5189999999999999</v>
      </c>
      <c r="P72" s="39">
        <v>1.8939999999999999</v>
      </c>
      <c r="Q72" s="39">
        <v>1.798</v>
      </c>
      <c r="R72" s="39">
        <v>1.248</v>
      </c>
      <c r="S72" s="39">
        <v>1</v>
      </c>
      <c r="T72" s="39">
        <v>0.9</v>
      </c>
      <c r="U72" s="39">
        <v>0.7</v>
      </c>
      <c r="V72" s="23">
        <v>0.7</v>
      </c>
      <c r="W72" s="23">
        <v>0.7</v>
      </c>
      <c r="X72" s="23" t="s">
        <v>68</v>
      </c>
    </row>
    <row r="73" spans="1:24">
      <c r="A73" s="118" t="s">
        <v>175</v>
      </c>
      <c r="B73" s="72">
        <v>160.99</v>
      </c>
      <c r="C73" s="72">
        <v>162.536</v>
      </c>
      <c r="D73" s="72">
        <v>157.69800000000001</v>
      </c>
      <c r="E73" s="72">
        <v>153.61600000000001</v>
      </c>
      <c r="F73" s="72">
        <v>143.88499999999999</v>
      </c>
      <c r="G73" s="72">
        <v>132.839</v>
      </c>
      <c r="H73" s="72">
        <v>123.581</v>
      </c>
      <c r="I73" s="72">
        <v>119.38500000000001</v>
      </c>
      <c r="J73" s="72">
        <v>114.499</v>
      </c>
      <c r="K73" s="72">
        <v>109.816</v>
      </c>
      <c r="L73" s="72">
        <v>99.516000000000005</v>
      </c>
      <c r="M73" s="39">
        <v>94.093000000000004</v>
      </c>
      <c r="N73" s="39">
        <v>87.534999999999997</v>
      </c>
      <c r="O73" s="39">
        <v>83.361999999999995</v>
      </c>
      <c r="P73" s="39">
        <v>84.203000000000003</v>
      </c>
      <c r="Q73" s="39">
        <v>87.747</v>
      </c>
      <c r="R73" s="39">
        <v>90.099000000000004</v>
      </c>
      <c r="S73" s="39">
        <v>88.917000000000002</v>
      </c>
      <c r="T73" s="39">
        <v>83.727000000000004</v>
      </c>
      <c r="U73" s="39">
        <v>79.099999999999994</v>
      </c>
      <c r="V73" s="40">
        <v>93.1</v>
      </c>
      <c r="W73" s="23">
        <v>95.5</v>
      </c>
      <c r="X73" s="23" t="s">
        <v>68</v>
      </c>
    </row>
    <row r="74" spans="1:24">
      <c r="A74" s="118" t="s">
        <v>16</v>
      </c>
      <c r="B74" s="39">
        <v>0.65300000000000002</v>
      </c>
      <c r="C74" s="39">
        <v>0.76700000000000002</v>
      </c>
      <c r="D74" s="39">
        <v>0.72799999999999998</v>
      </c>
      <c r="E74" s="39">
        <v>0.76500000000000001</v>
      </c>
      <c r="F74" s="39">
        <v>0.88600000000000001</v>
      </c>
      <c r="G74" s="39">
        <v>0.84799999999999998</v>
      </c>
      <c r="H74" s="39">
        <v>0.79600000000000004</v>
      </c>
      <c r="I74" s="39">
        <v>0.72099999999999997</v>
      </c>
      <c r="J74" s="39">
        <v>0.755</v>
      </c>
      <c r="K74" s="39">
        <v>0.68700000000000006</v>
      </c>
      <c r="L74" s="39">
        <v>0.68700000000000006</v>
      </c>
      <c r="M74" s="39">
        <v>0.61699999999999999</v>
      </c>
      <c r="N74" s="39">
        <v>0.68100000000000005</v>
      </c>
      <c r="O74" s="39">
        <v>0.69199999999999995</v>
      </c>
      <c r="P74" s="39">
        <v>0.95099999999999996</v>
      </c>
      <c r="Q74" s="39">
        <v>0.92800000000000005</v>
      </c>
      <c r="R74" s="39">
        <v>1.0009999999999999</v>
      </c>
      <c r="S74" s="39">
        <v>0.996</v>
      </c>
      <c r="T74" s="39">
        <v>1.01</v>
      </c>
      <c r="U74" s="39">
        <v>0.97099999999999997</v>
      </c>
      <c r="V74" s="23">
        <v>0.9</v>
      </c>
      <c r="W74" s="23">
        <v>0.9</v>
      </c>
      <c r="X74" s="23" t="s">
        <v>68</v>
      </c>
    </row>
    <row r="75" spans="1:24">
      <c r="A75" s="118" t="s">
        <v>18</v>
      </c>
      <c r="B75" s="39">
        <v>6.2880000000000003</v>
      </c>
      <c r="C75" s="39">
        <v>6.2380000000000004</v>
      </c>
      <c r="D75" s="39">
        <v>6.0720000000000001</v>
      </c>
      <c r="E75" s="39">
        <v>5.89</v>
      </c>
      <c r="F75" s="39">
        <v>5.7050000000000001</v>
      </c>
      <c r="G75" s="39">
        <v>5.4370000000000003</v>
      </c>
      <c r="H75" s="39">
        <v>4.9960000000000004</v>
      </c>
      <c r="I75" s="39">
        <v>4.7450000000000001</v>
      </c>
      <c r="J75" s="39">
        <v>4.7190000000000003</v>
      </c>
      <c r="K75" s="39">
        <v>4.4980000000000002</v>
      </c>
      <c r="L75" s="39">
        <v>4.2869999999999999</v>
      </c>
      <c r="M75" s="39">
        <v>4.2220000000000004</v>
      </c>
      <c r="N75" s="39">
        <v>3.9820000000000002</v>
      </c>
      <c r="O75" s="39">
        <v>4.1310000000000002</v>
      </c>
      <c r="P75" s="39">
        <v>4.0519999999999996</v>
      </c>
      <c r="Q75" s="39">
        <v>4.0030000000000001</v>
      </c>
      <c r="R75" s="39">
        <v>3.802</v>
      </c>
      <c r="S75" s="39">
        <v>3.8</v>
      </c>
      <c r="T75" s="39">
        <v>3.577</v>
      </c>
      <c r="U75" s="39">
        <v>3.5670000000000002</v>
      </c>
      <c r="V75" s="23">
        <v>3.5</v>
      </c>
      <c r="W75" s="23">
        <v>3.3</v>
      </c>
      <c r="X75" s="23" t="s">
        <v>68</v>
      </c>
    </row>
    <row r="76" spans="1:24">
      <c r="A76" s="118" t="s">
        <v>19</v>
      </c>
      <c r="B76" s="39">
        <v>5.8999999999999997E-2</v>
      </c>
      <c r="C76" s="39">
        <v>5.5E-2</v>
      </c>
      <c r="D76" s="39">
        <v>5.1999999999999998E-2</v>
      </c>
      <c r="E76" s="41">
        <v>4.8000000000000001E-2</v>
      </c>
      <c r="F76" s="41">
        <v>4.2000000000000003E-2</v>
      </c>
      <c r="G76" s="41">
        <v>3.4000000000000002E-2</v>
      </c>
      <c r="H76" s="41">
        <v>3.1E-2</v>
      </c>
      <c r="I76" s="41">
        <v>2.4E-2</v>
      </c>
      <c r="J76" s="41">
        <v>2.1000000000000001E-2</v>
      </c>
      <c r="K76" s="41">
        <v>1.7999999999999999E-2</v>
      </c>
      <c r="L76" s="41">
        <v>1.6E-2</v>
      </c>
      <c r="M76" s="41">
        <v>1.7999999999999999E-2</v>
      </c>
      <c r="N76" s="41">
        <v>1.4999999999999999E-2</v>
      </c>
      <c r="O76" s="41">
        <v>1.2999999999999999E-2</v>
      </c>
      <c r="P76" s="41">
        <v>1.2E-2</v>
      </c>
      <c r="Q76" s="41">
        <v>1.2E-2</v>
      </c>
      <c r="R76" s="41">
        <v>0.01</v>
      </c>
      <c r="S76" s="41">
        <v>8.0000000000000002E-3</v>
      </c>
      <c r="T76" s="41">
        <v>7.0000000000000001E-3</v>
      </c>
      <c r="U76" s="41">
        <v>6.0000000000000001E-3</v>
      </c>
      <c r="V76" s="23">
        <v>0.01</v>
      </c>
      <c r="W76" s="23">
        <v>0.01</v>
      </c>
      <c r="X76" s="23" t="s">
        <v>68</v>
      </c>
    </row>
    <row r="77" spans="1:24" ht="26.25" customHeight="1">
      <c r="A77" s="119" t="s">
        <v>177</v>
      </c>
      <c r="B77" s="40">
        <v>84.808819999999997</v>
      </c>
      <c r="C77" s="40">
        <v>84.003870000000006</v>
      </c>
      <c r="D77" s="40">
        <v>86.214300000000009</v>
      </c>
      <c r="E77" s="40">
        <v>83.358349999999987</v>
      </c>
      <c r="F77" s="40">
        <v>79.455159999999992</v>
      </c>
      <c r="G77" s="40">
        <v>76.201790000000003</v>
      </c>
      <c r="H77" s="40">
        <v>69.826650000000001</v>
      </c>
      <c r="I77" s="40">
        <v>62.883569999999999</v>
      </c>
      <c r="J77" s="40">
        <v>62.334970000000006</v>
      </c>
      <c r="K77" s="40">
        <v>54.408199999999994</v>
      </c>
      <c r="L77" s="40">
        <v>62.961999999999996</v>
      </c>
      <c r="M77" s="40">
        <v>51.971999999999994</v>
      </c>
      <c r="N77" s="40">
        <v>44.56</v>
      </c>
      <c r="O77" s="40">
        <v>40.646000000000001</v>
      </c>
      <c r="P77" s="40">
        <v>39.927999999999997</v>
      </c>
      <c r="Q77" s="40">
        <v>45.288000000000004</v>
      </c>
      <c r="R77" s="40">
        <v>47.445</v>
      </c>
      <c r="S77" s="40">
        <v>46.7</v>
      </c>
      <c r="T77" s="40">
        <v>50.9</v>
      </c>
      <c r="U77" s="40">
        <v>51.8</v>
      </c>
      <c r="V77" s="23">
        <v>48.1</v>
      </c>
      <c r="W77" s="23">
        <v>40.799999999999997</v>
      </c>
      <c r="X77" s="23" t="s">
        <v>68</v>
      </c>
    </row>
    <row r="78" spans="1:24" s="45" customFormat="1">
      <c r="A78" s="168" t="s">
        <v>178</v>
      </c>
      <c r="B78" s="76">
        <v>3.6930000000000001</v>
      </c>
      <c r="C78" s="76">
        <v>3.7040000000000002</v>
      </c>
      <c r="D78" s="76">
        <v>3.7330000000000001</v>
      </c>
      <c r="E78" s="76">
        <v>3.9670000000000001</v>
      </c>
      <c r="F78" s="76">
        <v>4.3140000000000001</v>
      </c>
      <c r="G78" s="76">
        <v>4.4139999999999997</v>
      </c>
      <c r="H78" s="76">
        <v>4.5060000000000002</v>
      </c>
      <c r="I78" s="76">
        <v>4.4589999999999996</v>
      </c>
      <c r="J78" s="76">
        <v>4.3280000000000003</v>
      </c>
      <c r="K78" s="76">
        <v>3.96</v>
      </c>
      <c r="L78" s="76">
        <v>3.569</v>
      </c>
      <c r="M78" s="76">
        <v>3.363</v>
      </c>
      <c r="N78" s="76">
        <v>3.3450000000000002</v>
      </c>
      <c r="O78" s="76">
        <v>3.0609999999999999</v>
      </c>
      <c r="P78" s="76">
        <v>2.7410000000000001</v>
      </c>
      <c r="Q78" s="76">
        <v>2.6</v>
      </c>
      <c r="R78" s="76">
        <v>2.2721</v>
      </c>
      <c r="S78" s="76">
        <v>2.1699000000000002</v>
      </c>
      <c r="T78" s="76">
        <v>2.2933000000000003</v>
      </c>
      <c r="U78" s="76">
        <v>2.4535999999999998</v>
      </c>
      <c r="V78" s="76">
        <v>2.4297</v>
      </c>
      <c r="W78" s="76">
        <v>2.3919000000000001</v>
      </c>
      <c r="X78" s="23" t="s">
        <v>68</v>
      </c>
    </row>
    <row r="79" spans="1:24">
      <c r="A79" s="118" t="s">
        <v>22</v>
      </c>
      <c r="B79" s="39">
        <v>1.6659999999999999</v>
      </c>
      <c r="C79" s="39">
        <v>1.6319999999999999</v>
      </c>
      <c r="D79" s="39">
        <v>1.5189999999999999</v>
      </c>
      <c r="E79" s="39">
        <v>1.405</v>
      </c>
      <c r="F79" s="39">
        <v>1.3640000000000001</v>
      </c>
      <c r="G79" s="39">
        <v>1.2270000000000001</v>
      </c>
      <c r="H79" s="39">
        <v>1.1000000000000001</v>
      </c>
      <c r="I79" s="39">
        <v>1.0129999999999999</v>
      </c>
      <c r="J79" s="39">
        <v>1.01</v>
      </c>
      <c r="K79" s="39">
        <v>0.93200000000000005</v>
      </c>
      <c r="L79" s="39">
        <v>0.92500000000000004</v>
      </c>
      <c r="M79" s="39">
        <v>0.92300000000000004</v>
      </c>
      <c r="N79" s="39">
        <v>0.83399999999999996</v>
      </c>
      <c r="O79" s="39">
        <v>0.81200000000000006</v>
      </c>
      <c r="P79" s="39">
        <v>0.76600000000000001</v>
      </c>
      <c r="Q79" s="39">
        <v>0.83499999999999996</v>
      </c>
      <c r="R79" s="39">
        <v>0.81499999999999995</v>
      </c>
      <c r="S79" s="39">
        <v>0.75800000000000001</v>
      </c>
      <c r="T79" s="39">
        <v>0.77400000000000002</v>
      </c>
      <c r="U79" s="39">
        <v>0.72499999999999998</v>
      </c>
      <c r="V79" s="23">
        <v>0.6</v>
      </c>
      <c r="W79" s="23">
        <v>0.6</v>
      </c>
      <c r="X79" s="23" t="s">
        <v>68</v>
      </c>
    </row>
    <row r="80" spans="1:24">
      <c r="A80" s="118" t="s">
        <v>46</v>
      </c>
      <c r="B80" s="39">
        <v>0.17499999999999999</v>
      </c>
      <c r="C80" s="39">
        <v>0.183</v>
      </c>
      <c r="D80" s="39">
        <v>0.26500000000000001</v>
      </c>
      <c r="E80" s="39">
        <v>0.317</v>
      </c>
      <c r="F80" s="39">
        <v>0.30599999999999999</v>
      </c>
      <c r="G80" s="39">
        <v>0.313</v>
      </c>
      <c r="H80" s="39">
        <v>0.26500000000000001</v>
      </c>
      <c r="I80" s="39">
        <v>0.246</v>
      </c>
      <c r="J80" s="39">
        <v>0.24199999999999999</v>
      </c>
      <c r="K80" s="39">
        <v>0.222</v>
      </c>
      <c r="L80" s="39">
        <v>0.17599999999999999</v>
      </c>
      <c r="M80" s="39">
        <v>0.16500000000000001</v>
      </c>
      <c r="N80" s="39">
        <v>0.156</v>
      </c>
      <c r="O80" s="39">
        <v>0.154</v>
      </c>
      <c r="P80" s="39">
        <v>0.15</v>
      </c>
      <c r="Q80" s="39">
        <v>0.128</v>
      </c>
      <c r="R80" s="39">
        <v>0.11700000000000001</v>
      </c>
      <c r="S80" s="39">
        <v>0.108</v>
      </c>
      <c r="T80" s="39">
        <v>0.11</v>
      </c>
      <c r="U80" s="39">
        <v>8.1000000000000003E-2</v>
      </c>
      <c r="V80" s="23">
        <v>0.1</v>
      </c>
      <c r="W80" s="23">
        <v>0.1</v>
      </c>
      <c r="X80" s="23" t="s">
        <v>68</v>
      </c>
    </row>
    <row r="81" spans="1:24">
      <c r="A81" s="34" t="s">
        <v>145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23"/>
      <c r="W81" s="7"/>
      <c r="X81" s="56"/>
    </row>
    <row r="82" spans="1:24" s="45" customFormat="1">
      <c r="A82" s="168" t="s">
        <v>204</v>
      </c>
      <c r="B82" s="76">
        <v>14.016999999999999</v>
      </c>
      <c r="C82" s="76">
        <v>14.909000000000001</v>
      </c>
      <c r="D82" s="76">
        <v>15.334</v>
      </c>
      <c r="E82" s="76">
        <v>15.381</v>
      </c>
      <c r="F82" s="76">
        <v>15.548999999999999</v>
      </c>
      <c r="G82" s="76">
        <v>22.213999999999999</v>
      </c>
      <c r="H82" s="76">
        <v>32.268000000000001</v>
      </c>
      <c r="I82" s="76">
        <v>42.597999999999999</v>
      </c>
      <c r="J82" s="76">
        <v>44.514000000000003</v>
      </c>
      <c r="K82" s="76">
        <v>50.415999999999997</v>
      </c>
      <c r="L82" s="76">
        <v>50.838000000000001</v>
      </c>
      <c r="M82" s="76">
        <v>45.625999999999998</v>
      </c>
      <c r="N82" s="76">
        <v>43.375</v>
      </c>
      <c r="O82" s="76">
        <v>43.457000000000001</v>
      </c>
      <c r="P82" s="76">
        <v>42.076000000000001</v>
      </c>
      <c r="Q82" s="76">
        <v>41.628</v>
      </c>
      <c r="R82" s="76">
        <v>41.050400000000003</v>
      </c>
      <c r="S82" s="76">
        <v>38.688000000000002</v>
      </c>
      <c r="T82" s="76">
        <v>38.814300000000003</v>
      </c>
      <c r="U82" s="76">
        <v>37.501199999999997</v>
      </c>
      <c r="V82" s="76">
        <v>34.531999999999996</v>
      </c>
      <c r="W82" s="76">
        <v>34.5807</v>
      </c>
      <c r="X82" s="74" t="s">
        <v>68</v>
      </c>
    </row>
    <row r="83" spans="1:24">
      <c r="A83" s="118" t="s">
        <v>179</v>
      </c>
      <c r="B83" s="39">
        <v>16.581</v>
      </c>
      <c r="C83" s="39">
        <v>17.229999999999997</v>
      </c>
      <c r="D83" s="39">
        <v>17.358999999999998</v>
      </c>
      <c r="E83" s="39">
        <v>18.169</v>
      </c>
      <c r="F83" s="39">
        <v>20.550999999999998</v>
      </c>
      <c r="G83" s="39">
        <v>18.975999999999999</v>
      </c>
      <c r="H83" s="39">
        <v>17.265000000000001</v>
      </c>
      <c r="I83" s="39">
        <v>16.280999999999999</v>
      </c>
      <c r="J83" s="39">
        <v>15.234</v>
      </c>
      <c r="K83" s="39">
        <v>16.684999999999999</v>
      </c>
      <c r="L83" s="39">
        <v>15.312999999999999</v>
      </c>
      <c r="M83" s="39">
        <v>15.478</v>
      </c>
      <c r="N83" s="39">
        <v>17.045000000000002</v>
      </c>
      <c r="O83" s="39">
        <v>17.029999999999998</v>
      </c>
      <c r="P83" s="39">
        <v>17.673999999999999</v>
      </c>
      <c r="Q83" s="39">
        <v>19.797999999999998</v>
      </c>
      <c r="R83" s="39">
        <v>16.216999999999999</v>
      </c>
      <c r="S83" s="39">
        <v>13.9</v>
      </c>
      <c r="T83" s="39">
        <v>12.4</v>
      </c>
      <c r="U83" s="39">
        <v>11.4</v>
      </c>
      <c r="V83" s="23">
        <v>9.1999999999999993</v>
      </c>
      <c r="W83" s="23" t="s">
        <v>68</v>
      </c>
      <c r="X83" s="74" t="s">
        <v>68</v>
      </c>
    </row>
    <row r="84" spans="1:24">
      <c r="A84" s="118" t="s">
        <v>180</v>
      </c>
      <c r="B84" s="39">
        <v>36.422000000000004</v>
      </c>
      <c r="C84" s="39">
        <v>36.088999999999999</v>
      </c>
      <c r="D84" s="39">
        <v>37.131</v>
      </c>
      <c r="E84" s="39">
        <v>37.248999999999995</v>
      </c>
      <c r="F84" s="39">
        <v>38.292999999999999</v>
      </c>
      <c r="G84" s="39">
        <v>36.323</v>
      </c>
      <c r="H84" s="39">
        <v>38.137999999999998</v>
      </c>
      <c r="I84" s="39">
        <v>38.660000000000004</v>
      </c>
      <c r="J84" s="39">
        <v>38.14</v>
      </c>
      <c r="K84" s="39">
        <v>38.531999999999996</v>
      </c>
      <c r="L84" s="39">
        <v>42.187999999999995</v>
      </c>
      <c r="M84" s="39">
        <v>42.731000000000002</v>
      </c>
      <c r="N84" s="39">
        <v>42.379000000000005</v>
      </c>
      <c r="O84" s="39">
        <v>42.088999999999999</v>
      </c>
      <c r="P84" s="39">
        <v>41.454999999999998</v>
      </c>
      <c r="Q84" s="39">
        <v>40.966000000000001</v>
      </c>
      <c r="R84" s="39">
        <v>41.096000000000004</v>
      </c>
      <c r="S84" s="39">
        <v>41.077000000000005</v>
      </c>
      <c r="T84" s="39">
        <v>39.132000000000005</v>
      </c>
      <c r="U84" s="39">
        <v>36.9</v>
      </c>
      <c r="V84" s="23">
        <v>34.700000000000003</v>
      </c>
      <c r="W84" s="23" t="s">
        <v>68</v>
      </c>
      <c r="X84" s="74" t="s">
        <v>68</v>
      </c>
    </row>
    <row r="85" spans="1:24">
      <c r="A85" s="118" t="s">
        <v>181</v>
      </c>
      <c r="B85" s="39">
        <v>66.844999999999999</v>
      </c>
      <c r="C85" s="39">
        <v>63.832999999999998</v>
      </c>
      <c r="D85" s="39">
        <v>59.161000000000001</v>
      </c>
      <c r="E85" s="39">
        <v>58.423000000000002</v>
      </c>
      <c r="F85" s="39">
        <v>54.202999999999996</v>
      </c>
      <c r="G85" s="39">
        <v>50.385999999999996</v>
      </c>
      <c r="H85" s="39">
        <v>47.515000000000001</v>
      </c>
      <c r="I85" s="39">
        <v>50.747999999999998</v>
      </c>
      <c r="J85" s="39">
        <v>49.122999999999998</v>
      </c>
      <c r="K85" s="39">
        <v>53.594999999999999</v>
      </c>
      <c r="L85" s="39">
        <v>52.515000000000001</v>
      </c>
      <c r="M85" s="39">
        <v>49.481000000000002</v>
      </c>
      <c r="N85" s="39">
        <v>47.653000000000006</v>
      </c>
      <c r="O85" s="39">
        <v>46.43</v>
      </c>
      <c r="P85" s="39">
        <v>45.416000000000004</v>
      </c>
      <c r="Q85" s="39">
        <v>45.21</v>
      </c>
      <c r="R85" s="39">
        <v>44.92</v>
      </c>
      <c r="S85" s="39">
        <v>42.8</v>
      </c>
      <c r="T85" s="39">
        <v>41.7</v>
      </c>
      <c r="U85" s="39">
        <v>39</v>
      </c>
      <c r="V85" s="23">
        <v>41.9</v>
      </c>
      <c r="W85" s="23" t="s">
        <v>68</v>
      </c>
      <c r="X85" s="74" t="s">
        <v>68</v>
      </c>
    </row>
    <row r="86" spans="1:24">
      <c r="A86" s="118" t="s">
        <v>205</v>
      </c>
      <c r="B86" s="72">
        <v>126.95</v>
      </c>
      <c r="C86" s="72">
        <v>117.464</v>
      </c>
      <c r="D86" s="72">
        <v>100.46899999999999</v>
      </c>
      <c r="E86" s="72">
        <v>77.272999999999996</v>
      </c>
      <c r="F86" s="72">
        <v>101.21599999999999</v>
      </c>
      <c r="G86" s="72">
        <v>92.176000000000002</v>
      </c>
      <c r="H86" s="72">
        <v>97.027000000000001</v>
      </c>
      <c r="I86" s="72">
        <v>93.869</v>
      </c>
      <c r="J86" s="72">
        <v>113.467</v>
      </c>
      <c r="K86" s="72">
        <v>116.55</v>
      </c>
      <c r="L86" s="72">
        <v>117.756</v>
      </c>
      <c r="M86" s="72">
        <v>132.00199999999998</v>
      </c>
      <c r="N86" s="72">
        <v>146.26899999999998</v>
      </c>
      <c r="O86" s="72">
        <v>147.83700000000002</v>
      </c>
      <c r="P86" s="72">
        <v>154.268</v>
      </c>
      <c r="Q86" s="72">
        <v>172.91</v>
      </c>
      <c r="R86" s="72">
        <v>221.94800000000001</v>
      </c>
      <c r="S86" s="72">
        <v>226.26499999999999</v>
      </c>
      <c r="T86" s="72">
        <v>224</v>
      </c>
      <c r="U86" s="72">
        <v>232</v>
      </c>
      <c r="V86" s="23">
        <v>200</v>
      </c>
      <c r="W86" s="23">
        <v>198</v>
      </c>
      <c r="X86" s="74" t="s">
        <v>68</v>
      </c>
    </row>
    <row r="87" spans="1:24">
      <c r="A87" s="118" t="s">
        <v>182</v>
      </c>
      <c r="B87" s="72">
        <v>211.82400000000001</v>
      </c>
      <c r="C87" s="72">
        <v>201.96800000000002</v>
      </c>
      <c r="D87" s="72">
        <v>200.501</v>
      </c>
      <c r="E87" s="72">
        <v>221.03299999999999</v>
      </c>
      <c r="F87" s="72">
        <v>224.417</v>
      </c>
      <c r="G87" s="72">
        <v>216.08499999999998</v>
      </c>
      <c r="H87" s="72">
        <v>218.423</v>
      </c>
      <c r="I87" s="72">
        <v>218.751</v>
      </c>
      <c r="J87" s="72">
        <v>215.51499999999999</v>
      </c>
      <c r="K87" s="72">
        <v>212.15700000000001</v>
      </c>
      <c r="L87" s="72">
        <v>214.56200000000001</v>
      </c>
      <c r="M87" s="72">
        <v>213.03</v>
      </c>
      <c r="N87" s="72">
        <v>160.36100000000002</v>
      </c>
      <c r="O87" s="72">
        <v>159.70499999999998</v>
      </c>
      <c r="P87" s="72">
        <v>163.26300000000001</v>
      </c>
      <c r="Q87" s="72">
        <v>161.947</v>
      </c>
      <c r="R87" s="72">
        <v>213.63800000000001</v>
      </c>
      <c r="S87" s="72">
        <v>219</v>
      </c>
      <c r="T87" s="72">
        <v>207</v>
      </c>
      <c r="U87" s="72">
        <v>147</v>
      </c>
      <c r="V87" s="23">
        <v>126</v>
      </c>
      <c r="W87" s="23">
        <v>148</v>
      </c>
      <c r="X87" s="74" t="s">
        <v>68</v>
      </c>
    </row>
    <row r="88" spans="1:24" s="45" customFormat="1">
      <c r="A88" s="168" t="s">
        <v>183</v>
      </c>
      <c r="B88" s="76">
        <v>35.316800000000001</v>
      </c>
      <c r="C88" s="76">
        <v>40.090600000000002</v>
      </c>
      <c r="D88" s="76">
        <v>47.270699999999998</v>
      </c>
      <c r="E88" s="76">
        <v>51.451099999999997</v>
      </c>
      <c r="F88" s="76">
        <v>59.4848</v>
      </c>
      <c r="G88" s="76">
        <v>61.485999999999997</v>
      </c>
      <c r="H88" s="76">
        <v>65.003100000000003</v>
      </c>
      <c r="I88" s="76">
        <v>67.12530000000001</v>
      </c>
      <c r="J88" s="76">
        <v>70.671000000000006</v>
      </c>
      <c r="K88" s="76">
        <v>76.482600000000005</v>
      </c>
      <c r="L88" s="76">
        <v>79.68480000000001</v>
      </c>
      <c r="M88" s="76">
        <v>80.06089999999999</v>
      </c>
      <c r="N88" s="76">
        <v>79.224500000000006</v>
      </c>
      <c r="O88" s="76">
        <v>81.786699999999996</v>
      </c>
      <c r="P88" s="76">
        <v>80.825600000000009</v>
      </c>
      <c r="Q88" s="76">
        <v>79.456299999999999</v>
      </c>
      <c r="R88" s="76">
        <v>78.031800000000004</v>
      </c>
      <c r="S88" s="76">
        <v>86.194399999999987</v>
      </c>
      <c r="T88" s="76">
        <v>90.359499999999997</v>
      </c>
      <c r="U88" s="76">
        <v>90.555399999999992</v>
      </c>
      <c r="V88" s="76">
        <v>85.656100000000009</v>
      </c>
      <c r="W88" s="76">
        <v>85.87939999999999</v>
      </c>
      <c r="X88" s="76">
        <v>84.2</v>
      </c>
    </row>
    <row r="89" spans="1:24" s="45" customFormat="1">
      <c r="A89" s="168" t="s">
        <v>184</v>
      </c>
      <c r="B89" s="76">
        <v>7.7099999999999988E-2</v>
      </c>
      <c r="C89" s="76">
        <v>7.5499999999999998E-2</v>
      </c>
      <c r="D89" s="76">
        <v>7.5499999999999998E-2</v>
      </c>
      <c r="E89" s="76">
        <v>6.9500000000000006E-2</v>
      </c>
      <c r="F89" s="76">
        <v>7.4099999999999999E-2</v>
      </c>
      <c r="G89" s="76">
        <v>7.7200000000000005E-2</v>
      </c>
      <c r="H89" s="76">
        <v>7.0900000000000005E-2</v>
      </c>
      <c r="I89" s="76">
        <v>6.8500000000000005E-2</v>
      </c>
      <c r="J89" s="76">
        <v>7.0999999999999994E-2</v>
      </c>
      <c r="K89" s="76">
        <v>7.7299999999999994E-2</v>
      </c>
      <c r="L89" s="76">
        <v>8.2799999999999999E-2</v>
      </c>
      <c r="M89" s="76">
        <v>8.9900000000000008E-2</v>
      </c>
      <c r="N89" s="76">
        <v>7.8900000000000012E-2</v>
      </c>
      <c r="O89" s="76">
        <v>8.3500000000000005E-2</v>
      </c>
      <c r="P89" s="76">
        <v>8.2000000000000003E-2</v>
      </c>
      <c r="Q89" s="76">
        <v>0.1071</v>
      </c>
      <c r="R89" s="76">
        <v>0.14530000000000001</v>
      </c>
      <c r="S89" s="76">
        <v>0.17319999999999999</v>
      </c>
      <c r="T89" s="76">
        <v>0.2</v>
      </c>
      <c r="U89" s="76">
        <v>0.2331</v>
      </c>
      <c r="V89" s="76">
        <v>0.2392</v>
      </c>
      <c r="W89" s="76">
        <v>0.27560000000000001</v>
      </c>
      <c r="X89" s="74" t="s">
        <v>68</v>
      </c>
    </row>
    <row r="90" spans="1:24">
      <c r="A90" s="118" t="s">
        <v>185</v>
      </c>
      <c r="B90" s="72">
        <v>163</v>
      </c>
      <c r="C90" s="72">
        <v>163.959</v>
      </c>
      <c r="D90" s="72">
        <v>167</v>
      </c>
      <c r="E90" s="72">
        <v>169.6</v>
      </c>
      <c r="F90" s="72">
        <v>175.87299999999999</v>
      </c>
      <c r="G90" s="72">
        <v>181.35300000000001</v>
      </c>
      <c r="H90" s="72">
        <v>184.76599999999999</v>
      </c>
      <c r="I90" s="72">
        <v>186.31800000000001</v>
      </c>
      <c r="J90" s="72">
        <v>190.44</v>
      </c>
      <c r="K90" s="72">
        <v>189.49</v>
      </c>
      <c r="L90" s="72">
        <v>203.01400000000001</v>
      </c>
      <c r="M90" s="72">
        <v>202.876</v>
      </c>
      <c r="N90" s="72">
        <v>207.47800000000001</v>
      </c>
      <c r="O90" s="72">
        <v>209.91900000000001</v>
      </c>
      <c r="P90" s="72">
        <v>211.429</v>
      </c>
      <c r="Q90" s="72">
        <v>214.55600000000001</v>
      </c>
      <c r="R90" s="72">
        <v>199.685</v>
      </c>
      <c r="S90" s="72">
        <v>191.506</v>
      </c>
      <c r="T90" s="72">
        <v>189.32400000000001</v>
      </c>
      <c r="U90" s="72">
        <v>191</v>
      </c>
      <c r="V90" s="23">
        <v>195</v>
      </c>
      <c r="W90" s="23" t="s">
        <v>68</v>
      </c>
      <c r="X90" s="74" t="s">
        <v>68</v>
      </c>
    </row>
    <row r="91" spans="1:24">
      <c r="A91" s="118" t="s">
        <v>206</v>
      </c>
      <c r="B91" s="72">
        <v>103.117</v>
      </c>
      <c r="C91" s="72">
        <v>100.96599999999999</v>
      </c>
      <c r="D91" s="72">
        <v>90.777000000000001</v>
      </c>
      <c r="E91" s="72">
        <v>109.27600000000001</v>
      </c>
      <c r="F91" s="72">
        <v>118.798</v>
      </c>
      <c r="G91" s="72">
        <v>132.50900000000001</v>
      </c>
      <c r="H91" s="72">
        <v>136.40800000000002</v>
      </c>
      <c r="I91" s="72">
        <v>132.74200000000002</v>
      </c>
      <c r="J91" s="72">
        <v>138.29999999999998</v>
      </c>
      <c r="K91" s="72">
        <v>117.37400000000001</v>
      </c>
      <c r="L91" s="72">
        <v>121.179</v>
      </c>
      <c r="M91" s="72">
        <v>138.79499999999999</v>
      </c>
      <c r="N91" s="72">
        <v>155.52500000000001</v>
      </c>
      <c r="O91" s="72">
        <v>154.53100000000001</v>
      </c>
      <c r="P91" s="72">
        <v>151.85399999999998</v>
      </c>
      <c r="Q91" s="72">
        <v>151.75700000000001</v>
      </c>
      <c r="R91" s="72">
        <v>157.71900000000002</v>
      </c>
      <c r="S91" s="72">
        <v>146</v>
      </c>
      <c r="T91" s="72">
        <v>148</v>
      </c>
      <c r="U91" s="72">
        <v>144</v>
      </c>
      <c r="V91" s="23">
        <v>132</v>
      </c>
      <c r="W91" s="23">
        <v>132</v>
      </c>
      <c r="X91" s="74" t="s">
        <v>68</v>
      </c>
    </row>
    <row r="92" spans="1:24">
      <c r="A92" s="119" t="s">
        <v>207</v>
      </c>
      <c r="B92" s="72">
        <v>123.05300000000001</v>
      </c>
      <c r="C92" s="72">
        <v>121.479</v>
      </c>
      <c r="D92" s="72">
        <v>105.089</v>
      </c>
      <c r="E92" s="72">
        <v>119.291</v>
      </c>
      <c r="F92" s="72">
        <v>129.97499999999999</v>
      </c>
      <c r="G92" s="72">
        <v>132.94299999999998</v>
      </c>
      <c r="H92" s="72">
        <v>141.72499999999999</v>
      </c>
      <c r="I92" s="72">
        <v>140.06</v>
      </c>
      <c r="J92" s="72">
        <v>142.19499999999999</v>
      </c>
      <c r="K92" s="72">
        <v>129.899</v>
      </c>
      <c r="L92" s="72">
        <v>141.80000000000001</v>
      </c>
      <c r="M92" s="72">
        <v>157.40299999999999</v>
      </c>
      <c r="N92" s="72">
        <v>165.816</v>
      </c>
      <c r="O92" s="72">
        <v>174.459</v>
      </c>
      <c r="P92" s="72">
        <v>169.589</v>
      </c>
      <c r="Q92" s="72">
        <v>184.64599999999999</v>
      </c>
      <c r="R92" s="72">
        <v>190.90100000000001</v>
      </c>
      <c r="S92" s="72">
        <v>184.85000000000002</v>
      </c>
      <c r="T92" s="72">
        <v>185.96600000000001</v>
      </c>
      <c r="U92" s="72">
        <v>189</v>
      </c>
      <c r="V92" s="23">
        <v>176</v>
      </c>
      <c r="W92" s="23" t="s">
        <v>68</v>
      </c>
      <c r="X92" s="74" t="s">
        <v>68</v>
      </c>
    </row>
    <row r="93" spans="1:24">
      <c r="A93" s="119" t="s">
        <v>186</v>
      </c>
      <c r="B93" s="39">
        <v>2.879</v>
      </c>
      <c r="C93" s="39">
        <v>2.9769999999999999</v>
      </c>
      <c r="D93" s="39">
        <v>3.2970000000000002</v>
      </c>
      <c r="E93" s="39">
        <v>3.19</v>
      </c>
      <c r="F93" s="39">
        <v>3.4289999999999998</v>
      </c>
      <c r="G93" s="39">
        <v>3.556</v>
      </c>
      <c r="H93" s="39">
        <v>3.673</v>
      </c>
      <c r="I93" s="39">
        <v>3.798</v>
      </c>
      <c r="J93" s="39">
        <v>3.5350000000000001</v>
      </c>
      <c r="K93" s="39">
        <v>3.4780000000000002</v>
      </c>
      <c r="L93" s="39">
        <v>3.4449999999999998</v>
      </c>
      <c r="M93" s="39">
        <v>3.48</v>
      </c>
      <c r="N93" s="39">
        <v>3.915</v>
      </c>
      <c r="O93" s="39">
        <v>4.4589999999999996</v>
      </c>
      <c r="P93" s="39">
        <v>0.73499999999999999</v>
      </c>
      <c r="Q93" s="39">
        <v>4.67</v>
      </c>
      <c r="R93" s="39">
        <v>4.774</v>
      </c>
      <c r="S93" s="39">
        <v>5.0190000000000001</v>
      </c>
      <c r="T93" s="39">
        <v>4.9320000000000004</v>
      </c>
      <c r="U93" s="39">
        <v>5</v>
      </c>
      <c r="V93" s="39">
        <v>3.7</v>
      </c>
      <c r="W93" s="23" t="s">
        <v>68</v>
      </c>
      <c r="X93" s="74" t="s">
        <v>68</v>
      </c>
    </row>
    <row r="94" spans="1:24">
      <c r="A94" s="119" t="s">
        <v>208</v>
      </c>
      <c r="B94" s="72">
        <v>439.964</v>
      </c>
      <c r="C94" s="72">
        <v>427.303</v>
      </c>
      <c r="D94" s="72">
        <v>421.40600000000001</v>
      </c>
      <c r="E94" s="72">
        <v>477.79199999999997</v>
      </c>
      <c r="F94" s="72">
        <v>490.32499999999999</v>
      </c>
      <c r="G94" s="72">
        <v>514.01600000000008</v>
      </c>
      <c r="H94" s="72">
        <v>506.24800000000005</v>
      </c>
      <c r="I94" s="72">
        <v>486.447</v>
      </c>
      <c r="J94" s="72">
        <v>507.43900000000002</v>
      </c>
      <c r="K94" s="72">
        <v>456.92599999999999</v>
      </c>
      <c r="L94" s="72">
        <v>461.09900000000005</v>
      </c>
      <c r="M94" s="72">
        <v>520.16800000000001</v>
      </c>
      <c r="N94" s="72">
        <v>546.68499999999995</v>
      </c>
      <c r="O94" s="72">
        <v>535.81799999999998</v>
      </c>
      <c r="P94" s="72">
        <v>529.62599999999998</v>
      </c>
      <c r="Q94" s="72">
        <v>553.85299999999995</v>
      </c>
      <c r="R94" s="72">
        <v>570.84699999999998</v>
      </c>
      <c r="S94" s="72">
        <v>508</v>
      </c>
      <c r="T94" s="72">
        <v>514</v>
      </c>
      <c r="U94" s="72">
        <v>535.31600000000003</v>
      </c>
      <c r="V94" s="23">
        <v>491</v>
      </c>
      <c r="W94" s="23" t="s">
        <v>68</v>
      </c>
      <c r="X94" s="74" t="s">
        <v>68</v>
      </c>
    </row>
    <row r="95" spans="1:24" s="45" customFormat="1">
      <c r="A95" s="168" t="s">
        <v>188</v>
      </c>
      <c r="B95" s="77">
        <v>1.84E-2</v>
      </c>
      <c r="C95" s="77">
        <v>1.61E-2</v>
      </c>
      <c r="D95" s="77">
        <v>1.61E-2</v>
      </c>
      <c r="E95" s="77">
        <v>1.77E-2</v>
      </c>
      <c r="F95" s="77">
        <v>1.89E-2</v>
      </c>
      <c r="G95" s="77">
        <v>2.1700000000000001E-2</v>
      </c>
      <c r="H95" s="77">
        <v>2.3699999999999999E-2</v>
      </c>
      <c r="I95" s="77">
        <v>2.5899999999999999E-2</v>
      </c>
      <c r="J95" s="77">
        <v>2.58E-2</v>
      </c>
      <c r="K95" s="77">
        <v>2.6199999999999998E-2</v>
      </c>
      <c r="L95" s="77">
        <v>2.7E-2</v>
      </c>
      <c r="M95" s="77">
        <v>2.8300000000000002E-2</v>
      </c>
      <c r="N95" s="77">
        <v>2.98E-2</v>
      </c>
      <c r="O95" s="77">
        <v>2.7300000000000001E-2</v>
      </c>
      <c r="P95" s="77">
        <v>2.4500000000000001E-2</v>
      </c>
      <c r="Q95" s="77">
        <v>2.46E-2</v>
      </c>
      <c r="R95" s="77">
        <v>2.5000000000000001E-2</v>
      </c>
      <c r="S95" s="77">
        <v>2.3399999999999997E-2</v>
      </c>
      <c r="T95" s="77">
        <v>2.3600000000000003E-2</v>
      </c>
      <c r="U95" s="77">
        <v>2.3300000000000001E-2</v>
      </c>
      <c r="V95" s="77">
        <v>2.4500000000000001E-2</v>
      </c>
      <c r="W95" s="77">
        <v>2.46E-2</v>
      </c>
      <c r="X95" s="74" t="s">
        <v>68</v>
      </c>
    </row>
    <row r="96" spans="1:24" s="45" customFormat="1">
      <c r="A96" s="168" t="s">
        <v>209</v>
      </c>
      <c r="B96" s="76">
        <v>7.181</v>
      </c>
      <c r="C96" s="76">
        <v>8.343</v>
      </c>
      <c r="D96" s="76">
        <v>9.0860000000000003</v>
      </c>
      <c r="E96" s="76">
        <v>10.004</v>
      </c>
      <c r="F96" s="76">
        <v>9.5399999999999991</v>
      </c>
      <c r="G96" s="76">
        <v>9.5220000000000002</v>
      </c>
      <c r="H96" s="76">
        <v>9.35</v>
      </c>
      <c r="I96" s="76">
        <v>9.85</v>
      </c>
      <c r="J96" s="76">
        <v>10.4</v>
      </c>
      <c r="K96" s="76">
        <v>10.5</v>
      </c>
      <c r="L96" s="76">
        <v>10.8</v>
      </c>
      <c r="M96" s="76">
        <v>10.8</v>
      </c>
      <c r="N96" s="76">
        <v>11.2</v>
      </c>
      <c r="O96" s="76">
        <v>11.7</v>
      </c>
      <c r="P96" s="76">
        <v>12.1</v>
      </c>
      <c r="Q96" s="76">
        <v>12.7</v>
      </c>
      <c r="R96" s="76">
        <v>12.7</v>
      </c>
      <c r="S96" s="76">
        <v>12.4</v>
      </c>
      <c r="T96" s="76">
        <v>11.8</v>
      </c>
      <c r="U96" s="76">
        <v>12.2</v>
      </c>
      <c r="V96" s="76">
        <v>10.4</v>
      </c>
      <c r="W96" s="76">
        <v>12</v>
      </c>
      <c r="X96" s="74" t="s">
        <v>68</v>
      </c>
    </row>
    <row r="97" spans="1:24">
      <c r="A97" s="118" t="s">
        <v>190</v>
      </c>
      <c r="B97" s="39">
        <v>2.762</v>
      </c>
      <c r="C97" s="39">
        <v>2.52</v>
      </c>
      <c r="D97" s="39">
        <v>2.42</v>
      </c>
      <c r="E97" s="39">
        <v>2.351</v>
      </c>
      <c r="F97" s="39">
        <v>2.2509999999999999</v>
      </c>
      <c r="G97" s="39">
        <v>2.258</v>
      </c>
      <c r="H97" s="39">
        <v>2.16</v>
      </c>
      <c r="I97" s="39">
        <v>2.1339999999999999</v>
      </c>
      <c r="J97" s="39">
        <v>2.16</v>
      </c>
      <c r="K97" s="39">
        <v>2.4020000000000001</v>
      </c>
      <c r="L97" s="39">
        <v>2.508</v>
      </c>
      <c r="M97" s="39">
        <v>2.37</v>
      </c>
      <c r="N97" s="39">
        <v>2.3380000000000001</v>
      </c>
      <c r="O97" s="39">
        <v>2.399</v>
      </c>
      <c r="P97" s="39">
        <v>2.4649999999999999</v>
      </c>
      <c r="Q97" s="39">
        <v>2.516</v>
      </c>
      <c r="R97" s="39">
        <v>2.573</v>
      </c>
      <c r="S97" s="39">
        <v>2.5529999999999999</v>
      </c>
      <c r="T97" s="39">
        <v>2.851</v>
      </c>
      <c r="U97" s="39">
        <v>2.9860000000000002</v>
      </c>
      <c r="V97" s="39">
        <v>3.2</v>
      </c>
      <c r="W97" s="23">
        <v>3.4</v>
      </c>
      <c r="X97" s="74" t="s">
        <v>68</v>
      </c>
    </row>
    <row r="98" spans="1:24" s="45" customFormat="1">
      <c r="A98" s="168" t="s">
        <v>191</v>
      </c>
      <c r="B98" s="76">
        <v>7.5359999999999996</v>
      </c>
      <c r="C98" s="76">
        <v>7.2125000000000004</v>
      </c>
      <c r="D98" s="76">
        <v>7.2336999999999998</v>
      </c>
      <c r="E98" s="76">
        <v>7.1686999999999994</v>
      </c>
      <c r="F98" s="76">
        <v>6.617</v>
      </c>
      <c r="G98" s="76">
        <v>5.4489999999999998</v>
      </c>
      <c r="H98" s="76">
        <v>5.4485000000000001</v>
      </c>
      <c r="I98" s="76">
        <v>5.1558000000000002</v>
      </c>
      <c r="J98" s="76">
        <v>4.9184999999999999</v>
      </c>
      <c r="K98" s="76">
        <v>4.4131749999999998</v>
      </c>
      <c r="L98" s="76">
        <v>4.0374369999999997</v>
      </c>
      <c r="M98" s="76">
        <v>3.7371779999999997</v>
      </c>
      <c r="N98" s="76">
        <v>3.3371000000000004</v>
      </c>
      <c r="O98" s="76">
        <v>3.1671810000000002</v>
      </c>
      <c r="P98" s="76">
        <v>2.8670519999999997</v>
      </c>
      <c r="Q98" s="76">
        <v>2.7280900000000003</v>
      </c>
      <c r="R98" s="76">
        <v>2.6154070000000003</v>
      </c>
      <c r="S98" s="76">
        <v>2.7666240000000002</v>
      </c>
      <c r="T98" s="76">
        <v>2.8909150000000001</v>
      </c>
      <c r="U98" s="76">
        <v>3.0108940000000004</v>
      </c>
      <c r="V98" s="76">
        <v>2.781504</v>
      </c>
      <c r="W98" s="76">
        <v>2.0984000000000003</v>
      </c>
      <c r="X98" s="74" t="s">
        <v>68</v>
      </c>
    </row>
    <row r="99" spans="1:24">
      <c r="A99" s="118" t="s">
        <v>210</v>
      </c>
      <c r="B99" s="23" t="s">
        <v>68</v>
      </c>
      <c r="C99" s="23" t="s">
        <v>68</v>
      </c>
      <c r="D99" s="23" t="s">
        <v>68</v>
      </c>
      <c r="E99" s="23" t="s">
        <v>68</v>
      </c>
      <c r="F99" s="23" t="s">
        <v>68</v>
      </c>
      <c r="G99" s="23" t="s">
        <v>68</v>
      </c>
      <c r="H99" s="23" t="s">
        <v>68</v>
      </c>
      <c r="I99" s="23" t="s">
        <v>68</v>
      </c>
      <c r="J99" s="23" t="s">
        <v>68</v>
      </c>
      <c r="K99" s="23" t="s">
        <v>68</v>
      </c>
      <c r="L99" s="39">
        <v>0.65</v>
      </c>
      <c r="M99" s="39">
        <v>0.629</v>
      </c>
      <c r="N99" s="39">
        <v>0.58199999999999996</v>
      </c>
      <c r="O99" s="39">
        <v>0.51500000000000001</v>
      </c>
      <c r="P99" s="39">
        <v>0.48499999999999999</v>
      </c>
      <c r="Q99" s="39">
        <v>0.44700000000000001</v>
      </c>
      <c r="R99" s="39">
        <v>0.42299999999999999</v>
      </c>
      <c r="S99" s="39">
        <v>0.4</v>
      </c>
      <c r="T99" s="39">
        <v>0.4</v>
      </c>
      <c r="U99" s="39">
        <v>0.4</v>
      </c>
      <c r="V99" s="23">
        <v>0.4</v>
      </c>
      <c r="W99" s="23">
        <v>0.4</v>
      </c>
      <c r="X99" s="74" t="s">
        <v>68</v>
      </c>
    </row>
    <row r="100" spans="1:24">
      <c r="A100" s="34" t="s">
        <v>146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23"/>
      <c r="W100" s="7"/>
      <c r="X100" s="56"/>
    </row>
    <row r="101" spans="1:24">
      <c r="A101" s="118" t="s">
        <v>211</v>
      </c>
      <c r="B101" s="39">
        <v>68.001999999999995</v>
      </c>
      <c r="C101" s="39">
        <v>81.349000000000004</v>
      </c>
      <c r="D101" s="39">
        <v>86.055000000000007</v>
      </c>
      <c r="E101" s="39">
        <v>93.213999999999999</v>
      </c>
      <c r="F101" s="39">
        <v>96.860000000000014</v>
      </c>
      <c r="G101" s="39">
        <v>100.004</v>
      </c>
      <c r="H101" s="39">
        <v>85.77600000000001</v>
      </c>
      <c r="I101" s="39">
        <v>85.895999999999987</v>
      </c>
      <c r="J101" s="39">
        <v>83.545000000000002</v>
      </c>
      <c r="K101" s="39">
        <v>77.734999999999999</v>
      </c>
      <c r="L101" s="39">
        <v>74.427999999999997</v>
      </c>
      <c r="M101" s="39">
        <v>72.283999999999992</v>
      </c>
      <c r="N101" s="39">
        <v>67.537000000000006</v>
      </c>
      <c r="O101" s="39">
        <v>65.23</v>
      </c>
      <c r="P101" s="39">
        <v>69.123000000000005</v>
      </c>
      <c r="Q101" s="39">
        <v>67.53</v>
      </c>
      <c r="R101" s="39">
        <v>68.869</v>
      </c>
      <c r="S101" s="39">
        <v>67.212000000000003</v>
      </c>
      <c r="T101" s="39">
        <v>65.807999999999993</v>
      </c>
      <c r="U101" s="39">
        <v>64.900000000000006</v>
      </c>
      <c r="V101" s="23">
        <v>58</v>
      </c>
      <c r="W101" s="23" t="s">
        <v>68</v>
      </c>
      <c r="X101" s="74" t="s">
        <v>68</v>
      </c>
    </row>
    <row r="102" spans="1:24">
      <c r="A102" s="118" t="s">
        <v>212</v>
      </c>
      <c r="B102" s="39">
        <v>41.678000000000004</v>
      </c>
      <c r="C102" s="39">
        <v>38.474999999999994</v>
      </c>
      <c r="D102" s="39">
        <v>34.665999999999997</v>
      </c>
      <c r="E102" s="39">
        <v>35.653999999999996</v>
      </c>
      <c r="F102" s="39">
        <v>33.345999999999997</v>
      </c>
      <c r="G102" s="39">
        <v>31.355</v>
      </c>
      <c r="H102" s="39">
        <v>31.322000000000003</v>
      </c>
      <c r="I102" s="39">
        <v>32.606999999999999</v>
      </c>
      <c r="J102" s="39">
        <v>35.054000000000002</v>
      </c>
      <c r="K102" s="39">
        <v>34.048000000000002</v>
      </c>
      <c r="L102" s="39">
        <v>34.682000000000002</v>
      </c>
      <c r="M102" s="39">
        <v>34.097999999999999</v>
      </c>
      <c r="N102" s="39">
        <v>35.012999999999998</v>
      </c>
      <c r="O102" s="39">
        <v>34.548999999999999</v>
      </c>
      <c r="P102" s="39">
        <v>35.149000000000001</v>
      </c>
      <c r="Q102" s="39">
        <v>34.561</v>
      </c>
      <c r="R102" s="39">
        <v>32.304000000000002</v>
      </c>
      <c r="S102" s="39">
        <v>31.647000000000002</v>
      </c>
      <c r="T102" s="39">
        <v>32.149000000000001</v>
      </c>
      <c r="U102" s="39">
        <v>31.4</v>
      </c>
      <c r="V102" s="23">
        <v>29.7</v>
      </c>
      <c r="W102" s="23" t="s">
        <v>68</v>
      </c>
      <c r="X102" s="74" t="s">
        <v>68</v>
      </c>
    </row>
    <row r="103" spans="1:24">
      <c r="A103" s="118" t="s">
        <v>213</v>
      </c>
      <c r="B103" s="39">
        <v>68.635000000000005</v>
      </c>
      <c r="C103" s="39">
        <v>67.596000000000004</v>
      </c>
      <c r="D103" s="39">
        <v>61.802</v>
      </c>
      <c r="E103" s="39">
        <v>72.962000000000003</v>
      </c>
      <c r="F103" s="39">
        <v>80.153999999999996</v>
      </c>
      <c r="G103" s="39">
        <v>86.509</v>
      </c>
      <c r="H103" s="39">
        <v>90.269000000000005</v>
      </c>
      <c r="I103" s="39">
        <v>92.028999999999996</v>
      </c>
      <c r="J103" s="39">
        <v>90.597000000000008</v>
      </c>
      <c r="K103" s="39">
        <v>84.56</v>
      </c>
      <c r="L103" s="39">
        <v>87.481000000000009</v>
      </c>
      <c r="M103" s="39">
        <v>25.376000000000001</v>
      </c>
      <c r="N103" s="39">
        <v>74.637</v>
      </c>
      <c r="O103" s="39">
        <v>51.687000000000005</v>
      </c>
      <c r="P103" s="39">
        <v>25.475000000000001</v>
      </c>
      <c r="Q103" s="39">
        <v>21.448999999999998</v>
      </c>
      <c r="R103" s="39">
        <v>20.301000000000002</v>
      </c>
      <c r="S103" s="39">
        <v>44.8</v>
      </c>
      <c r="T103" s="39">
        <v>56.2</v>
      </c>
      <c r="U103" s="39">
        <v>63.2</v>
      </c>
      <c r="V103" s="40">
        <v>72</v>
      </c>
      <c r="W103" s="23">
        <v>64.7</v>
      </c>
      <c r="X103" s="74" t="s">
        <v>68</v>
      </c>
    </row>
    <row r="104" spans="1:24">
      <c r="A104" s="118" t="s">
        <v>214</v>
      </c>
      <c r="B104" s="72">
        <v>115.178</v>
      </c>
      <c r="C104" s="72">
        <v>120.72</v>
      </c>
      <c r="D104" s="72">
        <v>103.61799999999999</v>
      </c>
      <c r="E104" s="72">
        <v>117.93899999999999</v>
      </c>
      <c r="F104" s="72">
        <v>127.48099999999999</v>
      </c>
      <c r="G104" s="72">
        <v>128.648</v>
      </c>
      <c r="H104" s="72">
        <v>122.31400000000001</v>
      </c>
      <c r="I104" s="72">
        <v>114.17399999999999</v>
      </c>
      <c r="J104" s="72">
        <v>109.214</v>
      </c>
      <c r="K104" s="72">
        <v>109.45100000000001</v>
      </c>
      <c r="L104" s="72">
        <v>126.511</v>
      </c>
      <c r="M104" s="72">
        <v>122.56</v>
      </c>
      <c r="N104" s="72">
        <v>121.294</v>
      </c>
      <c r="O104" s="72">
        <v>109.797</v>
      </c>
      <c r="P104" s="72">
        <v>109.74199999999999</v>
      </c>
      <c r="Q104" s="72">
        <v>106.098</v>
      </c>
      <c r="R104" s="72">
        <v>92</v>
      </c>
      <c r="S104" s="72">
        <v>93.085999999999999</v>
      </c>
      <c r="T104" s="72">
        <v>96</v>
      </c>
      <c r="U104" s="72">
        <v>100.4</v>
      </c>
      <c r="V104" s="23">
        <v>77.3</v>
      </c>
      <c r="W104" s="23" t="s">
        <v>68</v>
      </c>
      <c r="X104" s="74" t="s">
        <v>68</v>
      </c>
    </row>
    <row r="105" spans="1:24">
      <c r="A105" s="118" t="s">
        <v>194</v>
      </c>
      <c r="B105" s="39">
        <v>0.96</v>
      </c>
      <c r="C105" s="39">
        <v>0.77400000000000002</v>
      </c>
      <c r="D105" s="39">
        <v>1.026</v>
      </c>
      <c r="E105" s="39">
        <v>0.68400000000000005</v>
      </c>
      <c r="F105" s="39">
        <v>0.183</v>
      </c>
      <c r="G105" s="39">
        <v>0.17100000000000001</v>
      </c>
      <c r="H105" s="39">
        <v>0.14599999999999999</v>
      </c>
      <c r="I105" s="39">
        <v>0.17100000000000001</v>
      </c>
      <c r="J105" s="39">
        <v>0.14699999999999999</v>
      </c>
      <c r="K105" s="39">
        <v>0.14699999999999999</v>
      </c>
      <c r="L105" s="39">
        <v>0.5</v>
      </c>
      <c r="M105" s="39">
        <v>0.5</v>
      </c>
      <c r="N105" s="39">
        <v>0.25</v>
      </c>
      <c r="O105" s="39">
        <v>0.21299999999999999</v>
      </c>
      <c r="P105" s="39">
        <v>0.31</v>
      </c>
      <c r="Q105" s="39">
        <v>0.40200000000000002</v>
      </c>
      <c r="R105" s="39">
        <v>6.7000000000000004E-2</v>
      </c>
      <c r="S105" s="39">
        <v>9.5000000000000001E-2</v>
      </c>
      <c r="T105" s="39">
        <v>8.8999999999999996E-2</v>
      </c>
      <c r="U105" s="39">
        <v>8.1000000000000003E-2</v>
      </c>
      <c r="V105" s="23" t="s">
        <v>68</v>
      </c>
      <c r="W105" s="23" t="s">
        <v>68</v>
      </c>
      <c r="X105" s="74" t="s">
        <v>68</v>
      </c>
    </row>
    <row r="106" spans="1:24">
      <c r="A106" s="34" t="s">
        <v>147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23"/>
      <c r="W106" s="7"/>
      <c r="X106" s="56"/>
    </row>
    <row r="107" spans="1:24">
      <c r="A107" s="118" t="s">
        <v>215</v>
      </c>
      <c r="B107" s="39">
        <v>41.093000000000004</v>
      </c>
      <c r="C107" s="39">
        <v>43.022999999999996</v>
      </c>
      <c r="D107" s="39">
        <v>41.696999999999996</v>
      </c>
      <c r="E107" s="39">
        <v>41.368000000000002</v>
      </c>
      <c r="F107" s="39">
        <v>39.371000000000002</v>
      </c>
      <c r="G107" s="39">
        <v>38.113999999999997</v>
      </c>
      <c r="H107" s="39">
        <v>37.809000000000005</v>
      </c>
      <c r="I107" s="39">
        <v>36.625999999999998</v>
      </c>
      <c r="J107" s="39">
        <v>35.795000000000002</v>
      </c>
      <c r="K107" s="39">
        <v>35.512</v>
      </c>
      <c r="L107" s="39">
        <v>34.877000000000002</v>
      </c>
      <c r="M107" s="39">
        <v>32.865000000000002</v>
      </c>
      <c r="N107" s="39">
        <v>31.486000000000001</v>
      </c>
      <c r="O107" s="39">
        <v>31.122</v>
      </c>
      <c r="P107" s="39">
        <v>30.693000000000001</v>
      </c>
      <c r="Q107" s="39">
        <v>31.045999999999999</v>
      </c>
      <c r="R107" s="39">
        <v>29.918000000000003</v>
      </c>
      <c r="S107" s="39">
        <v>28.200999999999997</v>
      </c>
      <c r="T107" s="39">
        <v>29.14</v>
      </c>
      <c r="U107" s="39">
        <v>30.375</v>
      </c>
      <c r="V107" s="23">
        <v>29.9</v>
      </c>
      <c r="W107" s="23">
        <v>31.8</v>
      </c>
      <c r="X107" s="74" t="s">
        <v>68</v>
      </c>
    </row>
    <row r="108" spans="1:24">
      <c r="A108" s="118" t="s">
        <v>196</v>
      </c>
      <c r="B108" s="39">
        <v>53.958999999999996</v>
      </c>
      <c r="C108" s="39">
        <v>56.861000000000004</v>
      </c>
      <c r="D108" s="39">
        <v>64.25</v>
      </c>
      <c r="E108" s="39">
        <v>66.801999999999992</v>
      </c>
      <c r="F108" s="39">
        <v>66.63</v>
      </c>
      <c r="G108" s="39">
        <v>75.538000000000011</v>
      </c>
      <c r="H108" s="39">
        <v>80.093000000000004</v>
      </c>
      <c r="I108" s="39">
        <v>82.513000000000005</v>
      </c>
      <c r="J108" s="39">
        <v>86.287999999999997</v>
      </c>
      <c r="K108" s="39">
        <v>93.196999999999989</v>
      </c>
      <c r="L108" s="39">
        <v>98.445000000000007</v>
      </c>
      <c r="M108" s="72">
        <v>102.208</v>
      </c>
      <c r="N108" s="72">
        <v>100.90300000000001</v>
      </c>
      <c r="O108" s="72">
        <v>99.024000000000001</v>
      </c>
      <c r="P108" s="72">
        <v>112.64</v>
      </c>
      <c r="Q108" s="72">
        <v>122.464</v>
      </c>
      <c r="R108" s="72">
        <v>134.55199999999999</v>
      </c>
      <c r="S108" s="72">
        <v>140.73499999999999</v>
      </c>
      <c r="T108" s="72">
        <v>138.22999999999999</v>
      </c>
      <c r="U108" s="72">
        <v>148.58000000000001</v>
      </c>
      <c r="V108" s="67">
        <v>157.19999999999999</v>
      </c>
      <c r="W108" s="23" t="s">
        <v>68</v>
      </c>
      <c r="X108" s="74" t="s">
        <v>68</v>
      </c>
    </row>
    <row r="109" spans="1:24">
      <c r="A109" s="118" t="s">
        <v>216</v>
      </c>
      <c r="B109" s="72">
        <v>170.79899999999998</v>
      </c>
      <c r="C109" s="72">
        <v>180.57499999999999</v>
      </c>
      <c r="D109" s="72">
        <v>162.386</v>
      </c>
      <c r="E109" s="72">
        <v>151.553</v>
      </c>
      <c r="F109" s="72">
        <v>148.35900000000001</v>
      </c>
      <c r="G109" s="72">
        <v>155.762</v>
      </c>
      <c r="H109" s="72">
        <v>179.59299999999999</v>
      </c>
      <c r="I109" s="72">
        <v>155.98699999999999</v>
      </c>
      <c r="J109" s="72">
        <v>159.797</v>
      </c>
      <c r="K109" s="72">
        <v>161.01900000000001</v>
      </c>
      <c r="L109" s="72">
        <v>158.96899999999999</v>
      </c>
      <c r="M109" s="72">
        <v>165.66</v>
      </c>
      <c r="N109" s="72">
        <v>161.52600000000001</v>
      </c>
      <c r="O109" s="72">
        <v>161.37700000000001</v>
      </c>
      <c r="P109" s="72">
        <v>155.351</v>
      </c>
      <c r="Q109" s="72">
        <v>146.61000000000001</v>
      </c>
      <c r="R109" s="72">
        <v>131.988</v>
      </c>
      <c r="S109" s="72">
        <v>106</v>
      </c>
      <c r="T109" s="39">
        <v>78.8</v>
      </c>
      <c r="U109" s="39">
        <v>52.8</v>
      </c>
      <c r="V109" s="23">
        <v>29.6</v>
      </c>
      <c r="W109" s="23" t="s">
        <v>68</v>
      </c>
      <c r="X109" s="74" t="s">
        <v>68</v>
      </c>
    </row>
    <row r="110" spans="1:24">
      <c r="A110" s="118" t="s">
        <v>217</v>
      </c>
      <c r="B110" s="72">
        <v>108.99299999999999</v>
      </c>
      <c r="C110" s="72">
        <v>109.36099999999999</v>
      </c>
      <c r="D110" s="72">
        <v>111.187</v>
      </c>
      <c r="E110" s="72">
        <v>119.157</v>
      </c>
      <c r="F110" s="72">
        <v>122.762</v>
      </c>
      <c r="G110" s="72">
        <v>117.85300000000001</v>
      </c>
      <c r="H110" s="72">
        <v>127.268</v>
      </c>
      <c r="I110" s="72">
        <v>121.559</v>
      </c>
      <c r="J110" s="72">
        <v>121.273</v>
      </c>
      <c r="K110" s="72">
        <v>114.363</v>
      </c>
      <c r="L110" s="72">
        <v>120.557</v>
      </c>
      <c r="M110" s="72">
        <v>127.251</v>
      </c>
      <c r="N110" s="72">
        <v>137.88399999999999</v>
      </c>
      <c r="O110" s="72">
        <v>148.89700000000002</v>
      </c>
      <c r="P110" s="72">
        <v>163.06800000000001</v>
      </c>
      <c r="Q110" s="72">
        <v>168.42699999999999</v>
      </c>
      <c r="R110" s="72">
        <v>173.98399999999998</v>
      </c>
      <c r="S110" s="72">
        <v>186.703</v>
      </c>
      <c r="T110" s="72">
        <v>206</v>
      </c>
      <c r="U110" s="72">
        <v>208</v>
      </c>
      <c r="V110" s="67">
        <v>195</v>
      </c>
      <c r="W110" s="23">
        <v>209</v>
      </c>
      <c r="X110" s="74" t="s">
        <v>68</v>
      </c>
    </row>
    <row r="111" spans="1:24">
      <c r="A111" s="118" t="s">
        <v>199</v>
      </c>
      <c r="B111" s="72">
        <v>169.053</v>
      </c>
      <c r="C111" s="72">
        <v>175.178</v>
      </c>
      <c r="D111" s="72">
        <v>178.125</v>
      </c>
      <c r="E111" s="72">
        <v>189.04400000000001</v>
      </c>
      <c r="F111" s="72">
        <v>190.905</v>
      </c>
      <c r="G111" s="72">
        <v>187.20499999999998</v>
      </c>
      <c r="H111" s="72">
        <v>182.76900000000001</v>
      </c>
      <c r="I111" s="72">
        <v>172.07300000000001</v>
      </c>
      <c r="J111" s="72">
        <v>156.393</v>
      </c>
      <c r="K111" s="72">
        <v>145.61600000000001</v>
      </c>
      <c r="L111" s="72">
        <v>144.36199999999999</v>
      </c>
      <c r="M111" s="72">
        <v>142.96799999999999</v>
      </c>
      <c r="N111" s="72">
        <v>142.554</v>
      </c>
      <c r="O111" s="72">
        <v>140.71299999999999</v>
      </c>
      <c r="P111" s="72">
        <v>135.68899999999999</v>
      </c>
      <c r="Q111" s="72">
        <v>126.21900000000001</v>
      </c>
      <c r="R111" s="72">
        <v>120.173</v>
      </c>
      <c r="S111" s="72">
        <v>108.747</v>
      </c>
      <c r="T111" s="72">
        <v>101.83699999999999</v>
      </c>
      <c r="U111" s="39">
        <v>94.6</v>
      </c>
      <c r="V111" s="40">
        <v>94.4</v>
      </c>
      <c r="W111" s="23">
        <v>95.2</v>
      </c>
      <c r="X111" s="74" t="s">
        <v>68</v>
      </c>
    </row>
    <row r="112" spans="1:24">
      <c r="A112" s="118" t="s">
        <v>218</v>
      </c>
      <c r="B112" s="72">
        <v>343.108</v>
      </c>
      <c r="C112" s="72">
        <v>340.03299999999996</v>
      </c>
      <c r="D112" s="72">
        <v>337.49899999999997</v>
      </c>
      <c r="E112" s="72">
        <v>329.83000000000004</v>
      </c>
      <c r="F112" s="72">
        <v>320.03399999999999</v>
      </c>
      <c r="G112" s="72">
        <v>304.69099999999997</v>
      </c>
      <c r="H112" s="72">
        <v>301.31100000000004</v>
      </c>
      <c r="I112" s="72">
        <v>300.50400000000002</v>
      </c>
      <c r="J112" s="72">
        <v>295.79200000000003</v>
      </c>
      <c r="K112" s="72">
        <v>317.08399999999995</v>
      </c>
      <c r="L112" s="72">
        <v>327.036</v>
      </c>
      <c r="M112" s="72">
        <v>340.61399999999998</v>
      </c>
      <c r="N112" s="72">
        <v>389.45699999999999</v>
      </c>
      <c r="O112" s="72">
        <v>442.61200000000002</v>
      </c>
      <c r="P112" s="72">
        <v>517.96900000000005</v>
      </c>
      <c r="Q112" s="72">
        <v>560.375</v>
      </c>
      <c r="R112" s="72">
        <v>538.4</v>
      </c>
      <c r="S112" s="72">
        <v>568.51800000000003</v>
      </c>
      <c r="T112" s="72">
        <v>665</v>
      </c>
      <c r="U112" s="72">
        <v>741</v>
      </c>
      <c r="V112" s="67">
        <v>704</v>
      </c>
      <c r="W112" s="23">
        <v>703</v>
      </c>
      <c r="X112" s="74" t="s">
        <v>68</v>
      </c>
    </row>
    <row r="113" spans="1:24">
      <c r="A113" s="118" t="s">
        <v>201</v>
      </c>
      <c r="B113" s="39">
        <v>0.39800000000000002</v>
      </c>
      <c r="C113" s="39">
        <v>0.441</v>
      </c>
      <c r="D113" s="39">
        <v>0.39800000000000002</v>
      </c>
      <c r="E113" s="39">
        <v>0.35799999999999998</v>
      </c>
      <c r="F113" s="39">
        <v>0.35499999999999998</v>
      </c>
      <c r="G113" s="39">
        <v>0.32400000000000001</v>
      </c>
      <c r="H113" s="39">
        <v>0.316</v>
      </c>
      <c r="I113" s="39">
        <v>0.52700000000000002</v>
      </c>
      <c r="J113" s="39">
        <v>0.53600000000000003</v>
      </c>
      <c r="K113" s="39">
        <v>0.64400000000000002</v>
      </c>
      <c r="L113" s="39">
        <v>0.55100000000000005</v>
      </c>
      <c r="M113" s="39">
        <v>0.58199999999999996</v>
      </c>
      <c r="N113" s="39">
        <v>0.48899999999999999</v>
      </c>
      <c r="O113" s="39">
        <v>0.5</v>
      </c>
      <c r="P113" s="39">
        <v>0.41299999999999998</v>
      </c>
      <c r="Q113" s="39">
        <v>0.28199999999999997</v>
      </c>
      <c r="R113" s="39">
        <v>0.24399999999999999</v>
      </c>
      <c r="S113" s="39">
        <v>0.3</v>
      </c>
      <c r="T113" s="39">
        <v>0.4</v>
      </c>
      <c r="U113" s="39">
        <v>0.5</v>
      </c>
      <c r="V113" s="23">
        <v>0.4</v>
      </c>
      <c r="W113" s="23">
        <v>0.4</v>
      </c>
      <c r="X113" s="74" t="s">
        <v>68</v>
      </c>
    </row>
    <row r="114" spans="1:24">
      <c r="A114" s="34" t="s">
        <v>148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23"/>
      <c r="W114" s="7"/>
      <c r="X114" s="56"/>
    </row>
    <row r="115" spans="1:24">
      <c r="A115" s="35" t="s">
        <v>219</v>
      </c>
      <c r="B115" s="39">
        <v>32.076000000000001</v>
      </c>
      <c r="C115" s="39">
        <v>33.137999999999998</v>
      </c>
      <c r="D115" s="39">
        <v>31.321000000000002</v>
      </c>
      <c r="E115" s="39">
        <v>30.545999999999999</v>
      </c>
      <c r="F115" s="39">
        <v>27.079000000000001</v>
      </c>
      <c r="G115" s="39">
        <v>24.355</v>
      </c>
      <c r="H115" s="39">
        <v>22.012999999999998</v>
      </c>
      <c r="I115" s="39">
        <v>24.584000000000003</v>
      </c>
      <c r="J115" s="39">
        <v>22.636000000000003</v>
      </c>
      <c r="K115" s="39">
        <v>23.26</v>
      </c>
      <c r="L115" s="39">
        <v>24.235999999999997</v>
      </c>
      <c r="M115" s="39">
        <v>23.238</v>
      </c>
      <c r="N115" s="39">
        <v>21.786000000000001</v>
      </c>
      <c r="O115" s="39">
        <v>19.047000000000001</v>
      </c>
      <c r="P115" s="39">
        <v>18.213000000000001</v>
      </c>
      <c r="Q115" s="39">
        <v>17.16</v>
      </c>
      <c r="R115" s="39">
        <v>16.667999999999999</v>
      </c>
      <c r="S115" s="39">
        <v>14.5</v>
      </c>
      <c r="T115" s="39">
        <v>13.1</v>
      </c>
      <c r="U115" s="39">
        <v>15.7</v>
      </c>
      <c r="V115" s="23">
        <v>18.600000000000001</v>
      </c>
      <c r="W115" s="23">
        <v>17.600000000000001</v>
      </c>
      <c r="X115" s="74" t="s">
        <v>68</v>
      </c>
    </row>
    <row r="116" spans="1:24">
      <c r="A116" s="35" t="s">
        <v>202</v>
      </c>
      <c r="B116" s="39">
        <v>1.87</v>
      </c>
      <c r="C116" s="39">
        <v>1.7839999999999998</v>
      </c>
      <c r="D116" s="39">
        <v>1.6269999999999998</v>
      </c>
      <c r="E116" s="39">
        <v>1.2669999999999999</v>
      </c>
      <c r="F116" s="39">
        <v>1.123</v>
      </c>
      <c r="G116" s="39">
        <v>1.054</v>
      </c>
      <c r="H116" s="39">
        <v>1.0029999999999999</v>
      </c>
      <c r="I116" s="39">
        <v>2.0089999999999999</v>
      </c>
      <c r="J116" s="39">
        <v>3.585</v>
      </c>
      <c r="K116" s="39">
        <v>3.3739999999999997</v>
      </c>
      <c r="L116" s="39">
        <v>2.6190000000000002</v>
      </c>
      <c r="M116" s="39">
        <v>2.2750000000000004</v>
      </c>
      <c r="N116" s="39">
        <v>2.032</v>
      </c>
      <c r="O116" s="39">
        <v>1.7790000000000001</v>
      </c>
      <c r="P116" s="39">
        <v>1.9890000000000001</v>
      </c>
      <c r="Q116" s="39">
        <v>2.0609999999999999</v>
      </c>
      <c r="R116" s="39">
        <v>1.752</v>
      </c>
      <c r="S116" s="39">
        <v>1.585</v>
      </c>
      <c r="T116" s="39">
        <v>1.2589999999999999</v>
      </c>
      <c r="U116" s="39">
        <v>1.3</v>
      </c>
      <c r="V116" s="23">
        <v>1.1000000000000001</v>
      </c>
      <c r="W116" s="40">
        <v>1</v>
      </c>
      <c r="X116" s="74" t="s">
        <v>68</v>
      </c>
    </row>
    <row r="117" spans="1:24">
      <c r="A117" s="34" t="s">
        <v>152</v>
      </c>
      <c r="B117" s="72">
        <v>3329.3620000000001</v>
      </c>
      <c r="C117" s="72">
        <v>3332.1819999999998</v>
      </c>
      <c r="D117" s="72">
        <v>3628.6019999999999</v>
      </c>
      <c r="E117" s="72">
        <v>3758.384</v>
      </c>
      <c r="F117" s="72">
        <v>3885.4839999999999</v>
      </c>
      <c r="G117" s="72">
        <v>3931.7280000000001</v>
      </c>
      <c r="H117" s="72">
        <v>3956.5079999999998</v>
      </c>
      <c r="I117" s="72">
        <v>3950.8960000000002</v>
      </c>
      <c r="J117" s="72">
        <v>3937.2069999999999</v>
      </c>
      <c r="K117" s="72">
        <v>3882.4639999999999</v>
      </c>
      <c r="L117" s="72">
        <v>3959.9319999999998</v>
      </c>
      <c r="M117" s="72">
        <v>3956.2249999999999</v>
      </c>
      <c r="N117" s="72">
        <v>4043.8330000000001</v>
      </c>
      <c r="O117" s="72">
        <v>4080.6489999999999</v>
      </c>
      <c r="P117" s="72">
        <v>4152.8919999999998</v>
      </c>
      <c r="Q117" s="72">
        <v>4252.6760000000004</v>
      </c>
      <c r="R117" s="72">
        <v>4321.9650000000001</v>
      </c>
      <c r="S117" s="72">
        <v>4321.9650000000001</v>
      </c>
      <c r="T117" s="72">
        <v>4403.2120000000004</v>
      </c>
      <c r="U117" s="23">
        <v>4381</v>
      </c>
      <c r="V117" s="23">
        <v>4051</v>
      </c>
      <c r="W117" s="23" t="s">
        <v>68</v>
      </c>
      <c r="X117" s="74" t="s">
        <v>68</v>
      </c>
    </row>
    <row r="118" spans="1:24">
      <c r="A118" s="34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23"/>
      <c r="W118" s="7"/>
      <c r="X118" s="56"/>
    </row>
    <row r="119" spans="1:24">
      <c r="A119" s="35"/>
      <c r="B119" s="50" t="s">
        <v>76</v>
      </c>
      <c r="C119" s="50"/>
      <c r="D119" s="50"/>
      <c r="E119" s="50"/>
      <c r="F119" s="50"/>
      <c r="G119" s="50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56"/>
    </row>
    <row r="120" spans="1:24">
      <c r="A120" s="35"/>
      <c r="B120" s="291" t="s">
        <v>77</v>
      </c>
      <c r="C120" s="50"/>
      <c r="D120" s="50"/>
      <c r="E120" s="50"/>
      <c r="F120" s="50"/>
      <c r="G120" s="50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56"/>
    </row>
    <row r="121" spans="1:24">
      <c r="A121" s="34" t="s">
        <v>53</v>
      </c>
      <c r="B121" s="20">
        <v>584</v>
      </c>
      <c r="C121" s="20">
        <v>581</v>
      </c>
      <c r="D121" s="20">
        <v>595</v>
      </c>
      <c r="E121" s="20">
        <v>620</v>
      </c>
      <c r="F121" s="20">
        <v>633</v>
      </c>
      <c r="G121" s="20">
        <v>641</v>
      </c>
      <c r="H121" s="7">
        <v>656</v>
      </c>
      <c r="I121" s="7">
        <v>653</v>
      </c>
      <c r="J121" s="7">
        <v>666</v>
      </c>
      <c r="K121" s="7">
        <v>583</v>
      </c>
      <c r="L121" s="7">
        <v>651</v>
      </c>
      <c r="M121" s="7">
        <v>671</v>
      </c>
      <c r="N121" s="7">
        <v>655</v>
      </c>
      <c r="O121" s="7">
        <v>668</v>
      </c>
      <c r="P121" s="7">
        <v>642</v>
      </c>
      <c r="Q121" s="7">
        <v>634</v>
      </c>
      <c r="R121" s="7">
        <v>641</v>
      </c>
      <c r="S121" s="7">
        <v>691</v>
      </c>
      <c r="T121" s="7">
        <v>726</v>
      </c>
      <c r="U121" s="7">
        <v>739</v>
      </c>
      <c r="V121" s="7">
        <v>694</v>
      </c>
      <c r="W121" s="7">
        <v>763</v>
      </c>
      <c r="X121" s="7">
        <v>676</v>
      </c>
    </row>
    <row r="122" spans="1:24">
      <c r="A122" s="117" t="s">
        <v>144</v>
      </c>
      <c r="B122" s="20"/>
      <c r="C122" s="20"/>
      <c r="D122" s="20"/>
      <c r="E122" s="20"/>
      <c r="F122" s="20"/>
      <c r="G122" s="20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56"/>
    </row>
    <row r="123" spans="1:24">
      <c r="A123" s="118" t="s">
        <v>2</v>
      </c>
      <c r="B123" s="19">
        <v>1.9039999999999999</v>
      </c>
      <c r="C123" s="19">
        <v>1.7310000000000001</v>
      </c>
      <c r="D123" s="19">
        <v>1.88</v>
      </c>
      <c r="E123" s="19">
        <v>2.0910000000000002</v>
      </c>
      <c r="F123" s="19">
        <v>1.9630000000000001</v>
      </c>
      <c r="G123" s="19">
        <v>1.637</v>
      </c>
      <c r="H123" s="39">
        <v>1.819</v>
      </c>
      <c r="I123" s="39">
        <v>1.95</v>
      </c>
      <c r="J123" s="39">
        <v>1.6160000000000001</v>
      </c>
      <c r="K123" s="39">
        <v>1.7589999999999999</v>
      </c>
      <c r="L123" s="39">
        <v>1.81</v>
      </c>
      <c r="M123" s="39">
        <v>1.7769999999999999</v>
      </c>
      <c r="N123" s="39">
        <v>1.9059999999999999</v>
      </c>
      <c r="O123" s="39">
        <v>1.3620000000000001</v>
      </c>
      <c r="P123" s="39">
        <v>1.2470000000000001</v>
      </c>
      <c r="Q123" s="39">
        <v>1.2330000000000001</v>
      </c>
      <c r="R123" s="39">
        <v>1.1970000000000001</v>
      </c>
      <c r="S123" s="39">
        <v>1.284</v>
      </c>
      <c r="T123" s="39">
        <v>1.0549999999999999</v>
      </c>
      <c r="U123" s="39">
        <v>0.95699999999999996</v>
      </c>
      <c r="V123" s="23">
        <v>0.8</v>
      </c>
      <c r="W123" s="23">
        <v>0.7</v>
      </c>
      <c r="X123" s="74" t="s">
        <v>68</v>
      </c>
    </row>
    <row r="124" spans="1:24" s="45" customFormat="1">
      <c r="A124" s="168" t="s">
        <v>203</v>
      </c>
      <c r="B124" s="75">
        <v>0.25719999999999998</v>
      </c>
      <c r="C124" s="75">
        <v>0.25540000000000002</v>
      </c>
      <c r="D124" s="75">
        <v>0.24590000000000001</v>
      </c>
      <c r="E124" s="75">
        <v>0.25409999999999999</v>
      </c>
      <c r="F124" s="75">
        <v>0.24540000000000001</v>
      </c>
      <c r="G124" s="75">
        <v>0.2281</v>
      </c>
      <c r="H124" s="76">
        <v>0.21859999999999999</v>
      </c>
      <c r="I124" s="76">
        <v>0.2011</v>
      </c>
      <c r="J124" s="76">
        <v>0.2026</v>
      </c>
      <c r="K124" s="76">
        <v>0.20499999999999999</v>
      </c>
      <c r="L124" s="76">
        <v>0.2132</v>
      </c>
      <c r="M124" s="76">
        <v>0.2223</v>
      </c>
      <c r="N124" s="76">
        <v>0.21790000000000001</v>
      </c>
      <c r="O124" s="76">
        <v>0.22839999999999999</v>
      </c>
      <c r="P124" s="76">
        <v>0.22159999999999999</v>
      </c>
      <c r="Q124" s="76">
        <v>0.2248</v>
      </c>
      <c r="R124" s="76">
        <v>0.2152</v>
      </c>
      <c r="S124" s="76">
        <v>0.20480000000000001</v>
      </c>
      <c r="T124" s="76">
        <v>0.21130000000000002</v>
      </c>
      <c r="U124" s="76">
        <v>0.21809999999999999</v>
      </c>
      <c r="V124" s="75">
        <v>0.21909999999999999</v>
      </c>
      <c r="W124" s="75">
        <v>0.22939999999999999</v>
      </c>
      <c r="X124" s="74" t="s">
        <v>68</v>
      </c>
    </row>
    <row r="125" spans="1:24">
      <c r="A125" s="118" t="s">
        <v>4</v>
      </c>
      <c r="B125" s="62">
        <v>1.4999999999999999E-2</v>
      </c>
      <c r="C125" s="62">
        <v>2.3E-2</v>
      </c>
      <c r="D125" s="62">
        <v>0.02</v>
      </c>
      <c r="E125" s="62">
        <v>1.6E-2</v>
      </c>
      <c r="F125" s="19">
        <v>0.33600000000000002</v>
      </c>
      <c r="G125" s="19">
        <v>0.53500000000000003</v>
      </c>
      <c r="H125" s="39">
        <v>0.51900000000000002</v>
      </c>
      <c r="I125" s="39">
        <v>0.28999999999999998</v>
      </c>
      <c r="J125" s="39">
        <v>0.214</v>
      </c>
      <c r="K125" s="41">
        <v>1.7000000000000001E-2</v>
      </c>
      <c r="L125" s="39">
        <v>7.2999999999999995E-2</v>
      </c>
      <c r="M125" s="39">
        <v>0.436</v>
      </c>
      <c r="N125" s="39">
        <v>0.436</v>
      </c>
      <c r="O125" s="39">
        <v>0.28999999999999998</v>
      </c>
      <c r="P125" s="39">
        <v>0.19700000000000001</v>
      </c>
      <c r="Q125" s="39">
        <v>0.10299999999999999</v>
      </c>
      <c r="R125" s="39">
        <v>9.2999999999999999E-2</v>
      </c>
      <c r="S125" s="39">
        <v>0.08</v>
      </c>
      <c r="T125" s="39">
        <v>0.08</v>
      </c>
      <c r="U125" s="41">
        <v>2.8000000000000001E-2</v>
      </c>
      <c r="V125" s="23">
        <v>0.05</v>
      </c>
      <c r="W125" s="23">
        <v>0.03</v>
      </c>
      <c r="X125" s="74" t="s">
        <v>68</v>
      </c>
    </row>
    <row r="126" spans="1:24">
      <c r="A126" s="118" t="s">
        <v>5</v>
      </c>
      <c r="B126" s="19">
        <v>3.194</v>
      </c>
      <c r="C126" s="19">
        <v>3.2309999999999999</v>
      </c>
      <c r="D126" s="19">
        <v>3.1059999999999999</v>
      </c>
      <c r="E126" s="19">
        <v>2.9449999999999998</v>
      </c>
      <c r="F126" s="19">
        <v>3.0510000000000002</v>
      </c>
      <c r="G126" s="19">
        <v>3.028</v>
      </c>
      <c r="H126" s="39">
        <v>3.0950000000000002</v>
      </c>
      <c r="I126" s="39">
        <v>2.6150000000000002</v>
      </c>
      <c r="J126" s="39">
        <v>2.6429999999999998</v>
      </c>
      <c r="K126" s="39">
        <v>2.968</v>
      </c>
      <c r="L126" s="39">
        <v>2.9</v>
      </c>
      <c r="M126" s="39">
        <v>2.766</v>
      </c>
      <c r="N126" s="39">
        <v>2.234</v>
      </c>
      <c r="O126" s="39">
        <v>1.96</v>
      </c>
      <c r="P126" s="39">
        <v>1.8580000000000001</v>
      </c>
      <c r="Q126" s="39">
        <v>1.734</v>
      </c>
      <c r="R126" s="39">
        <v>1.841</v>
      </c>
      <c r="S126" s="39">
        <v>1.8</v>
      </c>
      <c r="T126" s="39">
        <v>1.8</v>
      </c>
      <c r="U126" s="39">
        <v>1.7050000000000001</v>
      </c>
      <c r="V126" s="23">
        <v>1.7</v>
      </c>
      <c r="W126" s="23">
        <v>1.5</v>
      </c>
      <c r="X126" s="74" t="s">
        <v>68</v>
      </c>
    </row>
    <row r="127" spans="1:24">
      <c r="A127" s="118" t="s">
        <v>6</v>
      </c>
      <c r="B127" s="19">
        <v>22.048999999999999</v>
      </c>
      <c r="C127" s="19">
        <v>22.231999999999999</v>
      </c>
      <c r="D127" s="19">
        <v>22.31</v>
      </c>
      <c r="E127" s="19">
        <v>22.216999999999999</v>
      </c>
      <c r="F127" s="19">
        <v>20.559000000000001</v>
      </c>
      <c r="G127" s="19">
        <v>19.850000000000001</v>
      </c>
      <c r="H127" s="39">
        <v>19.609000000000002</v>
      </c>
      <c r="I127" s="39">
        <v>18.611999999999998</v>
      </c>
      <c r="J127" s="39">
        <v>16.093</v>
      </c>
      <c r="K127" s="39">
        <v>17.585999999999999</v>
      </c>
      <c r="L127" s="39">
        <v>15.069000000000001</v>
      </c>
      <c r="M127" s="39">
        <v>14.829000000000001</v>
      </c>
      <c r="N127" s="39">
        <v>13.087999999999999</v>
      </c>
      <c r="O127" s="39">
        <v>12.22</v>
      </c>
      <c r="P127" s="39">
        <v>9.4689999999999994</v>
      </c>
      <c r="Q127" s="39">
        <v>8.73</v>
      </c>
      <c r="R127" s="39">
        <v>9.0329999999999995</v>
      </c>
      <c r="S127" s="39">
        <v>7</v>
      </c>
      <c r="T127" s="39">
        <v>5.9</v>
      </c>
      <c r="U127" s="39">
        <v>5.7409999999999997</v>
      </c>
      <c r="V127" s="23">
        <v>4.9000000000000004</v>
      </c>
      <c r="W127" s="23">
        <v>4.8</v>
      </c>
      <c r="X127" s="74" t="s">
        <v>68</v>
      </c>
    </row>
    <row r="128" spans="1:24">
      <c r="A128" s="118" t="s">
        <v>7</v>
      </c>
      <c r="B128" s="62">
        <v>3.5999999999999997E-2</v>
      </c>
      <c r="C128" s="62">
        <v>3.5000000000000003E-2</v>
      </c>
      <c r="D128" s="62">
        <v>3.6999999999999998E-2</v>
      </c>
      <c r="E128" s="62">
        <v>2.7E-2</v>
      </c>
      <c r="F128" s="62">
        <v>2.5000000000000001E-2</v>
      </c>
      <c r="G128" s="62">
        <v>1.6E-2</v>
      </c>
      <c r="H128" s="41">
        <v>2.3E-2</v>
      </c>
      <c r="I128" s="41">
        <v>2.1000000000000001E-2</v>
      </c>
      <c r="J128" s="41">
        <v>1.4E-2</v>
      </c>
      <c r="K128" s="41">
        <v>1.0999999999999999E-2</v>
      </c>
      <c r="L128" s="41">
        <v>7.0000000000000001E-3</v>
      </c>
      <c r="M128" s="41">
        <v>6.0000000000000001E-3</v>
      </c>
      <c r="N128" s="41">
        <v>5.0000000000000001E-3</v>
      </c>
      <c r="O128" s="41">
        <v>6.0000000000000001E-3</v>
      </c>
      <c r="P128" s="41">
        <v>5.0000000000000001E-3</v>
      </c>
      <c r="Q128" s="63">
        <v>4.0000000000000001E-3</v>
      </c>
      <c r="R128" s="41">
        <v>8.9999999999999993E-3</v>
      </c>
      <c r="S128" s="41">
        <v>8.0000000000000002E-3</v>
      </c>
      <c r="T128" s="41">
        <v>1.2E-2</v>
      </c>
      <c r="U128" s="41">
        <v>1.2E-2</v>
      </c>
      <c r="V128" s="40">
        <v>0</v>
      </c>
      <c r="W128" s="40">
        <v>0</v>
      </c>
      <c r="X128" s="74" t="s">
        <v>68</v>
      </c>
    </row>
    <row r="129" spans="1:24">
      <c r="A129" s="118" t="s">
        <v>8</v>
      </c>
      <c r="B129" s="19">
        <v>8.1530000000000005</v>
      </c>
      <c r="C129" s="19">
        <v>8.3819999999999997</v>
      </c>
      <c r="D129" s="19">
        <v>8.3819999999999997</v>
      </c>
      <c r="E129" s="19">
        <v>7.9649999999999999</v>
      </c>
      <c r="F129" s="19">
        <v>9.43</v>
      </c>
      <c r="G129" s="19">
        <v>10.446999999999999</v>
      </c>
      <c r="H129" s="39">
        <v>10.414</v>
      </c>
      <c r="I129" s="39">
        <v>9.2230000000000008</v>
      </c>
      <c r="J129" s="39">
        <v>10.09</v>
      </c>
      <c r="K129" s="39">
        <v>8.4179999999999993</v>
      </c>
      <c r="L129" s="39">
        <v>8.1709999999999994</v>
      </c>
      <c r="M129" s="39">
        <v>6.5910000000000002</v>
      </c>
      <c r="N129" s="39">
        <v>5.7249999999999996</v>
      </c>
      <c r="O129" s="39">
        <v>4.8460000000000001</v>
      </c>
      <c r="P129" s="39">
        <v>4.6130000000000004</v>
      </c>
      <c r="Q129" s="39">
        <v>4.593</v>
      </c>
      <c r="R129" s="39">
        <v>4.5049999999999999</v>
      </c>
      <c r="S129" s="39">
        <v>4.835</v>
      </c>
      <c r="T129" s="39">
        <v>4.1189999999999998</v>
      </c>
      <c r="U129" s="39">
        <v>3.133</v>
      </c>
      <c r="V129" s="23">
        <v>1.4</v>
      </c>
      <c r="W129" s="23">
        <v>1.4</v>
      </c>
      <c r="X129" s="74" t="s">
        <v>68</v>
      </c>
    </row>
    <row r="130" spans="1:24">
      <c r="A130" s="118" t="s">
        <v>9</v>
      </c>
      <c r="B130" s="19">
        <v>1.1859999999999999</v>
      </c>
      <c r="C130" s="19">
        <v>0.81499999999999995</v>
      </c>
      <c r="D130" s="19">
        <v>0.83899999999999997</v>
      </c>
      <c r="E130" s="19">
        <v>0.67300000000000004</v>
      </c>
      <c r="F130" s="19">
        <v>0.85499999999999998</v>
      </c>
      <c r="G130" s="19">
        <v>0.56999999999999995</v>
      </c>
      <c r="H130" s="39">
        <v>0.50800000000000001</v>
      </c>
      <c r="I130" s="39">
        <v>0.45700000000000002</v>
      </c>
      <c r="J130" s="39">
        <v>0.438</v>
      </c>
      <c r="K130" s="39">
        <v>0.39100000000000001</v>
      </c>
      <c r="L130" s="39">
        <v>0.38800000000000001</v>
      </c>
      <c r="M130" s="39">
        <v>0.34599999999999997</v>
      </c>
      <c r="N130" s="39">
        <v>0.373</v>
      </c>
      <c r="O130" s="39">
        <v>0.34300000000000003</v>
      </c>
      <c r="P130" s="39">
        <v>0.151</v>
      </c>
      <c r="Q130" s="39">
        <v>0.13200000000000001</v>
      </c>
      <c r="R130" s="39">
        <v>2.9980000000000002</v>
      </c>
      <c r="S130" s="39">
        <v>3.4209999999999998</v>
      </c>
      <c r="T130" s="39">
        <v>3.3730000000000002</v>
      </c>
      <c r="U130" s="39">
        <v>2.6280000000000001</v>
      </c>
      <c r="V130" s="40">
        <v>2</v>
      </c>
      <c r="W130" s="23">
        <v>1.6</v>
      </c>
      <c r="X130" s="74" t="s">
        <v>68</v>
      </c>
    </row>
    <row r="131" spans="1:24">
      <c r="A131" s="118" t="s">
        <v>10</v>
      </c>
      <c r="B131" s="19">
        <v>0.17100000000000001</v>
      </c>
      <c r="C131" s="19">
        <v>0.51600000000000001</v>
      </c>
      <c r="D131" s="19">
        <v>0.51100000000000001</v>
      </c>
      <c r="E131" s="19">
        <v>0.215</v>
      </c>
      <c r="F131" s="19">
        <v>0.33900000000000002</v>
      </c>
      <c r="G131" s="19">
        <v>0.158</v>
      </c>
      <c r="H131" s="39">
        <v>6.9000000000000006E-2</v>
      </c>
      <c r="I131" s="41">
        <v>1.7999999999999999E-2</v>
      </c>
      <c r="J131" s="41">
        <v>1.7000000000000001E-2</v>
      </c>
      <c r="K131" s="41">
        <v>1.4E-2</v>
      </c>
      <c r="L131" s="41">
        <v>4.8000000000000001E-2</v>
      </c>
      <c r="M131" s="39">
        <v>5.1999999999999998E-2</v>
      </c>
      <c r="N131" s="39">
        <v>6.0999999999999999E-2</v>
      </c>
      <c r="O131" s="39">
        <v>5.6000000000000001E-2</v>
      </c>
      <c r="P131" s="41">
        <v>2.4E-2</v>
      </c>
      <c r="Q131" s="39">
        <v>6.2E-2</v>
      </c>
      <c r="R131" s="39">
        <v>5.3999999999999999E-2</v>
      </c>
      <c r="S131" s="41">
        <v>3.5000000000000003E-2</v>
      </c>
      <c r="T131" s="39">
        <v>9.0999999999999998E-2</v>
      </c>
      <c r="U131" s="39">
        <v>0.13300000000000001</v>
      </c>
      <c r="V131" s="23">
        <v>0.05</v>
      </c>
      <c r="W131" s="23">
        <v>0.04</v>
      </c>
      <c r="X131" s="74" t="s">
        <v>68</v>
      </c>
    </row>
    <row r="132" spans="1:24">
      <c r="A132" s="118" t="s">
        <v>11</v>
      </c>
      <c r="B132" s="19">
        <v>16.632999999999999</v>
      </c>
      <c r="C132" s="19">
        <v>15.242000000000001</v>
      </c>
      <c r="D132" s="19">
        <v>14.622999999999999</v>
      </c>
      <c r="E132" s="19">
        <v>13.885</v>
      </c>
      <c r="F132" s="19">
        <v>12.961</v>
      </c>
      <c r="G132" s="19">
        <v>12.071</v>
      </c>
      <c r="H132" s="39">
        <v>10.978999999999999</v>
      </c>
      <c r="I132" s="39">
        <v>9.7059999999999995</v>
      </c>
      <c r="J132" s="39">
        <v>9.2550000000000008</v>
      </c>
      <c r="K132" s="39">
        <v>8.0129999999999999</v>
      </c>
      <c r="L132" s="39">
        <v>8.298</v>
      </c>
      <c r="M132" s="39">
        <v>8.3640000000000008</v>
      </c>
      <c r="N132" s="39">
        <v>8.6050000000000004</v>
      </c>
      <c r="O132" s="39">
        <v>7.734</v>
      </c>
      <c r="P132" s="39">
        <v>7.1470000000000002</v>
      </c>
      <c r="Q132" s="39">
        <v>6.7729999999999997</v>
      </c>
      <c r="R132" s="39">
        <v>5.7830000000000004</v>
      </c>
      <c r="S132" s="39">
        <v>5.54</v>
      </c>
      <c r="T132" s="39">
        <v>5.4509999999999996</v>
      </c>
      <c r="U132" s="39">
        <v>4.851</v>
      </c>
      <c r="V132" s="23">
        <v>3.9</v>
      </c>
      <c r="W132" s="23">
        <v>3.3</v>
      </c>
      <c r="X132" s="74" t="s">
        <v>68</v>
      </c>
    </row>
    <row r="133" spans="1:24">
      <c r="A133" s="118" t="s">
        <v>15</v>
      </c>
      <c r="B133" s="39">
        <v>73.620999999999995</v>
      </c>
      <c r="C133" s="39">
        <v>77.784999999999997</v>
      </c>
      <c r="D133" s="39">
        <v>75.775999999999996</v>
      </c>
      <c r="E133" s="39">
        <v>72.896000000000001</v>
      </c>
      <c r="F133" s="39">
        <v>85.981999999999999</v>
      </c>
      <c r="G133" s="39">
        <v>78.510000000000005</v>
      </c>
      <c r="H133" s="39">
        <v>77.295000000000002</v>
      </c>
      <c r="I133" s="39">
        <v>75.968000000000004</v>
      </c>
      <c r="J133" s="39">
        <v>83.572000000000003</v>
      </c>
      <c r="K133" s="39">
        <v>78.712000000000003</v>
      </c>
      <c r="L133" s="39">
        <v>85.168000000000006</v>
      </c>
      <c r="M133" s="39">
        <v>80.573999999999998</v>
      </c>
      <c r="N133" s="39">
        <v>80.144999999999996</v>
      </c>
      <c r="O133" s="39">
        <v>86.400999999999996</v>
      </c>
      <c r="P133" s="39">
        <v>72.683000000000007</v>
      </c>
      <c r="Q133" s="39">
        <v>54.378999999999998</v>
      </c>
      <c r="R133" s="39">
        <v>50.542999999999999</v>
      </c>
      <c r="S133" s="39">
        <v>45.5</v>
      </c>
      <c r="T133" s="39">
        <v>38.799999999999997</v>
      </c>
      <c r="U133" s="39">
        <v>33.409999999999997</v>
      </c>
      <c r="V133" s="40">
        <v>24</v>
      </c>
      <c r="W133" s="23">
        <v>21.7</v>
      </c>
      <c r="X133" s="74" t="s">
        <v>68</v>
      </c>
    </row>
    <row r="134" spans="1:24">
      <c r="A134" s="118" t="s">
        <v>175</v>
      </c>
      <c r="B134" s="39">
        <v>53.292999999999999</v>
      </c>
      <c r="C134" s="39">
        <v>56.61</v>
      </c>
      <c r="D134" s="39">
        <v>69.075000000000003</v>
      </c>
      <c r="E134" s="39">
        <v>77.31</v>
      </c>
      <c r="F134" s="39">
        <v>82.180999999999997</v>
      </c>
      <c r="G134" s="39">
        <v>86.945999999999998</v>
      </c>
      <c r="H134" s="39">
        <v>89.275999999999996</v>
      </c>
      <c r="I134" s="39">
        <v>91.573999999999998</v>
      </c>
      <c r="J134" s="72">
        <v>102.04</v>
      </c>
      <c r="K134" s="72">
        <v>106.301</v>
      </c>
      <c r="L134" s="72">
        <v>107</v>
      </c>
      <c r="M134" s="72">
        <v>102</v>
      </c>
      <c r="N134" s="72">
        <v>114</v>
      </c>
      <c r="O134" s="72">
        <v>109</v>
      </c>
      <c r="P134" s="72">
        <v>111</v>
      </c>
      <c r="Q134" s="72">
        <v>121</v>
      </c>
      <c r="R134" s="72">
        <v>120</v>
      </c>
      <c r="S134" s="72">
        <v>127.7</v>
      </c>
      <c r="T134" s="72">
        <v>126.4</v>
      </c>
      <c r="U134" s="72">
        <v>119.1</v>
      </c>
      <c r="V134" s="67">
        <v>116.2</v>
      </c>
      <c r="W134" s="23">
        <v>118</v>
      </c>
      <c r="X134" s="74" t="s">
        <v>68</v>
      </c>
    </row>
    <row r="135" spans="1:24">
      <c r="A135" s="118" t="s">
        <v>16</v>
      </c>
      <c r="B135" s="39">
        <v>5.2240000000000002</v>
      </c>
      <c r="C135" s="39">
        <v>5.4619999999999997</v>
      </c>
      <c r="D135" s="39">
        <v>5.5519999999999996</v>
      </c>
      <c r="E135" s="39">
        <v>5.6260000000000003</v>
      </c>
      <c r="F135" s="39">
        <v>5.9390000000000001</v>
      </c>
      <c r="G135" s="39">
        <v>6.0570000000000004</v>
      </c>
      <c r="H135" s="39">
        <v>5.9950000000000001</v>
      </c>
      <c r="I135" s="39">
        <v>6.04</v>
      </c>
      <c r="J135" s="39">
        <v>5.75</v>
      </c>
      <c r="K135" s="39">
        <v>5.8620000000000001</v>
      </c>
      <c r="L135" s="39">
        <v>6.0789999999999997</v>
      </c>
      <c r="M135" s="39">
        <v>6.2469999999999999</v>
      </c>
      <c r="N135" s="39">
        <v>6.1929999999999996</v>
      </c>
      <c r="O135" s="39">
        <v>6.2060000000000004</v>
      </c>
      <c r="P135" s="39">
        <v>6.0810000000000004</v>
      </c>
      <c r="Q135" s="39">
        <v>6.0810000000000004</v>
      </c>
      <c r="R135" s="39">
        <v>5.7939999999999996</v>
      </c>
      <c r="S135" s="39">
        <v>5.7060000000000004</v>
      </c>
      <c r="T135" s="39">
        <v>5.6159999999999997</v>
      </c>
      <c r="U135" s="39">
        <v>5.6689999999999996</v>
      </c>
      <c r="V135" s="23">
        <v>5.6</v>
      </c>
      <c r="W135" s="23">
        <v>5.6</v>
      </c>
      <c r="X135" s="74" t="s">
        <v>68</v>
      </c>
    </row>
    <row r="136" spans="1:24">
      <c r="A136" s="118" t="s">
        <v>18</v>
      </c>
      <c r="B136" s="39">
        <v>13.75</v>
      </c>
      <c r="C136" s="39">
        <v>13.568</v>
      </c>
      <c r="D136" s="39">
        <v>13.444000000000001</v>
      </c>
      <c r="E136" s="39">
        <v>13.029</v>
      </c>
      <c r="F136" s="39">
        <v>12.965</v>
      </c>
      <c r="G136" s="39">
        <v>12.12</v>
      </c>
      <c r="H136" s="39">
        <v>11.942</v>
      </c>
      <c r="I136" s="39">
        <v>11.523</v>
      </c>
      <c r="J136" s="39">
        <v>11.369</v>
      </c>
      <c r="K136" s="39">
        <v>11.252000000000001</v>
      </c>
      <c r="L136" s="39">
        <v>10.855</v>
      </c>
      <c r="M136" s="39">
        <v>10.901</v>
      </c>
      <c r="N136" s="39">
        <v>10.935</v>
      </c>
      <c r="O136" s="39">
        <v>10.853999999999999</v>
      </c>
      <c r="P136" s="39">
        <v>11.055999999999999</v>
      </c>
      <c r="Q136" s="39">
        <v>11.092000000000001</v>
      </c>
      <c r="R136" s="39">
        <v>9.8109999999999999</v>
      </c>
      <c r="S136" s="39">
        <v>10.6</v>
      </c>
      <c r="T136" s="39">
        <v>10.3</v>
      </c>
      <c r="U136" s="39">
        <v>10</v>
      </c>
      <c r="V136" s="40">
        <v>9</v>
      </c>
      <c r="W136" s="23">
        <v>8.9</v>
      </c>
      <c r="X136" s="74" t="s">
        <v>68</v>
      </c>
    </row>
    <row r="137" spans="1:24">
      <c r="A137" s="118" t="s">
        <v>19</v>
      </c>
      <c r="B137" s="39">
        <v>0.17299999999999999</v>
      </c>
      <c r="C137" s="39">
        <v>0.19600000000000001</v>
      </c>
      <c r="D137" s="39">
        <v>0.17699999999999999</v>
      </c>
      <c r="E137" s="39">
        <v>0.19700000000000001</v>
      </c>
      <c r="F137" s="39">
        <v>0.16500000000000001</v>
      </c>
      <c r="G137" s="39">
        <v>0.14699999999999999</v>
      </c>
      <c r="H137" s="39">
        <v>0.19400000000000001</v>
      </c>
      <c r="I137" s="39">
        <v>0.128</v>
      </c>
      <c r="J137" s="39">
        <v>0.10199999999999999</v>
      </c>
      <c r="K137" s="39">
        <v>0.10299999999999999</v>
      </c>
      <c r="L137" s="39">
        <v>0.10299999999999999</v>
      </c>
      <c r="M137" s="39">
        <v>0.11600000000000001</v>
      </c>
      <c r="N137" s="39">
        <v>0.105</v>
      </c>
      <c r="O137" s="39">
        <v>0.108</v>
      </c>
      <c r="P137" s="39">
        <v>0.98</v>
      </c>
      <c r="Q137" s="39">
        <v>9.1999999999999998E-2</v>
      </c>
      <c r="R137" s="39">
        <v>9.8000000000000004E-2</v>
      </c>
      <c r="S137" s="39">
        <v>0.15</v>
      </c>
      <c r="T137" s="39">
        <v>8.5000000000000006E-2</v>
      </c>
      <c r="U137" s="39">
        <v>7.2999999999999995E-2</v>
      </c>
      <c r="V137" s="23">
        <v>0.1</v>
      </c>
      <c r="W137" s="23">
        <v>0.1</v>
      </c>
      <c r="X137" s="74" t="s">
        <v>68</v>
      </c>
    </row>
    <row r="138" spans="1:24" ht="26.25">
      <c r="A138" s="119" t="s">
        <v>177</v>
      </c>
      <c r="B138" s="67">
        <v>115.386</v>
      </c>
      <c r="C138" s="67">
        <v>111.277</v>
      </c>
      <c r="D138" s="67">
        <v>109.211</v>
      </c>
      <c r="E138" s="67">
        <v>108.52</v>
      </c>
      <c r="F138" s="67">
        <v>101.655</v>
      </c>
      <c r="G138" s="40">
        <v>92.805000000000007</v>
      </c>
      <c r="H138" s="40">
        <v>83.888999999999996</v>
      </c>
      <c r="I138" s="40">
        <v>76.073999999999998</v>
      </c>
      <c r="J138" s="40">
        <v>73.540000000000006</v>
      </c>
      <c r="K138" s="40">
        <v>62.478999999999999</v>
      </c>
      <c r="L138" s="40">
        <v>59.7</v>
      </c>
      <c r="M138" s="40">
        <v>47.4</v>
      </c>
      <c r="N138" s="40">
        <v>41</v>
      </c>
      <c r="O138" s="40">
        <v>38.4</v>
      </c>
      <c r="P138" s="40">
        <v>38.4</v>
      </c>
      <c r="Q138" s="40">
        <v>41.3</v>
      </c>
      <c r="R138" s="40">
        <v>41.6</v>
      </c>
      <c r="S138" s="40">
        <v>41.9</v>
      </c>
      <c r="T138" s="40">
        <v>40.700000000000003</v>
      </c>
      <c r="U138" s="40">
        <v>40.299999999999997</v>
      </c>
      <c r="V138" s="23">
        <v>39.299999999999997</v>
      </c>
      <c r="W138" s="23">
        <v>32.5</v>
      </c>
      <c r="X138" s="74" t="s">
        <v>68</v>
      </c>
    </row>
    <row r="139" spans="1:24" s="45" customFormat="1">
      <c r="A139" s="163" t="s">
        <v>178</v>
      </c>
      <c r="B139" s="76">
        <v>17.884</v>
      </c>
      <c r="C139" s="76">
        <v>18.367999999999999</v>
      </c>
      <c r="D139" s="76">
        <v>18.68</v>
      </c>
      <c r="E139" s="76">
        <v>19.332999999999998</v>
      </c>
      <c r="F139" s="76">
        <v>20.463000000000001</v>
      </c>
      <c r="G139" s="76">
        <v>20.788</v>
      </c>
      <c r="H139" s="76">
        <v>21.094000000000001</v>
      </c>
      <c r="I139" s="76">
        <v>21.103999999999999</v>
      </c>
      <c r="J139" s="76">
        <v>21.443999999999999</v>
      </c>
      <c r="K139" s="76">
        <v>21.489000000000001</v>
      </c>
      <c r="L139" s="76">
        <v>20.527999999999999</v>
      </c>
      <c r="M139" s="76">
        <v>20.651</v>
      </c>
      <c r="N139" s="76">
        <v>20.491</v>
      </c>
      <c r="O139" s="76">
        <v>21.3</v>
      </c>
      <c r="P139" s="76">
        <v>21.364000000000001</v>
      </c>
      <c r="Q139" s="76">
        <v>19.899999999999999</v>
      </c>
      <c r="R139" s="76">
        <v>20.100000000000001</v>
      </c>
      <c r="S139" s="76">
        <v>20.5</v>
      </c>
      <c r="T139" s="76">
        <v>20.8</v>
      </c>
      <c r="U139" s="76">
        <v>20.5</v>
      </c>
      <c r="V139" s="76">
        <v>20.2</v>
      </c>
      <c r="W139" s="76">
        <v>19.362400000000001</v>
      </c>
      <c r="X139" s="74" t="s">
        <v>68</v>
      </c>
    </row>
    <row r="140" spans="1:24">
      <c r="A140" s="118" t="s">
        <v>22</v>
      </c>
      <c r="B140" s="39">
        <v>1.8779999999999999</v>
      </c>
      <c r="C140" s="39">
        <v>1.8640000000000001</v>
      </c>
      <c r="D140" s="39">
        <v>1.778</v>
      </c>
      <c r="E140" s="39">
        <v>1.583</v>
      </c>
      <c r="F140" s="39">
        <v>1.3779999999999999</v>
      </c>
      <c r="G140" s="39">
        <v>1.149</v>
      </c>
      <c r="H140" s="39">
        <v>1.298</v>
      </c>
      <c r="I140" s="39">
        <v>1.107</v>
      </c>
      <c r="J140" s="39">
        <v>0.96199999999999997</v>
      </c>
      <c r="K140" s="39">
        <v>0.91100000000000003</v>
      </c>
      <c r="L140" s="39">
        <v>0.72099999999999997</v>
      </c>
      <c r="M140" s="39">
        <v>0.58699999999999997</v>
      </c>
      <c r="N140" s="39">
        <v>0.50800000000000001</v>
      </c>
      <c r="O140" s="39">
        <v>0.32300000000000001</v>
      </c>
      <c r="P140" s="41">
        <v>1.4E-2</v>
      </c>
      <c r="Q140" s="41">
        <v>2.1000000000000001E-2</v>
      </c>
      <c r="R140" s="41">
        <v>3.7999999999999999E-2</v>
      </c>
      <c r="S140" s="39">
        <v>5.0999999999999997E-2</v>
      </c>
      <c r="T140" s="39">
        <v>7.0999999999999994E-2</v>
      </c>
      <c r="U140" s="39">
        <v>0.124</v>
      </c>
      <c r="V140" s="23">
        <v>0.01</v>
      </c>
      <c r="W140" s="23">
        <v>0.02</v>
      </c>
      <c r="X140" s="74" t="s">
        <v>68</v>
      </c>
    </row>
    <row r="141" spans="1:24">
      <c r="A141" s="118" t="s">
        <v>46</v>
      </c>
      <c r="B141" s="39">
        <v>0.219</v>
      </c>
      <c r="C141" s="39">
        <v>0.16</v>
      </c>
      <c r="D141" s="39">
        <v>0.153</v>
      </c>
      <c r="E141" s="39">
        <v>0.16800000000000001</v>
      </c>
      <c r="F141" s="39">
        <v>0.215</v>
      </c>
      <c r="G141" s="39">
        <v>0.20100000000000001</v>
      </c>
      <c r="H141" s="39">
        <v>0.19400000000000001</v>
      </c>
      <c r="I141" s="39">
        <v>0.20100000000000001</v>
      </c>
      <c r="J141" s="39">
        <v>0.19900000000000001</v>
      </c>
      <c r="K141" s="39">
        <v>0.17799999999999999</v>
      </c>
      <c r="L141" s="39">
        <v>0.20300000000000001</v>
      </c>
      <c r="M141" s="39">
        <v>0.185</v>
      </c>
      <c r="N141" s="39">
        <v>0.2</v>
      </c>
      <c r="O141" s="39">
        <v>0.19900000000000001</v>
      </c>
      <c r="P141" s="39">
        <v>0.245</v>
      </c>
      <c r="Q141" s="39">
        <v>0.247</v>
      </c>
      <c r="R141" s="39">
        <v>0.218</v>
      </c>
      <c r="S141" s="39">
        <v>0.22900000000000001</v>
      </c>
      <c r="T141" s="39">
        <v>0.219</v>
      </c>
      <c r="U141" s="39">
        <v>0.20899999999999999</v>
      </c>
      <c r="V141" s="23">
        <v>0.2</v>
      </c>
      <c r="W141" s="23">
        <v>0.2</v>
      </c>
      <c r="X141" s="74" t="s">
        <v>68</v>
      </c>
    </row>
    <row r="142" spans="1:24">
      <c r="A142" s="34" t="s">
        <v>145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23"/>
      <c r="W142" s="7"/>
      <c r="X142" s="56"/>
    </row>
    <row r="143" spans="1:24" s="45" customFormat="1">
      <c r="A143" s="168" t="s">
        <v>204</v>
      </c>
      <c r="B143" s="76">
        <v>5.6423999999999994</v>
      </c>
      <c r="C143" s="76">
        <v>5.5346000000000002</v>
      </c>
      <c r="D143" s="76">
        <v>5.1436999999999999</v>
      </c>
      <c r="E143" s="76">
        <v>5.1276999999999999</v>
      </c>
      <c r="F143" s="76">
        <v>4.9954000000000001</v>
      </c>
      <c r="G143" s="76">
        <v>5.7320000000000002</v>
      </c>
      <c r="H143" s="76">
        <v>9.0760000000000005</v>
      </c>
      <c r="I143" s="76">
        <v>16.850000000000001</v>
      </c>
      <c r="J143" s="76">
        <v>23.399000000000001</v>
      </c>
      <c r="K143" s="76">
        <v>23.597999999999999</v>
      </c>
      <c r="L143" s="76">
        <v>26.312000000000001</v>
      </c>
      <c r="M143" s="76">
        <v>25.728000000000002</v>
      </c>
      <c r="N143" s="76">
        <v>26.795999999999999</v>
      </c>
      <c r="O143" s="76">
        <v>29.245000000000001</v>
      </c>
      <c r="P143" s="76">
        <v>29.555</v>
      </c>
      <c r="Q143" s="76">
        <v>29.175000000000001</v>
      </c>
      <c r="R143" s="76">
        <v>29.331</v>
      </c>
      <c r="S143" s="76">
        <v>28.596</v>
      </c>
      <c r="T143" s="76">
        <v>30.49</v>
      </c>
      <c r="U143" s="76">
        <v>35.61</v>
      </c>
      <c r="V143" s="55">
        <v>37.14</v>
      </c>
      <c r="W143" s="55">
        <v>43.863500000000002</v>
      </c>
      <c r="X143" s="74" t="s">
        <v>68</v>
      </c>
    </row>
    <row r="144" spans="1:24">
      <c r="A144" s="118" t="s">
        <v>220</v>
      </c>
      <c r="B144" s="39">
        <v>9.4109999999999996</v>
      </c>
      <c r="C144" s="39">
        <v>10.532</v>
      </c>
      <c r="D144" s="39">
        <v>11.08</v>
      </c>
      <c r="E144" s="39">
        <v>11.919</v>
      </c>
      <c r="F144" s="39">
        <v>12.82</v>
      </c>
      <c r="G144" s="39">
        <v>13.775</v>
      </c>
      <c r="H144" s="39">
        <v>14.906000000000001</v>
      </c>
      <c r="I144" s="39">
        <v>15.911</v>
      </c>
      <c r="J144" s="39">
        <v>17</v>
      </c>
      <c r="K144" s="39">
        <v>18.501000000000001</v>
      </c>
      <c r="L144" s="39">
        <v>19.905999999999999</v>
      </c>
      <c r="M144" s="39">
        <v>20.050999999999998</v>
      </c>
      <c r="N144" s="39">
        <v>21.044</v>
      </c>
      <c r="O144" s="39">
        <v>22.696000000000002</v>
      </c>
      <c r="P144" s="39">
        <v>23.279</v>
      </c>
      <c r="Q144" s="39">
        <v>25.3</v>
      </c>
      <c r="R144" s="39">
        <v>27.655000000000001</v>
      </c>
      <c r="S144" s="39">
        <v>27.617999999999999</v>
      </c>
      <c r="T144" s="39">
        <v>27.562999999999999</v>
      </c>
      <c r="U144" s="39">
        <v>27.1</v>
      </c>
      <c r="V144" s="23" t="s">
        <v>68</v>
      </c>
      <c r="W144" s="23" t="s">
        <v>68</v>
      </c>
      <c r="X144" s="74" t="s">
        <v>68</v>
      </c>
    </row>
    <row r="145" spans="1:24">
      <c r="A145" s="118" t="s">
        <v>179</v>
      </c>
      <c r="B145" s="39">
        <v>1.349</v>
      </c>
      <c r="C145" s="39">
        <v>1.351</v>
      </c>
      <c r="D145" s="39">
        <v>2.7879999999999998</v>
      </c>
      <c r="E145" s="39">
        <v>3.2629999999999999</v>
      </c>
      <c r="F145" s="39">
        <v>5.5590000000000002</v>
      </c>
      <c r="G145" s="39">
        <v>7.4710000000000001</v>
      </c>
      <c r="H145" s="39">
        <v>7.9980000000000002</v>
      </c>
      <c r="I145" s="39">
        <v>7.1609999999999996</v>
      </c>
      <c r="J145" s="39">
        <v>7.9210000000000003</v>
      </c>
      <c r="K145" s="39">
        <v>8.5549999999999997</v>
      </c>
      <c r="L145" s="39">
        <v>9.7880000000000003</v>
      </c>
      <c r="M145" s="39">
        <v>8.8279999999999994</v>
      </c>
      <c r="N145" s="39">
        <v>9.9429999999999996</v>
      </c>
      <c r="O145" s="39">
        <v>10.266999999999999</v>
      </c>
      <c r="P145" s="39">
        <v>10.993</v>
      </c>
      <c r="Q145" s="39">
        <v>10.571999999999999</v>
      </c>
      <c r="R145" s="39">
        <v>10.61</v>
      </c>
      <c r="S145" s="39">
        <v>9.8659999999999997</v>
      </c>
      <c r="T145" s="39">
        <v>10.01</v>
      </c>
      <c r="U145" s="39">
        <v>10.210000000000001</v>
      </c>
      <c r="V145" s="23" t="s">
        <v>68</v>
      </c>
      <c r="W145" s="23" t="s">
        <v>68</v>
      </c>
      <c r="X145" s="74" t="s">
        <v>68</v>
      </c>
    </row>
    <row r="146" spans="1:24">
      <c r="A146" s="118" t="s">
        <v>221</v>
      </c>
      <c r="B146" s="73">
        <v>8.9999999999999993E-3</v>
      </c>
      <c r="C146" s="73">
        <v>8.9999999999999993E-3</v>
      </c>
      <c r="D146" s="73">
        <v>8.9999999999999993E-3</v>
      </c>
      <c r="E146" s="73">
        <v>8.0000000000000002E-3</v>
      </c>
      <c r="F146" s="39">
        <v>1.2769999999999999</v>
      </c>
      <c r="G146" s="39">
        <v>1.6819999999999999</v>
      </c>
      <c r="H146" s="39">
        <v>2.35</v>
      </c>
      <c r="I146" s="39">
        <v>2.6059999999999999</v>
      </c>
      <c r="J146" s="39">
        <v>3.45</v>
      </c>
      <c r="K146" s="39">
        <v>2.67</v>
      </c>
      <c r="L146" s="39">
        <v>3.24</v>
      </c>
      <c r="M146" s="39">
        <v>4.2709999999999999</v>
      </c>
      <c r="N146" s="39">
        <v>2.4900000000000002</v>
      </c>
      <c r="O146" s="39">
        <v>6.38</v>
      </c>
      <c r="P146" s="39">
        <v>7.51</v>
      </c>
      <c r="Q146" s="39">
        <v>8.2799999999999994</v>
      </c>
      <c r="R146" s="39">
        <v>9.3000000000000007</v>
      </c>
      <c r="S146" s="39">
        <v>10.15</v>
      </c>
      <c r="T146" s="39">
        <v>10.315</v>
      </c>
      <c r="U146" s="39">
        <v>9.2040000000000006</v>
      </c>
      <c r="V146" s="23" t="s">
        <v>68</v>
      </c>
      <c r="W146" s="23" t="s">
        <v>68</v>
      </c>
      <c r="X146" s="74" t="s">
        <v>68</v>
      </c>
    </row>
    <row r="147" spans="1:24">
      <c r="A147" s="118" t="s">
        <v>180</v>
      </c>
      <c r="B147" s="39">
        <v>27.86</v>
      </c>
      <c r="C147" s="39">
        <v>25.367000000000001</v>
      </c>
      <c r="D147" s="39">
        <v>27.26</v>
      </c>
      <c r="E147" s="39">
        <v>28.472999999999999</v>
      </c>
      <c r="F147" s="39">
        <v>28.303000000000001</v>
      </c>
      <c r="G147" s="39">
        <v>31.324999999999999</v>
      </c>
      <c r="H147" s="39">
        <v>30.791</v>
      </c>
      <c r="I147" s="39">
        <v>31.478999999999999</v>
      </c>
      <c r="J147" s="39">
        <v>31.728999999999999</v>
      </c>
      <c r="K147" s="39">
        <v>46.478999999999999</v>
      </c>
      <c r="L147" s="39">
        <v>51.249000000000002</v>
      </c>
      <c r="M147" s="39">
        <v>46.454999999999998</v>
      </c>
      <c r="N147" s="39">
        <v>39.777000000000001</v>
      </c>
      <c r="O147" s="39">
        <v>35.985999999999997</v>
      </c>
      <c r="P147" s="39">
        <v>34.036000000000001</v>
      </c>
      <c r="Q147" s="39">
        <v>32.936</v>
      </c>
      <c r="R147" s="39">
        <v>31.43</v>
      </c>
      <c r="S147" s="39">
        <v>32.692</v>
      </c>
      <c r="T147" s="39">
        <v>32.609000000000002</v>
      </c>
      <c r="U147" s="39">
        <v>32.290999999999997</v>
      </c>
      <c r="V147" s="23">
        <v>28.5</v>
      </c>
      <c r="W147" s="23">
        <v>33.200000000000003</v>
      </c>
      <c r="X147" s="74" t="s">
        <v>68</v>
      </c>
    </row>
    <row r="148" spans="1:24">
      <c r="A148" s="118" t="s">
        <v>181</v>
      </c>
      <c r="B148" s="39">
        <v>70.082999999999998</v>
      </c>
      <c r="C148" s="39">
        <v>70.073999999999998</v>
      </c>
      <c r="D148" s="39">
        <v>72.090999999999994</v>
      </c>
      <c r="E148" s="39">
        <v>75.655000000000001</v>
      </c>
      <c r="F148" s="39">
        <v>72.766000000000005</v>
      </c>
      <c r="G148" s="39">
        <v>71.88</v>
      </c>
      <c r="H148" s="39">
        <v>74.239000000000004</v>
      </c>
      <c r="I148" s="39">
        <v>71.463999999999999</v>
      </c>
      <c r="J148" s="39">
        <v>73.680000000000007</v>
      </c>
      <c r="K148" s="39">
        <v>76.844999999999999</v>
      </c>
      <c r="L148" s="39">
        <v>80.554000000000002</v>
      </c>
      <c r="M148" s="39">
        <v>86.56</v>
      </c>
      <c r="N148" s="39">
        <v>82.08</v>
      </c>
      <c r="O148" s="39">
        <v>72.055000000000007</v>
      </c>
      <c r="P148" s="39">
        <v>75.909000000000006</v>
      </c>
      <c r="Q148" s="39">
        <v>75.468999999999994</v>
      </c>
      <c r="R148" s="39">
        <v>74.275000000000006</v>
      </c>
      <c r="S148" s="39">
        <v>72.457999999999998</v>
      </c>
      <c r="T148" s="39">
        <v>72.272999999999996</v>
      </c>
      <c r="U148" s="39">
        <v>65.823999999999998</v>
      </c>
      <c r="V148" s="23">
        <v>57.9</v>
      </c>
      <c r="W148" s="40">
        <v>58</v>
      </c>
      <c r="X148" s="74" t="s">
        <v>68</v>
      </c>
    </row>
    <row r="149" spans="1:24">
      <c r="A149" s="118" t="s">
        <v>182</v>
      </c>
      <c r="B149" s="39">
        <v>58.927</v>
      </c>
      <c r="C149" s="39">
        <v>60.985999999999997</v>
      </c>
      <c r="D149" s="39">
        <v>69.143000000000001</v>
      </c>
      <c r="E149" s="39">
        <v>78.238</v>
      </c>
      <c r="F149" s="39">
        <v>86.995999999999995</v>
      </c>
      <c r="G149" s="39">
        <v>97.484999999999999</v>
      </c>
      <c r="H149" s="72">
        <v>108.59099999999999</v>
      </c>
      <c r="I149" s="72">
        <v>122.63200000000001</v>
      </c>
      <c r="J149" s="72">
        <v>127.684</v>
      </c>
      <c r="K149" s="72">
        <v>137.41399999999999</v>
      </c>
      <c r="L149" s="72">
        <v>143.87700000000001</v>
      </c>
      <c r="M149" s="72">
        <v>150.386</v>
      </c>
      <c r="N149" s="72">
        <v>156.322</v>
      </c>
      <c r="O149" s="72">
        <v>156.74600000000001</v>
      </c>
      <c r="P149" s="72">
        <v>174.631</v>
      </c>
      <c r="Q149" s="72">
        <v>184.08</v>
      </c>
      <c r="R149" s="72">
        <v>199.84100000000001</v>
      </c>
      <c r="S149" s="72">
        <v>220.76900000000001</v>
      </c>
      <c r="T149" s="72">
        <v>230.529</v>
      </c>
      <c r="U149" s="67" t="s">
        <v>68</v>
      </c>
      <c r="V149" s="72">
        <v>235</v>
      </c>
      <c r="W149" s="23" t="s">
        <v>68</v>
      </c>
      <c r="X149" s="74" t="s">
        <v>68</v>
      </c>
    </row>
    <row r="150" spans="1:24" s="45" customFormat="1">
      <c r="A150" s="168" t="s">
        <v>183</v>
      </c>
      <c r="B150" s="76">
        <v>11.5419</v>
      </c>
      <c r="C150" s="76">
        <v>11.6098</v>
      </c>
      <c r="D150" s="76">
        <v>14.1091</v>
      </c>
      <c r="E150" s="76">
        <v>16.596900000000002</v>
      </c>
      <c r="F150" s="76">
        <v>11.6084</v>
      </c>
      <c r="G150" s="76">
        <v>24.973200000000002</v>
      </c>
      <c r="H150" s="76">
        <v>26.382200000000001</v>
      </c>
      <c r="I150" s="76">
        <v>29.561499999999999</v>
      </c>
      <c r="J150" s="76">
        <v>32.889300000000006</v>
      </c>
      <c r="K150" s="76">
        <v>35.941800000000001</v>
      </c>
      <c r="L150" s="76">
        <v>37.405900000000003</v>
      </c>
      <c r="M150" s="76">
        <v>39.531300000000002</v>
      </c>
      <c r="N150" s="76">
        <v>40.299399999999999</v>
      </c>
      <c r="O150" s="76">
        <v>42.404800000000002</v>
      </c>
      <c r="P150" s="76">
        <v>43.437800000000003</v>
      </c>
      <c r="Q150" s="76">
        <v>45.506500000000003</v>
      </c>
      <c r="R150" s="76">
        <v>46.676499999999997</v>
      </c>
      <c r="S150" s="76">
        <v>52.921099999999996</v>
      </c>
      <c r="T150" s="76">
        <v>55.453499999999998</v>
      </c>
      <c r="U150" s="76">
        <v>56.6813</v>
      </c>
      <c r="V150" s="76">
        <v>55.378599999999999</v>
      </c>
      <c r="W150" s="76">
        <v>54.179099999999998</v>
      </c>
      <c r="X150" s="76">
        <v>53.6</v>
      </c>
    </row>
    <row r="151" spans="1:24" s="45" customFormat="1">
      <c r="A151" s="168" t="s">
        <v>184</v>
      </c>
      <c r="B151" s="77">
        <v>3.2199999999999999E-2</v>
      </c>
      <c r="C151" s="77">
        <v>3.2799999999999996E-2</v>
      </c>
      <c r="D151" s="77">
        <v>3.0100000000000002E-2</v>
      </c>
      <c r="E151" s="77">
        <v>2.7100000000000003E-2</v>
      </c>
      <c r="F151" s="77">
        <v>2.8899999999999999E-2</v>
      </c>
      <c r="G151" s="77">
        <v>2.5100000000000001E-2</v>
      </c>
      <c r="H151" s="77">
        <v>1.9399999999999997E-2</v>
      </c>
      <c r="I151" s="77">
        <v>1.4999999999999999E-2</v>
      </c>
      <c r="J151" s="77">
        <v>1.7399999999999999E-2</v>
      </c>
      <c r="K151" s="77">
        <v>1.54E-2</v>
      </c>
      <c r="L151" s="77">
        <v>2.2800000000000001E-2</v>
      </c>
      <c r="M151" s="77">
        <v>2.6600000000000002E-2</v>
      </c>
      <c r="N151" s="77">
        <v>2.8500000000000001E-2</v>
      </c>
      <c r="O151" s="77">
        <v>3.2500000000000001E-2</v>
      </c>
      <c r="P151" s="77">
        <v>3.2500000000000001E-2</v>
      </c>
      <c r="Q151" s="77">
        <v>3.1600000000000003E-2</v>
      </c>
      <c r="R151" s="77">
        <v>2.8899999999999999E-2</v>
      </c>
      <c r="S151" s="77">
        <v>2.5999999999999999E-2</v>
      </c>
      <c r="T151" s="77">
        <v>2.7300000000000001E-2</v>
      </c>
      <c r="U151" s="77">
        <v>2.4399999999999998E-2</v>
      </c>
      <c r="V151" s="78">
        <v>2.24E-2</v>
      </c>
      <c r="W151" s="78">
        <v>2.2200000000000001E-2</v>
      </c>
      <c r="X151" s="74" t="s">
        <v>68</v>
      </c>
    </row>
    <row r="152" spans="1:24">
      <c r="A152" s="118" t="s">
        <v>185</v>
      </c>
      <c r="B152" s="39">
        <v>27.2</v>
      </c>
      <c r="C152" s="39">
        <v>33.698999999999998</v>
      </c>
      <c r="D152" s="39">
        <v>32.661000000000001</v>
      </c>
      <c r="E152" s="39">
        <v>35.015000000000001</v>
      </c>
      <c r="F152" s="39">
        <v>42.177999999999997</v>
      </c>
      <c r="G152" s="39">
        <v>50.944000000000003</v>
      </c>
      <c r="H152" s="39">
        <v>58.552999999999997</v>
      </c>
      <c r="I152" s="39">
        <v>69.239999999999995</v>
      </c>
      <c r="J152" s="39">
        <v>80.3</v>
      </c>
      <c r="K152" s="39">
        <v>85.269000000000005</v>
      </c>
      <c r="L152" s="39">
        <v>93.57</v>
      </c>
      <c r="M152" s="72">
        <v>103.31</v>
      </c>
      <c r="N152" s="72">
        <v>111.5</v>
      </c>
      <c r="O152" s="72">
        <v>113.617</v>
      </c>
      <c r="P152" s="72">
        <v>129.62899999999999</v>
      </c>
      <c r="Q152" s="72">
        <v>133.279</v>
      </c>
      <c r="R152" s="72">
        <v>136.62799999999999</v>
      </c>
      <c r="S152" s="72">
        <v>155.26</v>
      </c>
      <c r="T152" s="72">
        <v>161.91</v>
      </c>
      <c r="U152" s="72">
        <v>173.05</v>
      </c>
      <c r="V152" s="23">
        <v>190.5</v>
      </c>
      <c r="W152" s="23">
        <v>197.9</v>
      </c>
      <c r="X152" s="74" t="s">
        <v>68</v>
      </c>
    </row>
    <row r="153" spans="1:24">
      <c r="A153" s="118" t="s">
        <v>207</v>
      </c>
      <c r="B153" s="39">
        <v>36.83</v>
      </c>
      <c r="C153" s="39">
        <v>38.594000000000001</v>
      </c>
      <c r="D153" s="39">
        <v>42.545999999999999</v>
      </c>
      <c r="E153" s="39">
        <v>44.79</v>
      </c>
      <c r="F153" s="39">
        <v>46.29</v>
      </c>
      <c r="G153" s="39">
        <v>46.55</v>
      </c>
      <c r="H153" s="39">
        <v>48.75</v>
      </c>
      <c r="I153" s="39">
        <v>51.2</v>
      </c>
      <c r="J153" s="39">
        <v>50.23</v>
      </c>
      <c r="K153" s="39">
        <v>48.82</v>
      </c>
      <c r="L153" s="39">
        <v>51.281999999999996</v>
      </c>
      <c r="M153" s="39">
        <v>52.3</v>
      </c>
      <c r="N153" s="39">
        <v>54.3</v>
      </c>
      <c r="O153" s="39">
        <v>54.6</v>
      </c>
      <c r="P153" s="39">
        <v>54.244999999999997</v>
      </c>
      <c r="Q153" s="39">
        <v>60.180999999999997</v>
      </c>
      <c r="R153" s="39">
        <v>61.084000000000003</v>
      </c>
      <c r="S153" s="39">
        <v>62.055999999999997</v>
      </c>
      <c r="T153" s="39">
        <v>62.366</v>
      </c>
      <c r="U153" s="23" t="s">
        <v>68</v>
      </c>
      <c r="V153" s="23" t="s">
        <v>68</v>
      </c>
      <c r="W153" s="23" t="s">
        <v>68</v>
      </c>
      <c r="X153" s="74" t="s">
        <v>68</v>
      </c>
    </row>
    <row r="154" spans="1:24">
      <c r="A154" s="118" t="s">
        <v>186</v>
      </c>
      <c r="B154" s="39">
        <v>23.626000000000001</v>
      </c>
      <c r="C154" s="39">
        <v>23.283999999999999</v>
      </c>
      <c r="D154" s="39">
        <v>23.852</v>
      </c>
      <c r="E154" s="39">
        <v>29.609000000000002</v>
      </c>
      <c r="F154" s="39">
        <v>32.154000000000003</v>
      </c>
      <c r="G154" s="39">
        <v>36.68</v>
      </c>
      <c r="H154" s="39">
        <v>36.957999999999998</v>
      </c>
      <c r="I154" s="39">
        <v>39.411999999999999</v>
      </c>
      <c r="J154" s="39">
        <v>38.082999999999998</v>
      </c>
      <c r="K154" s="39">
        <v>39.158000000000001</v>
      </c>
      <c r="L154" s="39">
        <v>38.594000000000001</v>
      </c>
      <c r="M154" s="39">
        <v>39.076000000000001</v>
      </c>
      <c r="N154" s="39">
        <v>39.093000000000004</v>
      </c>
      <c r="O154" s="39">
        <v>38.216000000000001</v>
      </c>
      <c r="P154" s="39">
        <v>37.896000000000001</v>
      </c>
      <c r="Q154" s="39">
        <v>34.947000000000003</v>
      </c>
      <c r="R154" s="39">
        <v>31.157</v>
      </c>
      <c r="S154" s="39">
        <v>27.283999999999999</v>
      </c>
      <c r="T154" s="39">
        <v>24.777999999999999</v>
      </c>
      <c r="U154" s="23" t="s">
        <v>68</v>
      </c>
      <c r="V154" s="23" t="s">
        <v>68</v>
      </c>
      <c r="W154" s="23" t="s">
        <v>68</v>
      </c>
      <c r="X154" s="74" t="s">
        <v>68</v>
      </c>
    </row>
    <row r="155" spans="1:24">
      <c r="A155" s="118" t="s">
        <v>208</v>
      </c>
      <c r="B155" s="39">
        <v>37.68</v>
      </c>
      <c r="C155" s="39">
        <v>37.682000000000002</v>
      </c>
      <c r="D155" s="39">
        <v>50.786999999999999</v>
      </c>
      <c r="E155" s="39">
        <v>52.387</v>
      </c>
      <c r="F155" s="39">
        <v>56.912999999999997</v>
      </c>
      <c r="G155" s="39">
        <v>62.53</v>
      </c>
      <c r="H155" s="39">
        <v>72.218000000000004</v>
      </c>
      <c r="I155" s="39">
        <v>70.463999999999999</v>
      </c>
      <c r="J155" s="39">
        <v>74.747</v>
      </c>
      <c r="K155" s="39">
        <v>75.123000000000005</v>
      </c>
      <c r="L155" s="39">
        <v>73.33</v>
      </c>
      <c r="M155" s="39">
        <v>74.691000000000003</v>
      </c>
      <c r="N155" s="39">
        <v>81.094999999999999</v>
      </c>
      <c r="O155" s="39">
        <v>81.953999999999994</v>
      </c>
      <c r="P155" s="39">
        <v>85.126000000000005</v>
      </c>
      <c r="Q155" s="39">
        <v>87.254999999999995</v>
      </c>
      <c r="R155" s="39">
        <v>90.793999999999997</v>
      </c>
      <c r="S155" s="39">
        <v>95.5</v>
      </c>
      <c r="T155" s="39">
        <v>97.201999999999998</v>
      </c>
      <c r="U155" s="23" t="s">
        <v>68</v>
      </c>
      <c r="V155" s="40">
        <v>99</v>
      </c>
      <c r="W155" s="23" t="s">
        <v>68</v>
      </c>
      <c r="X155" s="74" t="s">
        <v>68</v>
      </c>
    </row>
    <row r="156" spans="1:24" s="45" customFormat="1">
      <c r="A156" s="168" t="s">
        <v>188</v>
      </c>
      <c r="B156" s="77">
        <v>0.04</v>
      </c>
      <c r="C156" s="77">
        <v>5.16E-2</v>
      </c>
      <c r="D156" s="77">
        <v>3.2600000000000004E-2</v>
      </c>
      <c r="E156" s="77">
        <v>3.2799999999999996E-2</v>
      </c>
      <c r="F156" s="77">
        <v>3.56E-2</v>
      </c>
      <c r="G156" s="77">
        <v>2.9399999999999999E-2</v>
      </c>
      <c r="H156" s="77">
        <v>0.02</v>
      </c>
      <c r="I156" s="77">
        <v>1.7399999999999999E-2</v>
      </c>
      <c r="J156" s="77">
        <v>1.61E-2</v>
      </c>
      <c r="K156" s="77">
        <v>1.9899999999999998E-2</v>
      </c>
      <c r="L156" s="77">
        <v>2.2800000000000001E-2</v>
      </c>
      <c r="M156" s="77">
        <v>1.8499999999999999E-2</v>
      </c>
      <c r="N156" s="77">
        <v>1.11E-2</v>
      </c>
      <c r="O156" s="79">
        <v>3.8999999999999998E-3</v>
      </c>
      <c r="P156" s="79">
        <v>2.8999999999999998E-3</v>
      </c>
      <c r="Q156" s="79">
        <v>3.8E-3</v>
      </c>
      <c r="R156" s="79">
        <v>2.8999999999999998E-3</v>
      </c>
      <c r="S156" s="79">
        <v>1.2999999999999999E-3</v>
      </c>
      <c r="T156" s="79">
        <v>8.9999999999999998E-4</v>
      </c>
      <c r="U156" s="79">
        <v>7.2999999999999996E-4</v>
      </c>
      <c r="V156" s="79">
        <v>7.2999999999999996E-4</v>
      </c>
      <c r="W156" s="79">
        <v>7.2999999999999996E-4</v>
      </c>
      <c r="X156" s="74" t="s">
        <v>68</v>
      </c>
    </row>
    <row r="157" spans="1:24">
      <c r="A157" s="118" t="s">
        <v>189</v>
      </c>
      <c r="B157" s="39">
        <v>19.989999999999998</v>
      </c>
      <c r="C157" s="39">
        <v>19.620999999999999</v>
      </c>
      <c r="D157" s="39">
        <v>20.556000000000001</v>
      </c>
      <c r="E157" s="39">
        <v>21.664000000000001</v>
      </c>
      <c r="F157" s="39">
        <v>22.399000000000001</v>
      </c>
      <c r="G157" s="39">
        <v>23.652000000000001</v>
      </c>
      <c r="H157" s="39">
        <v>24.338999999999999</v>
      </c>
      <c r="I157" s="39">
        <v>25.975999999999999</v>
      </c>
      <c r="J157" s="39">
        <v>29.420999999999999</v>
      </c>
      <c r="K157" s="39">
        <v>27.408999999999999</v>
      </c>
      <c r="L157" s="39">
        <v>31.606999999999999</v>
      </c>
      <c r="M157" s="39">
        <v>28.11</v>
      </c>
      <c r="N157" s="39">
        <v>33.476999999999997</v>
      </c>
      <c r="O157" s="39">
        <v>36.283000000000001</v>
      </c>
      <c r="P157" s="39">
        <v>37.048999999999999</v>
      </c>
      <c r="Q157" s="39">
        <v>39.802</v>
      </c>
      <c r="R157" s="39">
        <v>37.704999999999998</v>
      </c>
      <c r="S157" s="39">
        <v>37.021000000000001</v>
      </c>
      <c r="T157" s="39">
        <v>35.704000000000001</v>
      </c>
      <c r="U157" s="39">
        <v>36.872</v>
      </c>
      <c r="V157" s="39">
        <v>33.4</v>
      </c>
      <c r="W157" s="23">
        <v>32.700000000000003</v>
      </c>
      <c r="X157" s="74" t="s">
        <v>68</v>
      </c>
    </row>
    <row r="158" spans="1:24" s="45" customFormat="1">
      <c r="A158" s="168" t="s">
        <v>209</v>
      </c>
      <c r="B158" s="76">
        <v>47.2</v>
      </c>
      <c r="C158" s="76">
        <v>51.3</v>
      </c>
      <c r="D158" s="76">
        <v>53.5</v>
      </c>
      <c r="E158" s="76">
        <v>59.085999999999999</v>
      </c>
      <c r="F158" s="76">
        <v>58.3</v>
      </c>
      <c r="G158" s="76">
        <v>63</v>
      </c>
      <c r="H158" s="76">
        <v>63.3</v>
      </c>
      <c r="I158" s="76">
        <v>68.8</v>
      </c>
      <c r="J158" s="76">
        <v>66.099999999999994</v>
      </c>
      <c r="K158" s="76">
        <v>38</v>
      </c>
      <c r="L158" s="76">
        <v>42.4</v>
      </c>
      <c r="M158" s="76">
        <v>59.5</v>
      </c>
      <c r="N158" s="76">
        <v>62.3</v>
      </c>
      <c r="O158" s="76">
        <v>62.3</v>
      </c>
      <c r="P158" s="76">
        <v>67.099999999999994</v>
      </c>
      <c r="Q158" s="76">
        <v>69.599999999999994</v>
      </c>
      <c r="R158" s="76">
        <v>66.8</v>
      </c>
      <c r="S158" s="76">
        <v>62</v>
      </c>
      <c r="T158" s="76">
        <v>65</v>
      </c>
      <c r="U158" s="76">
        <v>63.2</v>
      </c>
      <c r="V158" s="55">
        <v>66</v>
      </c>
      <c r="W158" s="74">
        <v>79.3</v>
      </c>
      <c r="X158" s="74" t="s">
        <v>68</v>
      </c>
    </row>
    <row r="159" spans="1:24">
      <c r="A159" s="118" t="s">
        <v>190</v>
      </c>
      <c r="B159" s="39">
        <v>0.63900000000000001</v>
      </c>
      <c r="C159" s="39">
        <v>0.312</v>
      </c>
      <c r="D159" s="39">
        <v>0.378</v>
      </c>
      <c r="E159" s="39">
        <v>0.56000000000000005</v>
      </c>
      <c r="F159" s="39">
        <v>0.68799999999999994</v>
      </c>
      <c r="G159" s="39">
        <v>0.89700000000000002</v>
      </c>
      <c r="H159" s="39">
        <v>0.90500000000000003</v>
      </c>
      <c r="I159" s="39">
        <v>0.89300000000000002</v>
      </c>
      <c r="J159" s="39">
        <v>1.0169999999999999</v>
      </c>
      <c r="K159" s="39">
        <v>0.68400000000000005</v>
      </c>
      <c r="L159" s="39">
        <v>0.67400000000000004</v>
      </c>
      <c r="M159" s="39">
        <v>0.76100000000000001</v>
      </c>
      <c r="N159" s="39">
        <v>0.63200000000000001</v>
      </c>
      <c r="O159" s="39">
        <v>0.53700000000000003</v>
      </c>
      <c r="P159" s="39">
        <v>0.47899999999999998</v>
      </c>
      <c r="Q159" s="39">
        <v>0.38100000000000001</v>
      </c>
      <c r="R159" s="39">
        <v>0.36699999999999999</v>
      </c>
      <c r="S159" s="39">
        <v>0.35399999999999998</v>
      </c>
      <c r="T159" s="39">
        <v>0.42799999999999999</v>
      </c>
      <c r="U159" s="39">
        <v>0.47399999999999998</v>
      </c>
      <c r="V159" s="39">
        <v>0.4</v>
      </c>
      <c r="W159" s="23">
        <v>0.4</v>
      </c>
      <c r="X159" s="74" t="s">
        <v>68</v>
      </c>
    </row>
    <row r="160" spans="1:24" s="45" customFormat="1">
      <c r="A160" s="168" t="s">
        <v>191</v>
      </c>
      <c r="B160" s="76">
        <v>56.401000000000003</v>
      </c>
      <c r="C160" s="76">
        <v>57.414000000000001</v>
      </c>
      <c r="D160" s="76">
        <v>59.688000000000002</v>
      </c>
      <c r="E160" s="76">
        <v>58.061599999999999</v>
      </c>
      <c r="F160" s="76">
        <v>60.427699999999994</v>
      </c>
      <c r="G160" s="76">
        <v>60.723699999999994</v>
      </c>
      <c r="H160" s="76">
        <v>63.3</v>
      </c>
      <c r="I160" s="76">
        <v>65.599999999999994</v>
      </c>
      <c r="J160" s="76">
        <v>68.329399999999993</v>
      </c>
      <c r="K160" s="76">
        <v>66.94789999999999</v>
      </c>
      <c r="L160" s="76">
        <v>65.958500000000001</v>
      </c>
      <c r="M160" s="76">
        <v>63.040900000000001</v>
      </c>
      <c r="N160" s="76">
        <v>61.530999999999999</v>
      </c>
      <c r="O160" s="76">
        <v>58.305399999999999</v>
      </c>
      <c r="P160" s="76">
        <v>54.161209999999997</v>
      </c>
      <c r="Q160" s="76">
        <v>54.600449999999995</v>
      </c>
      <c r="R160" s="76">
        <v>56.132060000000003</v>
      </c>
      <c r="S160" s="76">
        <v>56.642199999999995</v>
      </c>
      <c r="T160" s="76">
        <v>61.585451999999997</v>
      </c>
      <c r="U160" s="76">
        <v>60.7119</v>
      </c>
      <c r="V160" s="55">
        <v>49.7682</v>
      </c>
      <c r="W160" s="55">
        <v>53.802</v>
      </c>
      <c r="X160" s="74" t="s">
        <v>68</v>
      </c>
    </row>
    <row r="161" spans="1:24">
      <c r="A161" s="118" t="s">
        <v>210</v>
      </c>
      <c r="B161" s="39">
        <v>2.6360000000000001</v>
      </c>
      <c r="C161" s="39">
        <v>2.4670000000000001</v>
      </c>
      <c r="D161" s="39">
        <v>2.7519999999999998</v>
      </c>
      <c r="E161" s="39">
        <v>2.8140000000000001</v>
      </c>
      <c r="F161" s="39">
        <v>2.9569999999999999</v>
      </c>
      <c r="G161" s="39">
        <v>3.14</v>
      </c>
      <c r="H161" s="39">
        <v>3.4079999999999999</v>
      </c>
      <c r="I161" s="39">
        <v>3.7290000000000001</v>
      </c>
      <c r="J161" s="39">
        <v>3.706</v>
      </c>
      <c r="K161" s="39">
        <v>3.5550000000000002</v>
      </c>
      <c r="L161" s="39">
        <v>3.5259999999999998</v>
      </c>
      <c r="M161" s="39">
        <v>3.5169999999999999</v>
      </c>
      <c r="N161" s="39">
        <v>3.351</v>
      </c>
      <c r="O161" s="39">
        <v>3.0609999999999999</v>
      </c>
      <c r="P161" s="39">
        <v>2.859</v>
      </c>
      <c r="Q161" s="39">
        <v>2.827</v>
      </c>
      <c r="R161" s="39">
        <v>2.9119999999999999</v>
      </c>
      <c r="S161" s="39">
        <v>4.7</v>
      </c>
      <c r="T161" s="39">
        <v>4.4000000000000004</v>
      </c>
      <c r="U161" s="39">
        <v>3.8</v>
      </c>
      <c r="V161" s="23">
        <v>3.6</v>
      </c>
      <c r="W161" s="40">
        <v>3.9</v>
      </c>
      <c r="X161" s="74" t="s">
        <v>68</v>
      </c>
    </row>
    <row r="162" spans="1:24">
      <c r="A162" s="34" t="s">
        <v>146</v>
      </c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23"/>
      <c r="W162" s="7"/>
      <c r="X162" s="56"/>
    </row>
    <row r="163" spans="1:24">
      <c r="A163" s="118" t="s">
        <v>211</v>
      </c>
      <c r="B163" s="39">
        <v>82.132000000000005</v>
      </c>
      <c r="C163" s="39">
        <v>80.891000000000005</v>
      </c>
      <c r="D163" s="39">
        <v>83.244</v>
      </c>
      <c r="E163" s="39">
        <v>87.94</v>
      </c>
      <c r="F163" s="39">
        <v>86.691999999999993</v>
      </c>
      <c r="G163" s="39">
        <v>83.763999999999996</v>
      </c>
      <c r="H163" s="39">
        <v>82.39</v>
      </c>
      <c r="I163" s="39">
        <v>81.539000000000001</v>
      </c>
      <c r="J163" s="39">
        <v>81.747</v>
      </c>
      <c r="K163" s="39">
        <v>78.552999999999997</v>
      </c>
      <c r="L163" s="39">
        <v>84.62</v>
      </c>
      <c r="M163" s="39">
        <v>81.844999999999999</v>
      </c>
      <c r="N163" s="39">
        <v>85.28</v>
      </c>
      <c r="O163" s="39">
        <v>81.019000000000005</v>
      </c>
      <c r="P163" s="39">
        <v>83.298000000000002</v>
      </c>
      <c r="Q163" s="39">
        <v>86.1143</v>
      </c>
      <c r="R163" s="39">
        <v>94.782122999999999</v>
      </c>
      <c r="S163" s="39">
        <v>94.514087000000004</v>
      </c>
      <c r="T163" s="39">
        <v>92.330454700000004</v>
      </c>
      <c r="U163" s="39">
        <v>89.6</v>
      </c>
      <c r="V163" s="23">
        <v>84.8</v>
      </c>
      <c r="W163" s="23">
        <v>102.8</v>
      </c>
      <c r="X163" s="74" t="s">
        <v>68</v>
      </c>
    </row>
    <row r="164" spans="1:24">
      <c r="A164" s="118" t="s">
        <v>212</v>
      </c>
      <c r="B164" s="39">
        <v>17.672999999999998</v>
      </c>
      <c r="C164" s="39">
        <v>23.196000000000002</v>
      </c>
      <c r="D164" s="39">
        <v>28.337</v>
      </c>
      <c r="E164" s="39">
        <v>31.948</v>
      </c>
      <c r="F164" s="39">
        <v>34.511000000000003</v>
      </c>
      <c r="G164" s="39">
        <v>50.872</v>
      </c>
      <c r="H164" s="39">
        <v>54.588000000000001</v>
      </c>
      <c r="I164" s="39">
        <v>60</v>
      </c>
      <c r="J164" s="39">
        <v>62.265999999999998</v>
      </c>
      <c r="K164" s="39">
        <v>62.078000000000003</v>
      </c>
      <c r="L164" s="39">
        <v>56.814</v>
      </c>
      <c r="M164" s="39">
        <v>56.387</v>
      </c>
      <c r="N164" s="39">
        <v>54.106000000000002</v>
      </c>
      <c r="O164" s="39">
        <v>48.081000000000003</v>
      </c>
      <c r="P164" s="39">
        <v>43.061999999999998</v>
      </c>
      <c r="Q164" s="39">
        <v>44.327809999999999</v>
      </c>
      <c r="R164" s="39">
        <v>42.102155000000003</v>
      </c>
      <c r="S164" s="39">
        <v>50.714440000000003</v>
      </c>
      <c r="T164" s="39">
        <v>60.839820000000003</v>
      </c>
      <c r="U164" s="39">
        <v>67.468775800000003</v>
      </c>
      <c r="V164" s="23">
        <v>60.7</v>
      </c>
      <c r="W164" s="23">
        <v>70.400000000000006</v>
      </c>
      <c r="X164" s="74" t="s">
        <v>68</v>
      </c>
    </row>
    <row r="165" spans="1:24">
      <c r="A165" s="118" t="s">
        <v>222</v>
      </c>
      <c r="B165" s="39">
        <v>4.7E-2</v>
      </c>
      <c r="C165" s="39">
        <v>4.7E-2</v>
      </c>
      <c r="D165" s="39">
        <v>4.5999999999999999E-2</v>
      </c>
      <c r="E165" s="39">
        <v>4.2999999999999997E-2</v>
      </c>
      <c r="F165" s="39">
        <v>5.5E-2</v>
      </c>
      <c r="G165" s="39">
        <v>0.04</v>
      </c>
      <c r="H165" s="39">
        <v>0.06</v>
      </c>
      <c r="I165" s="39">
        <v>6.4000000000000001E-2</v>
      </c>
      <c r="J165" s="39">
        <v>5.1999999999999998E-2</v>
      </c>
      <c r="K165" s="39">
        <v>4.3999999999999997E-2</v>
      </c>
      <c r="L165" s="39">
        <v>5.2999999999999999E-2</v>
      </c>
      <c r="M165" s="39">
        <v>5.5E-2</v>
      </c>
      <c r="N165" s="39">
        <v>7.9000000000000001E-2</v>
      </c>
      <c r="O165" s="39">
        <v>9.7000000000000003E-2</v>
      </c>
      <c r="P165" s="39">
        <v>9.6000000000000002E-2</v>
      </c>
      <c r="Q165" s="39">
        <v>9.6000000000000002E-2</v>
      </c>
      <c r="R165" s="39">
        <v>8.4000000000000005E-2</v>
      </c>
      <c r="S165" s="39">
        <v>0.09</v>
      </c>
      <c r="T165" s="39">
        <v>0.09</v>
      </c>
      <c r="U165" s="39">
        <v>0.1</v>
      </c>
      <c r="V165" s="40">
        <v>0.1</v>
      </c>
      <c r="W165" s="23">
        <v>0.1</v>
      </c>
      <c r="X165" s="74" t="s">
        <v>68</v>
      </c>
    </row>
    <row r="166" spans="1:24">
      <c r="A166" s="118" t="s">
        <v>214</v>
      </c>
      <c r="B166" s="39">
        <v>12.46</v>
      </c>
      <c r="C166" s="39">
        <v>15.458</v>
      </c>
      <c r="D166" s="39">
        <v>14.731999999999999</v>
      </c>
      <c r="E166" s="39">
        <v>21.061</v>
      </c>
      <c r="F166" s="39">
        <v>22.617000000000001</v>
      </c>
      <c r="G166" s="39">
        <v>22.4</v>
      </c>
      <c r="H166" s="39">
        <v>28.5</v>
      </c>
      <c r="I166" s="39">
        <v>32.5</v>
      </c>
      <c r="J166" s="39">
        <v>31.73</v>
      </c>
      <c r="K166" s="39">
        <v>23.206</v>
      </c>
      <c r="L166" s="39">
        <v>32.54</v>
      </c>
      <c r="M166" s="39">
        <v>38.341000000000001</v>
      </c>
      <c r="N166" s="39">
        <v>41.201000000000001</v>
      </c>
      <c r="O166" s="39">
        <v>37.165999999999997</v>
      </c>
      <c r="P166" s="39">
        <v>42.42</v>
      </c>
      <c r="Q166" s="39">
        <v>45.903165999999999</v>
      </c>
      <c r="R166" s="39">
        <v>41.006459</v>
      </c>
      <c r="S166" s="39">
        <v>45.792230000000004</v>
      </c>
      <c r="T166" s="39">
        <v>46.969226999999997</v>
      </c>
      <c r="U166" s="39">
        <v>47.704743999999998</v>
      </c>
      <c r="V166" s="23">
        <v>47.9</v>
      </c>
      <c r="W166" s="23">
        <v>45.7</v>
      </c>
      <c r="X166" s="74" t="s">
        <v>68</v>
      </c>
    </row>
    <row r="167" spans="1:24">
      <c r="A167" s="118" t="s">
        <v>194</v>
      </c>
      <c r="B167" s="39">
        <v>1.7110000000000001</v>
      </c>
      <c r="C167" s="39">
        <v>2.2229999999999999</v>
      </c>
      <c r="D167" s="39">
        <v>2.2040000000000002</v>
      </c>
      <c r="E167" s="39">
        <v>1.3220000000000001</v>
      </c>
      <c r="F167" s="39">
        <v>2.0310000000000001</v>
      </c>
      <c r="G167" s="39">
        <v>2.1840000000000002</v>
      </c>
      <c r="H167" s="39">
        <v>1.903</v>
      </c>
      <c r="I167" s="39">
        <v>1.782</v>
      </c>
      <c r="J167" s="39">
        <v>1.069</v>
      </c>
      <c r="K167" s="39">
        <v>1.2350000000000001</v>
      </c>
      <c r="L167" s="39">
        <v>1.5429999999999999</v>
      </c>
      <c r="M167" s="39">
        <v>1.3620000000000001</v>
      </c>
      <c r="N167" s="39">
        <v>1.17</v>
      </c>
      <c r="O167" s="39">
        <v>1.2649999999999999</v>
      </c>
      <c r="P167" s="39">
        <v>1.0720000000000001</v>
      </c>
      <c r="Q167" s="39">
        <v>1.149</v>
      </c>
      <c r="R167" s="39">
        <v>0.7</v>
      </c>
      <c r="S167" s="39">
        <v>0.63800000000000001</v>
      </c>
      <c r="T167" s="39">
        <v>0.53900000000000003</v>
      </c>
      <c r="U167" s="39">
        <v>0.6</v>
      </c>
      <c r="V167" s="23">
        <v>0.5</v>
      </c>
      <c r="W167" s="23">
        <v>0.01</v>
      </c>
      <c r="X167" s="74" t="s">
        <v>68</v>
      </c>
    </row>
    <row r="168" spans="1:24">
      <c r="A168" s="34" t="s">
        <v>147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23"/>
      <c r="W168" s="7"/>
      <c r="X168" s="56"/>
    </row>
    <row r="169" spans="1:24">
      <c r="A169" s="118" t="s">
        <v>215</v>
      </c>
      <c r="B169" s="39">
        <v>40.997</v>
      </c>
      <c r="C169" s="39">
        <v>40.008000000000003</v>
      </c>
      <c r="D169" s="39">
        <v>38.43</v>
      </c>
      <c r="E169" s="39">
        <v>42.73</v>
      </c>
      <c r="F169" s="39">
        <v>43.993000000000002</v>
      </c>
      <c r="G169" s="39">
        <v>47.691000000000003</v>
      </c>
      <c r="H169" s="39">
        <v>48.250999999999998</v>
      </c>
      <c r="I169" s="39">
        <v>46.493000000000002</v>
      </c>
      <c r="J169" s="39">
        <v>46.758000000000003</v>
      </c>
      <c r="K169" s="39">
        <v>44.401000000000003</v>
      </c>
      <c r="L169" s="39">
        <v>42.250999999999998</v>
      </c>
      <c r="M169" s="39">
        <v>41.694000000000003</v>
      </c>
      <c r="N169" s="39">
        <v>40.811999999999998</v>
      </c>
      <c r="O169" s="39">
        <v>38.704999999999998</v>
      </c>
      <c r="P169" s="39">
        <v>38.853999999999999</v>
      </c>
      <c r="Q169" s="39">
        <v>40.100999999999999</v>
      </c>
      <c r="R169" s="39">
        <v>42.966999999999999</v>
      </c>
      <c r="S169" s="39">
        <v>42.847999999999999</v>
      </c>
      <c r="T169" s="39">
        <v>44.561</v>
      </c>
      <c r="U169" s="23" t="s">
        <v>68</v>
      </c>
      <c r="V169" s="23" t="s">
        <v>68</v>
      </c>
      <c r="W169" s="23" t="s">
        <v>68</v>
      </c>
      <c r="X169" s="74" t="s">
        <v>68</v>
      </c>
    </row>
    <row r="170" spans="1:24">
      <c r="A170" s="118" t="s">
        <v>196</v>
      </c>
      <c r="B170" s="39">
        <v>7.3609999999999998</v>
      </c>
      <c r="C170" s="39">
        <v>7.4089999999999998</v>
      </c>
      <c r="D170" s="39">
        <v>9.4979999999999993</v>
      </c>
      <c r="E170" s="39">
        <v>10.263</v>
      </c>
      <c r="F170" s="39">
        <v>10.843999999999999</v>
      </c>
      <c r="G170" s="39">
        <v>11.077999999999999</v>
      </c>
      <c r="H170" s="39">
        <v>11.226000000000001</v>
      </c>
      <c r="I170" s="39">
        <v>10.814</v>
      </c>
      <c r="J170" s="39">
        <v>13.877000000000001</v>
      </c>
      <c r="K170" s="39">
        <v>11.662000000000001</v>
      </c>
      <c r="L170" s="39">
        <v>15.146000000000001</v>
      </c>
      <c r="M170" s="39">
        <v>16.725999999999999</v>
      </c>
      <c r="N170" s="39">
        <v>19.178000000000001</v>
      </c>
      <c r="O170" s="39">
        <v>21.181999999999999</v>
      </c>
      <c r="P170" s="39">
        <v>22.753</v>
      </c>
      <c r="Q170" s="39">
        <v>24.106000000000002</v>
      </c>
      <c r="R170" s="39">
        <v>24.350999999999999</v>
      </c>
      <c r="S170" s="39">
        <v>27.547000000000001</v>
      </c>
      <c r="T170" s="39">
        <v>25.588000000000001</v>
      </c>
      <c r="U170" s="23" t="s">
        <v>68</v>
      </c>
      <c r="V170" s="23" t="s">
        <v>68</v>
      </c>
      <c r="W170" s="23" t="s">
        <v>68</v>
      </c>
      <c r="X170" s="74" t="s">
        <v>68</v>
      </c>
    </row>
    <row r="171" spans="1:24">
      <c r="A171" s="118" t="s">
        <v>217</v>
      </c>
      <c r="B171" s="72">
        <v>181.673</v>
      </c>
      <c r="C171" s="72">
        <v>186.00299999999999</v>
      </c>
      <c r="D171" s="72">
        <v>187.279</v>
      </c>
      <c r="E171" s="72">
        <v>184.08799999999999</v>
      </c>
      <c r="F171" s="72">
        <v>183.63499999999999</v>
      </c>
      <c r="G171" s="72">
        <v>187.34100000000001</v>
      </c>
      <c r="H171" s="72">
        <v>188.352</v>
      </c>
      <c r="I171" s="72">
        <v>183.803</v>
      </c>
      <c r="J171" s="72">
        <v>176.32599999999999</v>
      </c>
      <c r="K171" s="72">
        <v>163.87700000000001</v>
      </c>
      <c r="L171" s="72">
        <v>159.83699999999999</v>
      </c>
      <c r="M171" s="72">
        <v>159.714</v>
      </c>
      <c r="N171" s="72">
        <v>156.547</v>
      </c>
      <c r="O171" s="72">
        <v>156.06800000000001</v>
      </c>
      <c r="P171" s="72">
        <v>162.102</v>
      </c>
      <c r="Q171" s="72">
        <v>164.01</v>
      </c>
      <c r="R171" s="72">
        <v>183.81899999999999</v>
      </c>
      <c r="S171" s="72">
        <v>190.625</v>
      </c>
      <c r="T171" s="72">
        <v>195.471</v>
      </c>
      <c r="U171" s="72">
        <v>188.02</v>
      </c>
      <c r="V171" s="67">
        <v>184</v>
      </c>
      <c r="W171" s="23">
        <v>190</v>
      </c>
      <c r="X171" s="74" t="s">
        <v>68</v>
      </c>
    </row>
    <row r="172" spans="1:24">
      <c r="A172" s="118" t="s">
        <v>199</v>
      </c>
      <c r="B172" s="39">
        <v>36.72</v>
      </c>
      <c r="C172" s="39">
        <v>36.866999999999997</v>
      </c>
      <c r="D172" s="39">
        <v>37.762</v>
      </c>
      <c r="E172" s="39">
        <v>39.646000000000001</v>
      </c>
      <c r="F172" s="39">
        <v>41.447000000000003</v>
      </c>
      <c r="G172" s="39">
        <v>38.186</v>
      </c>
      <c r="H172" s="39">
        <v>41.512999999999998</v>
      </c>
      <c r="I172" s="39">
        <v>46.628999999999998</v>
      </c>
      <c r="J172" s="39">
        <v>47.18</v>
      </c>
      <c r="K172" s="39">
        <v>47.994</v>
      </c>
      <c r="L172" s="39">
        <v>50.954999999999998</v>
      </c>
      <c r="M172" s="39">
        <v>48.6</v>
      </c>
      <c r="N172" s="39">
        <v>47.042000000000002</v>
      </c>
      <c r="O172" s="39">
        <v>45.798000000000002</v>
      </c>
      <c r="P172" s="39">
        <v>44.795000000000002</v>
      </c>
      <c r="Q172" s="39">
        <v>41.56</v>
      </c>
      <c r="R172" s="39">
        <v>36.698999999999998</v>
      </c>
      <c r="S172" s="39">
        <v>36.200000000000003</v>
      </c>
      <c r="T172" s="39">
        <v>33</v>
      </c>
      <c r="U172" s="39">
        <v>31.956</v>
      </c>
      <c r="V172" s="23">
        <v>36.9</v>
      </c>
      <c r="W172" s="23">
        <v>36.9</v>
      </c>
      <c r="X172" s="74" t="s">
        <v>68</v>
      </c>
    </row>
    <row r="173" spans="1:24">
      <c r="A173" s="118" t="s">
        <v>218</v>
      </c>
      <c r="B173" s="72">
        <v>544.33500000000004</v>
      </c>
      <c r="C173" s="72">
        <v>556.27599999999995</v>
      </c>
      <c r="D173" s="72">
        <v>536.39400000000001</v>
      </c>
      <c r="E173" s="72">
        <v>541.22199999999998</v>
      </c>
      <c r="F173" s="72">
        <v>526.80399999999997</v>
      </c>
      <c r="G173" s="72">
        <v>511.48599999999999</v>
      </c>
      <c r="H173" s="72">
        <v>524.29499999999996</v>
      </c>
      <c r="I173" s="72">
        <v>545.88</v>
      </c>
      <c r="J173" s="72">
        <v>571.12099999999998</v>
      </c>
      <c r="K173" s="72">
        <v>584.33600000000001</v>
      </c>
      <c r="L173" s="72">
        <v>605.41700000000003</v>
      </c>
      <c r="M173" s="72">
        <v>650.20899999999995</v>
      </c>
      <c r="N173" s="72">
        <v>682.28700000000003</v>
      </c>
      <c r="O173" s="72">
        <v>686.97199999999998</v>
      </c>
      <c r="P173" s="72">
        <v>734.80100000000004</v>
      </c>
      <c r="Q173" s="72">
        <v>768.07100000000003</v>
      </c>
      <c r="R173" s="72">
        <v>754.62599999999998</v>
      </c>
      <c r="S173" s="72">
        <v>775.08799999999997</v>
      </c>
      <c r="T173" s="72">
        <v>873.21299999999997</v>
      </c>
      <c r="U173" s="72">
        <v>963.00199999999995</v>
      </c>
      <c r="V173" s="67">
        <v>959</v>
      </c>
      <c r="W173" s="23">
        <v>979</v>
      </c>
      <c r="X173" s="74" t="s">
        <v>68</v>
      </c>
    </row>
    <row r="174" spans="1:24">
      <c r="A174" s="118" t="s">
        <v>201</v>
      </c>
      <c r="B174" s="39">
        <v>1.9019999999999999</v>
      </c>
      <c r="C174" s="39">
        <v>2.0910000000000002</v>
      </c>
      <c r="D174" s="39">
        <v>2.1419999999999999</v>
      </c>
      <c r="E174" s="39">
        <v>1.889</v>
      </c>
      <c r="F174" s="39">
        <v>1.8740000000000001</v>
      </c>
      <c r="G174" s="39">
        <v>1.911</v>
      </c>
      <c r="H174" s="39">
        <v>1.8460000000000001</v>
      </c>
      <c r="I174" s="39">
        <v>1.778</v>
      </c>
      <c r="J174" s="39">
        <v>1.7330000000000001</v>
      </c>
      <c r="K174" s="39">
        <v>1.845</v>
      </c>
      <c r="L174" s="39">
        <v>1.8129999999999999</v>
      </c>
      <c r="M174" s="39">
        <v>1.4670000000000001</v>
      </c>
      <c r="N174" s="39">
        <v>1.2330000000000001</v>
      </c>
      <c r="O174" s="39">
        <v>0.91800000000000004</v>
      </c>
      <c r="P174" s="39">
        <v>0.90800000000000003</v>
      </c>
      <c r="Q174" s="39">
        <v>1.0169999999999999</v>
      </c>
      <c r="R174" s="39">
        <v>1.2290000000000001</v>
      </c>
      <c r="S174" s="39">
        <v>1.222</v>
      </c>
      <c r="T174" s="39">
        <v>1.522</v>
      </c>
      <c r="U174" s="39">
        <v>1.75</v>
      </c>
      <c r="V174" s="23">
        <v>1.4</v>
      </c>
      <c r="W174" s="23">
        <v>1.3</v>
      </c>
      <c r="X174" s="74" t="s">
        <v>68</v>
      </c>
    </row>
    <row r="175" spans="1:24">
      <c r="A175" s="34" t="s">
        <v>148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23"/>
      <c r="W175" s="7"/>
      <c r="X175" s="56"/>
    </row>
    <row r="176" spans="1:24">
      <c r="A176" s="35" t="s">
        <v>219</v>
      </c>
      <c r="B176" s="39">
        <v>32.819000000000003</v>
      </c>
      <c r="C176" s="39">
        <v>33.561</v>
      </c>
      <c r="D176" s="39">
        <v>34.97</v>
      </c>
      <c r="E176" s="39">
        <v>36.088999999999999</v>
      </c>
      <c r="F176" s="39">
        <v>37.03</v>
      </c>
      <c r="G176" s="39">
        <v>40.764000000000003</v>
      </c>
      <c r="H176" s="39">
        <v>42.738999999999997</v>
      </c>
      <c r="I176" s="39">
        <v>38.344999999999999</v>
      </c>
      <c r="J176" s="39">
        <v>39.787999999999997</v>
      </c>
      <c r="K176" s="39">
        <v>42.261000000000003</v>
      </c>
      <c r="L176" s="39">
        <v>52.651000000000003</v>
      </c>
      <c r="M176" s="39">
        <v>56.398000000000003</v>
      </c>
      <c r="N176" s="39">
        <v>54.017000000000003</v>
      </c>
      <c r="O176" s="39">
        <v>61.725000000000001</v>
      </c>
      <c r="P176" s="39">
        <v>62.642000000000003</v>
      </c>
      <c r="Q176" s="39">
        <v>67.501000000000005</v>
      </c>
      <c r="R176" s="39">
        <v>83.596999999999994</v>
      </c>
      <c r="S176" s="72">
        <v>112</v>
      </c>
      <c r="T176" s="72">
        <v>130</v>
      </c>
      <c r="U176" s="72">
        <v>151.92400000000001</v>
      </c>
      <c r="V176" s="67">
        <v>153</v>
      </c>
      <c r="W176" s="23">
        <v>156</v>
      </c>
      <c r="X176" s="74" t="s">
        <v>68</v>
      </c>
    </row>
    <row r="177" spans="1:24">
      <c r="A177" s="35" t="s">
        <v>202</v>
      </c>
      <c r="B177" s="39">
        <v>6.3239999999999998</v>
      </c>
      <c r="C177" s="39">
        <v>6.4089999999999998</v>
      </c>
      <c r="D177" s="39">
        <v>6.09</v>
      </c>
      <c r="E177" s="39">
        <v>4.6429999999999998</v>
      </c>
      <c r="F177" s="39">
        <v>4.26</v>
      </c>
      <c r="G177" s="39">
        <v>3.9969999999999999</v>
      </c>
      <c r="H177" s="39">
        <v>4</v>
      </c>
      <c r="I177" s="39">
        <v>4.399</v>
      </c>
      <c r="J177" s="39">
        <v>4.2729999999999997</v>
      </c>
      <c r="K177" s="39">
        <v>4.4909999999999997</v>
      </c>
      <c r="L177" s="39">
        <v>4.8289999999999997</v>
      </c>
      <c r="M177" s="39">
        <v>4.3739999999999997</v>
      </c>
      <c r="N177" s="39">
        <v>4.6449999999999996</v>
      </c>
      <c r="O177" s="39">
        <v>4.83</v>
      </c>
      <c r="P177" s="39">
        <v>5.2460000000000004</v>
      </c>
      <c r="Q177" s="39">
        <v>4.9539999999999997</v>
      </c>
      <c r="R177" s="39">
        <v>5.0659999999999998</v>
      </c>
      <c r="S177" s="39">
        <v>4.9870000000000001</v>
      </c>
      <c r="T177" s="39">
        <v>4.4080000000000004</v>
      </c>
      <c r="U177" s="39">
        <v>4.516</v>
      </c>
      <c r="V177" s="23">
        <v>4.5</v>
      </c>
      <c r="W177" s="23">
        <v>3.9</v>
      </c>
      <c r="X177" s="74" t="s">
        <v>68</v>
      </c>
    </row>
    <row r="178" spans="1:24">
      <c r="A178" s="34" t="s">
        <v>152</v>
      </c>
      <c r="B178" s="72">
        <v>2503.6559999999999</v>
      </c>
      <c r="C178" s="72">
        <v>2565.9760000000001</v>
      </c>
      <c r="D178" s="72">
        <v>2624.2220000000002</v>
      </c>
      <c r="E178" s="72">
        <v>2726.7080000000001</v>
      </c>
      <c r="F178" s="72">
        <v>2801.2629999999999</v>
      </c>
      <c r="G178" s="72">
        <v>2873.5520000000001</v>
      </c>
      <c r="H178" s="72">
        <v>2966.2840000000001</v>
      </c>
      <c r="I178" s="72">
        <v>3036.3049999999998</v>
      </c>
      <c r="J178" s="72">
        <v>3149.674</v>
      </c>
      <c r="K178" s="72">
        <v>3060.7570000000001</v>
      </c>
      <c r="L178" s="72">
        <v>3283.5830000000001</v>
      </c>
      <c r="M178" s="72">
        <v>3370.8049999999998</v>
      </c>
      <c r="N178" s="72">
        <v>3428.9189999999999</v>
      </c>
      <c r="O178" s="72">
        <v>3496.2550000000001</v>
      </c>
      <c r="P178" s="72">
        <v>3548.8510000000001</v>
      </c>
      <c r="Q178" s="72">
        <v>3604.5419999999999</v>
      </c>
      <c r="R178" s="72">
        <v>3646.2049999999999</v>
      </c>
      <c r="S178" s="72">
        <v>3793.692</v>
      </c>
      <c r="T178" s="72">
        <v>3937.2220000000002</v>
      </c>
      <c r="U178" s="72">
        <v>4089</v>
      </c>
      <c r="V178" s="23">
        <v>3927</v>
      </c>
      <c r="W178" s="23">
        <v>4119</v>
      </c>
      <c r="X178" s="74" t="s">
        <v>68</v>
      </c>
    </row>
    <row r="179" spans="1:24">
      <c r="A179" s="34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7"/>
      <c r="W179" s="7"/>
      <c r="X179" s="56"/>
    </row>
    <row r="180" spans="1:24">
      <c r="A180" s="35"/>
      <c r="B180" s="50" t="s">
        <v>78</v>
      </c>
      <c r="C180" s="50"/>
      <c r="D180" s="50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56"/>
    </row>
    <row r="181" spans="1:24">
      <c r="A181" s="35"/>
      <c r="B181" s="291" t="s">
        <v>164</v>
      </c>
      <c r="C181" s="50"/>
      <c r="D181" s="50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56"/>
    </row>
    <row r="182" spans="1:24">
      <c r="A182" s="34" t="s">
        <v>53</v>
      </c>
      <c r="B182" s="121">
        <v>877.8</v>
      </c>
      <c r="C182" s="121">
        <v>891.3</v>
      </c>
      <c r="D182" s="121">
        <v>891.3</v>
      </c>
      <c r="E182" s="72">
        <v>916.3</v>
      </c>
      <c r="F182" s="72">
        <v>931.9</v>
      </c>
      <c r="G182" s="72">
        <v>953.1</v>
      </c>
      <c r="H182" s="72">
        <v>995.8</v>
      </c>
      <c r="I182" s="72">
        <v>1015.3</v>
      </c>
      <c r="J182" s="72">
        <v>1040.4000000000001</v>
      </c>
      <c r="K182" s="72">
        <v>992.1</v>
      </c>
      <c r="L182" s="72">
        <v>1038</v>
      </c>
      <c r="M182" s="72">
        <v>1054.9000000000001</v>
      </c>
      <c r="N182" s="72">
        <v>1069.3</v>
      </c>
      <c r="O182" s="72">
        <v>1059.0999999999999</v>
      </c>
      <c r="P182" s="72">
        <v>1064.2</v>
      </c>
      <c r="Q182" s="72">
        <v>1067.5</v>
      </c>
      <c r="R182" s="72">
        <v>1091.0999999999999</v>
      </c>
      <c r="S182" s="72">
        <v>1094.2</v>
      </c>
      <c r="T182" s="72">
        <v>1115.0999999999999</v>
      </c>
      <c r="U182" s="72">
        <v>1121</v>
      </c>
      <c r="V182" s="7">
        <v>1090</v>
      </c>
      <c r="W182" s="7">
        <v>1159</v>
      </c>
      <c r="X182" s="72">
        <v>1170</v>
      </c>
    </row>
    <row r="183" spans="1:24">
      <c r="A183" s="117" t="s">
        <v>144</v>
      </c>
      <c r="B183" s="20"/>
      <c r="C183" s="20"/>
      <c r="D183" s="20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23"/>
      <c r="W183" s="7"/>
      <c r="X183" s="56"/>
    </row>
    <row r="184" spans="1:24">
      <c r="A184" s="118" t="s">
        <v>2</v>
      </c>
      <c r="B184" s="39">
        <v>61.256999999999998</v>
      </c>
      <c r="C184" s="39">
        <v>62.338000000000001</v>
      </c>
      <c r="D184" s="39">
        <v>62.481999999999999</v>
      </c>
      <c r="E184" s="39">
        <v>60.097000000000001</v>
      </c>
      <c r="F184" s="39">
        <v>64.144000000000005</v>
      </c>
      <c r="G184" s="39">
        <v>66.832999999999998</v>
      </c>
      <c r="H184" s="39">
        <v>63.5</v>
      </c>
      <c r="I184" s="39">
        <v>63.7</v>
      </c>
      <c r="J184" s="39">
        <v>66.792000000000002</v>
      </c>
      <c r="K184" s="39">
        <v>68.989000000000004</v>
      </c>
      <c r="L184" s="39">
        <v>71.128</v>
      </c>
      <c r="M184" s="39">
        <v>65.813092999999995</v>
      </c>
      <c r="N184" s="39">
        <v>72.603456000000008</v>
      </c>
      <c r="O184" s="39">
        <v>68.356634999999997</v>
      </c>
      <c r="P184" s="39">
        <v>65.438871000000006</v>
      </c>
      <c r="Q184" s="39">
        <v>65.299423000000004</v>
      </c>
      <c r="R184" s="39">
        <v>68.308508000000003</v>
      </c>
      <c r="S184" s="39">
        <v>71.324414000000004</v>
      </c>
      <c r="T184" s="39">
        <v>68.597153000000006</v>
      </c>
      <c r="U184" s="39">
        <v>74.234311000000005</v>
      </c>
      <c r="V184" s="23">
        <v>64.7</v>
      </c>
      <c r="W184" s="23" t="s">
        <v>68</v>
      </c>
      <c r="X184" s="23" t="s">
        <v>68</v>
      </c>
    </row>
    <row r="185" spans="1:24" s="45" customFormat="1">
      <c r="A185" s="168" t="s">
        <v>203</v>
      </c>
      <c r="B185" s="76">
        <v>26.1</v>
      </c>
      <c r="C185" s="76">
        <v>25.1</v>
      </c>
      <c r="D185" s="76">
        <v>26.5</v>
      </c>
      <c r="E185" s="76">
        <v>26.6</v>
      </c>
      <c r="F185" s="76">
        <v>31.2</v>
      </c>
      <c r="G185" s="76">
        <v>31</v>
      </c>
      <c r="H185" s="76">
        <v>31.8</v>
      </c>
      <c r="I185" s="76">
        <v>31.8</v>
      </c>
      <c r="J185" s="76">
        <v>35.1</v>
      </c>
      <c r="K185" s="76">
        <v>30.4</v>
      </c>
      <c r="L185" s="76">
        <v>34.9</v>
      </c>
      <c r="M185" s="76">
        <v>32.200000000000003</v>
      </c>
      <c r="N185" s="76">
        <v>30.8</v>
      </c>
      <c r="O185" s="76">
        <v>31.5</v>
      </c>
      <c r="P185" s="76">
        <v>34.700000000000003</v>
      </c>
      <c r="Q185" s="76">
        <v>34.200000000000003</v>
      </c>
      <c r="R185" s="76">
        <v>33.6</v>
      </c>
      <c r="S185" s="76">
        <v>34.5</v>
      </c>
      <c r="T185" s="76">
        <v>38.9</v>
      </c>
      <c r="U185" s="76">
        <v>40.5</v>
      </c>
      <c r="V185" s="74">
        <v>38.700000000000003</v>
      </c>
      <c r="W185" s="74">
        <v>41.2</v>
      </c>
      <c r="X185" s="23" t="s">
        <v>68</v>
      </c>
    </row>
    <row r="186" spans="1:24">
      <c r="A186" s="118" t="s">
        <v>3</v>
      </c>
      <c r="B186" s="39">
        <v>84.012</v>
      </c>
      <c r="C186" s="39">
        <v>79.820999999999998</v>
      </c>
      <c r="D186" s="39">
        <v>82.069000000000003</v>
      </c>
      <c r="E186" s="39">
        <v>84.63</v>
      </c>
      <c r="F186" s="39">
        <v>85.643000000000001</v>
      </c>
      <c r="G186" s="39">
        <v>87.025000000000006</v>
      </c>
      <c r="H186" s="39">
        <v>85.6</v>
      </c>
      <c r="I186" s="39">
        <v>89.2</v>
      </c>
      <c r="J186" s="39">
        <v>84.504000000000005</v>
      </c>
      <c r="K186" s="39">
        <v>91.2</v>
      </c>
      <c r="L186" s="39">
        <v>95.188999999999993</v>
      </c>
      <c r="M186" s="39">
        <v>90.241</v>
      </c>
      <c r="N186" s="39">
        <v>82.923000000000002</v>
      </c>
      <c r="O186" s="39">
        <v>83.488</v>
      </c>
      <c r="P186" s="39">
        <v>72.671999999999997</v>
      </c>
      <c r="Q186" s="39">
        <v>69.8245</v>
      </c>
      <c r="R186" s="39">
        <v>85.812699999999992</v>
      </c>
      <c r="S186" s="39">
        <v>86.775499999999994</v>
      </c>
      <c r="T186" s="39">
        <v>75.0946</v>
      </c>
      <c r="U186" s="39">
        <v>93.497399999999999</v>
      </c>
      <c r="V186" s="23">
        <v>74.3</v>
      </c>
      <c r="W186" s="23" t="s">
        <v>68</v>
      </c>
      <c r="X186" s="23" t="s">
        <v>68</v>
      </c>
    </row>
    <row r="187" spans="1:24">
      <c r="A187" s="118" t="s">
        <v>4</v>
      </c>
      <c r="B187" s="39">
        <v>40.923999999999999</v>
      </c>
      <c r="C187" s="39">
        <v>43.968000000000004</v>
      </c>
      <c r="D187" s="39">
        <v>42.679000000000002</v>
      </c>
      <c r="E187" s="39">
        <v>42.6</v>
      </c>
      <c r="F187" s="39">
        <v>41.621000000000002</v>
      </c>
      <c r="G187" s="39">
        <v>44.365000000000002</v>
      </c>
      <c r="H187" s="39">
        <v>45.843000000000004</v>
      </c>
      <c r="I187" s="39">
        <v>43.296999999999997</v>
      </c>
      <c r="J187" s="39">
        <v>45.036999999999999</v>
      </c>
      <c r="K187" s="39">
        <v>42.963999999999999</v>
      </c>
      <c r="L187" s="39">
        <v>46.652999999999999</v>
      </c>
      <c r="M187" s="39">
        <v>50.796999999999997</v>
      </c>
      <c r="N187" s="39">
        <v>47.329000000000001</v>
      </c>
      <c r="O187" s="39">
        <v>43.783999999999999</v>
      </c>
      <c r="P187" s="39">
        <v>47.484999999999999</v>
      </c>
      <c r="Q187" s="39">
        <v>49.228000000000002</v>
      </c>
      <c r="R187" s="39">
        <v>45.277000000000001</v>
      </c>
      <c r="S187" s="39">
        <v>45.612000000000002</v>
      </c>
      <c r="T187" s="39">
        <v>46.837000000000003</v>
      </c>
      <c r="U187" s="40">
        <v>44.3</v>
      </c>
      <c r="V187" s="40">
        <v>40</v>
      </c>
      <c r="W187" s="7"/>
      <c r="X187" s="23" t="s">
        <v>68</v>
      </c>
    </row>
    <row r="188" spans="1:24">
      <c r="A188" s="118" t="s">
        <v>5</v>
      </c>
      <c r="B188" s="39">
        <v>35.191000000000003</v>
      </c>
      <c r="C188" s="39">
        <v>36.414000000000001</v>
      </c>
      <c r="D188" s="39">
        <v>36.155999999999999</v>
      </c>
      <c r="E188" s="39">
        <v>34.145000000000003</v>
      </c>
      <c r="F188" s="39">
        <v>33.707999999999998</v>
      </c>
      <c r="G188" s="39">
        <v>35.756</v>
      </c>
      <c r="H188" s="39">
        <v>35.9</v>
      </c>
      <c r="I188" s="39">
        <v>39.9</v>
      </c>
      <c r="J188" s="39">
        <v>40.026000000000003</v>
      </c>
      <c r="K188" s="39">
        <v>35.909999999999997</v>
      </c>
      <c r="L188" s="39">
        <v>37.371000000000002</v>
      </c>
      <c r="M188" s="39">
        <v>36.018999999999998</v>
      </c>
      <c r="N188" s="39">
        <v>34.634999999999998</v>
      </c>
      <c r="O188" s="39">
        <v>30.294</v>
      </c>
      <c r="P188" s="39">
        <v>29.402999999999999</v>
      </c>
      <c r="Q188" s="39">
        <v>30.36</v>
      </c>
      <c r="R188" s="39">
        <v>31.902000000000001</v>
      </c>
      <c r="S188" s="39">
        <v>32.884999999999998</v>
      </c>
      <c r="T188" s="39">
        <v>32.003999999999998</v>
      </c>
      <c r="U188" s="39">
        <v>34.082000000000001</v>
      </c>
      <c r="V188" s="23">
        <v>32.6</v>
      </c>
      <c r="W188" s="23" t="s">
        <v>68</v>
      </c>
      <c r="X188" s="23" t="s">
        <v>68</v>
      </c>
    </row>
    <row r="189" spans="1:24">
      <c r="A189" s="118" t="s">
        <v>6</v>
      </c>
      <c r="B189" s="72">
        <v>576.54300000000001</v>
      </c>
      <c r="C189" s="72">
        <v>586.34</v>
      </c>
      <c r="D189" s="72">
        <v>571.64499999999998</v>
      </c>
      <c r="E189" s="72">
        <v>600.822</v>
      </c>
      <c r="F189" s="72">
        <v>616.78499999999997</v>
      </c>
      <c r="G189" s="72">
        <v>622.57899999999995</v>
      </c>
      <c r="H189" s="72">
        <v>636.79999999999995</v>
      </c>
      <c r="I189" s="72">
        <v>637.1</v>
      </c>
      <c r="J189" s="72">
        <v>633.22</v>
      </c>
      <c r="K189" s="72">
        <v>592.46</v>
      </c>
      <c r="L189" s="72">
        <v>632.98299999999995</v>
      </c>
      <c r="M189" s="72">
        <v>613.12300000000005</v>
      </c>
      <c r="N189" s="72">
        <v>628.31399999999996</v>
      </c>
      <c r="O189" s="72">
        <v>638.70100000000002</v>
      </c>
      <c r="P189" s="72">
        <v>627.80600000000004</v>
      </c>
      <c r="Q189" s="72">
        <v>648.30899999999997</v>
      </c>
      <c r="R189" s="72">
        <v>650.44899999999996</v>
      </c>
      <c r="S189" s="72">
        <v>653.72299999999996</v>
      </c>
      <c r="T189" s="72">
        <v>643.15899999999999</v>
      </c>
      <c r="U189" s="72">
        <v>618.23900000000003</v>
      </c>
      <c r="V189" s="23">
        <v>521</v>
      </c>
      <c r="W189" s="23" t="s">
        <v>68</v>
      </c>
      <c r="X189" s="23" t="s">
        <v>68</v>
      </c>
    </row>
    <row r="190" spans="1:24">
      <c r="A190" s="118" t="s">
        <v>7</v>
      </c>
      <c r="B190" s="39">
        <v>53.843000000000004</v>
      </c>
      <c r="C190" s="39">
        <v>53.704000000000001</v>
      </c>
      <c r="D190" s="39">
        <v>54.607999999999997</v>
      </c>
      <c r="E190" s="39">
        <v>58.470999999999997</v>
      </c>
      <c r="F190" s="39">
        <v>59.345999999999997</v>
      </c>
      <c r="G190" s="39">
        <v>60.02</v>
      </c>
      <c r="H190" s="39">
        <v>60.8</v>
      </c>
      <c r="I190" s="39">
        <v>63.706000000000003</v>
      </c>
      <c r="J190" s="39">
        <v>59.439</v>
      </c>
      <c r="K190" s="39">
        <v>61.37</v>
      </c>
      <c r="L190" s="39">
        <v>57.392000000000003</v>
      </c>
      <c r="M190" s="39">
        <v>59.436</v>
      </c>
      <c r="N190" s="39">
        <v>60.959000000000003</v>
      </c>
      <c r="O190" s="39">
        <v>57.152000000000001</v>
      </c>
      <c r="P190" s="39">
        <v>50.473999999999997</v>
      </c>
      <c r="Q190" s="39">
        <v>51.874000000000002</v>
      </c>
      <c r="R190" s="39">
        <v>54.438584000000006</v>
      </c>
      <c r="S190" s="39">
        <v>55.266089000000001</v>
      </c>
      <c r="T190" s="39">
        <v>53.262785000000001</v>
      </c>
      <c r="U190" s="39">
        <v>48.759957999999997</v>
      </c>
      <c r="V190" s="23">
        <v>45.5</v>
      </c>
      <c r="W190" s="23" t="s">
        <v>68</v>
      </c>
      <c r="X190" s="23" t="s">
        <v>68</v>
      </c>
    </row>
    <row r="191" spans="1:24">
      <c r="A191" s="118" t="s">
        <v>8</v>
      </c>
      <c r="B191" s="39">
        <v>36.052999999999997</v>
      </c>
      <c r="C191" s="39">
        <v>37.768999999999998</v>
      </c>
      <c r="D191" s="39">
        <v>39.317</v>
      </c>
      <c r="E191" s="39">
        <v>46.180999999999997</v>
      </c>
      <c r="F191" s="39">
        <v>40.432000000000002</v>
      </c>
      <c r="G191" s="39">
        <v>36.246000000000002</v>
      </c>
      <c r="H191" s="39">
        <v>45.7</v>
      </c>
      <c r="I191" s="39">
        <v>39.200000000000003</v>
      </c>
      <c r="J191" s="39">
        <v>36.412999999999997</v>
      </c>
      <c r="K191" s="39">
        <v>36.36</v>
      </c>
      <c r="L191" s="39">
        <v>38.862000000000002</v>
      </c>
      <c r="M191" s="39">
        <v>35.229069000000003</v>
      </c>
      <c r="N191" s="39">
        <v>30.700702</v>
      </c>
      <c r="O191" s="39">
        <v>34.742088000000003</v>
      </c>
      <c r="P191" s="39">
        <v>32.184011999999996</v>
      </c>
      <c r="Q191" s="39">
        <v>28.940632000000001</v>
      </c>
      <c r="R191" s="39">
        <v>30.538405999999998</v>
      </c>
      <c r="S191" s="39">
        <v>31.041723999999999</v>
      </c>
      <c r="T191" s="39">
        <v>30.376584999999999</v>
      </c>
      <c r="U191" s="39">
        <v>29.278207999999999</v>
      </c>
      <c r="V191" s="23">
        <v>25.3</v>
      </c>
      <c r="W191" s="23" t="s">
        <v>68</v>
      </c>
      <c r="X191" s="23" t="s">
        <v>68</v>
      </c>
    </row>
    <row r="192" spans="1:24">
      <c r="A192" s="118" t="s">
        <v>9</v>
      </c>
      <c r="B192" s="39">
        <v>23.977</v>
      </c>
      <c r="C192" s="39">
        <v>24.956</v>
      </c>
      <c r="D192" s="39">
        <v>25.195</v>
      </c>
      <c r="E192" s="39">
        <v>25.219000000000001</v>
      </c>
      <c r="F192" s="39">
        <v>25.568999999999999</v>
      </c>
      <c r="G192" s="39">
        <v>25.97</v>
      </c>
      <c r="H192" s="39">
        <v>27.47</v>
      </c>
      <c r="I192" s="39">
        <v>28.22</v>
      </c>
      <c r="J192" s="39">
        <v>28.876000000000001</v>
      </c>
      <c r="K192" s="39">
        <v>28.24</v>
      </c>
      <c r="L192" s="39">
        <v>28.353000000000002</v>
      </c>
      <c r="M192" s="39">
        <v>27.163</v>
      </c>
      <c r="N192" s="39">
        <v>27.364999999999998</v>
      </c>
      <c r="O192" s="39">
        <v>25.933</v>
      </c>
      <c r="P192" s="39">
        <v>26.010999999999999</v>
      </c>
      <c r="Q192" s="39">
        <v>28.042000000000002</v>
      </c>
      <c r="R192" s="39">
        <v>30.539000000000001</v>
      </c>
      <c r="S192" s="39">
        <v>30.898</v>
      </c>
      <c r="T192" s="39">
        <v>31.117999999999999</v>
      </c>
      <c r="U192" s="39">
        <v>30.292870000000001</v>
      </c>
      <c r="V192" s="23">
        <v>30.1</v>
      </c>
      <c r="W192" s="23" t="s">
        <v>68</v>
      </c>
      <c r="X192" s="23" t="s">
        <v>68</v>
      </c>
    </row>
    <row r="193" spans="1:24">
      <c r="A193" s="118" t="s">
        <v>10</v>
      </c>
      <c r="B193" s="72">
        <v>224.46799999999999</v>
      </c>
      <c r="C193" s="72">
        <v>236.04300000000001</v>
      </c>
      <c r="D193" s="72">
        <v>244.96299999999999</v>
      </c>
      <c r="E193" s="72">
        <v>260.72699999999998</v>
      </c>
      <c r="F193" s="72">
        <v>280.00700000000001</v>
      </c>
      <c r="G193" s="72">
        <v>294.084</v>
      </c>
      <c r="H193" s="72">
        <v>299.45400000000001</v>
      </c>
      <c r="I193" s="72">
        <v>303.29199999999997</v>
      </c>
      <c r="J193" s="72">
        <v>309.09899999999999</v>
      </c>
      <c r="K193" s="72">
        <v>293.85000000000002</v>
      </c>
      <c r="L193" s="72">
        <v>301.52699999999999</v>
      </c>
      <c r="M193" s="72">
        <v>293.84699999999998</v>
      </c>
      <c r="N193" s="72">
        <v>297.55900000000003</v>
      </c>
      <c r="O193" s="72">
        <v>285.63099999999997</v>
      </c>
      <c r="P193" s="72">
        <v>278.75</v>
      </c>
      <c r="Q193" s="72">
        <v>280.911</v>
      </c>
      <c r="R193" s="72">
        <v>274.77199999999999</v>
      </c>
      <c r="S193" s="72">
        <v>275.726</v>
      </c>
      <c r="T193" s="72">
        <v>274.452</v>
      </c>
      <c r="U193" s="72">
        <v>274.19200000000001</v>
      </c>
      <c r="V193" s="23">
        <v>228</v>
      </c>
      <c r="W193" s="23" t="s">
        <v>68</v>
      </c>
      <c r="X193" s="23" t="s">
        <v>68</v>
      </c>
    </row>
    <row r="194" spans="1:24">
      <c r="A194" s="118" t="s">
        <v>11</v>
      </c>
      <c r="B194" s="72">
        <v>276.642</v>
      </c>
      <c r="C194" s="72">
        <v>279.00900000000001</v>
      </c>
      <c r="D194" s="72">
        <v>285.27600000000001</v>
      </c>
      <c r="E194" s="72">
        <v>293.88400000000001</v>
      </c>
      <c r="F194" s="72">
        <v>303.34699999999998</v>
      </c>
      <c r="G194" s="72">
        <v>303.7</v>
      </c>
      <c r="H194" s="72">
        <v>314.10000000000002</v>
      </c>
      <c r="I194" s="72">
        <v>313.60000000000002</v>
      </c>
      <c r="J194" s="72">
        <v>317.89699999999999</v>
      </c>
      <c r="K194" s="72">
        <v>292.64</v>
      </c>
      <c r="L194" s="72">
        <v>302.06400000000002</v>
      </c>
      <c r="M194" s="72">
        <v>302.58191800000003</v>
      </c>
      <c r="N194" s="72">
        <v>299.27700099999998</v>
      </c>
      <c r="O194" s="72">
        <v>289.80659499999996</v>
      </c>
      <c r="P194" s="72">
        <v>279.827</v>
      </c>
      <c r="Q194" s="72">
        <v>282.99400000000003</v>
      </c>
      <c r="R194" s="72">
        <v>289.76796000000002</v>
      </c>
      <c r="S194" s="72">
        <v>295.83300000000003</v>
      </c>
      <c r="T194" s="72">
        <v>289.70999999999998</v>
      </c>
      <c r="U194" s="72">
        <v>291.69299999999998</v>
      </c>
      <c r="V194" s="23">
        <v>260</v>
      </c>
      <c r="W194" s="23" t="s">
        <v>68</v>
      </c>
      <c r="X194" s="23" t="s">
        <v>68</v>
      </c>
    </row>
    <row r="195" spans="1:24">
      <c r="A195" s="118" t="s">
        <v>12</v>
      </c>
      <c r="B195" s="39">
        <v>4.1360000000000001</v>
      </c>
      <c r="C195" s="39">
        <v>4.28</v>
      </c>
      <c r="D195" s="39">
        <v>3.9750000000000001</v>
      </c>
      <c r="E195" s="39">
        <v>3.9750000000000001</v>
      </c>
      <c r="F195" s="39">
        <v>4.6890000000000001</v>
      </c>
      <c r="G195" s="39">
        <v>4.9059999999999997</v>
      </c>
      <c r="H195" s="39">
        <v>4.891</v>
      </c>
      <c r="I195" s="39">
        <v>4.7709999999999999</v>
      </c>
      <c r="J195" s="39">
        <v>5.274</v>
      </c>
      <c r="K195" s="39">
        <v>5.57</v>
      </c>
      <c r="L195" s="39">
        <v>6.6269999999999998</v>
      </c>
      <c r="M195" s="39">
        <v>6.0940000000000003</v>
      </c>
      <c r="N195" s="39">
        <v>6.1669999999999998</v>
      </c>
      <c r="O195" s="39">
        <v>6.21</v>
      </c>
      <c r="P195" s="39">
        <v>5.14</v>
      </c>
      <c r="Q195" s="39">
        <v>5.5330000000000004</v>
      </c>
      <c r="R195" s="39">
        <v>6.4249999999999998</v>
      </c>
      <c r="S195" s="39">
        <v>7.5309999999999997</v>
      </c>
      <c r="T195" s="39">
        <v>6.7249999999999996</v>
      </c>
      <c r="U195" s="40">
        <v>6.4</v>
      </c>
      <c r="V195" s="23">
        <v>5.7</v>
      </c>
      <c r="W195" s="23" t="s">
        <v>68</v>
      </c>
      <c r="X195" s="23" t="s">
        <v>68</v>
      </c>
    </row>
    <row r="196" spans="1:24">
      <c r="A196" s="118" t="s">
        <v>13</v>
      </c>
      <c r="B196" s="39">
        <v>11.425000000000001</v>
      </c>
      <c r="C196" s="39">
        <v>14.737</v>
      </c>
      <c r="D196" s="39">
        <v>17.721</v>
      </c>
      <c r="E196" s="39">
        <v>19.488</v>
      </c>
      <c r="F196" s="39">
        <v>19.274000000000001</v>
      </c>
      <c r="G196" s="39">
        <v>14.784000000000001</v>
      </c>
      <c r="H196" s="39">
        <v>12.481999999999999</v>
      </c>
      <c r="I196" s="39">
        <v>14.007</v>
      </c>
      <c r="J196" s="39">
        <v>13.912000000000001</v>
      </c>
      <c r="K196" s="39">
        <v>15.358000000000001</v>
      </c>
      <c r="L196" s="39">
        <v>5.7489999999999997</v>
      </c>
      <c r="M196" s="39">
        <v>4.8220000000000001</v>
      </c>
      <c r="N196" s="39">
        <v>5.0430000000000001</v>
      </c>
      <c r="O196" s="39">
        <v>4.7619999999999996</v>
      </c>
      <c r="P196" s="39">
        <v>4.3970000000000002</v>
      </c>
      <c r="Q196" s="39">
        <v>4.9329999999999998</v>
      </c>
      <c r="R196" s="39">
        <v>4.266</v>
      </c>
      <c r="S196" s="39">
        <v>4.1870000000000003</v>
      </c>
      <c r="T196" s="39">
        <v>3.5139999999999998</v>
      </c>
      <c r="U196" s="40">
        <v>4</v>
      </c>
      <c r="V196" s="23">
        <v>4.7</v>
      </c>
      <c r="W196" s="23" t="s">
        <v>68</v>
      </c>
      <c r="X196" s="23" t="s">
        <v>68</v>
      </c>
    </row>
    <row r="197" spans="1:24">
      <c r="A197" s="118" t="s">
        <v>15</v>
      </c>
      <c r="B197" s="39">
        <v>89.63</v>
      </c>
      <c r="C197" s="39">
        <v>93.781000000000006</v>
      </c>
      <c r="D197" s="39">
        <v>96.066000000000003</v>
      </c>
      <c r="E197" s="39">
        <v>96.763000000000005</v>
      </c>
      <c r="F197" s="39">
        <v>100.77</v>
      </c>
      <c r="G197" s="39">
        <v>99.923000000000002</v>
      </c>
      <c r="H197" s="39">
        <v>98.4</v>
      </c>
      <c r="I197" s="72">
        <v>103.4</v>
      </c>
      <c r="J197" s="72">
        <v>107.64</v>
      </c>
      <c r="K197" s="72">
        <v>113.5</v>
      </c>
      <c r="L197" s="72">
        <v>119.26900000000001</v>
      </c>
      <c r="M197" s="72">
        <v>113.961185</v>
      </c>
      <c r="N197" s="72">
        <v>103.23500900000001</v>
      </c>
      <c r="O197" s="72">
        <v>101.630228</v>
      </c>
      <c r="P197" s="72">
        <v>103.357364</v>
      </c>
      <c r="Q197" s="72">
        <v>110.380011</v>
      </c>
      <c r="R197" s="72">
        <v>115.212388</v>
      </c>
      <c r="S197" s="72">
        <v>117.263249</v>
      </c>
      <c r="T197" s="72">
        <v>114.46599999999999</v>
      </c>
      <c r="U197" s="72">
        <v>121.352065</v>
      </c>
      <c r="V197" s="40">
        <v>89</v>
      </c>
      <c r="W197" s="23" t="s">
        <v>68</v>
      </c>
      <c r="X197" s="23" t="s">
        <v>68</v>
      </c>
    </row>
    <row r="198" spans="1:24">
      <c r="A198" s="118" t="s">
        <v>175</v>
      </c>
      <c r="B198" s="72">
        <v>142.982</v>
      </c>
      <c r="C198" s="72">
        <v>119.727</v>
      </c>
      <c r="D198" s="72">
        <v>130.70500000000001</v>
      </c>
      <c r="E198" s="72">
        <v>107.405</v>
      </c>
      <c r="F198" s="72">
        <v>110.699</v>
      </c>
      <c r="G198" s="72">
        <v>138.108</v>
      </c>
      <c r="H198" s="72">
        <v>121.7</v>
      </c>
      <c r="I198" s="72">
        <v>137.4</v>
      </c>
      <c r="J198" s="72">
        <v>142.667</v>
      </c>
      <c r="K198" s="72">
        <v>132.78</v>
      </c>
      <c r="L198" s="72">
        <v>123.63</v>
      </c>
      <c r="M198" s="72">
        <v>127.539</v>
      </c>
      <c r="N198" s="72">
        <v>147.66300000000001</v>
      </c>
      <c r="O198" s="72">
        <v>134.072</v>
      </c>
      <c r="P198" s="72">
        <v>141.97</v>
      </c>
      <c r="Q198" s="72">
        <v>144.54599999999999</v>
      </c>
      <c r="R198" s="72">
        <v>149.042</v>
      </c>
      <c r="S198" s="72">
        <v>149.47999999999999</v>
      </c>
      <c r="T198" s="72">
        <v>146.89077399999999</v>
      </c>
      <c r="U198" s="72">
        <v>134.63463000000002</v>
      </c>
      <c r="V198" s="23">
        <v>152</v>
      </c>
      <c r="W198" s="23" t="s">
        <v>68</v>
      </c>
      <c r="X198" s="23" t="s">
        <v>68</v>
      </c>
    </row>
    <row r="199" spans="1:24">
      <c r="A199" s="118" t="s">
        <v>16</v>
      </c>
      <c r="B199" s="72">
        <v>145.184</v>
      </c>
      <c r="C199" s="72">
        <v>145.61600000000001</v>
      </c>
      <c r="D199" s="72">
        <v>144.126</v>
      </c>
      <c r="E199" s="72">
        <v>151.631</v>
      </c>
      <c r="F199" s="72">
        <v>154.15899999999999</v>
      </c>
      <c r="G199" s="72">
        <v>156.93600000000001</v>
      </c>
      <c r="H199" s="72">
        <v>161.69999999999999</v>
      </c>
      <c r="I199" s="72">
        <v>159.30000000000001</v>
      </c>
      <c r="J199" s="72">
        <v>154.60599999999999</v>
      </c>
      <c r="K199" s="72">
        <v>151.72</v>
      </c>
      <c r="L199" s="72">
        <v>157.65700000000001</v>
      </c>
      <c r="M199" s="72">
        <v>163.548</v>
      </c>
      <c r="N199" s="72">
        <v>162.13900000000001</v>
      </c>
      <c r="O199" s="72">
        <v>164.58</v>
      </c>
      <c r="P199" s="72">
        <v>159.059</v>
      </c>
      <c r="Q199" s="72">
        <v>164.94399999999999</v>
      </c>
      <c r="R199" s="72">
        <v>166.63499999999999</v>
      </c>
      <c r="S199" s="72">
        <v>170.46535200000002</v>
      </c>
      <c r="T199" s="72">
        <v>170.03800000000001</v>
      </c>
      <c r="U199" s="72">
        <v>163.42007599999999</v>
      </c>
      <c r="V199" s="23">
        <v>139</v>
      </c>
      <c r="W199" s="23" t="s">
        <v>68</v>
      </c>
      <c r="X199" s="23" t="s">
        <v>68</v>
      </c>
    </row>
    <row r="200" spans="1:24">
      <c r="A200" s="118" t="s">
        <v>17</v>
      </c>
      <c r="B200" s="39">
        <v>43.764000000000003</v>
      </c>
      <c r="C200" s="39">
        <v>46.509</v>
      </c>
      <c r="D200" s="39">
        <v>46.106999999999999</v>
      </c>
      <c r="E200" s="39">
        <v>46.851999999999997</v>
      </c>
      <c r="F200" s="39">
        <v>45.104999999999997</v>
      </c>
      <c r="G200" s="39">
        <v>46.575000000000003</v>
      </c>
      <c r="H200" s="39">
        <v>49</v>
      </c>
      <c r="I200" s="39">
        <v>47.253</v>
      </c>
      <c r="J200" s="39">
        <v>45.798000000000002</v>
      </c>
      <c r="K200" s="39">
        <v>50.21</v>
      </c>
      <c r="L200" s="39">
        <v>54.09</v>
      </c>
      <c r="M200" s="39">
        <v>52.462510000000002</v>
      </c>
      <c r="N200" s="39">
        <v>46.614727999999999</v>
      </c>
      <c r="O200" s="39">
        <v>51.673048000000001</v>
      </c>
      <c r="P200" s="39">
        <v>52.802680000000002</v>
      </c>
      <c r="Q200" s="39">
        <v>52.420045999999999</v>
      </c>
      <c r="R200" s="39">
        <v>60.329262</v>
      </c>
      <c r="S200" s="39">
        <v>59.431720999999996</v>
      </c>
      <c r="T200" s="39">
        <v>59.634999999999998</v>
      </c>
      <c r="U200" s="39">
        <v>53.085862999999996</v>
      </c>
      <c r="V200" s="23">
        <v>44.2</v>
      </c>
      <c r="W200" s="23" t="s">
        <v>68</v>
      </c>
      <c r="X200" s="23" t="s">
        <v>68</v>
      </c>
    </row>
    <row r="201" spans="1:24" s="45" customFormat="1" ht="15.75" customHeight="1">
      <c r="A201" s="168" t="s">
        <v>223</v>
      </c>
      <c r="B201" s="76">
        <v>0.9</v>
      </c>
      <c r="C201" s="76">
        <v>1.2</v>
      </c>
      <c r="D201" s="76">
        <v>1.2</v>
      </c>
      <c r="E201" s="76">
        <v>1</v>
      </c>
      <c r="F201" s="76">
        <v>1</v>
      </c>
      <c r="G201" s="76">
        <v>1.2</v>
      </c>
      <c r="H201" s="76">
        <v>1.2</v>
      </c>
      <c r="I201" s="76">
        <v>1.1000000000000001</v>
      </c>
      <c r="J201" s="76">
        <v>1.1000000000000001</v>
      </c>
      <c r="K201" s="76">
        <v>1</v>
      </c>
      <c r="L201" s="76">
        <v>1.1000000000000001</v>
      </c>
      <c r="M201" s="76">
        <v>1</v>
      </c>
      <c r="N201" s="76">
        <v>0.9</v>
      </c>
      <c r="O201" s="76">
        <v>0.9</v>
      </c>
      <c r="P201" s="76">
        <v>1</v>
      </c>
      <c r="Q201" s="76">
        <v>0.9</v>
      </c>
      <c r="R201" s="76">
        <v>0.9</v>
      </c>
      <c r="S201" s="76">
        <v>0.9</v>
      </c>
      <c r="T201" s="76">
        <v>1</v>
      </c>
      <c r="U201" s="76">
        <v>0.9</v>
      </c>
      <c r="V201" s="76">
        <v>1</v>
      </c>
      <c r="W201" s="76">
        <v>1</v>
      </c>
      <c r="X201" s="23" t="s">
        <v>68</v>
      </c>
    </row>
    <row r="202" spans="1:24">
      <c r="A202" s="118" t="s">
        <v>18</v>
      </c>
      <c r="B202" s="39">
        <v>51.933999999999997</v>
      </c>
      <c r="C202" s="39">
        <v>53.866</v>
      </c>
      <c r="D202" s="39">
        <v>54.734999999999999</v>
      </c>
      <c r="E202" s="39">
        <v>55.14</v>
      </c>
      <c r="F202" s="39">
        <v>56.499000000000002</v>
      </c>
      <c r="G202" s="39">
        <v>59.412999999999997</v>
      </c>
      <c r="H202" s="39">
        <v>62.697000000000003</v>
      </c>
      <c r="I202" s="39">
        <v>61.673000000000002</v>
      </c>
      <c r="J202" s="39">
        <v>64.956000000000003</v>
      </c>
      <c r="K202" s="39">
        <v>58.014000000000003</v>
      </c>
      <c r="L202" s="39">
        <v>60.978999999999999</v>
      </c>
      <c r="M202" s="39">
        <v>62.216999999999999</v>
      </c>
      <c r="N202" s="39">
        <v>59.045000000000002</v>
      </c>
      <c r="O202" s="39">
        <v>58.887</v>
      </c>
      <c r="P202" s="39">
        <v>65.676000000000002</v>
      </c>
      <c r="Q202" s="39">
        <v>66.296000000000006</v>
      </c>
      <c r="R202" s="39">
        <v>65.102999999999994</v>
      </c>
      <c r="S202" s="39">
        <v>64.296000000000006</v>
      </c>
      <c r="T202" s="39">
        <v>64.873999999999995</v>
      </c>
      <c r="U202" s="40">
        <v>59.6</v>
      </c>
      <c r="V202" s="23">
        <v>48.6</v>
      </c>
      <c r="W202" s="23" t="s">
        <v>68</v>
      </c>
      <c r="X202" s="23" t="s">
        <v>68</v>
      </c>
    </row>
    <row r="203" spans="1:24">
      <c r="A203" s="118" t="s">
        <v>176</v>
      </c>
      <c r="B203" s="39">
        <v>6.8109999999999999</v>
      </c>
      <c r="C203" s="39">
        <v>6.3609999999999998</v>
      </c>
      <c r="D203" s="39">
        <v>6.09</v>
      </c>
      <c r="E203" s="39">
        <v>6.7370000000000001</v>
      </c>
      <c r="F203" s="39">
        <v>6.665</v>
      </c>
      <c r="G203" s="39">
        <v>6.9450000000000003</v>
      </c>
      <c r="H203" s="39">
        <v>7.0090000000000003</v>
      </c>
      <c r="I203" s="39">
        <v>6.4980000000000002</v>
      </c>
      <c r="J203" s="39">
        <v>6.3109999999999999</v>
      </c>
      <c r="K203" s="39">
        <v>6.8280000000000003</v>
      </c>
      <c r="L203" s="39">
        <v>7.26</v>
      </c>
      <c r="M203" s="39">
        <v>6.8760000000000003</v>
      </c>
      <c r="N203" s="39">
        <v>6.282</v>
      </c>
      <c r="O203" s="39">
        <v>6.0940000000000003</v>
      </c>
      <c r="P203" s="39">
        <v>5.3739999999999997</v>
      </c>
      <c r="Q203" s="39">
        <v>5.6459999999999999</v>
      </c>
      <c r="R203" s="39">
        <v>5.63</v>
      </c>
      <c r="S203" s="39">
        <v>5.6</v>
      </c>
      <c r="T203" s="39">
        <v>5.6070000000000002</v>
      </c>
      <c r="U203" s="40">
        <v>5.9</v>
      </c>
      <c r="V203" s="23">
        <v>5.3</v>
      </c>
      <c r="W203" s="23" t="s">
        <v>68</v>
      </c>
      <c r="X203" s="23" t="s">
        <v>68</v>
      </c>
    </row>
    <row r="204" spans="1:24">
      <c r="A204" s="118" t="s">
        <v>19</v>
      </c>
      <c r="B204" s="39">
        <v>31.158000000000001</v>
      </c>
      <c r="C204" s="39">
        <v>32.045999999999999</v>
      </c>
      <c r="D204" s="39">
        <v>32.427</v>
      </c>
      <c r="E204" s="39">
        <v>31.178000000000001</v>
      </c>
      <c r="F204" s="39">
        <v>30.567</v>
      </c>
      <c r="G204" s="39">
        <v>31.454999999999998</v>
      </c>
      <c r="H204" s="39">
        <v>31.4</v>
      </c>
      <c r="I204" s="39">
        <v>28.056000000000001</v>
      </c>
      <c r="J204" s="39">
        <v>29.544</v>
      </c>
      <c r="K204" s="39">
        <v>26.16</v>
      </c>
      <c r="L204" s="39">
        <v>27.858000000000001</v>
      </c>
      <c r="M204" s="39">
        <v>28.655999999999999</v>
      </c>
      <c r="N204" s="39">
        <v>28.664000000000001</v>
      </c>
      <c r="O204" s="39">
        <v>28.832000000000001</v>
      </c>
      <c r="P204" s="39">
        <v>27.401</v>
      </c>
      <c r="Q204" s="39">
        <v>26.902999999999999</v>
      </c>
      <c r="R204" s="39">
        <v>27.064</v>
      </c>
      <c r="S204" s="39">
        <v>27.738</v>
      </c>
      <c r="T204" s="39">
        <v>26.971</v>
      </c>
      <c r="U204" s="39">
        <v>27.808</v>
      </c>
      <c r="V204" s="23">
        <v>25.7</v>
      </c>
      <c r="W204" s="23" t="s">
        <v>68</v>
      </c>
      <c r="X204" s="23" t="s">
        <v>68</v>
      </c>
    </row>
    <row r="205" spans="1:24">
      <c r="A205" s="118" t="s">
        <v>20</v>
      </c>
      <c r="B205" s="39">
        <v>13.624000000000001</v>
      </c>
      <c r="C205" s="39">
        <v>14.465999999999999</v>
      </c>
      <c r="D205" s="39">
        <v>14.689</v>
      </c>
      <c r="E205" s="39">
        <v>13.82</v>
      </c>
      <c r="F205" s="39">
        <v>15.271000000000001</v>
      </c>
      <c r="G205" s="39">
        <v>15.117000000000001</v>
      </c>
      <c r="H205" s="39">
        <v>15.115</v>
      </c>
      <c r="I205" s="39">
        <v>15.042999999999999</v>
      </c>
      <c r="J205" s="39">
        <v>16.399000000000001</v>
      </c>
      <c r="K205" s="39">
        <v>16.399999999999999</v>
      </c>
      <c r="L205" s="39">
        <v>16.440000000000001</v>
      </c>
      <c r="M205" s="39">
        <v>16.059000000000001</v>
      </c>
      <c r="N205" s="39">
        <v>15.736000000000001</v>
      </c>
      <c r="O205" s="39">
        <v>16.103000000000002</v>
      </c>
      <c r="P205" s="39">
        <v>17.437000000000001</v>
      </c>
      <c r="Q205" s="39">
        <v>15.1</v>
      </c>
      <c r="R205" s="39">
        <v>16.5</v>
      </c>
      <c r="S205" s="39">
        <v>16.326225000000001</v>
      </c>
      <c r="T205" s="39">
        <v>16.330736999999999</v>
      </c>
      <c r="U205" s="39">
        <v>16.095314999999999</v>
      </c>
      <c r="V205" s="23">
        <v>16.3</v>
      </c>
      <c r="W205" s="23" t="s">
        <v>68</v>
      </c>
      <c r="X205" s="23" t="s">
        <v>68</v>
      </c>
    </row>
    <row r="206" spans="1:24" ht="26.25">
      <c r="A206" s="119" t="s">
        <v>177</v>
      </c>
      <c r="B206" s="67">
        <v>377.06900000000002</v>
      </c>
      <c r="C206" s="67">
        <v>384.68400000000003</v>
      </c>
      <c r="D206" s="67">
        <v>387.50599999999997</v>
      </c>
      <c r="E206" s="67">
        <v>398.20699999999999</v>
      </c>
      <c r="F206" s="67">
        <v>395.30599999999998</v>
      </c>
      <c r="G206" s="67">
        <v>400.524</v>
      </c>
      <c r="H206" s="67">
        <v>398.3</v>
      </c>
      <c r="I206" s="67">
        <v>396.14299999999997</v>
      </c>
      <c r="J206" s="67">
        <v>390.32100000000003</v>
      </c>
      <c r="K206" s="67">
        <v>375.67</v>
      </c>
      <c r="L206" s="67">
        <v>382.07100000000003</v>
      </c>
      <c r="M206" s="67">
        <v>367.98399999999998</v>
      </c>
      <c r="N206" s="67">
        <v>363.87900000000002</v>
      </c>
      <c r="O206" s="67">
        <v>358.29</v>
      </c>
      <c r="P206" s="67">
        <v>338.1</v>
      </c>
      <c r="Q206" s="67">
        <v>339.571078</v>
      </c>
      <c r="R206" s="67">
        <v>339.8997</v>
      </c>
      <c r="S206" s="67">
        <v>338.64230400000002</v>
      </c>
      <c r="T206" s="67">
        <v>333.424036</v>
      </c>
      <c r="U206" s="67">
        <v>323.70829599999996</v>
      </c>
      <c r="V206" s="23">
        <v>248</v>
      </c>
      <c r="W206" s="23" t="s">
        <v>68</v>
      </c>
      <c r="X206" s="23" t="s">
        <v>68</v>
      </c>
    </row>
    <row r="207" spans="1:24" s="45" customFormat="1">
      <c r="A207" s="163" t="s">
        <v>178</v>
      </c>
      <c r="B207" s="154">
        <v>171.4</v>
      </c>
      <c r="C207" s="154">
        <v>173</v>
      </c>
      <c r="D207" s="154">
        <v>173.7</v>
      </c>
      <c r="E207" s="154">
        <v>180.4</v>
      </c>
      <c r="F207" s="154">
        <v>182.2</v>
      </c>
      <c r="G207" s="154">
        <v>186.1</v>
      </c>
      <c r="H207" s="154">
        <v>193.4</v>
      </c>
      <c r="I207" s="154">
        <v>196.3</v>
      </c>
      <c r="J207" s="154">
        <v>192.6</v>
      </c>
      <c r="K207" s="154">
        <v>173.6</v>
      </c>
      <c r="L207" s="154">
        <v>188.8</v>
      </c>
      <c r="M207" s="154">
        <v>194.9</v>
      </c>
      <c r="N207" s="154">
        <v>198.9</v>
      </c>
      <c r="O207" s="154">
        <v>194.4</v>
      </c>
      <c r="P207" s="154">
        <v>182.8</v>
      </c>
      <c r="Q207" s="154">
        <v>163.69999999999999</v>
      </c>
      <c r="R207" s="154">
        <v>164.6</v>
      </c>
      <c r="S207" s="154">
        <v>156</v>
      </c>
      <c r="T207" s="154">
        <v>159.80000000000001</v>
      </c>
      <c r="U207" s="154">
        <v>154.1</v>
      </c>
      <c r="V207" s="154">
        <v>147.80000000000001</v>
      </c>
      <c r="W207" s="154">
        <v>155.5</v>
      </c>
      <c r="X207" s="23" t="s">
        <v>68</v>
      </c>
    </row>
    <row r="208" spans="1:24">
      <c r="A208" s="118" t="s">
        <v>21</v>
      </c>
      <c r="B208" s="39">
        <v>69.975999999999999</v>
      </c>
      <c r="C208" s="39">
        <v>74.450999999999993</v>
      </c>
      <c r="D208" s="39">
        <v>74.899000000000001</v>
      </c>
      <c r="E208" s="39">
        <v>84.23</v>
      </c>
      <c r="F208" s="39">
        <v>85.846999999999994</v>
      </c>
      <c r="G208" s="39">
        <v>70.581999999999994</v>
      </c>
      <c r="H208" s="39">
        <v>82.3</v>
      </c>
      <c r="I208" s="39">
        <v>81.2</v>
      </c>
      <c r="J208" s="39">
        <v>77.144999999999996</v>
      </c>
      <c r="K208" s="39">
        <v>72.06</v>
      </c>
      <c r="L208" s="39">
        <v>80.674000000000007</v>
      </c>
      <c r="M208" s="39">
        <v>73.501000000000005</v>
      </c>
      <c r="N208" s="76">
        <v>70.411000000000001</v>
      </c>
      <c r="O208" s="76">
        <v>71.257000000000005</v>
      </c>
      <c r="P208" s="76">
        <v>68.093999999999994</v>
      </c>
      <c r="Q208" s="76">
        <v>68.599000000000004</v>
      </c>
      <c r="R208" s="76">
        <v>68.757000000000005</v>
      </c>
      <c r="S208" s="76">
        <v>67.522999999999996</v>
      </c>
      <c r="T208" s="76">
        <v>70.263000000000005</v>
      </c>
      <c r="U208" s="76">
        <v>68.715000000000003</v>
      </c>
      <c r="V208" s="74">
        <v>58.9</v>
      </c>
      <c r="W208" s="74" t="s">
        <v>68</v>
      </c>
      <c r="X208" s="23" t="s">
        <v>68</v>
      </c>
    </row>
    <row r="209" spans="1:24">
      <c r="A209" s="118" t="s">
        <v>22</v>
      </c>
      <c r="B209" s="72">
        <v>539.95399999999995</v>
      </c>
      <c r="C209" s="72">
        <v>549.83699999999999</v>
      </c>
      <c r="D209" s="72">
        <v>559.197</v>
      </c>
      <c r="E209" s="72">
        <v>566.94799999999998</v>
      </c>
      <c r="F209" s="72">
        <v>573.77499999999998</v>
      </c>
      <c r="G209" s="72">
        <v>576.06200000000001</v>
      </c>
      <c r="H209" s="72">
        <v>574.5</v>
      </c>
      <c r="I209" s="72">
        <v>569.79999999999995</v>
      </c>
      <c r="J209" s="72">
        <v>574.50699999999995</v>
      </c>
      <c r="K209" s="72">
        <v>542.17999999999995</v>
      </c>
      <c r="L209" s="72">
        <v>569.28800000000001</v>
      </c>
      <c r="M209" s="72">
        <v>573.50087300000007</v>
      </c>
      <c r="N209" s="72">
        <v>572.65586699999994</v>
      </c>
      <c r="O209" s="72">
        <v>582.16828699999996</v>
      </c>
      <c r="P209" s="72">
        <v>572.51831200000004</v>
      </c>
      <c r="Q209" s="72">
        <v>579.53907700000002</v>
      </c>
      <c r="R209" s="72">
        <v>564.18397199999993</v>
      </c>
      <c r="S209" s="72">
        <v>561.93000899999993</v>
      </c>
      <c r="T209" s="72">
        <v>581.94280000000003</v>
      </c>
      <c r="U209" s="72">
        <v>570.79437800000005</v>
      </c>
      <c r="V209" s="23">
        <v>510</v>
      </c>
      <c r="W209" s="23" t="s">
        <v>68</v>
      </c>
      <c r="X209" s="23" t="s">
        <v>68</v>
      </c>
    </row>
    <row r="210" spans="1:24">
      <c r="A210" s="118" t="s">
        <v>46</v>
      </c>
      <c r="B210" s="39">
        <v>73.465999999999994</v>
      </c>
      <c r="C210" s="39">
        <v>74.647000000000006</v>
      </c>
      <c r="D210" s="39">
        <v>76.347999999999999</v>
      </c>
      <c r="E210" s="39">
        <v>83.227000000000004</v>
      </c>
      <c r="F210" s="39">
        <v>84.332999999999998</v>
      </c>
      <c r="G210" s="39">
        <v>82.578000000000003</v>
      </c>
      <c r="H210" s="39">
        <v>84.372</v>
      </c>
      <c r="I210" s="39">
        <v>88.2</v>
      </c>
      <c r="J210" s="39">
        <v>83.516999999999996</v>
      </c>
      <c r="K210" s="39">
        <v>82.236000000000004</v>
      </c>
      <c r="L210" s="39">
        <v>85.903000000000006</v>
      </c>
      <c r="M210" s="39">
        <v>87.477000000000004</v>
      </c>
      <c r="N210" s="39">
        <v>87.418000000000006</v>
      </c>
      <c r="O210" s="39">
        <v>86.912999999999997</v>
      </c>
      <c r="P210" s="39">
        <v>86.147999999999996</v>
      </c>
      <c r="Q210" s="39">
        <v>83.891999999999996</v>
      </c>
      <c r="R210" s="39">
        <v>83.308999999999997</v>
      </c>
      <c r="S210" s="39">
        <v>87.050263999999999</v>
      </c>
      <c r="T210" s="39">
        <v>88.032021999999998</v>
      </c>
      <c r="U210" s="39">
        <v>86.988683999999992</v>
      </c>
      <c r="V210" s="23">
        <v>72.5</v>
      </c>
      <c r="W210" s="23" t="s">
        <v>68</v>
      </c>
      <c r="X210" s="23" t="s">
        <v>68</v>
      </c>
    </row>
    <row r="211" spans="1:24">
      <c r="A211" s="118" t="s">
        <v>224</v>
      </c>
      <c r="B211" s="39">
        <v>67.522000000000006</v>
      </c>
      <c r="C211" s="39">
        <v>71.912000000000006</v>
      </c>
      <c r="D211" s="39">
        <v>66.653999999999996</v>
      </c>
      <c r="E211" s="39">
        <v>67.448999999999998</v>
      </c>
      <c r="F211" s="39">
        <v>65.596000000000004</v>
      </c>
      <c r="G211" s="39">
        <v>59.612000000000002</v>
      </c>
      <c r="H211" s="39">
        <v>64</v>
      </c>
      <c r="I211" s="39">
        <v>68</v>
      </c>
      <c r="J211" s="39">
        <v>69.075000000000003</v>
      </c>
      <c r="K211" s="39">
        <v>68.45</v>
      </c>
      <c r="L211" s="39">
        <v>67.816000000000003</v>
      </c>
      <c r="M211" s="39">
        <v>64.623962000000006</v>
      </c>
      <c r="N211" s="39">
        <v>69.839337999999998</v>
      </c>
      <c r="O211" s="39">
        <v>70.212973000000005</v>
      </c>
      <c r="P211" s="39">
        <v>71.743112999999994</v>
      </c>
      <c r="Q211" s="39">
        <v>67.680596000000008</v>
      </c>
      <c r="R211" s="39">
        <v>63.163105999999999</v>
      </c>
      <c r="S211" s="39">
        <v>63.089124000000005</v>
      </c>
      <c r="T211" s="39">
        <v>69.107982000000007</v>
      </c>
      <c r="U211" s="39">
        <v>73.627210000000005</v>
      </c>
      <c r="V211" s="40">
        <v>63</v>
      </c>
      <c r="W211" s="23" t="s">
        <v>68</v>
      </c>
      <c r="X211" s="23" t="s">
        <v>68</v>
      </c>
    </row>
    <row r="212" spans="1:24">
      <c r="A212" s="118" t="s">
        <v>23</v>
      </c>
      <c r="B212" s="72">
        <v>145.26599999999999</v>
      </c>
      <c r="C212" s="72">
        <v>161.61600000000001</v>
      </c>
      <c r="D212" s="72">
        <v>146.733</v>
      </c>
      <c r="E212" s="72">
        <v>135.435</v>
      </c>
      <c r="F212" s="72">
        <v>151.726</v>
      </c>
      <c r="G212" s="72">
        <v>158.435</v>
      </c>
      <c r="H212" s="72">
        <v>143.30000000000001</v>
      </c>
      <c r="I212" s="72">
        <v>148.80000000000001</v>
      </c>
      <c r="J212" s="72">
        <v>149.58799999999999</v>
      </c>
      <c r="K212" s="72">
        <v>136.72</v>
      </c>
      <c r="L212" s="72">
        <v>148.548</v>
      </c>
      <c r="M212" s="72">
        <v>150.405</v>
      </c>
      <c r="N212" s="72">
        <v>166.56100000000001</v>
      </c>
      <c r="O212" s="72">
        <v>153.166</v>
      </c>
      <c r="P212" s="72">
        <v>153.66300000000001</v>
      </c>
      <c r="Q212" s="72">
        <v>162.11199999999999</v>
      </c>
      <c r="R212" s="72">
        <v>156.01</v>
      </c>
      <c r="S212" s="72">
        <v>164.25</v>
      </c>
      <c r="T212" s="72">
        <v>163.4</v>
      </c>
      <c r="U212" s="72">
        <v>168.44300000000001</v>
      </c>
      <c r="V212" s="23">
        <v>157</v>
      </c>
      <c r="W212" s="23" t="s">
        <v>68</v>
      </c>
      <c r="X212" s="23" t="s">
        <v>68</v>
      </c>
    </row>
    <row r="213" spans="1:24">
      <c r="A213" s="118" t="s">
        <v>24</v>
      </c>
      <c r="B213" s="39">
        <v>8.5129999999999999</v>
      </c>
      <c r="C213" s="39">
        <v>8.484</v>
      </c>
      <c r="D213" s="39">
        <v>8.52</v>
      </c>
      <c r="E213" s="39">
        <v>10.159000000000001</v>
      </c>
      <c r="F213" s="39">
        <v>10.304</v>
      </c>
      <c r="G213" s="39">
        <v>10.205</v>
      </c>
      <c r="H213" s="39">
        <v>9.7309999999999999</v>
      </c>
      <c r="I213" s="39">
        <v>12.19</v>
      </c>
      <c r="J213" s="39">
        <v>10.581</v>
      </c>
      <c r="K213" s="39">
        <v>8.7799999999999994</v>
      </c>
      <c r="L213" s="39">
        <v>12.964</v>
      </c>
      <c r="M213" s="39">
        <v>12.893000000000001</v>
      </c>
      <c r="N213" s="39">
        <v>11.967000000000001</v>
      </c>
      <c r="O213" s="39">
        <v>13.275</v>
      </c>
      <c r="P213" s="39">
        <v>12.446</v>
      </c>
      <c r="Q213" s="39">
        <v>10.398</v>
      </c>
      <c r="R213" s="39">
        <v>12.185677</v>
      </c>
      <c r="S213" s="39">
        <v>12.917491999999999</v>
      </c>
      <c r="T213" s="39">
        <v>12.359802</v>
      </c>
      <c r="U213" s="39">
        <v>7.6157240000000002</v>
      </c>
      <c r="V213" s="23">
        <v>5.7</v>
      </c>
      <c r="W213" s="23" t="s">
        <v>68</v>
      </c>
      <c r="X213" s="23" t="s">
        <v>68</v>
      </c>
    </row>
    <row r="214" spans="1:24">
      <c r="A214" s="34" t="s">
        <v>145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7"/>
      <c r="W214" s="7"/>
      <c r="X214" s="56"/>
    </row>
    <row r="215" spans="1:24" s="45" customFormat="1">
      <c r="A215" s="168" t="s">
        <v>204</v>
      </c>
      <c r="B215" s="76">
        <v>18.7</v>
      </c>
      <c r="C215" s="76">
        <v>19</v>
      </c>
      <c r="D215" s="76">
        <v>18.7</v>
      </c>
      <c r="E215" s="76">
        <v>21.3</v>
      </c>
      <c r="F215" s="76">
        <v>21.7</v>
      </c>
      <c r="G215" s="76">
        <v>22.8</v>
      </c>
      <c r="H215" s="76">
        <v>24.5</v>
      </c>
      <c r="I215" s="76">
        <v>21.8</v>
      </c>
      <c r="J215" s="76">
        <v>21.6</v>
      </c>
      <c r="K215" s="76">
        <v>18.899999999999999</v>
      </c>
      <c r="L215" s="76">
        <v>18.7</v>
      </c>
      <c r="M215" s="76">
        <v>20.3</v>
      </c>
      <c r="N215" s="76">
        <v>23</v>
      </c>
      <c r="O215" s="76">
        <v>23.4</v>
      </c>
      <c r="P215" s="76">
        <v>24.7</v>
      </c>
      <c r="Q215" s="76">
        <v>24.7</v>
      </c>
      <c r="R215" s="76">
        <v>25</v>
      </c>
      <c r="S215" s="76">
        <v>24.3</v>
      </c>
      <c r="T215" s="76">
        <v>25.2</v>
      </c>
      <c r="U215" s="76">
        <v>26.1</v>
      </c>
      <c r="V215" s="76">
        <v>25.8</v>
      </c>
      <c r="W215" s="76">
        <v>27.9</v>
      </c>
      <c r="X215" s="74" t="s">
        <v>68</v>
      </c>
    </row>
    <row r="216" spans="1:24" s="45" customFormat="1">
      <c r="A216" s="168" t="s">
        <v>225</v>
      </c>
      <c r="B216" s="76">
        <v>6</v>
      </c>
      <c r="C216" s="76">
        <v>5.7</v>
      </c>
      <c r="D216" s="76">
        <v>5.5</v>
      </c>
      <c r="E216" s="76">
        <v>5.5</v>
      </c>
      <c r="F216" s="76">
        <v>6</v>
      </c>
      <c r="G216" s="76">
        <v>6.3</v>
      </c>
      <c r="H216" s="76">
        <v>5.9</v>
      </c>
      <c r="I216" s="76">
        <v>5.9</v>
      </c>
      <c r="J216" s="76">
        <v>6.1</v>
      </c>
      <c r="K216" s="76">
        <v>5.7</v>
      </c>
      <c r="L216" s="76">
        <v>6.5</v>
      </c>
      <c r="M216" s="76">
        <v>7.4</v>
      </c>
      <c r="N216" s="76">
        <v>8</v>
      </c>
      <c r="O216" s="76">
        <v>7.7</v>
      </c>
      <c r="P216" s="76">
        <v>7.8</v>
      </c>
      <c r="Q216" s="76">
        <v>7.8</v>
      </c>
      <c r="R216" s="76">
        <v>7.3</v>
      </c>
      <c r="S216" s="76">
        <v>7.8</v>
      </c>
      <c r="T216" s="76">
        <v>7.8</v>
      </c>
      <c r="U216" s="76">
        <v>7.6</v>
      </c>
      <c r="V216" s="76">
        <v>7.8</v>
      </c>
      <c r="W216" s="76">
        <v>7.7</v>
      </c>
      <c r="X216" s="74" t="s">
        <v>68</v>
      </c>
    </row>
    <row r="217" spans="1:24">
      <c r="A217" s="118" t="s">
        <v>220</v>
      </c>
      <c r="B217" s="39">
        <v>15.771000000000001</v>
      </c>
      <c r="C217" s="39">
        <v>16.254000000000001</v>
      </c>
      <c r="D217" s="39">
        <v>17.628</v>
      </c>
      <c r="E217" s="39">
        <v>19.712</v>
      </c>
      <c r="F217" s="39">
        <v>21.466000000000001</v>
      </c>
      <c r="G217" s="39">
        <v>26.448</v>
      </c>
      <c r="H217" s="39">
        <v>29.879000000000001</v>
      </c>
      <c r="I217" s="39">
        <v>31.286000000000001</v>
      </c>
      <c r="J217" s="39">
        <v>34.957000000000001</v>
      </c>
      <c r="K217" s="39">
        <v>37.225000000000001</v>
      </c>
      <c r="L217" s="39">
        <v>40.832999999999998</v>
      </c>
      <c r="M217" s="39">
        <v>44.204999999999998</v>
      </c>
      <c r="N217" s="39">
        <v>48.609000000000002</v>
      </c>
      <c r="O217" s="39">
        <v>53.173999999999999</v>
      </c>
      <c r="P217" s="39">
        <v>55.908000000000001</v>
      </c>
      <c r="Q217" s="39">
        <v>59.011000000000003</v>
      </c>
      <c r="R217" s="39">
        <v>68.909000000000006</v>
      </c>
      <c r="S217" s="39">
        <v>73.248999999999995</v>
      </c>
      <c r="T217" s="39">
        <v>78.611999999999995</v>
      </c>
      <c r="U217" s="39">
        <v>84.6</v>
      </c>
      <c r="V217" s="40">
        <v>68.2</v>
      </c>
      <c r="W217" s="40" t="s">
        <v>68</v>
      </c>
      <c r="X217" s="74" t="s">
        <v>68</v>
      </c>
    </row>
    <row r="218" spans="1:24">
      <c r="A218" s="118" t="s">
        <v>179</v>
      </c>
      <c r="B218" s="39">
        <v>26.561</v>
      </c>
      <c r="C218" s="39">
        <v>30.608000000000001</v>
      </c>
      <c r="D218" s="39">
        <v>35.795999999999999</v>
      </c>
      <c r="E218" s="39">
        <v>40.924999999999997</v>
      </c>
      <c r="F218" s="39">
        <v>46.029000000000003</v>
      </c>
      <c r="G218" s="39">
        <v>53.655999999999999</v>
      </c>
      <c r="H218" s="39">
        <v>60.493000000000002</v>
      </c>
      <c r="I218" s="39">
        <v>66.856999999999999</v>
      </c>
      <c r="J218" s="39">
        <v>73.396000000000001</v>
      </c>
      <c r="K218" s="39">
        <v>83.174999999999997</v>
      </c>
      <c r="L218" s="39">
        <v>94.903000000000006</v>
      </c>
      <c r="M218" s="72">
        <v>100</v>
      </c>
      <c r="N218" s="72">
        <v>119.693</v>
      </c>
      <c r="O218" s="72">
        <v>127.02800000000001</v>
      </c>
      <c r="P218" s="72">
        <v>139.565</v>
      </c>
      <c r="Q218" s="72">
        <v>156.40799999999999</v>
      </c>
      <c r="R218" s="72">
        <v>182.184</v>
      </c>
      <c r="S218" s="72">
        <v>198.65899999999999</v>
      </c>
      <c r="T218" s="72">
        <v>209.18100000000001</v>
      </c>
      <c r="U218" s="72">
        <v>227.46100000000001</v>
      </c>
      <c r="V218" s="40">
        <v>232</v>
      </c>
      <c r="W218" s="40" t="s">
        <v>68</v>
      </c>
      <c r="X218" s="74" t="s">
        <v>68</v>
      </c>
    </row>
    <row r="219" spans="1:24">
      <c r="A219" s="118" t="s">
        <v>221</v>
      </c>
      <c r="B219" s="39">
        <v>42.661000000000001</v>
      </c>
      <c r="C219" s="39">
        <v>43.837000000000003</v>
      </c>
      <c r="D219" s="39">
        <v>45.363</v>
      </c>
      <c r="E219" s="39">
        <v>47.040999999999997</v>
      </c>
      <c r="F219" s="39">
        <v>48.481000000000002</v>
      </c>
      <c r="G219" s="39">
        <v>48.572000000000003</v>
      </c>
      <c r="H219" s="39">
        <v>50.55</v>
      </c>
      <c r="I219" s="39">
        <v>53.783000000000001</v>
      </c>
      <c r="J219" s="39">
        <v>56.42</v>
      </c>
      <c r="K219" s="39">
        <v>55.01</v>
      </c>
      <c r="L219" s="39">
        <v>58.591999999999999</v>
      </c>
      <c r="M219" s="39">
        <v>59.678374000000005</v>
      </c>
      <c r="N219" s="39">
        <v>63.002959000000004</v>
      </c>
      <c r="O219" s="39">
        <v>61.321976999999997</v>
      </c>
      <c r="P219" s="39">
        <v>60.813482</v>
      </c>
      <c r="Q219" s="39">
        <v>64.226335000000006</v>
      </c>
      <c r="R219" s="39">
        <v>66.975503000000003</v>
      </c>
      <c r="S219" s="39">
        <v>67.674475000000001</v>
      </c>
      <c r="T219" s="39">
        <v>68.893869000000009</v>
      </c>
      <c r="U219" s="39">
        <v>71.723063999999994</v>
      </c>
      <c r="V219" s="40">
        <v>64.2</v>
      </c>
      <c r="W219" s="40" t="s">
        <v>68</v>
      </c>
      <c r="X219" s="74" t="s">
        <v>68</v>
      </c>
    </row>
    <row r="220" spans="1:24">
      <c r="A220" s="118" t="s">
        <v>180</v>
      </c>
      <c r="B220" s="72">
        <v>569.68799999999999</v>
      </c>
      <c r="C220" s="72">
        <v>579.12</v>
      </c>
      <c r="D220" s="72">
        <v>596.54300000000001</v>
      </c>
      <c r="E220" s="72">
        <v>635.13499999999999</v>
      </c>
      <c r="F220" s="72">
        <v>667.54700000000003</v>
      </c>
      <c r="G220" s="72">
        <v>715.65599999999995</v>
      </c>
      <c r="H220" s="72">
        <v>753.01700000000005</v>
      </c>
      <c r="I220" s="72">
        <v>813.90200000000004</v>
      </c>
      <c r="J220" s="72">
        <v>841.71199999999999</v>
      </c>
      <c r="K220" s="72">
        <v>906.82899999999995</v>
      </c>
      <c r="L220" s="72">
        <v>954.53899999999999</v>
      </c>
      <c r="M220" s="72">
        <v>973.00599999999997</v>
      </c>
      <c r="N220" s="72">
        <v>1035.2639999999999</v>
      </c>
      <c r="O220" s="72">
        <v>1193.48</v>
      </c>
      <c r="P220" s="72">
        <v>1308.873</v>
      </c>
      <c r="Q220" s="72">
        <v>1354.3820000000001</v>
      </c>
      <c r="R220" s="72">
        <v>1432.3579999999999</v>
      </c>
      <c r="S220" s="72">
        <v>1490.2829999999999</v>
      </c>
      <c r="T220" s="72">
        <v>1521.7850000000001</v>
      </c>
      <c r="U220" s="72">
        <v>1577</v>
      </c>
      <c r="V220" s="67">
        <v>1351</v>
      </c>
      <c r="W220" s="40" t="s">
        <v>68</v>
      </c>
      <c r="X220" s="74" t="s">
        <v>68</v>
      </c>
    </row>
    <row r="221" spans="1:24">
      <c r="A221" s="118" t="s">
        <v>181</v>
      </c>
      <c r="B221" s="39">
        <v>93.325000000000003</v>
      </c>
      <c r="C221" s="72">
        <v>101.64700000000001</v>
      </c>
      <c r="D221" s="72">
        <v>108.206</v>
      </c>
      <c r="E221" s="72">
        <v>112.944</v>
      </c>
      <c r="F221" s="72">
        <v>120.16</v>
      </c>
      <c r="G221" s="72">
        <v>127.52800000000001</v>
      </c>
      <c r="H221" s="72">
        <v>133.108</v>
      </c>
      <c r="I221" s="72">
        <v>140.90600000000001</v>
      </c>
      <c r="J221" s="72">
        <v>149.43700000000001</v>
      </c>
      <c r="K221" s="72">
        <v>155.63399999999999</v>
      </c>
      <c r="L221" s="72">
        <v>169.57</v>
      </c>
      <c r="M221" s="72">
        <v>182.38900000000001</v>
      </c>
      <c r="N221" s="72">
        <v>196.18100000000001</v>
      </c>
      <c r="O221" s="72">
        <v>222.017</v>
      </c>
      <c r="P221" s="72">
        <v>234.54900000000001</v>
      </c>
      <c r="Q221" s="72">
        <v>267.28699999999998</v>
      </c>
      <c r="R221" s="72">
        <v>233.36699999999999</v>
      </c>
      <c r="S221" s="72">
        <v>283.64699999999999</v>
      </c>
      <c r="T221" s="72">
        <v>293.20299999999997</v>
      </c>
      <c r="U221" s="72">
        <v>299.60000000000002</v>
      </c>
      <c r="V221" s="67">
        <v>238</v>
      </c>
      <c r="W221" s="40" t="s">
        <v>68</v>
      </c>
      <c r="X221" s="74" t="s">
        <v>68</v>
      </c>
    </row>
    <row r="222" spans="1:24">
      <c r="A222" s="118" t="s">
        <v>182</v>
      </c>
      <c r="B222" s="72">
        <v>121.369</v>
      </c>
      <c r="C222" s="72">
        <v>130.09800000000001</v>
      </c>
      <c r="D222" s="72">
        <v>140.75899999999999</v>
      </c>
      <c r="E222" s="72">
        <v>152.59899999999999</v>
      </c>
      <c r="F222" s="72">
        <v>166.01599999999999</v>
      </c>
      <c r="G222" s="72">
        <v>178.08799999999999</v>
      </c>
      <c r="H222" s="72">
        <v>192.68199999999999</v>
      </c>
      <c r="I222" s="72">
        <v>195.685</v>
      </c>
      <c r="J222" s="72">
        <v>214.53</v>
      </c>
      <c r="K222" s="72">
        <v>221.37</v>
      </c>
      <c r="L222" s="72">
        <v>232.965</v>
      </c>
      <c r="M222" s="72">
        <v>240.05199999999999</v>
      </c>
      <c r="N222" s="72">
        <v>254.27600000000001</v>
      </c>
      <c r="O222" s="72">
        <v>262.43400000000003</v>
      </c>
      <c r="P222" s="72">
        <v>274.43700000000001</v>
      </c>
      <c r="Q222" s="72">
        <v>280.63499999999999</v>
      </c>
      <c r="R222" s="72">
        <v>289.11599999999999</v>
      </c>
      <c r="S222" s="72">
        <v>307.99200000000002</v>
      </c>
      <c r="T222" s="72">
        <v>307.96800000000002</v>
      </c>
      <c r="U222" s="72">
        <v>323</v>
      </c>
      <c r="V222" s="67">
        <v>319.8</v>
      </c>
      <c r="W222" s="40" t="s">
        <v>68</v>
      </c>
      <c r="X222" s="74" t="s">
        <v>68</v>
      </c>
    </row>
    <row r="223" spans="1:24" s="45" customFormat="1">
      <c r="A223" s="168" t="s">
        <v>183</v>
      </c>
      <c r="B223" s="76">
        <v>51.6</v>
      </c>
      <c r="C223" s="76">
        <v>55.4</v>
      </c>
      <c r="D223" s="76">
        <v>58.4</v>
      </c>
      <c r="E223" s="76">
        <v>63.9</v>
      </c>
      <c r="F223" s="76">
        <v>66.900000000000006</v>
      </c>
      <c r="G223" s="76">
        <v>67.900000000000006</v>
      </c>
      <c r="H223" s="76">
        <v>71.7</v>
      </c>
      <c r="I223" s="76">
        <v>76.599999999999994</v>
      </c>
      <c r="J223" s="76">
        <v>80.3</v>
      </c>
      <c r="K223" s="76">
        <v>78.7</v>
      </c>
      <c r="L223" s="76">
        <v>82.6</v>
      </c>
      <c r="M223" s="76">
        <v>86.6</v>
      </c>
      <c r="N223" s="76">
        <v>90.6</v>
      </c>
      <c r="O223" s="76">
        <v>92.6</v>
      </c>
      <c r="P223" s="76">
        <v>94.6</v>
      </c>
      <c r="Q223" s="76">
        <v>91.6</v>
      </c>
      <c r="R223" s="76">
        <v>94.6</v>
      </c>
      <c r="S223" s="154">
        <v>103.1</v>
      </c>
      <c r="T223" s="154">
        <v>107.3</v>
      </c>
      <c r="U223" s="154">
        <v>106.5</v>
      </c>
      <c r="V223" s="154">
        <v>108.6</v>
      </c>
      <c r="W223" s="154">
        <v>115.1</v>
      </c>
      <c r="X223" s="154">
        <v>113</v>
      </c>
    </row>
    <row r="224" spans="1:24" s="45" customFormat="1">
      <c r="A224" s="168" t="s">
        <v>184</v>
      </c>
      <c r="B224" s="76">
        <v>14.9</v>
      </c>
      <c r="C224" s="76">
        <v>13.7</v>
      </c>
      <c r="D224" s="76">
        <v>11.9</v>
      </c>
      <c r="E224" s="76">
        <v>14</v>
      </c>
      <c r="F224" s="76">
        <v>15.1</v>
      </c>
      <c r="G224" s="76">
        <v>14.9</v>
      </c>
      <c r="H224" s="76">
        <v>14.5</v>
      </c>
      <c r="I224" s="76">
        <v>14.8</v>
      </c>
      <c r="J224" s="76">
        <v>11.8</v>
      </c>
      <c r="K224" s="76">
        <v>11.1</v>
      </c>
      <c r="L224" s="76">
        <v>12.1</v>
      </c>
      <c r="M224" s="76">
        <v>15.2</v>
      </c>
      <c r="N224" s="76">
        <v>15.2</v>
      </c>
      <c r="O224" s="76">
        <v>14</v>
      </c>
      <c r="P224" s="76">
        <v>14.6</v>
      </c>
      <c r="Q224" s="76">
        <v>13</v>
      </c>
      <c r="R224" s="76">
        <v>13.1</v>
      </c>
      <c r="S224" s="76">
        <v>15.4</v>
      </c>
      <c r="T224" s="76">
        <v>15.7</v>
      </c>
      <c r="U224" s="76">
        <v>15.1</v>
      </c>
      <c r="V224" s="76">
        <v>15.4</v>
      </c>
      <c r="W224" s="76">
        <v>15.1</v>
      </c>
      <c r="X224" s="74" t="s">
        <v>68</v>
      </c>
    </row>
    <row r="225" spans="1:24">
      <c r="A225" s="118" t="s">
        <v>185</v>
      </c>
      <c r="B225" s="72">
        <v>1356.3530000000001</v>
      </c>
      <c r="C225" s="72">
        <v>1480.8019999999999</v>
      </c>
      <c r="D225" s="72">
        <v>1640.4780000000001</v>
      </c>
      <c r="E225" s="72">
        <v>1907.384</v>
      </c>
      <c r="F225" s="72">
        <v>2199.6010000000001</v>
      </c>
      <c r="G225" s="72">
        <v>2502.4940000000001</v>
      </c>
      <c r="H225" s="72">
        <v>2864.2049999999999</v>
      </c>
      <c r="I225" s="72">
        <v>3276.163</v>
      </c>
      <c r="J225" s="72">
        <v>3481.9780000000001</v>
      </c>
      <c r="K225" s="72">
        <v>3742.0430000000001</v>
      </c>
      <c r="L225" s="72">
        <v>4207.16</v>
      </c>
      <c r="M225" s="72">
        <v>4713.0190000000002</v>
      </c>
      <c r="N225" s="72">
        <v>4987.5529999999999</v>
      </c>
      <c r="O225" s="72">
        <v>5431.6369999999997</v>
      </c>
      <c r="P225" s="72">
        <v>5649.5829999999996</v>
      </c>
      <c r="Q225" s="72">
        <v>5814.5730000000003</v>
      </c>
      <c r="R225" s="72">
        <v>6145.8860000000004</v>
      </c>
      <c r="S225" s="72">
        <v>6530.6890000000003</v>
      </c>
      <c r="T225" s="72">
        <v>7166.1329999999998</v>
      </c>
      <c r="U225" s="72">
        <v>7503</v>
      </c>
      <c r="V225" s="67">
        <v>7348</v>
      </c>
      <c r="W225" s="40" t="s">
        <v>68</v>
      </c>
      <c r="X225" s="74" t="s">
        <v>68</v>
      </c>
    </row>
    <row r="226" spans="1:24">
      <c r="A226" s="118" t="s">
        <v>186</v>
      </c>
      <c r="B226" s="39">
        <v>68.116</v>
      </c>
      <c r="C226" s="39">
        <v>72.430000000000007</v>
      </c>
      <c r="D226" s="39">
        <v>75.703999999999994</v>
      </c>
      <c r="E226" s="39">
        <v>80.83</v>
      </c>
      <c r="F226" s="39">
        <v>85.698999999999998</v>
      </c>
      <c r="G226" s="39">
        <v>93.629000000000005</v>
      </c>
      <c r="H226" s="39">
        <v>98.35</v>
      </c>
      <c r="I226" s="39">
        <v>95.691000000000003</v>
      </c>
      <c r="J226" s="39">
        <v>91.626000000000005</v>
      </c>
      <c r="K226" s="39">
        <v>95.4</v>
      </c>
      <c r="L226" s="39">
        <v>95.09</v>
      </c>
      <c r="M226" s="39">
        <v>96.120999999999995</v>
      </c>
      <c r="N226" s="72">
        <v>100.023</v>
      </c>
      <c r="O226" s="72">
        <v>108.15</v>
      </c>
      <c r="P226" s="72">
        <v>110.128</v>
      </c>
      <c r="Q226" s="72">
        <v>115.502</v>
      </c>
      <c r="R226" s="72">
        <v>123.533</v>
      </c>
      <c r="S226" s="72">
        <v>134.98099999999999</v>
      </c>
      <c r="T226" s="72">
        <v>136.68700000000001</v>
      </c>
      <c r="U226" s="72">
        <v>136.46100000000001</v>
      </c>
      <c r="V226" s="67">
        <v>128</v>
      </c>
      <c r="W226" s="40" t="s">
        <v>68</v>
      </c>
      <c r="X226" s="74" t="s">
        <v>68</v>
      </c>
    </row>
    <row r="227" spans="1:24">
      <c r="A227" s="118" t="s">
        <v>187</v>
      </c>
      <c r="B227" s="72">
        <v>290.12599999999998</v>
      </c>
      <c r="C227" s="72">
        <v>283.26</v>
      </c>
      <c r="D227" s="72">
        <v>332.435</v>
      </c>
      <c r="E227" s="72">
        <v>345.19200000000001</v>
      </c>
      <c r="F227" s="72">
        <v>368.16199999999998</v>
      </c>
      <c r="G227" s="72">
        <v>389.39</v>
      </c>
      <c r="H227" s="72">
        <v>404</v>
      </c>
      <c r="I227" s="72">
        <v>427.31700000000001</v>
      </c>
      <c r="J227" s="72">
        <v>442.995</v>
      </c>
      <c r="K227" s="72">
        <v>454.5</v>
      </c>
      <c r="L227" s="72">
        <v>499.50799999999998</v>
      </c>
      <c r="M227" s="72">
        <v>523.28599999999994</v>
      </c>
      <c r="N227" s="72">
        <v>534.61800000000005</v>
      </c>
      <c r="O227" s="72">
        <v>541.99599999999998</v>
      </c>
      <c r="P227" s="72">
        <v>550.93399999999997</v>
      </c>
      <c r="Q227" s="72">
        <v>552.697</v>
      </c>
      <c r="R227" s="72">
        <v>562.60299999999995</v>
      </c>
      <c r="S227" s="72">
        <v>566.88099999999997</v>
      </c>
      <c r="T227" s="72">
        <v>590.10799999999995</v>
      </c>
      <c r="U227" s="72">
        <v>581.32756000000006</v>
      </c>
      <c r="V227" s="67">
        <v>548</v>
      </c>
      <c r="W227" s="40" t="s">
        <v>68</v>
      </c>
      <c r="X227" s="74" t="s">
        <v>68</v>
      </c>
    </row>
    <row r="228" spans="1:24">
      <c r="A228" s="118" t="s">
        <v>226</v>
      </c>
      <c r="B228" s="39">
        <v>31.664999999999999</v>
      </c>
      <c r="C228" s="39">
        <v>33.088999999999999</v>
      </c>
      <c r="D228" s="39">
        <v>34.664000000000001</v>
      </c>
      <c r="E228" s="39">
        <v>35.331000000000003</v>
      </c>
      <c r="F228" s="39">
        <v>36.81</v>
      </c>
      <c r="G228" s="39">
        <v>38.213000000000001</v>
      </c>
      <c r="H228" s="39">
        <v>39.442</v>
      </c>
      <c r="I228" s="39">
        <v>41.134</v>
      </c>
      <c r="J228" s="39">
        <v>41.716999999999999</v>
      </c>
      <c r="K228" s="39">
        <v>41.817</v>
      </c>
      <c r="L228" s="39">
        <v>45.366</v>
      </c>
      <c r="M228" s="39">
        <v>46.006999999999998</v>
      </c>
      <c r="N228" s="39">
        <v>46.948999999999998</v>
      </c>
      <c r="O228" s="39">
        <v>47.98</v>
      </c>
      <c r="P228" s="39">
        <v>49.347999999999999</v>
      </c>
      <c r="Q228" s="39">
        <v>50.341000000000001</v>
      </c>
      <c r="R228" s="39">
        <v>516.73299999999995</v>
      </c>
      <c r="S228" s="39">
        <v>52.393999999999998</v>
      </c>
      <c r="T228" s="39">
        <v>53.073999999999998</v>
      </c>
      <c r="U228" s="39">
        <v>54.6</v>
      </c>
      <c r="V228" s="40">
        <v>25.1</v>
      </c>
      <c r="W228" s="40" t="s">
        <v>68</v>
      </c>
      <c r="X228" s="74" t="s">
        <v>68</v>
      </c>
    </row>
    <row r="229" spans="1:24" s="45" customFormat="1">
      <c r="A229" s="168" t="s">
        <v>188</v>
      </c>
      <c r="B229" s="76">
        <v>14.2</v>
      </c>
      <c r="C229" s="76">
        <v>14.4</v>
      </c>
      <c r="D229" s="76">
        <v>15.3</v>
      </c>
      <c r="E229" s="76">
        <v>16.5</v>
      </c>
      <c r="F229" s="76">
        <v>16.5</v>
      </c>
      <c r="G229" s="76">
        <v>17.100000000000001</v>
      </c>
      <c r="H229" s="76">
        <v>16.899999999999999</v>
      </c>
      <c r="I229" s="76">
        <v>17.5</v>
      </c>
      <c r="J229" s="76">
        <v>16.100000000000001</v>
      </c>
      <c r="K229" s="76">
        <v>16.100000000000001</v>
      </c>
      <c r="L229" s="76">
        <v>16.399999999999999</v>
      </c>
      <c r="M229" s="76">
        <v>16.2</v>
      </c>
      <c r="N229" s="76">
        <v>17</v>
      </c>
      <c r="O229" s="76">
        <v>17</v>
      </c>
      <c r="P229" s="76">
        <v>16.5</v>
      </c>
      <c r="Q229" s="76">
        <v>17.2</v>
      </c>
      <c r="R229" s="76">
        <v>17.2</v>
      </c>
      <c r="S229" s="76">
        <v>18.100000000000001</v>
      </c>
      <c r="T229" s="76">
        <v>19.7</v>
      </c>
      <c r="U229" s="76">
        <v>20.7</v>
      </c>
      <c r="V229" s="76">
        <v>19.8</v>
      </c>
      <c r="W229" s="76">
        <v>20.6</v>
      </c>
      <c r="X229" s="74" t="s">
        <v>68</v>
      </c>
    </row>
    <row r="230" spans="1:24">
      <c r="A230" s="118" t="s">
        <v>189</v>
      </c>
      <c r="B230" s="39">
        <v>95.977000000000004</v>
      </c>
      <c r="C230" s="72">
        <v>102.42</v>
      </c>
      <c r="D230" s="72">
        <v>109.01300000000001</v>
      </c>
      <c r="E230" s="72">
        <v>116.983</v>
      </c>
      <c r="F230" s="72">
        <v>125.727</v>
      </c>
      <c r="G230" s="72">
        <v>132.197</v>
      </c>
      <c r="H230" s="72">
        <v>138.74199999999999</v>
      </c>
      <c r="I230" s="72">
        <v>143.37799999999999</v>
      </c>
      <c r="J230" s="72">
        <v>147.42699999999999</v>
      </c>
      <c r="K230" s="72">
        <v>148.38999999999999</v>
      </c>
      <c r="L230" s="72">
        <v>159.518</v>
      </c>
      <c r="M230" s="72">
        <v>155.99100000000001</v>
      </c>
      <c r="N230" s="72">
        <v>166.642</v>
      </c>
      <c r="O230" s="72">
        <v>170.148</v>
      </c>
      <c r="P230" s="72">
        <v>172.529</v>
      </c>
      <c r="Q230" s="72">
        <v>176.488</v>
      </c>
      <c r="R230" s="72">
        <v>187.554</v>
      </c>
      <c r="S230" s="72">
        <v>181.71299999999999</v>
      </c>
      <c r="T230" s="72">
        <v>182.29599999999999</v>
      </c>
      <c r="U230" s="72">
        <v>190.68100000000001</v>
      </c>
      <c r="V230" s="67">
        <v>187</v>
      </c>
      <c r="W230" s="40" t="s">
        <v>68</v>
      </c>
      <c r="X230" s="74" t="s">
        <v>68</v>
      </c>
    </row>
    <row r="231" spans="1:24" s="45" customFormat="1">
      <c r="A231" s="168" t="s">
        <v>209</v>
      </c>
      <c r="B231" s="76">
        <v>9.9</v>
      </c>
      <c r="C231" s="76">
        <v>10.6</v>
      </c>
      <c r="D231" s="76">
        <v>10.7</v>
      </c>
      <c r="E231" s="76">
        <v>10.9</v>
      </c>
      <c r="F231" s="76">
        <v>12</v>
      </c>
      <c r="G231" s="76">
        <v>12.8</v>
      </c>
      <c r="H231" s="76">
        <v>13.7</v>
      </c>
      <c r="I231" s="76">
        <v>14.9</v>
      </c>
      <c r="J231" s="76">
        <v>15</v>
      </c>
      <c r="K231" s="76">
        <v>16</v>
      </c>
      <c r="L231" s="76">
        <v>16.7</v>
      </c>
      <c r="M231" s="76">
        <v>17.2</v>
      </c>
      <c r="N231" s="76">
        <v>17.8</v>
      </c>
      <c r="O231" s="76">
        <v>18.899999999999999</v>
      </c>
      <c r="P231" s="76">
        <v>20.100000000000001</v>
      </c>
      <c r="Q231" s="76">
        <v>21.5</v>
      </c>
      <c r="R231" s="76">
        <v>22.6</v>
      </c>
      <c r="S231" s="76">
        <v>22.8</v>
      </c>
      <c r="T231" s="76">
        <v>24.2</v>
      </c>
      <c r="U231" s="76">
        <v>25.7</v>
      </c>
      <c r="V231" s="76">
        <v>26.6</v>
      </c>
      <c r="W231" s="76">
        <v>27.9</v>
      </c>
      <c r="X231" s="74" t="s">
        <v>68</v>
      </c>
    </row>
    <row r="232" spans="1:24">
      <c r="A232" s="118" t="s">
        <v>190</v>
      </c>
      <c r="B232" s="72">
        <v>124.922</v>
      </c>
      <c r="C232" s="72">
        <v>122.72499999999999</v>
      </c>
      <c r="D232" s="72">
        <v>129.4</v>
      </c>
      <c r="E232" s="72">
        <v>140.58099999999999</v>
      </c>
      <c r="F232" s="72">
        <v>150.69800000000001</v>
      </c>
      <c r="G232" s="72">
        <v>161.95599999999999</v>
      </c>
      <c r="H232" s="72">
        <v>176.3</v>
      </c>
      <c r="I232" s="72">
        <v>191.244</v>
      </c>
      <c r="J232" s="72">
        <v>198.6</v>
      </c>
      <c r="K232" s="72">
        <v>194.81</v>
      </c>
      <c r="L232" s="72">
        <v>211.208</v>
      </c>
      <c r="M232" s="72">
        <v>229.393</v>
      </c>
      <c r="N232" s="72">
        <v>239.49600000000001</v>
      </c>
      <c r="O232" s="72">
        <v>240.154</v>
      </c>
      <c r="P232" s="72">
        <v>251.96299999999999</v>
      </c>
      <c r="Q232" s="72">
        <v>261.78300000000002</v>
      </c>
      <c r="R232" s="72">
        <v>274.40800000000002</v>
      </c>
      <c r="S232" s="72">
        <v>297.27752399999997</v>
      </c>
      <c r="T232" s="72">
        <v>304.80188400000003</v>
      </c>
      <c r="U232" s="72">
        <v>304.25158500000003</v>
      </c>
      <c r="V232" s="67">
        <v>281</v>
      </c>
      <c r="W232" s="40" t="s">
        <v>68</v>
      </c>
      <c r="X232" s="74" t="s">
        <v>68</v>
      </c>
    </row>
    <row r="233" spans="1:24" s="45" customFormat="1">
      <c r="A233" s="168" t="s">
        <v>191</v>
      </c>
      <c r="B233" s="76">
        <v>46.9</v>
      </c>
      <c r="C233" s="76">
        <v>47.9</v>
      </c>
      <c r="D233" s="76">
        <v>49.3</v>
      </c>
      <c r="E233" s="76">
        <v>49.4</v>
      </c>
      <c r="F233" s="76">
        <v>49.7</v>
      </c>
      <c r="G233" s="76">
        <v>47.6</v>
      </c>
      <c r="H233" s="76">
        <v>49.3</v>
      </c>
      <c r="I233" s="76">
        <v>49</v>
      </c>
      <c r="J233" s="76">
        <v>50.1</v>
      </c>
      <c r="K233" s="76">
        <v>50</v>
      </c>
      <c r="L233" s="76">
        <v>52</v>
      </c>
      <c r="M233" s="76">
        <v>52.8</v>
      </c>
      <c r="N233" s="76">
        <v>53</v>
      </c>
      <c r="O233" s="76">
        <v>54.6</v>
      </c>
      <c r="P233" s="76">
        <v>55.8</v>
      </c>
      <c r="Q233" s="76">
        <v>57.7</v>
      </c>
      <c r="R233" s="76">
        <v>59.1</v>
      </c>
      <c r="S233" s="76">
        <v>60.8</v>
      </c>
      <c r="T233" s="76">
        <v>62.9</v>
      </c>
      <c r="U233" s="76">
        <v>63.5</v>
      </c>
      <c r="V233" s="76">
        <v>66.5</v>
      </c>
      <c r="W233" s="76">
        <v>71.400000000000006</v>
      </c>
      <c r="X233" s="74" t="s">
        <v>68</v>
      </c>
    </row>
    <row r="234" spans="1:24">
      <c r="A234" s="118" t="s">
        <v>227</v>
      </c>
      <c r="B234" s="39">
        <v>45.29</v>
      </c>
      <c r="C234" s="39">
        <v>47.048999999999999</v>
      </c>
      <c r="D234" s="39">
        <v>48.466999999999999</v>
      </c>
      <c r="E234" s="39">
        <v>52.863</v>
      </c>
      <c r="F234" s="39">
        <v>55.957000000000001</v>
      </c>
      <c r="G234" s="39">
        <v>56.567</v>
      </c>
      <c r="H234" s="39">
        <v>56.783000000000001</v>
      </c>
      <c r="I234" s="39">
        <v>59.610999999999997</v>
      </c>
      <c r="J234" s="39">
        <v>60.820999999999998</v>
      </c>
      <c r="K234" s="39">
        <v>61.92</v>
      </c>
      <c r="L234" s="39">
        <v>67.799000000000007</v>
      </c>
      <c r="M234" s="39">
        <v>69.334000000000003</v>
      </c>
      <c r="N234" s="39">
        <v>73.188999999999993</v>
      </c>
      <c r="O234" s="39">
        <v>75.519000000000005</v>
      </c>
      <c r="P234" s="39">
        <v>77.475999999999999</v>
      </c>
      <c r="Q234" s="39">
        <v>82.905000000000001</v>
      </c>
      <c r="R234" s="39">
        <v>91.789000000000001</v>
      </c>
      <c r="S234" s="39">
        <v>95.747</v>
      </c>
      <c r="T234" s="72">
        <v>100.123</v>
      </c>
      <c r="U234" s="72">
        <v>106.416</v>
      </c>
      <c r="V234" s="67">
        <v>106</v>
      </c>
      <c r="W234" s="40" t="s">
        <v>68</v>
      </c>
      <c r="X234" s="74" t="s">
        <v>68</v>
      </c>
    </row>
    <row r="235" spans="1:24">
      <c r="A235" s="118" t="s">
        <v>210</v>
      </c>
      <c r="B235" s="72">
        <v>1058.548</v>
      </c>
      <c r="C235" s="72">
        <v>1039.7190000000001</v>
      </c>
      <c r="D235" s="72">
        <v>1058.3420000000001</v>
      </c>
      <c r="E235" s="72">
        <v>1051.21</v>
      </c>
      <c r="F235" s="72">
        <v>1080.3330000000001</v>
      </c>
      <c r="G235" s="72">
        <v>1102.33</v>
      </c>
      <c r="H235" s="72">
        <v>1102.8</v>
      </c>
      <c r="I235" s="72">
        <v>1133.711</v>
      </c>
      <c r="J235" s="72">
        <v>1085.2059999999999</v>
      </c>
      <c r="K235" s="72">
        <v>1047.92</v>
      </c>
      <c r="L235" s="72">
        <v>1170.8989999999999</v>
      </c>
      <c r="M235" s="72">
        <v>1110.7339529999999</v>
      </c>
      <c r="N235" s="72">
        <v>1098.910167</v>
      </c>
      <c r="O235" s="72">
        <v>1104.2480679999999</v>
      </c>
      <c r="P235" s="72">
        <v>1076.067319</v>
      </c>
      <c r="Q235" s="72">
        <v>1058.7473359999999</v>
      </c>
      <c r="R235" s="72">
        <v>1061.8712050000001</v>
      </c>
      <c r="S235" s="72">
        <v>1071.2016880000001</v>
      </c>
      <c r="T235" s="72">
        <v>1057.7532940000001</v>
      </c>
      <c r="U235" s="72">
        <v>999.87509799999998</v>
      </c>
      <c r="V235" s="67">
        <v>858</v>
      </c>
      <c r="W235" s="40" t="s">
        <v>68</v>
      </c>
      <c r="X235" s="74" t="s">
        <v>68</v>
      </c>
    </row>
    <row r="236" spans="1:24">
      <c r="A236" s="34" t="s">
        <v>146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23"/>
      <c r="W236" s="7"/>
      <c r="X236" s="56"/>
    </row>
    <row r="237" spans="1:24">
      <c r="A237" s="35" t="s">
        <v>300</v>
      </c>
      <c r="B237" s="39">
        <v>25.411999999999999</v>
      </c>
      <c r="C237" s="39">
        <v>26.625</v>
      </c>
      <c r="D237" s="39">
        <v>27.648</v>
      </c>
      <c r="E237" s="39">
        <v>29.571000000000002</v>
      </c>
      <c r="F237" s="39">
        <v>31.25</v>
      </c>
      <c r="G237" s="39">
        <v>33.914999999999999</v>
      </c>
      <c r="H237" s="39">
        <v>35.225999999999999</v>
      </c>
      <c r="I237" s="39">
        <v>37.195999999999998</v>
      </c>
      <c r="J237" s="39">
        <v>40.235999999999997</v>
      </c>
      <c r="K237" s="39">
        <v>38.500999999999998</v>
      </c>
      <c r="L237" s="39">
        <v>45.734000000000002</v>
      </c>
      <c r="M237" s="39">
        <v>51.223999999999997</v>
      </c>
      <c r="N237" s="39">
        <v>57.396999999999998</v>
      </c>
      <c r="O237" s="39">
        <v>59.89</v>
      </c>
      <c r="P237" s="39">
        <v>64.242000000000004</v>
      </c>
      <c r="Q237" s="39">
        <v>68.798000000000002</v>
      </c>
      <c r="R237" s="39">
        <v>70.838999999999999</v>
      </c>
      <c r="S237" s="39">
        <v>76.018000000000001</v>
      </c>
      <c r="T237" s="39">
        <v>76.664000000000001</v>
      </c>
      <c r="U237" s="39">
        <v>81.5</v>
      </c>
      <c r="V237" s="40">
        <v>73.8</v>
      </c>
      <c r="W237" s="40" t="s">
        <v>68</v>
      </c>
      <c r="X237" s="74" t="s">
        <v>68</v>
      </c>
    </row>
    <row r="238" spans="1:24">
      <c r="A238" s="118" t="s">
        <v>212</v>
      </c>
      <c r="B238" s="39">
        <v>78.143000000000001</v>
      </c>
      <c r="C238" s="39">
        <v>80.712999999999994</v>
      </c>
      <c r="D238" s="39">
        <v>89.19</v>
      </c>
      <c r="E238" s="39">
        <v>95.183000000000007</v>
      </c>
      <c r="F238" s="72">
        <v>101.29900000000001</v>
      </c>
      <c r="G238" s="72">
        <v>108.69</v>
      </c>
      <c r="H238" s="72">
        <v>115.407</v>
      </c>
      <c r="I238" s="72">
        <v>125.129</v>
      </c>
      <c r="J238" s="72">
        <v>131.04</v>
      </c>
      <c r="K238" s="72">
        <v>139</v>
      </c>
      <c r="L238" s="72">
        <v>150.48599999999999</v>
      </c>
      <c r="M238" s="72">
        <v>161.16200000000001</v>
      </c>
      <c r="N238" s="72">
        <v>164.828</v>
      </c>
      <c r="O238" s="72">
        <v>168.05</v>
      </c>
      <c r="P238" s="72">
        <v>173.55199999999999</v>
      </c>
      <c r="Q238" s="72">
        <v>180.33699999999999</v>
      </c>
      <c r="R238" s="72">
        <v>191.92</v>
      </c>
      <c r="S238" s="72">
        <v>195.15</v>
      </c>
      <c r="T238" s="72">
        <v>202.83799999999999</v>
      </c>
      <c r="U238" s="72">
        <v>194</v>
      </c>
      <c r="V238" s="67">
        <v>186</v>
      </c>
      <c r="W238" s="40" t="s">
        <v>68</v>
      </c>
      <c r="X238" s="74" t="s">
        <v>68</v>
      </c>
    </row>
    <row r="239" spans="1:24">
      <c r="A239" s="118" t="s">
        <v>222</v>
      </c>
      <c r="B239" s="39">
        <v>12.863</v>
      </c>
      <c r="C239" s="39">
        <v>15.615</v>
      </c>
      <c r="D239" s="39">
        <v>16.68</v>
      </c>
      <c r="E239" s="39">
        <v>18.109000000000002</v>
      </c>
      <c r="F239" s="39">
        <v>19.337</v>
      </c>
      <c r="G239" s="39">
        <v>19.736999999999998</v>
      </c>
      <c r="H239" s="39">
        <v>21.033000000000001</v>
      </c>
      <c r="I239" s="39">
        <v>20.922000000000001</v>
      </c>
      <c r="J239" s="39">
        <v>21.268000000000001</v>
      </c>
      <c r="K239" s="39">
        <v>21.529</v>
      </c>
      <c r="L239" s="39">
        <v>23.835000000000001</v>
      </c>
      <c r="M239" s="39">
        <v>25.004999999999999</v>
      </c>
      <c r="N239" s="39">
        <v>27.52</v>
      </c>
      <c r="O239" s="39">
        <v>28.134</v>
      </c>
      <c r="P239" s="39">
        <v>29.141999999999999</v>
      </c>
      <c r="Q239" s="39">
        <v>31.216000000000001</v>
      </c>
      <c r="R239" s="39">
        <v>32.140999999999998</v>
      </c>
      <c r="S239" s="39">
        <v>33.192</v>
      </c>
      <c r="T239" s="39">
        <v>35.838999999999999</v>
      </c>
      <c r="U239" s="39">
        <v>41.65</v>
      </c>
      <c r="V239" s="40">
        <v>38.4</v>
      </c>
      <c r="W239" s="40" t="s">
        <v>68</v>
      </c>
      <c r="X239" s="74" t="s">
        <v>68</v>
      </c>
    </row>
    <row r="240" spans="1:24">
      <c r="A240" s="118" t="s">
        <v>214</v>
      </c>
      <c r="B240" s="39">
        <v>14.727</v>
      </c>
      <c r="C240" s="39">
        <v>15.462999999999999</v>
      </c>
      <c r="D240" s="39">
        <v>19.716000000000001</v>
      </c>
      <c r="E240" s="39">
        <v>20.183</v>
      </c>
      <c r="F240" s="39">
        <v>24.209</v>
      </c>
      <c r="G240" s="39">
        <v>23.539000000000001</v>
      </c>
      <c r="H240" s="39">
        <v>23.11</v>
      </c>
      <c r="I240" s="39">
        <v>22.978000000000002</v>
      </c>
      <c r="J240" s="39">
        <v>21.11</v>
      </c>
      <c r="K240" s="39">
        <v>19.777000000000001</v>
      </c>
      <c r="L240" s="39">
        <v>26.120999999999999</v>
      </c>
      <c r="M240" s="39">
        <v>27.033999999999999</v>
      </c>
      <c r="N240" s="39">
        <v>28.727</v>
      </c>
      <c r="O240" s="39">
        <v>28.927</v>
      </c>
      <c r="P240" s="39">
        <v>32.274999999999999</v>
      </c>
      <c r="Q240" s="39">
        <v>32.442</v>
      </c>
      <c r="R240" s="39">
        <v>33.585999999999999</v>
      </c>
      <c r="S240" s="39">
        <v>34.445</v>
      </c>
      <c r="T240" s="39">
        <v>36.277999999999999</v>
      </c>
      <c r="U240" s="39">
        <v>31.4</v>
      </c>
      <c r="V240" s="40">
        <v>26.8</v>
      </c>
      <c r="W240" s="40" t="s">
        <v>68</v>
      </c>
      <c r="X240" s="74" t="s">
        <v>68</v>
      </c>
    </row>
    <row r="241" spans="1:24" ht="12.75" customHeight="1">
      <c r="A241" s="119" t="s">
        <v>193</v>
      </c>
      <c r="B241" s="39">
        <v>2.472</v>
      </c>
      <c r="C241" s="39">
        <v>2.806</v>
      </c>
      <c r="D241" s="39">
        <v>2.8540000000000001</v>
      </c>
      <c r="E241" s="39">
        <v>2.6579999999999999</v>
      </c>
      <c r="F241" s="39">
        <v>2.4780000000000002</v>
      </c>
      <c r="G241" s="39">
        <v>3.5550000000000002</v>
      </c>
      <c r="H241" s="39">
        <v>3.5289999999999999</v>
      </c>
      <c r="I241" s="39">
        <v>4.1749999999999998</v>
      </c>
      <c r="J241" s="39">
        <v>4.4139999999999997</v>
      </c>
      <c r="K241" s="39">
        <v>4.4749999999999996</v>
      </c>
      <c r="L241" s="39">
        <v>5.274</v>
      </c>
      <c r="M241" s="39">
        <v>5.3019999999999996</v>
      </c>
      <c r="N241" s="39">
        <v>5.5890000000000004</v>
      </c>
      <c r="O241" s="39">
        <v>5.5739999999999998</v>
      </c>
      <c r="P241" s="39">
        <v>6.22</v>
      </c>
      <c r="Q241" s="39">
        <v>6.3940000000000001</v>
      </c>
      <c r="R241" s="39">
        <v>7.8949999999999996</v>
      </c>
      <c r="S241" s="39">
        <v>7.9779999999999998</v>
      </c>
      <c r="T241" s="40" t="s">
        <v>68</v>
      </c>
      <c r="U241" s="40" t="s">
        <v>68</v>
      </c>
      <c r="V241" s="40">
        <v>7.9</v>
      </c>
      <c r="W241" s="40" t="s">
        <v>68</v>
      </c>
      <c r="X241" s="74" t="s">
        <v>68</v>
      </c>
    </row>
    <row r="242" spans="1:24" ht="14.25" customHeight="1">
      <c r="A242" s="118" t="s">
        <v>194</v>
      </c>
      <c r="B242" s="72">
        <v>210.67</v>
      </c>
      <c r="C242" s="72">
        <v>210.1</v>
      </c>
      <c r="D242" s="72">
        <v>217.71199999999999</v>
      </c>
      <c r="E242" s="72">
        <v>234.22900000000001</v>
      </c>
      <c r="F242" s="72">
        <v>244.607</v>
      </c>
      <c r="G242" s="72">
        <v>244.922</v>
      </c>
      <c r="H242" s="72">
        <v>253.8</v>
      </c>
      <c r="I242" s="72">
        <v>263.47899999999998</v>
      </c>
      <c r="J242" s="72">
        <v>258.291</v>
      </c>
      <c r="K242" s="72">
        <v>249.55699999999999</v>
      </c>
      <c r="L242" s="72">
        <v>259.601</v>
      </c>
      <c r="M242" s="72">
        <v>262.53800000000001</v>
      </c>
      <c r="N242" s="72">
        <v>257.91899999999998</v>
      </c>
      <c r="O242" s="72">
        <v>256.07299999999998</v>
      </c>
      <c r="P242" s="72">
        <v>252.578</v>
      </c>
      <c r="Q242" s="72">
        <v>249.655</v>
      </c>
      <c r="R242" s="72">
        <v>255.208</v>
      </c>
      <c r="S242" s="72">
        <v>257.702</v>
      </c>
      <c r="T242" s="72">
        <v>256.06400000000002</v>
      </c>
      <c r="U242" s="72">
        <v>252.6</v>
      </c>
      <c r="V242" s="67">
        <v>215</v>
      </c>
      <c r="W242" s="40" t="s">
        <v>68</v>
      </c>
      <c r="X242" s="74" t="s">
        <v>68</v>
      </c>
    </row>
    <row r="243" spans="1:24">
      <c r="A243" s="34" t="s">
        <v>147</v>
      </c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23"/>
      <c r="W243" s="7"/>
      <c r="X243" s="56"/>
    </row>
    <row r="244" spans="1:24">
      <c r="A244" s="119" t="s">
        <v>215</v>
      </c>
      <c r="B244" s="39">
        <v>88.977000000000004</v>
      </c>
      <c r="C244" s="39">
        <v>90.138000000000005</v>
      </c>
      <c r="D244" s="39">
        <v>84.492999999999995</v>
      </c>
      <c r="E244" s="39">
        <v>92.073999999999998</v>
      </c>
      <c r="F244" s="72">
        <v>100.26</v>
      </c>
      <c r="G244" s="72">
        <v>105.75</v>
      </c>
      <c r="H244" s="72">
        <v>115.197</v>
      </c>
      <c r="I244" s="72">
        <v>115.29600000000001</v>
      </c>
      <c r="J244" s="72">
        <v>121.92700000000001</v>
      </c>
      <c r="K244" s="72">
        <v>122.348</v>
      </c>
      <c r="L244" s="72">
        <v>125.59399999999999</v>
      </c>
      <c r="M244" s="72">
        <v>129.892</v>
      </c>
      <c r="N244" s="72">
        <v>135.20699999999999</v>
      </c>
      <c r="O244" s="72">
        <v>139.46700000000001</v>
      </c>
      <c r="P244" s="72">
        <v>138.57599999999999</v>
      </c>
      <c r="Q244" s="72">
        <v>145.447</v>
      </c>
      <c r="R244" s="72">
        <v>147.22</v>
      </c>
      <c r="S244" s="72">
        <v>145.64500000000001</v>
      </c>
      <c r="T244" s="72">
        <v>152.19999999999999</v>
      </c>
      <c r="U244" s="72">
        <v>145.99</v>
      </c>
      <c r="V244" s="67">
        <v>140</v>
      </c>
      <c r="W244" s="40" t="s">
        <v>68</v>
      </c>
      <c r="X244" s="74" t="s">
        <v>68</v>
      </c>
    </row>
    <row r="245" spans="1:24">
      <c r="A245" s="119" t="s">
        <v>196</v>
      </c>
      <c r="B245" s="72">
        <v>348.91</v>
      </c>
      <c r="C245" s="72">
        <v>327.87400000000002</v>
      </c>
      <c r="D245" s="72">
        <v>345.67200000000003</v>
      </c>
      <c r="E245" s="72">
        <v>364.94200000000001</v>
      </c>
      <c r="F245" s="72">
        <v>387.452</v>
      </c>
      <c r="G245" s="72">
        <v>403.03199999999998</v>
      </c>
      <c r="H245" s="72">
        <v>419.89499999999998</v>
      </c>
      <c r="I245" s="72">
        <v>445.76299999999998</v>
      </c>
      <c r="J245" s="72">
        <v>463.12</v>
      </c>
      <c r="K245" s="72">
        <v>466.15800000000002</v>
      </c>
      <c r="L245" s="72">
        <v>515.798</v>
      </c>
      <c r="M245" s="72">
        <v>531.75900000000001</v>
      </c>
      <c r="N245" s="72">
        <v>552.49800000000005</v>
      </c>
      <c r="O245" s="72">
        <v>570.83799999999997</v>
      </c>
      <c r="P245" s="72">
        <v>590.54200000000003</v>
      </c>
      <c r="Q245" s="72">
        <v>581.22799999999995</v>
      </c>
      <c r="R245" s="72">
        <v>578.89700000000005</v>
      </c>
      <c r="S245" s="72">
        <v>589.32600000000002</v>
      </c>
      <c r="T245" s="72">
        <v>601.39599999999996</v>
      </c>
      <c r="U245" s="72">
        <v>626.32899999999995</v>
      </c>
      <c r="V245" s="23">
        <v>515</v>
      </c>
      <c r="W245" s="40" t="s">
        <v>68</v>
      </c>
      <c r="X245" s="74" t="s">
        <v>68</v>
      </c>
    </row>
    <row r="246" spans="1:24">
      <c r="A246" s="119" t="s">
        <v>217</v>
      </c>
      <c r="B246" s="72">
        <v>605.70699999999999</v>
      </c>
      <c r="C246" s="72">
        <v>589.75699999999995</v>
      </c>
      <c r="D246" s="72">
        <v>601.13499999999999</v>
      </c>
      <c r="E246" s="72">
        <v>589.96699999999998</v>
      </c>
      <c r="F246" s="72">
        <v>600.23900000000003</v>
      </c>
      <c r="G246" s="72">
        <v>628.19399999999996</v>
      </c>
      <c r="H246" s="72">
        <v>615.96699999999998</v>
      </c>
      <c r="I246" s="72">
        <v>639.84100000000001</v>
      </c>
      <c r="J246" s="72">
        <v>632.71299999999997</v>
      </c>
      <c r="K246" s="72">
        <v>603.23</v>
      </c>
      <c r="L246" s="72">
        <v>603.976</v>
      </c>
      <c r="M246" s="72">
        <v>633.41999999999996</v>
      </c>
      <c r="N246" s="72">
        <v>632.09799999999996</v>
      </c>
      <c r="O246" s="72">
        <v>657.69500000000005</v>
      </c>
      <c r="P246" s="72">
        <v>658.76199999999994</v>
      </c>
      <c r="Q246" s="72">
        <v>657.94399999999996</v>
      </c>
      <c r="R246" s="72">
        <v>663.80799999999999</v>
      </c>
      <c r="S246" s="72">
        <v>662.97199999999998</v>
      </c>
      <c r="T246" s="72">
        <v>654.399</v>
      </c>
      <c r="U246" s="72">
        <v>653.51499999999999</v>
      </c>
      <c r="V246" s="67">
        <v>591</v>
      </c>
      <c r="W246" s="40" t="s">
        <v>68</v>
      </c>
      <c r="X246" s="74" t="s">
        <v>68</v>
      </c>
    </row>
    <row r="247" spans="1:24">
      <c r="A247" s="119" t="s">
        <v>199</v>
      </c>
      <c r="B247" s="72">
        <v>204.17699999999999</v>
      </c>
      <c r="C247" s="72">
        <v>209.61799999999999</v>
      </c>
      <c r="D247" s="72">
        <v>215.15199999999999</v>
      </c>
      <c r="E247" s="72">
        <v>217.86699999999999</v>
      </c>
      <c r="F247" s="72">
        <v>224.077</v>
      </c>
      <c r="G247" s="72">
        <v>234.89500000000001</v>
      </c>
      <c r="H247" s="72">
        <v>249.6</v>
      </c>
      <c r="I247" s="72">
        <v>257.2</v>
      </c>
      <c r="J247" s="72">
        <v>258.30399999999997</v>
      </c>
      <c r="K247" s="72">
        <v>261.02</v>
      </c>
      <c r="L247" s="72">
        <v>275.53800000000001</v>
      </c>
      <c r="M247" s="72">
        <v>302.74920800000001</v>
      </c>
      <c r="N247" s="72">
        <v>307.22797300000002</v>
      </c>
      <c r="O247" s="72">
        <v>297.32578899999999</v>
      </c>
      <c r="P247" s="72">
        <v>301.49576400000001</v>
      </c>
      <c r="Q247" s="72">
        <v>310.71224100000001</v>
      </c>
      <c r="R247" s="72">
        <v>320.563671</v>
      </c>
      <c r="S247" s="72">
        <v>322.06233700000001</v>
      </c>
      <c r="T247" s="72">
        <v>335.58281699999998</v>
      </c>
      <c r="U247" s="72">
        <v>331.26779999999997</v>
      </c>
      <c r="V247" s="67">
        <v>248</v>
      </c>
      <c r="W247" s="40" t="s">
        <v>68</v>
      </c>
      <c r="X247" s="74" t="s">
        <v>68</v>
      </c>
    </row>
    <row r="248" spans="1:24">
      <c r="A248" s="119" t="s">
        <v>218</v>
      </c>
      <c r="B248" s="72">
        <v>4052.6669999999999</v>
      </c>
      <c r="C248" s="72">
        <v>3865.09</v>
      </c>
      <c r="D248" s="72">
        <v>4050.864</v>
      </c>
      <c r="E248" s="72">
        <v>4081.4659999999999</v>
      </c>
      <c r="F248" s="72">
        <v>4174.4840000000004</v>
      </c>
      <c r="G248" s="72">
        <v>4286.357</v>
      </c>
      <c r="H248" s="72">
        <v>4300.1000000000004</v>
      </c>
      <c r="I248" s="72">
        <v>4348.8559999999998</v>
      </c>
      <c r="J248" s="72">
        <v>4354.518</v>
      </c>
      <c r="K248" s="72">
        <v>4188.21</v>
      </c>
      <c r="L248" s="72">
        <v>4378.43</v>
      </c>
      <c r="M248" s="72">
        <v>4349.4629999999997</v>
      </c>
      <c r="N248" s="72">
        <v>4290.66</v>
      </c>
      <c r="O248" s="72">
        <v>4306.3710000000001</v>
      </c>
      <c r="P248" s="72">
        <v>4340.3710000000001</v>
      </c>
      <c r="Q248" s="72">
        <v>4317.1589999999997</v>
      </c>
      <c r="R248" s="72">
        <v>4322.0379999999996</v>
      </c>
      <c r="S248" s="72">
        <v>4286.4287410000006</v>
      </c>
      <c r="T248" s="72">
        <v>4455.4387120000001</v>
      </c>
      <c r="U248" s="72">
        <v>4366.4665769999992</v>
      </c>
      <c r="V248" s="67">
        <v>4060</v>
      </c>
      <c r="W248" s="40" t="s">
        <v>68</v>
      </c>
      <c r="X248" s="74" t="s">
        <v>68</v>
      </c>
    </row>
    <row r="249" spans="1:24">
      <c r="A249" s="119" t="s">
        <v>201</v>
      </c>
      <c r="B249" s="39">
        <v>40.078000000000003</v>
      </c>
      <c r="C249" s="39">
        <v>43.917999999999999</v>
      </c>
      <c r="D249" s="39">
        <v>45.482999999999997</v>
      </c>
      <c r="E249" s="39">
        <v>48.78</v>
      </c>
      <c r="F249" s="39">
        <v>51.982999999999997</v>
      </c>
      <c r="G249" s="39">
        <v>52.484000000000002</v>
      </c>
      <c r="H249" s="39">
        <v>55.32</v>
      </c>
      <c r="I249" s="39">
        <v>58.509</v>
      </c>
      <c r="J249" s="39">
        <v>59.704000000000001</v>
      </c>
      <c r="K249" s="39">
        <v>60.72</v>
      </c>
      <c r="L249" s="39">
        <v>60.433999999999997</v>
      </c>
      <c r="M249" s="39">
        <v>65.712999999999994</v>
      </c>
      <c r="N249" s="39">
        <v>69.751000000000005</v>
      </c>
      <c r="O249" s="39">
        <v>73.064999999999998</v>
      </c>
      <c r="P249" s="39">
        <v>70.753</v>
      </c>
      <c r="Q249" s="39">
        <v>75.387</v>
      </c>
      <c r="R249" s="39">
        <v>79.308000000000007</v>
      </c>
      <c r="S249" s="39">
        <v>79.41664999999999</v>
      </c>
      <c r="T249" s="39">
        <v>82.312703999999997</v>
      </c>
      <c r="U249" s="39">
        <v>81.195778000000004</v>
      </c>
      <c r="V249" s="40">
        <v>77.400000000000006</v>
      </c>
      <c r="W249" s="40" t="s">
        <v>68</v>
      </c>
      <c r="X249" s="74" t="s">
        <v>68</v>
      </c>
    </row>
    <row r="250" spans="1:24">
      <c r="A250" s="34" t="s">
        <v>148</v>
      </c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23"/>
      <c r="W250" s="7"/>
      <c r="X250" s="56"/>
    </row>
    <row r="251" spans="1:24">
      <c r="A251" s="119" t="s">
        <v>219</v>
      </c>
      <c r="B251" s="72">
        <v>210.22399999999999</v>
      </c>
      <c r="C251" s="72">
        <v>217.21199999999999</v>
      </c>
      <c r="D251" s="72">
        <v>226.34</v>
      </c>
      <c r="E251" s="72">
        <v>228.11799999999999</v>
      </c>
      <c r="F251" s="72">
        <v>239.042</v>
      </c>
      <c r="G251" s="72">
        <v>251.12</v>
      </c>
      <c r="H251" s="72">
        <v>251.7</v>
      </c>
      <c r="I251" s="72">
        <v>254.965</v>
      </c>
      <c r="J251" s="72">
        <v>265.66500000000002</v>
      </c>
      <c r="K251" s="72">
        <v>261</v>
      </c>
      <c r="L251" s="72">
        <v>252.661</v>
      </c>
      <c r="M251" s="72">
        <v>253.82</v>
      </c>
      <c r="N251" s="72">
        <v>250.93100000000001</v>
      </c>
      <c r="O251" s="72">
        <v>249.37</v>
      </c>
      <c r="P251" s="72">
        <v>247.45099999999999</v>
      </c>
      <c r="Q251" s="72">
        <v>251.41499999999999</v>
      </c>
      <c r="R251" s="72">
        <v>256.56299999999999</v>
      </c>
      <c r="S251" s="72">
        <v>258.01900000000001</v>
      </c>
      <c r="T251" s="72">
        <v>260.99799999999999</v>
      </c>
      <c r="U251" s="72">
        <v>264.02632699999998</v>
      </c>
      <c r="V251" s="67">
        <v>225</v>
      </c>
      <c r="W251" s="40" t="s">
        <v>68</v>
      </c>
      <c r="X251" s="74" t="s">
        <v>68</v>
      </c>
    </row>
    <row r="252" spans="1:24">
      <c r="A252" s="119" t="s">
        <v>202</v>
      </c>
      <c r="B252" s="39">
        <v>39.247</v>
      </c>
      <c r="C252" s="39">
        <v>39.433999999999997</v>
      </c>
      <c r="D252" s="39">
        <v>40.345999999999997</v>
      </c>
      <c r="E252" s="39">
        <v>41.249000000000002</v>
      </c>
      <c r="F252" s="39">
        <v>42.793999999999997</v>
      </c>
      <c r="G252" s="39">
        <v>42.956000000000003</v>
      </c>
      <c r="H252" s="39">
        <v>43.5</v>
      </c>
      <c r="I252" s="39">
        <v>43.9</v>
      </c>
      <c r="J252" s="39">
        <v>43.774000000000001</v>
      </c>
      <c r="K252" s="39">
        <v>43.38</v>
      </c>
      <c r="L252" s="39">
        <v>44.825000000000003</v>
      </c>
      <c r="M252" s="39">
        <v>44.41113</v>
      </c>
      <c r="N252" s="39">
        <v>44.259920000000001</v>
      </c>
      <c r="O252" s="39">
        <v>43.252656000000002</v>
      </c>
      <c r="P252" s="39">
        <v>43.537904000000005</v>
      </c>
      <c r="Q252" s="39">
        <v>44.224207</v>
      </c>
      <c r="R252" s="39">
        <v>43.700033000000005</v>
      </c>
      <c r="S252" s="39">
        <v>44.192332999999998</v>
      </c>
      <c r="T252" s="39">
        <v>44.380042000000003</v>
      </c>
      <c r="U252" s="39">
        <v>44.724513000000002</v>
      </c>
      <c r="V252" s="40">
        <v>43</v>
      </c>
      <c r="W252" s="40" t="s">
        <v>68</v>
      </c>
      <c r="X252" s="74" t="s">
        <v>68</v>
      </c>
    </row>
    <row r="253" spans="1:24">
      <c r="A253" s="34" t="s">
        <v>152</v>
      </c>
      <c r="B253" s="72">
        <v>15504.950999999999</v>
      </c>
      <c r="C253" s="72">
        <v>15551.656999999999</v>
      </c>
      <c r="D253" s="72">
        <v>16147.111000000001</v>
      </c>
      <c r="E253" s="72">
        <v>16758.038</v>
      </c>
      <c r="F253" s="72">
        <v>17531.457999999999</v>
      </c>
      <c r="G253" s="72">
        <v>18366.712</v>
      </c>
      <c r="H253" s="72">
        <v>19057.083999999999</v>
      </c>
      <c r="I253" s="72">
        <v>19885.968000000001</v>
      </c>
      <c r="J253" s="72">
        <v>20243.616000000002</v>
      </c>
      <c r="K253" s="72">
        <v>20212.781999999999</v>
      </c>
      <c r="L253" s="72">
        <v>21516</v>
      </c>
      <c r="M253" s="72">
        <v>22202.18</v>
      </c>
      <c r="N253" s="72">
        <v>22740.268</v>
      </c>
      <c r="O253" s="72">
        <v>23391.298999999999</v>
      </c>
      <c r="P253" s="72">
        <v>23939.187000000002</v>
      </c>
      <c r="Q253" s="72">
        <v>24363</v>
      </c>
      <c r="R253" s="72">
        <v>24988</v>
      </c>
      <c r="S253" s="72">
        <v>25622</v>
      </c>
      <c r="T253" s="72">
        <v>26654</v>
      </c>
      <c r="U253" s="72">
        <v>26983</v>
      </c>
      <c r="V253" s="67">
        <v>26815</v>
      </c>
      <c r="W253" s="40" t="s">
        <v>68</v>
      </c>
      <c r="X253" s="74" t="s">
        <v>68</v>
      </c>
    </row>
    <row r="254" spans="1:24">
      <c r="A254" s="34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7"/>
      <c r="W254" s="7"/>
      <c r="X254" s="56"/>
    </row>
    <row r="255" spans="1:24">
      <c r="A255" s="34"/>
      <c r="B255" s="50" t="s">
        <v>79</v>
      </c>
      <c r="C255" s="50"/>
      <c r="D255" s="50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56"/>
    </row>
    <row r="256" spans="1:24">
      <c r="A256" s="118"/>
      <c r="B256" s="291" t="s">
        <v>74</v>
      </c>
      <c r="C256" s="50"/>
      <c r="D256" s="50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56"/>
    </row>
    <row r="257" spans="1:24">
      <c r="A257" s="34" t="s">
        <v>53</v>
      </c>
      <c r="B257" s="19">
        <v>5.3109999999999999</v>
      </c>
      <c r="C257" s="19">
        <v>5.625</v>
      </c>
      <c r="D257" s="19">
        <v>5.9790000000000001</v>
      </c>
      <c r="E257" s="19">
        <v>6.3769999999999998</v>
      </c>
      <c r="F257" s="19">
        <v>6.8289999999999997</v>
      </c>
      <c r="G257" s="19">
        <v>7.125</v>
      </c>
      <c r="H257" s="19">
        <v>7.4329999999999998</v>
      </c>
      <c r="I257" s="19">
        <v>7.5810000000000004</v>
      </c>
      <c r="J257" s="19">
        <v>7.6989999999999998</v>
      </c>
      <c r="K257" s="19">
        <v>7.3949999999999996</v>
      </c>
      <c r="L257" s="19">
        <v>7.665</v>
      </c>
      <c r="M257" s="19">
        <v>7.6310000000000002</v>
      </c>
      <c r="N257" s="19">
        <v>7.8140000000000001</v>
      </c>
      <c r="O257" s="19">
        <v>7.7880000000000003</v>
      </c>
      <c r="P257" s="19">
        <v>8.1539999999999999</v>
      </c>
      <c r="Q257" s="19">
        <v>8.1959999999999997</v>
      </c>
      <c r="R257" s="19">
        <v>8.6470000000000002</v>
      </c>
      <c r="S257" s="19">
        <v>8.6999999999999993</v>
      </c>
      <c r="T257" s="75">
        <v>9.1</v>
      </c>
      <c r="U257" s="19">
        <v>9.1999999999999993</v>
      </c>
      <c r="V257" s="19">
        <v>9.6999999999999993</v>
      </c>
      <c r="W257" s="75">
        <v>10.4</v>
      </c>
      <c r="X257" s="75">
        <v>10.1</v>
      </c>
    </row>
    <row r="258" spans="1:24">
      <c r="A258" s="117" t="s">
        <v>144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52"/>
      <c r="W258" s="7"/>
      <c r="X258" s="56"/>
    </row>
    <row r="259" spans="1:24">
      <c r="A259" s="118" t="s">
        <v>2</v>
      </c>
      <c r="B259" s="19">
        <v>4.3860000000000001</v>
      </c>
      <c r="C259" s="19">
        <v>4.25</v>
      </c>
      <c r="D259" s="19">
        <v>4.4189999999999996</v>
      </c>
      <c r="E259" s="19">
        <v>4.5650000000000004</v>
      </c>
      <c r="F259" s="19">
        <v>4.8519620000000003</v>
      </c>
      <c r="G259" s="19">
        <v>4.95</v>
      </c>
      <c r="H259" s="19">
        <v>5.2130000000000001</v>
      </c>
      <c r="I259" s="19">
        <v>5.1989999999999998</v>
      </c>
      <c r="J259" s="19">
        <v>5.1526350000000001</v>
      </c>
      <c r="K259" s="19">
        <v>4.6055420000000007</v>
      </c>
      <c r="L259" s="19">
        <v>5.0090000000000003</v>
      </c>
      <c r="M259" s="19">
        <v>4.9009999999999998</v>
      </c>
      <c r="N259" s="19">
        <v>5.0038470000000004</v>
      </c>
      <c r="O259" s="19">
        <v>4.8367719999999998</v>
      </c>
      <c r="P259" s="19">
        <v>4.8649199999999997</v>
      </c>
      <c r="Q259" s="19">
        <v>4.9645130000000002</v>
      </c>
      <c r="R259" s="19">
        <v>4.9950140000000003</v>
      </c>
      <c r="S259" s="19">
        <v>4.8604159999999998</v>
      </c>
      <c r="T259" s="19">
        <v>5.0551189999999995</v>
      </c>
      <c r="U259" s="19">
        <v>4.984712</v>
      </c>
      <c r="V259" s="53">
        <v>4.7185420000000002</v>
      </c>
      <c r="W259" s="53">
        <v>5.0999999999999996</v>
      </c>
      <c r="X259" s="74" t="s">
        <v>68</v>
      </c>
    </row>
    <row r="260" spans="1:24" s="45" customFormat="1">
      <c r="A260" s="168" t="s">
        <v>203</v>
      </c>
      <c r="B260" s="54" t="s">
        <v>68</v>
      </c>
      <c r="C260" s="54" t="s">
        <v>68</v>
      </c>
      <c r="D260" s="54">
        <v>0.2</v>
      </c>
      <c r="E260" s="54">
        <v>0.24</v>
      </c>
      <c r="F260" s="54">
        <v>0.25700000000000001</v>
      </c>
      <c r="G260" s="54">
        <v>0.27400000000000002</v>
      </c>
      <c r="H260" s="54">
        <v>0.3</v>
      </c>
      <c r="I260" s="54">
        <v>0.25</v>
      </c>
      <c r="J260" s="54">
        <v>0.26</v>
      </c>
      <c r="K260" s="54">
        <v>0.3</v>
      </c>
      <c r="L260" s="54">
        <v>0.3</v>
      </c>
      <c r="M260" s="54">
        <v>0.4</v>
      </c>
      <c r="N260" s="54">
        <v>0.4</v>
      </c>
      <c r="O260" s="54">
        <v>0.3</v>
      </c>
      <c r="P260" s="54">
        <v>0.3</v>
      </c>
      <c r="Q260" s="54">
        <v>0.3</v>
      </c>
      <c r="R260" s="54">
        <v>0.3</v>
      </c>
      <c r="S260" s="54">
        <v>0.3</v>
      </c>
      <c r="T260" s="54">
        <v>0.4</v>
      </c>
      <c r="U260" s="54">
        <v>0.4</v>
      </c>
      <c r="V260" s="100">
        <v>0.4</v>
      </c>
      <c r="W260" s="54" t="s">
        <v>68</v>
      </c>
      <c r="X260" s="74" t="s">
        <v>68</v>
      </c>
    </row>
    <row r="261" spans="1:24">
      <c r="A261" s="118" t="s">
        <v>3</v>
      </c>
      <c r="B261" s="19">
        <v>1.7270000000000001</v>
      </c>
      <c r="C261" s="19">
        <v>1.6619999999999999</v>
      </c>
      <c r="D261" s="19">
        <v>1.704</v>
      </c>
      <c r="E261" s="19">
        <v>1.919</v>
      </c>
      <c r="F261" s="19">
        <v>1.9570000000000001</v>
      </c>
      <c r="G261" s="19">
        <v>1.897</v>
      </c>
      <c r="H261" s="19">
        <v>1.897</v>
      </c>
      <c r="I261" s="19">
        <v>1.931</v>
      </c>
      <c r="J261" s="19">
        <v>2.0070000000000001</v>
      </c>
      <c r="K261" s="19">
        <v>2.1280000000000001</v>
      </c>
      <c r="L261" s="19">
        <v>2.0859450000000002</v>
      </c>
      <c r="M261" s="19">
        <v>2.112447</v>
      </c>
      <c r="N261" s="19">
        <v>2.0067499999999998</v>
      </c>
      <c r="O261" s="19">
        <v>1.9610000000000001</v>
      </c>
      <c r="P261" s="19">
        <v>2.044</v>
      </c>
      <c r="Q261" s="19">
        <v>2.1230000000000002</v>
      </c>
      <c r="R261" s="19">
        <v>2.077</v>
      </c>
      <c r="S261" s="19">
        <v>2.0219999999999998</v>
      </c>
      <c r="T261" s="19">
        <v>1.9450000000000001</v>
      </c>
      <c r="U261" s="19">
        <v>1.9450000000000001</v>
      </c>
      <c r="V261" s="53">
        <v>1.6</v>
      </c>
      <c r="W261" s="53">
        <v>1.8</v>
      </c>
      <c r="X261" s="74" t="s">
        <v>68</v>
      </c>
    </row>
    <row r="262" spans="1:24">
      <c r="A262" s="118" t="s">
        <v>4</v>
      </c>
      <c r="B262" s="19">
        <v>0.13600000000000001</v>
      </c>
      <c r="C262" s="19">
        <v>0.17100000000000001</v>
      </c>
      <c r="D262" s="19">
        <v>0.17100000000000001</v>
      </c>
      <c r="E262" s="19">
        <v>0.17100000000000001</v>
      </c>
      <c r="F262" s="19">
        <v>0.32600000000000001</v>
      </c>
      <c r="G262" s="19">
        <v>0.32600000000000001</v>
      </c>
      <c r="H262" s="19">
        <v>0.313</v>
      </c>
      <c r="I262" s="19">
        <v>0.36699999999999999</v>
      </c>
      <c r="J262" s="19">
        <v>0.32618999999999998</v>
      </c>
      <c r="K262" s="19">
        <v>0.21690000000000001</v>
      </c>
      <c r="L262" s="19">
        <v>0.248028</v>
      </c>
      <c r="M262" s="19">
        <v>0.29058499999999998</v>
      </c>
      <c r="N262" s="19">
        <v>0.304504</v>
      </c>
      <c r="O262" s="19">
        <v>0.33676400000000001</v>
      </c>
      <c r="P262" s="19">
        <v>0.34544000000000002</v>
      </c>
      <c r="Q262" s="19">
        <v>0.35128799999999999</v>
      </c>
      <c r="R262" s="19">
        <v>0.362705</v>
      </c>
      <c r="S262" s="19">
        <v>0.38364800000000004</v>
      </c>
      <c r="T262" s="19">
        <v>0.37270600000000004</v>
      </c>
      <c r="U262" s="19">
        <v>0.36397099999999999</v>
      </c>
      <c r="V262" s="53">
        <v>0.36397099999999999</v>
      </c>
      <c r="W262" s="53">
        <v>0.4</v>
      </c>
      <c r="X262" s="74" t="s">
        <v>68</v>
      </c>
    </row>
    <row r="263" spans="1:24">
      <c r="A263" s="118" t="s">
        <v>5</v>
      </c>
      <c r="B263" s="19">
        <v>0.50600000000000001</v>
      </c>
      <c r="C263" s="19">
        <v>0.495</v>
      </c>
      <c r="D263" s="19">
        <v>0.51700000000000002</v>
      </c>
      <c r="E263" s="19">
        <v>0.54600000000000004</v>
      </c>
      <c r="F263" s="19">
        <v>0.57899999999999996</v>
      </c>
      <c r="G263" s="19">
        <v>0.57099999999999995</v>
      </c>
      <c r="H263" s="19">
        <v>0.55300000000000005</v>
      </c>
      <c r="I263" s="19">
        <v>0.55200000000000005</v>
      </c>
      <c r="J263" s="19">
        <v>0.42399999999999999</v>
      </c>
      <c r="K263" s="19">
        <v>0.46100000000000002</v>
      </c>
      <c r="L263" s="19">
        <v>0.64</v>
      </c>
      <c r="M263" s="19">
        <v>0.74399999999999999</v>
      </c>
      <c r="N263" s="19">
        <v>0.64100000000000001</v>
      </c>
      <c r="O263" s="19">
        <v>0.71063199999999993</v>
      </c>
      <c r="P263" s="19">
        <v>0.76500000000000001</v>
      </c>
      <c r="Q263" s="19">
        <v>0.79280100000000009</v>
      </c>
      <c r="R263" s="19">
        <v>0.82263900000000001</v>
      </c>
      <c r="S263" s="19">
        <v>0.85246699999999997</v>
      </c>
      <c r="T263" s="19">
        <v>0.84392800000000001</v>
      </c>
      <c r="U263" s="19">
        <v>0.87341099999999994</v>
      </c>
      <c r="V263" s="53">
        <v>0.87341099999999994</v>
      </c>
      <c r="W263" s="53">
        <v>0.9</v>
      </c>
      <c r="X263" s="74" t="s">
        <v>68</v>
      </c>
    </row>
    <row r="264" spans="1:24">
      <c r="A264" s="118" t="s">
        <v>6</v>
      </c>
      <c r="B264" s="19">
        <v>18.181999999999999</v>
      </c>
      <c r="C264" s="19">
        <v>17.879000000000001</v>
      </c>
      <c r="D264" s="19">
        <v>18.526</v>
      </c>
      <c r="E264" s="19">
        <v>19.309999999999999</v>
      </c>
      <c r="F264" s="19">
        <v>20.390999999999998</v>
      </c>
      <c r="G264" s="19">
        <v>21.678999999999998</v>
      </c>
      <c r="H264" s="19">
        <v>22.655999999999999</v>
      </c>
      <c r="I264" s="19">
        <v>23.317</v>
      </c>
      <c r="J264" s="19">
        <v>22.827999999999999</v>
      </c>
      <c r="K264" s="19">
        <v>20.87</v>
      </c>
      <c r="L264" s="19">
        <v>23.071999999999999</v>
      </c>
      <c r="M264" s="19">
        <v>22.706</v>
      </c>
      <c r="N264" s="19">
        <v>22.603000000000002</v>
      </c>
      <c r="O264" s="19">
        <v>22.401</v>
      </c>
      <c r="P264" s="19">
        <v>22.54</v>
      </c>
      <c r="Q264" s="19">
        <v>22.600999999999999</v>
      </c>
      <c r="R264" s="19">
        <v>22.629000000000001</v>
      </c>
      <c r="S264" s="19">
        <v>22.925000000000001</v>
      </c>
      <c r="T264" s="19">
        <v>22.681549</v>
      </c>
      <c r="U264" s="19">
        <v>22.080042000000002</v>
      </c>
      <c r="V264" s="53">
        <v>21.339418000000002</v>
      </c>
      <c r="W264" s="53">
        <v>23.1</v>
      </c>
      <c r="X264" s="74" t="s">
        <v>68</v>
      </c>
    </row>
    <row r="265" spans="1:24">
      <c r="A265" s="118" t="s">
        <v>7</v>
      </c>
      <c r="B265" s="19">
        <v>0.496</v>
      </c>
      <c r="C265" s="19">
        <v>0.495</v>
      </c>
      <c r="D265" s="19">
        <v>0.49299999999999999</v>
      </c>
      <c r="E265" s="19">
        <v>0.49299999999999999</v>
      </c>
      <c r="F265" s="19">
        <v>0.51</v>
      </c>
      <c r="G265" s="19">
        <v>0.51</v>
      </c>
      <c r="H265" s="19">
        <v>0.41199999999999998</v>
      </c>
      <c r="I265" s="19">
        <v>0.40899999999999997</v>
      </c>
      <c r="J265" s="19">
        <v>0.40899999999999997</v>
      </c>
      <c r="K265" s="19">
        <v>0.521729</v>
      </c>
      <c r="L265" s="19">
        <v>0.60777400000000004</v>
      </c>
      <c r="M265" s="19">
        <v>0.50789600000000001</v>
      </c>
      <c r="N265" s="19">
        <v>0.40899999999999997</v>
      </c>
      <c r="O265" s="19">
        <v>0.40899999999999997</v>
      </c>
      <c r="P265" s="19">
        <v>0.40899999999999997</v>
      </c>
      <c r="Q265" s="19">
        <v>0.40899999999999997</v>
      </c>
      <c r="R265" s="19">
        <v>0.40899999999999997</v>
      </c>
      <c r="S265" s="19">
        <v>0.295846</v>
      </c>
      <c r="T265" s="19">
        <v>0.32054100000000002</v>
      </c>
      <c r="U265" s="19">
        <v>0.32054100000000002</v>
      </c>
      <c r="V265" s="53">
        <v>0.32054100000000002</v>
      </c>
      <c r="W265" s="53">
        <v>0.3</v>
      </c>
      <c r="X265" s="74" t="s">
        <v>68</v>
      </c>
    </row>
    <row r="266" spans="1:24">
      <c r="A266" s="118" t="s">
        <v>8</v>
      </c>
      <c r="B266" s="19">
        <v>0.26300000000000001</v>
      </c>
      <c r="C266" s="19">
        <v>0.38900000000000001</v>
      </c>
      <c r="D266" s="19">
        <v>0.38400000000000001</v>
      </c>
      <c r="E266" s="19">
        <v>0.38833099999999998</v>
      </c>
      <c r="F266" s="19">
        <v>0.40204299999999998</v>
      </c>
      <c r="G266" s="19">
        <v>0.422624</v>
      </c>
      <c r="H266" s="19">
        <v>0.441917</v>
      </c>
      <c r="I266" s="19">
        <v>0.41693599999999997</v>
      </c>
      <c r="J266" s="19">
        <v>0.41793599999999997</v>
      </c>
      <c r="K266" s="19">
        <v>0.51893599999999995</v>
      </c>
      <c r="L266" s="19">
        <v>0.53493199999999996</v>
      </c>
      <c r="M266" s="19">
        <v>0.52269900000000002</v>
      </c>
      <c r="N266" s="19">
        <v>0.52210999999999996</v>
      </c>
      <c r="O266" s="19">
        <v>0.48152</v>
      </c>
      <c r="P266" s="19">
        <v>0.48152</v>
      </c>
      <c r="Q266" s="19">
        <v>0.16700000000000001</v>
      </c>
      <c r="R266" s="19">
        <v>0.14699999999999999</v>
      </c>
      <c r="S266" s="19">
        <v>0.14699999999999999</v>
      </c>
      <c r="T266" s="19">
        <v>0.152</v>
      </c>
      <c r="U266" s="19">
        <v>0.152</v>
      </c>
      <c r="V266" s="53">
        <v>0.152</v>
      </c>
      <c r="W266" s="53">
        <v>0.2</v>
      </c>
      <c r="X266" s="74" t="s">
        <v>68</v>
      </c>
    </row>
    <row r="267" spans="1:24">
      <c r="A267" s="118" t="s">
        <v>9</v>
      </c>
      <c r="B267" s="62">
        <v>4.2999999999999997E-2</v>
      </c>
      <c r="C267" s="62">
        <v>4.2999999999999997E-2</v>
      </c>
      <c r="D267" s="62">
        <v>4.3999999999999997E-2</v>
      </c>
      <c r="E267" s="62">
        <v>4.4999999999999998E-2</v>
      </c>
      <c r="F267" s="62">
        <v>4.4999999999999998E-2</v>
      </c>
      <c r="G267" s="62">
        <v>4.4999999999999998E-2</v>
      </c>
      <c r="H267" s="62">
        <v>4.4999999999999998E-2</v>
      </c>
      <c r="I267" s="62">
        <v>4.9000000000000002E-2</v>
      </c>
      <c r="J267" s="62">
        <v>4.8000000000000001E-2</v>
      </c>
      <c r="K267" s="62">
        <v>4.4999999999999998E-2</v>
      </c>
      <c r="L267" s="62">
        <v>4.4999999999999998E-2</v>
      </c>
      <c r="M267" s="62">
        <v>4.7E-2</v>
      </c>
      <c r="N267" s="19">
        <v>5.2999999999999999E-2</v>
      </c>
      <c r="O267" s="19">
        <v>0.06</v>
      </c>
      <c r="P267" s="19">
        <v>0.06</v>
      </c>
      <c r="Q267" s="19">
        <v>0.06</v>
      </c>
      <c r="R267" s="19">
        <v>0.06</v>
      </c>
      <c r="S267" s="19">
        <v>0.06</v>
      </c>
      <c r="T267" s="19">
        <v>0.06</v>
      </c>
      <c r="U267" s="19">
        <v>0.06</v>
      </c>
      <c r="V267" s="53">
        <v>0.06</v>
      </c>
      <c r="W267" s="53">
        <v>0.1</v>
      </c>
      <c r="X267" s="74" t="s">
        <v>68</v>
      </c>
    </row>
    <row r="268" spans="1:24">
      <c r="A268" s="118" t="s">
        <v>10</v>
      </c>
      <c r="B268" s="19">
        <v>4.7649999999999997</v>
      </c>
      <c r="C268" s="19">
        <v>5.1310000000000002</v>
      </c>
      <c r="D268" s="19">
        <v>5.3650000000000002</v>
      </c>
      <c r="E268" s="19">
        <v>5.4370000000000003</v>
      </c>
      <c r="F268" s="19">
        <v>5.5259999999999998</v>
      </c>
      <c r="G268" s="19">
        <v>5.6970000000000001</v>
      </c>
      <c r="H268" s="19">
        <v>6.8982000000000001</v>
      </c>
      <c r="I268" s="19">
        <v>6.7133000000000003</v>
      </c>
      <c r="J268" s="19">
        <v>6.4142999999999999</v>
      </c>
      <c r="K268" s="19">
        <v>5.7000989999999998</v>
      </c>
      <c r="L268" s="19">
        <v>6.1932</v>
      </c>
      <c r="M268" s="19">
        <v>6.2027000000000001</v>
      </c>
      <c r="N268" s="19">
        <v>6.1768010000000002</v>
      </c>
      <c r="O268" s="19">
        <v>6.6853999999999996</v>
      </c>
      <c r="P268" s="19">
        <v>6.0358000000000001</v>
      </c>
      <c r="Q268" s="19">
        <v>6.1951999999999998</v>
      </c>
      <c r="R268" s="19">
        <v>6.2184999999999997</v>
      </c>
      <c r="S268" s="19">
        <v>6.2178000000000004</v>
      </c>
      <c r="T268" s="19">
        <v>6.157</v>
      </c>
      <c r="U268" s="19">
        <v>6.4365889999999997</v>
      </c>
      <c r="V268" s="53">
        <v>6.2966750000000005</v>
      </c>
      <c r="W268" s="53">
        <v>6.8</v>
      </c>
      <c r="X268" s="74" t="s">
        <v>68</v>
      </c>
    </row>
    <row r="269" spans="1:24">
      <c r="A269" s="118" t="s">
        <v>11</v>
      </c>
      <c r="B269" s="19">
        <v>9.1289999999999996</v>
      </c>
      <c r="C269" s="19">
        <v>8.9260000000000002</v>
      </c>
      <c r="D269" s="19">
        <v>9.3170000000000002</v>
      </c>
      <c r="E269" s="19">
        <v>9.4909999999999997</v>
      </c>
      <c r="F269" s="19">
        <v>9.6669999999999998</v>
      </c>
      <c r="G269" s="19">
        <v>9.999371</v>
      </c>
      <c r="H269" s="19">
        <v>10.00836</v>
      </c>
      <c r="I269" s="19">
        <v>10.112031</v>
      </c>
      <c r="J269" s="19">
        <v>9.4670190000000005</v>
      </c>
      <c r="K269" s="19">
        <v>8.4041700000000006</v>
      </c>
      <c r="L269" s="19">
        <v>9.0867550000000001</v>
      </c>
      <c r="M269" s="19">
        <v>9.1302559999999993</v>
      </c>
      <c r="N269" s="19">
        <v>8.5875950000000003</v>
      </c>
      <c r="O269" s="19">
        <v>8.6521419999999996</v>
      </c>
      <c r="P269" s="19">
        <v>8.64846</v>
      </c>
      <c r="Q269" s="19">
        <v>8.8403500000000008</v>
      </c>
      <c r="R269" s="19">
        <v>8.8879999999999999</v>
      </c>
      <c r="S269" s="19">
        <v>9.0714830000000006</v>
      </c>
      <c r="T269" s="19">
        <v>9.0809920000000002</v>
      </c>
      <c r="U269" s="19">
        <v>8.9089429999999989</v>
      </c>
      <c r="V269" s="53">
        <v>8.5137019999999985</v>
      </c>
      <c r="W269" s="53">
        <v>9.5</v>
      </c>
      <c r="X269" s="74" t="s">
        <v>68</v>
      </c>
    </row>
    <row r="270" spans="1:24">
      <c r="A270" s="118" t="s">
        <v>12</v>
      </c>
      <c r="B270" s="62">
        <v>1.6E-2</v>
      </c>
      <c r="C270" s="62">
        <v>2.4E-2</v>
      </c>
      <c r="D270" s="62">
        <v>3.3000000000000002E-2</v>
      </c>
      <c r="E270" s="62">
        <v>3.7999999999999999E-2</v>
      </c>
      <c r="F270" s="62">
        <v>3.7999999999999999E-2</v>
      </c>
      <c r="G270" s="62">
        <v>3.9E-2</v>
      </c>
      <c r="H270" s="19">
        <v>5.7000000000000002E-2</v>
      </c>
      <c r="I270" s="19">
        <v>0.06</v>
      </c>
      <c r="J270" s="19">
        <v>5.1999999999999998E-2</v>
      </c>
      <c r="K270" s="19">
        <v>5.3999999999999999E-2</v>
      </c>
      <c r="L270" s="19">
        <v>5.2999999999999999E-2</v>
      </c>
      <c r="M270" s="19">
        <v>5.3999999999999999E-2</v>
      </c>
      <c r="N270" s="62">
        <v>4.3934000000000001E-2</v>
      </c>
      <c r="O270" s="62">
        <v>4.4213000000000002E-2</v>
      </c>
      <c r="P270" s="62">
        <v>0.04</v>
      </c>
      <c r="Q270" s="62">
        <v>4.4999999999999998E-2</v>
      </c>
      <c r="R270" s="62">
        <v>2.0187E-2</v>
      </c>
      <c r="S270" s="62">
        <v>1.6E-2</v>
      </c>
      <c r="T270" s="62">
        <v>1.6E-2</v>
      </c>
      <c r="U270" s="62">
        <v>1.6E-2</v>
      </c>
      <c r="V270" s="152">
        <v>1.6E-2</v>
      </c>
      <c r="W270" s="152">
        <v>0.03</v>
      </c>
      <c r="X270" s="74" t="s">
        <v>68</v>
      </c>
    </row>
    <row r="271" spans="1:24">
      <c r="A271" s="118" t="s">
        <v>13</v>
      </c>
      <c r="B271" s="19">
        <v>5.2999999999999999E-2</v>
      </c>
      <c r="C271" s="19">
        <v>6.8000000000000005E-2</v>
      </c>
      <c r="D271" s="19">
        <v>7.8E-2</v>
      </c>
      <c r="E271" s="19">
        <v>9.1999999999999998E-2</v>
      </c>
      <c r="F271" s="19">
        <v>9.9000000000000005E-2</v>
      </c>
      <c r="G271" s="19">
        <v>0.113</v>
      </c>
      <c r="H271" s="19">
        <v>0.11899999999999999</v>
      </c>
      <c r="I271" s="19">
        <v>0.1242</v>
      </c>
      <c r="J271" s="19">
        <v>0.1227</v>
      </c>
      <c r="K271" s="19">
        <v>8.5800000000000001E-2</v>
      </c>
      <c r="L271" s="19">
        <v>0.12922900000000001</v>
      </c>
      <c r="M271" s="19">
        <v>0.15651799999999999</v>
      </c>
      <c r="N271" s="19">
        <v>0.11799999999999999</v>
      </c>
      <c r="O271" s="19">
        <v>0.13669999999999999</v>
      </c>
      <c r="P271" s="19">
        <v>0.13952000000000001</v>
      </c>
      <c r="Q271" s="19">
        <v>0.142322</v>
      </c>
      <c r="R271" s="19">
        <v>0.12737699999999999</v>
      </c>
      <c r="S271" s="19">
        <v>0.13400000000000001</v>
      </c>
      <c r="T271" s="19">
        <v>0.14788599999999999</v>
      </c>
      <c r="U271" s="19">
        <v>0.15909000000000001</v>
      </c>
      <c r="V271" s="53">
        <v>0.12840000000000001</v>
      </c>
      <c r="W271" s="53">
        <v>0.2</v>
      </c>
      <c r="X271" s="74" t="s">
        <v>68</v>
      </c>
    </row>
    <row r="272" spans="1:24">
      <c r="A272" s="118" t="s">
        <v>15</v>
      </c>
      <c r="B272" s="19">
        <v>3.3319999999999999</v>
      </c>
      <c r="C272" s="19">
        <v>3.1739999999999999</v>
      </c>
      <c r="D272" s="19">
        <v>3.3460000000000001</v>
      </c>
      <c r="E272" s="19">
        <v>3.339</v>
      </c>
      <c r="F272" s="19">
        <v>3.4590000000000001</v>
      </c>
      <c r="G272" s="19">
        <v>3.4710000000000001</v>
      </c>
      <c r="H272" s="19">
        <v>3.367</v>
      </c>
      <c r="I272" s="19">
        <v>3.2240000000000002</v>
      </c>
      <c r="J272" s="19">
        <v>2.9769999999999999</v>
      </c>
      <c r="K272" s="19">
        <v>2.609</v>
      </c>
      <c r="L272" s="19">
        <v>2.859</v>
      </c>
      <c r="M272" s="19">
        <v>2.7480000000000002</v>
      </c>
      <c r="N272" s="19">
        <v>2.7610000000000001</v>
      </c>
      <c r="O272" s="19">
        <v>2.7919999999999998</v>
      </c>
      <c r="P272" s="19">
        <v>2.7669999999999999</v>
      </c>
      <c r="Q272" s="19">
        <v>2.6429999999999998</v>
      </c>
      <c r="R272" s="19">
        <v>2.6709999999999998</v>
      </c>
      <c r="S272" s="19">
        <v>2.9830100000000002</v>
      </c>
      <c r="T272" s="19">
        <v>2.98001</v>
      </c>
      <c r="U272" s="19">
        <v>2.895</v>
      </c>
      <c r="V272" s="53">
        <v>2.895</v>
      </c>
      <c r="W272" s="53">
        <v>2.9</v>
      </c>
      <c r="X272" s="74" t="s">
        <v>68</v>
      </c>
    </row>
    <row r="273" spans="1:24">
      <c r="A273" s="118" t="s">
        <v>175</v>
      </c>
      <c r="B273" s="19">
        <v>2.3010000000000002</v>
      </c>
      <c r="C273" s="19">
        <v>2.2200000000000002</v>
      </c>
      <c r="D273" s="19">
        <v>2.1139999999999999</v>
      </c>
      <c r="E273" s="19">
        <v>2.1859999999999999</v>
      </c>
      <c r="F273" s="19">
        <v>2.294</v>
      </c>
      <c r="G273" s="19">
        <v>2.2229999999999999</v>
      </c>
      <c r="H273" s="19">
        <v>2.109</v>
      </c>
      <c r="I273" s="19">
        <v>2.0099999999999998</v>
      </c>
      <c r="J273" s="19">
        <v>1.9</v>
      </c>
      <c r="K273" s="19">
        <v>1.577</v>
      </c>
      <c r="L273" s="19">
        <v>1.6950000000000001</v>
      </c>
      <c r="M273" s="19">
        <v>1.496</v>
      </c>
      <c r="N273" s="19">
        <v>1.2090000000000001</v>
      </c>
      <c r="O273" s="19">
        <v>1.079</v>
      </c>
      <c r="P273" s="19">
        <v>1.0229999999999999</v>
      </c>
      <c r="Q273" s="19">
        <v>0.97899999999999998</v>
      </c>
      <c r="R273" s="19">
        <v>1.099</v>
      </c>
      <c r="S273" s="19">
        <v>1.097</v>
      </c>
      <c r="T273" s="19">
        <v>1.1339999999999999</v>
      </c>
      <c r="U273" s="19">
        <v>1.155</v>
      </c>
      <c r="V273" s="53">
        <v>0.93300000000000005</v>
      </c>
      <c r="W273" s="53">
        <v>1</v>
      </c>
      <c r="X273" s="74" t="s">
        <v>68</v>
      </c>
    </row>
    <row r="274" spans="1:24">
      <c r="A274" s="118" t="s">
        <v>16</v>
      </c>
      <c r="B274" s="19">
        <v>1.9339999999999999</v>
      </c>
      <c r="C274" s="19">
        <v>2.0859999999999999</v>
      </c>
      <c r="D274" s="19">
        <v>2.3420000000000001</v>
      </c>
      <c r="E274" s="19">
        <v>2.4609999999999999</v>
      </c>
      <c r="F274" s="19">
        <v>2.6347</v>
      </c>
      <c r="G274" s="19">
        <v>2.7319</v>
      </c>
      <c r="H274" s="19">
        <v>2.8571</v>
      </c>
      <c r="I274" s="19">
        <v>2.992</v>
      </c>
      <c r="J274" s="19">
        <v>3.0554000000000001</v>
      </c>
      <c r="K274" s="19">
        <v>3.2749569999999997</v>
      </c>
      <c r="L274" s="19">
        <v>3.6998000000000002</v>
      </c>
      <c r="M274" s="19">
        <v>3.7555999999999998</v>
      </c>
      <c r="N274" s="19">
        <v>3.8218019999999999</v>
      </c>
      <c r="O274" s="19">
        <v>4.1055130000000002</v>
      </c>
      <c r="P274" s="19">
        <v>4.278384</v>
      </c>
      <c r="Q274" s="19">
        <v>4.3993440000000001</v>
      </c>
      <c r="R274" s="19">
        <v>4.6939020000000005</v>
      </c>
      <c r="S274" s="19">
        <v>4.7790309999999998</v>
      </c>
      <c r="T274" s="19">
        <v>4.8560270000000001</v>
      </c>
      <c r="U274" s="19">
        <v>4.8797329999999999</v>
      </c>
      <c r="V274" s="53">
        <v>5.0999999999999996</v>
      </c>
      <c r="W274" s="53">
        <v>5.3</v>
      </c>
      <c r="X274" s="74" t="s">
        <v>68</v>
      </c>
    </row>
    <row r="275" spans="1:24">
      <c r="A275" s="118" t="s">
        <v>17</v>
      </c>
      <c r="B275" s="19">
        <v>1.29</v>
      </c>
      <c r="C275" s="19">
        <v>1.419</v>
      </c>
      <c r="D275" s="19">
        <v>1.5369999999999999</v>
      </c>
      <c r="E275" s="19">
        <v>1.53</v>
      </c>
      <c r="F275" s="19">
        <v>1.6639999999999999</v>
      </c>
      <c r="G275" s="19">
        <v>1.57</v>
      </c>
      <c r="H275" s="19">
        <v>1.6439999999999999</v>
      </c>
      <c r="I275" s="19">
        <v>1.6437600000000001</v>
      </c>
      <c r="J275" s="19">
        <v>1.661618</v>
      </c>
      <c r="K275" s="19">
        <v>1.6338050000000002</v>
      </c>
      <c r="L275" s="19">
        <v>1.4564699999999999</v>
      </c>
      <c r="M275" s="19">
        <v>2.1800999999999999</v>
      </c>
      <c r="N275" s="19">
        <v>2.120123</v>
      </c>
      <c r="O275" s="19">
        <v>2.129035</v>
      </c>
      <c r="P275" s="19">
        <v>2.1869999999999998</v>
      </c>
      <c r="Q275" s="19">
        <v>2.2201999999999997</v>
      </c>
      <c r="R275" s="19">
        <v>2.0973999999999999</v>
      </c>
      <c r="S275" s="19">
        <v>2.0951999999999997</v>
      </c>
      <c r="T275" s="19">
        <v>2.0600999999999998</v>
      </c>
      <c r="U275" s="19">
        <v>2.0245000000000002</v>
      </c>
      <c r="V275" s="53">
        <v>2.1</v>
      </c>
      <c r="W275" s="53">
        <v>2.2000000000000002</v>
      </c>
      <c r="X275" s="74" t="s">
        <v>68</v>
      </c>
    </row>
    <row r="276" spans="1:24">
      <c r="A276" s="118" t="s">
        <v>18</v>
      </c>
      <c r="B276" s="19">
        <v>0.34</v>
      </c>
      <c r="C276" s="19">
        <v>0.39500000000000002</v>
      </c>
      <c r="D276" s="19">
        <v>0.37</v>
      </c>
      <c r="E276" s="19">
        <v>0.443</v>
      </c>
      <c r="F276" s="19">
        <v>0.45400000000000001</v>
      </c>
      <c r="G276" s="19">
        <v>0.371</v>
      </c>
      <c r="H276" s="19">
        <v>0.432</v>
      </c>
      <c r="I276" s="19">
        <v>0.55800000000000005</v>
      </c>
      <c r="J276" s="19">
        <v>0.42156299999999997</v>
      </c>
      <c r="K276" s="19">
        <v>0.34200000000000003</v>
      </c>
      <c r="L276" s="19">
        <v>0.36399999999999999</v>
      </c>
      <c r="M276" s="19">
        <v>0.38550000000000001</v>
      </c>
      <c r="N276" s="19">
        <v>0.40200000000000002</v>
      </c>
      <c r="O276" s="19">
        <v>0.35499999999999998</v>
      </c>
      <c r="P276" s="19">
        <v>0.423759</v>
      </c>
      <c r="Q276" s="19">
        <v>0.38995400000000002</v>
      </c>
      <c r="R276" s="19">
        <v>0.42558800000000002</v>
      </c>
      <c r="S276" s="19">
        <v>0.492008</v>
      </c>
      <c r="T276" s="19">
        <v>0.58672799999999992</v>
      </c>
      <c r="U276" s="19">
        <v>0.56079800000000002</v>
      </c>
      <c r="V276" s="53">
        <v>0.499693</v>
      </c>
      <c r="W276" s="53">
        <v>0.6</v>
      </c>
      <c r="X276" s="74" t="s">
        <v>68</v>
      </c>
    </row>
    <row r="277" spans="1:24">
      <c r="A277" s="118" t="s">
        <v>176</v>
      </c>
      <c r="B277" s="62">
        <v>1.7000000000000001E-2</v>
      </c>
      <c r="C277" s="62">
        <v>1.4999999999999999E-2</v>
      </c>
      <c r="D277" s="62">
        <v>1.9E-2</v>
      </c>
      <c r="E277" s="62">
        <v>1.7999999999999999E-2</v>
      </c>
      <c r="F277" s="62">
        <v>1.618E-2</v>
      </c>
      <c r="G277" s="62">
        <v>2.0364E-2</v>
      </c>
      <c r="H277" s="62">
        <v>2.0237999999999999E-2</v>
      </c>
      <c r="I277" s="62">
        <v>2.0237999999999999E-2</v>
      </c>
      <c r="J277" s="62">
        <v>2.3002999999999999E-2</v>
      </c>
      <c r="K277" s="62">
        <v>2.01E-2</v>
      </c>
      <c r="L277" s="62">
        <v>3.2799999999999996E-2</v>
      </c>
      <c r="M277" s="62">
        <v>3.9E-2</v>
      </c>
      <c r="N277" s="62">
        <v>2.4E-2</v>
      </c>
      <c r="O277" s="62">
        <v>2.4E-2</v>
      </c>
      <c r="P277" s="62">
        <v>2.5000000000000001E-2</v>
      </c>
      <c r="Q277" s="62">
        <v>0.03</v>
      </c>
      <c r="R277" s="62">
        <v>3.1E-2</v>
      </c>
      <c r="S277" s="62">
        <v>3.3000000000000002E-2</v>
      </c>
      <c r="T277" s="62">
        <v>2.4E-2</v>
      </c>
      <c r="U277" s="62">
        <v>2.8000000000000001E-2</v>
      </c>
      <c r="V277" s="152">
        <v>2.8000000000000001E-2</v>
      </c>
      <c r="W277" s="152">
        <v>0.03</v>
      </c>
      <c r="X277" s="74" t="s">
        <v>68</v>
      </c>
    </row>
    <row r="278" spans="1:24">
      <c r="A278" s="118" t="s">
        <v>149</v>
      </c>
      <c r="B278" s="53" t="s">
        <v>68</v>
      </c>
      <c r="C278" s="53" t="s">
        <v>68</v>
      </c>
      <c r="D278" s="53" t="s">
        <v>68</v>
      </c>
      <c r="E278" s="53" t="s">
        <v>68</v>
      </c>
      <c r="F278" s="53" t="s">
        <v>68</v>
      </c>
      <c r="G278" s="53" t="s">
        <v>68</v>
      </c>
      <c r="H278" s="19">
        <v>0.23100000000000001</v>
      </c>
      <c r="I278" s="19">
        <v>0.245</v>
      </c>
      <c r="J278" s="19">
        <v>0.26800000000000002</v>
      </c>
      <c r="K278" s="19">
        <v>0.309</v>
      </c>
      <c r="L278" s="19">
        <v>0.38500000000000001</v>
      </c>
      <c r="M278" s="19">
        <v>0.38200000000000001</v>
      </c>
      <c r="N278" s="19">
        <v>0.32500000000000001</v>
      </c>
      <c r="O278" s="19">
        <v>0.45100000000000001</v>
      </c>
      <c r="P278" s="19">
        <v>0.48699999999999999</v>
      </c>
      <c r="Q278" s="19">
        <v>0.50600000000000001</v>
      </c>
      <c r="R278" s="19">
        <v>0.53200000000000003</v>
      </c>
      <c r="S278" s="19">
        <v>0.55300000000000005</v>
      </c>
      <c r="T278" s="19">
        <v>0.55700000000000005</v>
      </c>
      <c r="U278" s="19">
        <v>0.54400000000000004</v>
      </c>
      <c r="V278" s="53">
        <v>0.57699999999999996</v>
      </c>
      <c r="W278" s="53">
        <v>0.5</v>
      </c>
      <c r="X278" s="74" t="s">
        <v>68</v>
      </c>
    </row>
    <row r="279" spans="1:24">
      <c r="A279" s="118" t="s">
        <v>19</v>
      </c>
      <c r="B279" s="19">
        <v>0.92500000000000004</v>
      </c>
      <c r="C279" s="19">
        <v>0.98799999999999999</v>
      </c>
      <c r="D279" s="19">
        <v>0.71</v>
      </c>
      <c r="E279" s="19">
        <v>0.67400000000000004</v>
      </c>
      <c r="F279" s="19">
        <v>0.79800000000000004</v>
      </c>
      <c r="G279" s="19">
        <v>0.85799999999999998</v>
      </c>
      <c r="H279" s="19">
        <v>0.88800000000000001</v>
      </c>
      <c r="I279" s="19">
        <v>0.91500000000000004</v>
      </c>
      <c r="J279" s="19">
        <v>0.92144500000000007</v>
      </c>
      <c r="K279" s="19">
        <v>0.92097699999999993</v>
      </c>
      <c r="L279" s="19">
        <v>0.78035600000000005</v>
      </c>
      <c r="M279" s="19">
        <v>0.74836100000000005</v>
      </c>
      <c r="N279" s="19">
        <v>0.73599999999999999</v>
      </c>
      <c r="O279" s="19">
        <v>0.72299999999999998</v>
      </c>
      <c r="P279" s="19">
        <v>0.79300000000000004</v>
      </c>
      <c r="Q279" s="19">
        <v>0.8122140000000001</v>
      </c>
      <c r="R279" s="19">
        <v>0.8589</v>
      </c>
      <c r="S279" s="19">
        <v>0.83239200000000002</v>
      </c>
      <c r="T279" s="19">
        <v>0.83926400000000001</v>
      </c>
      <c r="U279" s="19">
        <v>0.80584900000000004</v>
      </c>
      <c r="V279" s="53">
        <v>0.762737</v>
      </c>
      <c r="W279" s="53">
        <v>1</v>
      </c>
      <c r="X279" s="74" t="s">
        <v>68</v>
      </c>
    </row>
    <row r="280" spans="1:24">
      <c r="A280" s="118" t="s">
        <v>20</v>
      </c>
      <c r="B280" s="19">
        <v>0.41099999999999998</v>
      </c>
      <c r="C280" s="19">
        <v>0.63300000000000001</v>
      </c>
      <c r="D280" s="19">
        <v>0.70399999999999996</v>
      </c>
      <c r="E280" s="19">
        <v>0.51049999999999995</v>
      </c>
      <c r="F280" s="19">
        <v>0.76280000000000003</v>
      </c>
      <c r="G280" s="19">
        <v>0.76300000000000001</v>
      </c>
      <c r="H280" s="19">
        <v>0.76</v>
      </c>
      <c r="I280" s="19">
        <v>0.79400000000000004</v>
      </c>
      <c r="J280" s="19">
        <v>0.76299899999999998</v>
      </c>
      <c r="K280" s="19">
        <v>0.73199999999999998</v>
      </c>
      <c r="L280" s="19">
        <v>0.75</v>
      </c>
      <c r="M280" s="19">
        <v>0.690585</v>
      </c>
      <c r="N280" s="19">
        <v>0.70350599999999996</v>
      </c>
      <c r="O280" s="19">
        <v>0.69406500000000004</v>
      </c>
      <c r="P280" s="19">
        <v>0.71618999999999999</v>
      </c>
      <c r="Q280" s="19">
        <v>0.72135099999999996</v>
      </c>
      <c r="R280" s="19">
        <v>0.72999900000000006</v>
      </c>
      <c r="S280" s="19">
        <v>0.74700999999999995</v>
      </c>
      <c r="T280" s="19">
        <v>0.73102</v>
      </c>
      <c r="U280" s="19">
        <v>0.71901000000000004</v>
      </c>
      <c r="V280" s="53">
        <v>0.70601000000000003</v>
      </c>
      <c r="W280" s="53">
        <v>0.8</v>
      </c>
      <c r="X280" s="74" t="s">
        <v>68</v>
      </c>
    </row>
    <row r="281" spans="1:24" ht="26.25">
      <c r="A281" s="119" t="s">
        <v>177</v>
      </c>
      <c r="B281" s="53">
        <v>6.6050000000000004</v>
      </c>
      <c r="C281" s="53">
        <v>6.4340000000000002</v>
      </c>
      <c r="D281" s="53">
        <v>6.452</v>
      </c>
      <c r="E281" s="53">
        <v>6.4550000000000001</v>
      </c>
      <c r="F281" s="53">
        <v>6.4420000000000002</v>
      </c>
      <c r="G281" s="53">
        <v>6.2409999999999997</v>
      </c>
      <c r="H281" s="53">
        <v>5.4539999999999997</v>
      </c>
      <c r="I281" s="53">
        <v>5.2279999999999998</v>
      </c>
      <c r="J281" s="53">
        <v>4.9832700000000001</v>
      </c>
      <c r="K281" s="53">
        <v>4.2930010000000003</v>
      </c>
      <c r="L281" s="53">
        <v>4.300001</v>
      </c>
      <c r="M281" s="53">
        <v>4.3419980000000002</v>
      </c>
      <c r="N281" s="53">
        <v>4.2919980000000004</v>
      </c>
      <c r="O281" s="53">
        <v>4.5610010000000001</v>
      </c>
      <c r="P281" s="53">
        <v>4.3970000000000002</v>
      </c>
      <c r="Q281" s="53">
        <v>3.9700010000000003</v>
      </c>
      <c r="R281" s="53">
        <v>3.6770010000000002</v>
      </c>
      <c r="S281" s="53">
        <v>3.8569899999999997</v>
      </c>
      <c r="T281" s="53">
        <v>3.8947249999999998</v>
      </c>
      <c r="U281" s="53">
        <v>3.8509890000000002</v>
      </c>
      <c r="V281" s="53">
        <v>3.6279899999999996</v>
      </c>
      <c r="W281" s="53">
        <v>3.6</v>
      </c>
      <c r="X281" s="74" t="s">
        <v>68</v>
      </c>
    </row>
    <row r="282" spans="1:24" s="45" customFormat="1">
      <c r="A282" s="163" t="s">
        <v>178</v>
      </c>
      <c r="B282" s="54" t="s">
        <v>68</v>
      </c>
      <c r="C282" s="54" t="s">
        <v>68</v>
      </c>
      <c r="D282" s="54">
        <v>0.5</v>
      </c>
      <c r="E282" s="54">
        <v>0.7</v>
      </c>
      <c r="F282" s="54">
        <v>0.7</v>
      </c>
      <c r="G282" s="54">
        <v>0.6</v>
      </c>
      <c r="H282" s="54">
        <v>3.9E-2</v>
      </c>
      <c r="I282" s="54">
        <v>6.3E-2</v>
      </c>
      <c r="J282" s="54">
        <v>4.8000000000000001E-2</v>
      </c>
      <c r="K282" s="54">
        <v>0.8</v>
      </c>
      <c r="L282" s="54">
        <v>0.9</v>
      </c>
      <c r="M282" s="54">
        <v>1</v>
      </c>
      <c r="N282" s="54">
        <v>1</v>
      </c>
      <c r="O282" s="54">
        <v>0.9</v>
      </c>
      <c r="P282" s="54">
        <v>0.8</v>
      </c>
      <c r="Q282" s="54">
        <v>0.7</v>
      </c>
      <c r="R282" s="54" t="s">
        <v>68</v>
      </c>
      <c r="S282" s="54" t="s">
        <v>68</v>
      </c>
      <c r="T282" s="54" t="s">
        <v>68</v>
      </c>
      <c r="U282" s="54" t="s">
        <v>68</v>
      </c>
      <c r="V282" s="100" t="s">
        <v>68</v>
      </c>
      <c r="W282" s="54" t="s">
        <v>68</v>
      </c>
      <c r="X282" s="74" t="s">
        <v>68</v>
      </c>
    </row>
    <row r="283" spans="1:24">
      <c r="A283" s="118" t="s">
        <v>21</v>
      </c>
      <c r="B283" s="19">
        <v>13.509</v>
      </c>
      <c r="C283" s="19">
        <v>12.502000000000001</v>
      </c>
      <c r="D283" s="19">
        <v>12.789</v>
      </c>
      <c r="E283" s="19">
        <v>13.058</v>
      </c>
      <c r="F283" s="19">
        <v>14.036</v>
      </c>
      <c r="G283" s="19">
        <v>12.39114</v>
      </c>
      <c r="H283" s="19">
        <v>14.189360000000001</v>
      </c>
      <c r="I283" s="19">
        <v>14.334</v>
      </c>
      <c r="J283" s="19">
        <v>13.125999999999999</v>
      </c>
      <c r="K283" s="19">
        <v>10.602</v>
      </c>
      <c r="L283" s="19">
        <v>11.757999999999999</v>
      </c>
      <c r="M283" s="19">
        <v>11.329000000000001</v>
      </c>
      <c r="N283" s="19">
        <v>10.847</v>
      </c>
      <c r="O283" s="19">
        <v>10.591998</v>
      </c>
      <c r="P283" s="19">
        <v>10.407971</v>
      </c>
      <c r="Q283" s="19">
        <v>10.319990000000001</v>
      </c>
      <c r="R283" s="19">
        <v>10.139999</v>
      </c>
      <c r="S283" s="19">
        <v>10.276018000000001</v>
      </c>
      <c r="T283" s="19">
        <v>10.540012000000001</v>
      </c>
      <c r="U283" s="19">
        <v>9.7200100000000003</v>
      </c>
      <c r="V283" s="53">
        <v>8.2100109999999997</v>
      </c>
      <c r="W283" s="53">
        <v>8.6999999999999993</v>
      </c>
      <c r="X283" s="74" t="s">
        <v>68</v>
      </c>
    </row>
    <row r="284" spans="1:24">
      <c r="A284" s="118" t="s">
        <v>22</v>
      </c>
      <c r="B284" s="19">
        <v>10.006</v>
      </c>
      <c r="C284" s="19">
        <v>9.625</v>
      </c>
      <c r="D284" s="19">
        <v>9.8089999999999993</v>
      </c>
      <c r="E284" s="19">
        <v>9.9390000000000001</v>
      </c>
      <c r="F284" s="19">
        <v>10.255000000000001</v>
      </c>
      <c r="G284" s="19">
        <v>10.332000000000001</v>
      </c>
      <c r="H284" s="19">
        <v>10.006200000000002</v>
      </c>
      <c r="I284" s="19">
        <v>9.8704999999999998</v>
      </c>
      <c r="J284" s="19">
        <v>9.4039999999999999</v>
      </c>
      <c r="K284" s="19">
        <v>8.3315000000000001</v>
      </c>
      <c r="L284" s="19">
        <v>8.8298000000000005</v>
      </c>
      <c r="M284" s="19">
        <v>8.5272129999999997</v>
      </c>
      <c r="N284" s="19">
        <v>8.3541810000000005</v>
      </c>
      <c r="O284" s="19">
        <v>8.0431500000000007</v>
      </c>
      <c r="P284" s="19">
        <v>8.0960000000000001</v>
      </c>
      <c r="Q284" s="19">
        <v>7.9836769999999992</v>
      </c>
      <c r="R284" s="19">
        <v>7.9835000000000003</v>
      </c>
      <c r="S284" s="19">
        <v>8.0214099999999995</v>
      </c>
      <c r="T284" s="19">
        <v>7.8635029999999997</v>
      </c>
      <c r="U284" s="19">
        <v>7.3250000000000002</v>
      </c>
      <c r="V284" s="53">
        <v>6.8730000000000002</v>
      </c>
      <c r="W284" s="53">
        <v>7.4</v>
      </c>
      <c r="X284" s="74" t="s">
        <v>68</v>
      </c>
    </row>
    <row r="285" spans="1:24">
      <c r="A285" s="118" t="s">
        <v>46</v>
      </c>
      <c r="B285" s="19">
        <v>0.80400000000000005</v>
      </c>
      <c r="C285" s="19">
        <v>0.86399999999999999</v>
      </c>
      <c r="D285" s="19">
        <v>0.87</v>
      </c>
      <c r="E285" s="19">
        <v>0.95</v>
      </c>
      <c r="F285" s="19">
        <v>0.93400000000000005</v>
      </c>
      <c r="G285" s="19">
        <v>0.96899999999999997</v>
      </c>
      <c r="H285" s="19">
        <v>1.042</v>
      </c>
      <c r="I285" s="19">
        <v>1.0229999999999999</v>
      </c>
      <c r="J285" s="19">
        <v>0.93200000000000005</v>
      </c>
      <c r="K285" s="19">
        <v>0.80478599999999989</v>
      </c>
      <c r="L285" s="19">
        <v>0.76900000000000002</v>
      </c>
      <c r="M285" s="19">
        <v>0.7752</v>
      </c>
      <c r="N285" s="19">
        <v>0.78100000000000003</v>
      </c>
      <c r="O285" s="19">
        <v>0.6109</v>
      </c>
      <c r="P285" s="19">
        <v>0.68610000000000004</v>
      </c>
      <c r="Q285" s="19">
        <v>0.74032000000000009</v>
      </c>
      <c r="R285" s="19">
        <v>0.79459599999999997</v>
      </c>
      <c r="S285" s="19">
        <v>0.90841399999999994</v>
      </c>
      <c r="T285" s="19">
        <v>0.84341099999999991</v>
      </c>
      <c r="U285" s="19">
        <v>0.88212400000000002</v>
      </c>
      <c r="V285" s="53">
        <v>0.82899999999999996</v>
      </c>
      <c r="W285" s="53">
        <v>0.8</v>
      </c>
      <c r="X285" s="74" t="s">
        <v>68</v>
      </c>
    </row>
    <row r="286" spans="1:24">
      <c r="A286" s="118" t="s">
        <v>224</v>
      </c>
      <c r="B286" s="19">
        <v>1.589</v>
      </c>
      <c r="C286" s="19">
        <v>1.7288399999999999</v>
      </c>
      <c r="D286" s="19">
        <v>1.8049999999999999</v>
      </c>
      <c r="E286" s="19">
        <v>1.8180000000000001</v>
      </c>
      <c r="F286" s="19">
        <v>1.7769999999999999</v>
      </c>
      <c r="G286" s="19">
        <v>1.7509999999999999</v>
      </c>
      <c r="H286" s="19">
        <v>1.525933</v>
      </c>
      <c r="I286" s="19">
        <v>1.7047330000000001</v>
      </c>
      <c r="J286" s="19">
        <v>1.698291</v>
      </c>
      <c r="K286" s="19">
        <v>1.5249999999999999</v>
      </c>
      <c r="L286" s="19">
        <v>1.558729</v>
      </c>
      <c r="M286" s="19">
        <v>1.3755679999999999</v>
      </c>
      <c r="N286" s="19">
        <v>1.248634</v>
      </c>
      <c r="O286" s="19">
        <v>1.2145820000000001</v>
      </c>
      <c r="P286" s="19">
        <v>1.2582040000000001</v>
      </c>
      <c r="Q286" s="19">
        <v>1.2793270000000001</v>
      </c>
      <c r="R286" s="19">
        <v>1.233441</v>
      </c>
      <c r="S286" s="19">
        <v>1.2427860000000002</v>
      </c>
      <c r="T286" s="19">
        <v>1.0935870000000001</v>
      </c>
      <c r="U286" s="19">
        <v>1.1681440000000001</v>
      </c>
      <c r="V286" s="53">
        <v>1.1681440000000001</v>
      </c>
      <c r="W286" s="53">
        <v>1.2</v>
      </c>
      <c r="X286" s="74" t="s">
        <v>68</v>
      </c>
    </row>
    <row r="287" spans="1:24">
      <c r="A287" s="118" t="s">
        <v>23</v>
      </c>
      <c r="B287" s="19">
        <v>10.782</v>
      </c>
      <c r="C287" s="19">
        <v>10.534000000000001</v>
      </c>
      <c r="D287" s="19">
        <v>10.724</v>
      </c>
      <c r="E287" s="19">
        <v>11.061999999999999</v>
      </c>
      <c r="F287" s="19">
        <v>11.589</v>
      </c>
      <c r="G287" s="19">
        <v>11.775</v>
      </c>
      <c r="H287" s="19">
        <v>12.066000000000001</v>
      </c>
      <c r="I287" s="19">
        <v>11.511100000000001</v>
      </c>
      <c r="J287" s="19">
        <v>11.663</v>
      </c>
      <c r="K287" s="19">
        <v>10.932</v>
      </c>
      <c r="L287" s="19">
        <v>11.41</v>
      </c>
      <c r="M287" s="19">
        <v>11.298</v>
      </c>
      <c r="N287" s="19">
        <v>11.417</v>
      </c>
      <c r="O287" s="19">
        <v>10.792</v>
      </c>
      <c r="P287" s="19">
        <v>10.419</v>
      </c>
      <c r="Q287" s="19">
        <v>10.255000000000001</v>
      </c>
      <c r="R287" s="19">
        <v>10.101998999999999</v>
      </c>
      <c r="S287" s="19">
        <v>10.261010000000001</v>
      </c>
      <c r="T287" s="19">
        <v>10.140998999999999</v>
      </c>
      <c r="U287" s="19">
        <v>9.6159999999999997</v>
      </c>
      <c r="V287" s="53">
        <v>9.3330000000000002</v>
      </c>
      <c r="W287" s="53">
        <v>8.9</v>
      </c>
      <c r="X287" s="74" t="s">
        <v>68</v>
      </c>
    </row>
    <row r="288" spans="1:24">
      <c r="A288" s="118" t="s">
        <v>24</v>
      </c>
      <c r="B288" s="19">
        <v>5.3999999999999999E-2</v>
      </c>
      <c r="C288" s="19">
        <v>7.0000000000000007E-2</v>
      </c>
      <c r="D288" s="19">
        <v>7.4999999999999997E-2</v>
      </c>
      <c r="E288" s="19">
        <v>6.4004000000000005E-2</v>
      </c>
      <c r="F288" s="19">
        <v>6.5787999999999999E-2</v>
      </c>
      <c r="G288" s="19">
        <v>6.4037999999999998E-2</v>
      </c>
      <c r="H288" s="19">
        <v>7.7993999999999994E-2</v>
      </c>
      <c r="I288" s="19">
        <v>7.7700000000000005E-2</v>
      </c>
      <c r="J288" s="19">
        <v>6.8374000000000004E-2</v>
      </c>
      <c r="K288" s="19">
        <v>6.3378000000000004E-2</v>
      </c>
      <c r="L288" s="19">
        <v>7.5671000000000002E-2</v>
      </c>
      <c r="M288" s="19">
        <v>7.4000999999999997E-2</v>
      </c>
      <c r="N288" s="19">
        <v>7.8176999999999996E-2</v>
      </c>
      <c r="O288" s="19">
        <v>7.3041999999999996E-2</v>
      </c>
      <c r="P288" s="19">
        <v>7.3635999999999993E-2</v>
      </c>
      <c r="Q288" s="19">
        <v>6.9862999999999995E-2</v>
      </c>
      <c r="R288" s="19">
        <v>7.3790999999999995E-2</v>
      </c>
      <c r="S288" s="19">
        <v>7.6777999999999999E-2</v>
      </c>
      <c r="T288" s="19">
        <v>7.6733999999999997E-2</v>
      </c>
      <c r="U288" s="19">
        <v>6.6900000000000001E-2</v>
      </c>
      <c r="V288" s="53">
        <v>6.7808999999999994E-2</v>
      </c>
      <c r="W288" s="53">
        <v>0.1</v>
      </c>
      <c r="X288" s="74" t="s">
        <v>68</v>
      </c>
    </row>
    <row r="289" spans="1:24">
      <c r="A289" s="34" t="s">
        <v>145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53"/>
      <c r="W289" s="7"/>
      <c r="X289" s="56"/>
    </row>
    <row r="290" spans="1:24" ht="15" customHeight="1">
      <c r="A290" s="118" t="s">
        <v>220</v>
      </c>
      <c r="B290" s="62">
        <v>4.5999999999999999E-2</v>
      </c>
      <c r="C290" s="62">
        <v>4.5999999999999999E-2</v>
      </c>
      <c r="D290" s="62">
        <v>4.5999999999999999E-2</v>
      </c>
      <c r="E290" s="19">
        <v>8.3000000000000004E-2</v>
      </c>
      <c r="F290" s="19">
        <v>5.8000000000000003E-2</v>
      </c>
      <c r="G290" s="19">
        <v>5.8000000000000003E-2</v>
      </c>
      <c r="H290" s="19">
        <v>5.8000000000000003E-2</v>
      </c>
      <c r="I290" s="19">
        <v>5.8000000000000003E-2</v>
      </c>
      <c r="J290" s="19">
        <v>5.8000000000000003E-2</v>
      </c>
      <c r="K290" s="19">
        <v>5.8000000000000003E-2</v>
      </c>
      <c r="L290" s="19">
        <v>5.8000000000000003E-2</v>
      </c>
      <c r="M290" s="19">
        <v>5.8000000000000003E-2</v>
      </c>
      <c r="N290" s="19">
        <v>5.8000000000000003E-2</v>
      </c>
      <c r="O290" s="19">
        <v>5.8000000000000003E-2</v>
      </c>
      <c r="P290" s="19">
        <v>5.8000000000000003E-2</v>
      </c>
      <c r="Q290" s="19">
        <v>5.8000000000000003E-2</v>
      </c>
      <c r="R290" s="19">
        <v>5.8000000000000003E-2</v>
      </c>
      <c r="S290" s="19">
        <v>5.8000000000000003E-2</v>
      </c>
      <c r="T290" s="19">
        <v>5.8000000000000003E-2</v>
      </c>
      <c r="U290" s="19">
        <v>5.8000000000000003E-2</v>
      </c>
      <c r="V290" s="53">
        <v>5.8000000000000003E-2</v>
      </c>
      <c r="W290" s="53">
        <v>0.1</v>
      </c>
      <c r="X290" s="74" t="s">
        <v>68</v>
      </c>
    </row>
    <row r="291" spans="1:24" ht="15" customHeight="1">
      <c r="A291" s="118" t="s">
        <v>179</v>
      </c>
      <c r="B291" s="19">
        <v>0.38400000000000001</v>
      </c>
      <c r="C291" s="19">
        <v>0.76200000000000001</v>
      </c>
      <c r="D291" s="19">
        <v>0.80659999999999998</v>
      </c>
      <c r="E291" s="19">
        <v>0.77900000000000003</v>
      </c>
      <c r="F291" s="19">
        <v>0.88749999999999996</v>
      </c>
      <c r="G291" s="19">
        <v>0.90813699999999997</v>
      </c>
      <c r="H291" s="19">
        <v>1.298227</v>
      </c>
      <c r="I291" s="19">
        <v>1.3334249999999999</v>
      </c>
      <c r="J291" s="19">
        <v>1.377875</v>
      </c>
      <c r="K291" s="19">
        <v>1.3839760000000001</v>
      </c>
      <c r="L291" s="19">
        <v>1.601</v>
      </c>
      <c r="M291" s="19">
        <v>1.6</v>
      </c>
      <c r="N291" s="19">
        <v>1.7370000000000001</v>
      </c>
      <c r="O291" s="19">
        <v>1.742</v>
      </c>
      <c r="P291" s="19">
        <v>1.742</v>
      </c>
      <c r="Q291" s="19">
        <v>1.742</v>
      </c>
      <c r="R291" s="19">
        <v>1.742</v>
      </c>
      <c r="S291" s="19">
        <v>1.742</v>
      </c>
      <c r="T291" s="19">
        <v>1.742</v>
      </c>
      <c r="U291" s="19">
        <v>1.742</v>
      </c>
      <c r="V291" s="19">
        <v>1.742</v>
      </c>
      <c r="W291" s="53">
        <v>1.7</v>
      </c>
      <c r="X291" s="74" t="s">
        <v>68</v>
      </c>
    </row>
    <row r="292" spans="1:24" ht="15" customHeight="1">
      <c r="A292" s="118" t="s">
        <v>221</v>
      </c>
      <c r="B292" s="19">
        <v>0.27500000000000002</v>
      </c>
      <c r="C292" s="19">
        <v>0.27500000000000002</v>
      </c>
      <c r="D292" s="19">
        <v>0.27500000000000002</v>
      </c>
      <c r="E292" s="19">
        <v>0.27500000000000002</v>
      </c>
      <c r="F292" s="19">
        <v>0.27500000000000002</v>
      </c>
      <c r="G292" s="19">
        <v>0.30499999999999999</v>
      </c>
      <c r="H292" s="19">
        <v>0.30499999999999999</v>
      </c>
      <c r="I292" s="19">
        <v>0.30499999999999999</v>
      </c>
      <c r="J292" s="19">
        <v>0.39600000000000002</v>
      </c>
      <c r="K292" s="19">
        <v>0.39600000000000002</v>
      </c>
      <c r="L292" s="19">
        <v>0.40300000000000002</v>
      </c>
      <c r="M292" s="19">
        <v>0.40300000000000002</v>
      </c>
      <c r="N292" s="19">
        <v>0.40300000000000002</v>
      </c>
      <c r="O292" s="19">
        <v>0.40300000000000002</v>
      </c>
      <c r="P292" s="19">
        <v>0.40300000000000002</v>
      </c>
      <c r="Q292" s="19">
        <v>0.40300000000000002</v>
      </c>
      <c r="R292" s="19">
        <v>0.40300000000000002</v>
      </c>
      <c r="S292" s="19">
        <v>0.40300000000000002</v>
      </c>
      <c r="T292" s="19">
        <v>0.40300000000000002</v>
      </c>
      <c r="U292" s="19">
        <v>0.40300000000000002</v>
      </c>
      <c r="V292" s="53">
        <v>0.40300000000000002</v>
      </c>
      <c r="W292" s="53">
        <v>0.4</v>
      </c>
      <c r="X292" s="74" t="s">
        <v>68</v>
      </c>
    </row>
    <row r="293" spans="1:24" ht="15" customHeight="1">
      <c r="A293" s="118" t="s">
        <v>180</v>
      </c>
      <c r="B293" s="19">
        <v>3.794</v>
      </c>
      <c r="C293" s="19">
        <v>4.0940000000000003</v>
      </c>
      <c r="D293" s="19">
        <v>4.1050000000000004</v>
      </c>
      <c r="E293" s="19">
        <v>4.0746000000000002</v>
      </c>
      <c r="F293" s="19">
        <v>4.4336000000000002</v>
      </c>
      <c r="G293" s="19">
        <v>4.6550069999999995</v>
      </c>
      <c r="H293" s="19">
        <v>6.799169</v>
      </c>
      <c r="I293" s="19">
        <v>8.3006100000000007</v>
      </c>
      <c r="J293" s="19">
        <v>7.9411779999999998</v>
      </c>
      <c r="K293" s="19">
        <v>7.7885200000000001</v>
      </c>
      <c r="L293" s="19">
        <v>10.111243999999999</v>
      </c>
      <c r="M293" s="19">
        <v>10.172000000000001</v>
      </c>
      <c r="N293" s="19">
        <v>10.247</v>
      </c>
      <c r="O293" s="19">
        <v>11.8</v>
      </c>
      <c r="P293" s="19">
        <v>14.49</v>
      </c>
      <c r="Q293" s="19">
        <v>15.435</v>
      </c>
      <c r="R293" s="19">
        <v>15.54</v>
      </c>
      <c r="S293" s="19">
        <v>16.227</v>
      </c>
      <c r="T293" s="19">
        <v>17.283999999999999</v>
      </c>
      <c r="U293" s="19">
        <v>17.283999999999999</v>
      </c>
      <c r="V293" s="53">
        <v>17.283999999999999</v>
      </c>
      <c r="W293" s="53">
        <v>17.3</v>
      </c>
      <c r="X293" s="74" t="s">
        <v>68</v>
      </c>
    </row>
    <row r="294" spans="1:24" ht="15" customHeight="1">
      <c r="A294" s="118" t="s">
        <v>181</v>
      </c>
      <c r="B294" s="19">
        <v>6.9770000000000003</v>
      </c>
      <c r="C294" s="19">
        <v>6.9950000000000001</v>
      </c>
      <c r="D294" s="19">
        <v>6.9950000000000001</v>
      </c>
      <c r="E294" s="19">
        <v>7.04</v>
      </c>
      <c r="F294" s="19">
        <v>7.2229999999999999</v>
      </c>
      <c r="G294" s="19">
        <v>7.2229999999999999</v>
      </c>
      <c r="H294" s="19">
        <v>7.2229999999999999</v>
      </c>
      <c r="I294" s="19">
        <v>7.7270000000000003</v>
      </c>
      <c r="J294" s="19">
        <v>9.7309999999999999</v>
      </c>
      <c r="K294" s="19">
        <v>9.9079999999999995</v>
      </c>
      <c r="L294" s="19">
        <v>9.9079999999999995</v>
      </c>
      <c r="M294" s="19">
        <v>10.034000000000001</v>
      </c>
      <c r="N294" s="19">
        <v>10.247</v>
      </c>
      <c r="O294" s="19">
        <v>10.247</v>
      </c>
      <c r="P294" s="19">
        <v>10.376256</v>
      </c>
      <c r="Q294" s="19">
        <v>10.554716000000001</v>
      </c>
      <c r="R294" s="19">
        <v>11.015709000000001</v>
      </c>
      <c r="S294" s="19">
        <v>11.693369000000001</v>
      </c>
      <c r="T294" s="19">
        <v>11.803369</v>
      </c>
      <c r="U294" s="19">
        <v>11.953369</v>
      </c>
      <c r="V294" s="53">
        <v>11.953369</v>
      </c>
      <c r="W294" s="53">
        <v>12</v>
      </c>
      <c r="X294" s="74" t="s">
        <v>68</v>
      </c>
    </row>
    <row r="295" spans="1:24" ht="15" customHeight="1">
      <c r="A295" s="118" t="s">
        <v>182</v>
      </c>
      <c r="B295" s="62">
        <v>4.5999999999999999E-2</v>
      </c>
      <c r="C295" s="62">
        <v>4.5999999999999999E-2</v>
      </c>
      <c r="D295" s="19">
        <v>0.41499999999999998</v>
      </c>
      <c r="E295" s="19">
        <v>0.41099999999999998</v>
      </c>
      <c r="F295" s="19">
        <v>0.41099999999999998</v>
      </c>
      <c r="G295" s="19">
        <v>0.46400000000000002</v>
      </c>
      <c r="H295" s="19">
        <v>0.39250000000000002</v>
      </c>
      <c r="I295" s="19">
        <v>0.38980000000000004</v>
      </c>
      <c r="J295" s="19">
        <v>0.42099999999999999</v>
      </c>
      <c r="K295" s="19">
        <v>0.42899999999999999</v>
      </c>
      <c r="L295" s="19">
        <v>0.41899999999999998</v>
      </c>
      <c r="M295" s="19">
        <v>0.38100000000000001</v>
      </c>
      <c r="N295" s="19">
        <v>0.76600000000000001</v>
      </c>
      <c r="O295" s="19">
        <v>0.76600000000000001</v>
      </c>
      <c r="P295" s="19">
        <v>0.76600000000000001</v>
      </c>
      <c r="Q295" s="19">
        <v>0.76600000000000001</v>
      </c>
      <c r="R295" s="19">
        <v>0.76600000000000001</v>
      </c>
      <c r="S295" s="19">
        <v>0.76600000000000001</v>
      </c>
      <c r="T295" s="19">
        <v>0.76600000000000001</v>
      </c>
      <c r="U295" s="19">
        <v>0.76600000000000001</v>
      </c>
      <c r="V295" s="19">
        <v>0.76600000000000001</v>
      </c>
      <c r="W295" s="53">
        <v>0.8</v>
      </c>
      <c r="X295" s="74" t="s">
        <v>68</v>
      </c>
    </row>
    <row r="296" spans="1:24" s="45" customFormat="1" ht="15" customHeight="1">
      <c r="A296" s="168" t="s">
        <v>183</v>
      </c>
      <c r="B296" s="157" t="s">
        <v>68</v>
      </c>
      <c r="C296" s="157" t="s">
        <v>68</v>
      </c>
      <c r="D296" s="157">
        <v>1.7000000000000001E-2</v>
      </c>
      <c r="E296" s="157">
        <v>1.7000000000000001E-2</v>
      </c>
      <c r="F296" s="157">
        <v>2.3E-2</v>
      </c>
      <c r="G296" s="157">
        <v>2.9000000000000001E-2</v>
      </c>
      <c r="H296" s="157">
        <v>3.2000000000000001E-2</v>
      </c>
      <c r="I296" s="157">
        <v>3.7999999999999999E-2</v>
      </c>
      <c r="J296" s="157">
        <v>0.04</v>
      </c>
      <c r="K296" s="157">
        <v>0.1</v>
      </c>
      <c r="L296" s="157">
        <v>0.1</v>
      </c>
      <c r="M296" s="157">
        <v>0.02</v>
      </c>
      <c r="N296" s="157">
        <v>0.02</v>
      </c>
      <c r="O296" s="157">
        <v>0.02</v>
      </c>
      <c r="P296" s="157">
        <v>0.02</v>
      </c>
      <c r="Q296" s="157">
        <v>0.01</v>
      </c>
      <c r="R296" s="157">
        <v>0.02</v>
      </c>
      <c r="S296" s="157">
        <v>0.03</v>
      </c>
      <c r="T296" s="157">
        <v>0.02</v>
      </c>
      <c r="U296" s="157">
        <v>0.04</v>
      </c>
      <c r="V296" s="157">
        <v>0.03</v>
      </c>
      <c r="W296" s="157">
        <v>0.06</v>
      </c>
      <c r="X296" s="157">
        <v>0.1</v>
      </c>
    </row>
    <row r="297" spans="1:24" ht="15" customHeight="1">
      <c r="A297" s="118" t="s">
        <v>185</v>
      </c>
      <c r="B297" s="19">
        <v>34.893999999999998</v>
      </c>
      <c r="C297" s="19">
        <v>36.529000000000003</v>
      </c>
      <c r="D297" s="19">
        <v>42.329000000000001</v>
      </c>
      <c r="E297" s="19">
        <v>47.529000000000003</v>
      </c>
      <c r="F297" s="19">
        <v>54.029000000000003</v>
      </c>
      <c r="G297" s="19">
        <v>56</v>
      </c>
      <c r="H297" s="19">
        <v>65</v>
      </c>
      <c r="I297" s="19">
        <v>73.5</v>
      </c>
      <c r="J297" s="19">
        <v>79.8</v>
      </c>
      <c r="K297" s="19">
        <v>86.4</v>
      </c>
      <c r="L297" s="19">
        <v>96.545000000000002</v>
      </c>
      <c r="M297" s="121">
        <v>103.226</v>
      </c>
      <c r="N297" s="121">
        <v>106.569</v>
      </c>
      <c r="O297" s="121">
        <v>105.15</v>
      </c>
      <c r="P297" s="121">
        <v>108.75</v>
      </c>
      <c r="Q297" s="121">
        <v>107</v>
      </c>
      <c r="R297" s="121">
        <v>108.55</v>
      </c>
      <c r="S297" s="121">
        <v>111</v>
      </c>
      <c r="T297" s="121">
        <v>104</v>
      </c>
      <c r="U297" s="121">
        <v>108</v>
      </c>
      <c r="V297" s="153">
        <v>113</v>
      </c>
      <c r="W297" s="153">
        <v>121</v>
      </c>
      <c r="X297" s="74" t="s">
        <v>68</v>
      </c>
    </row>
    <row r="298" spans="1:24" ht="15" customHeight="1">
      <c r="A298" s="118" t="s">
        <v>186</v>
      </c>
      <c r="B298" s="19">
        <v>0.59199999999999997</v>
      </c>
      <c r="C298" s="19">
        <v>1.165</v>
      </c>
      <c r="D298" s="19">
        <v>1.165</v>
      </c>
      <c r="E298" s="19">
        <v>1.165</v>
      </c>
      <c r="F298" s="19">
        <v>0.98599999999999999</v>
      </c>
      <c r="G298" s="19">
        <v>0.872</v>
      </c>
      <c r="H298" s="19">
        <v>0.872</v>
      </c>
      <c r="I298" s="19">
        <v>0.89100000000000001</v>
      </c>
      <c r="J298" s="19">
        <v>1.079</v>
      </c>
      <c r="K298" s="19">
        <v>1.079</v>
      </c>
      <c r="L298" s="19">
        <v>0.89200000000000002</v>
      </c>
      <c r="M298" s="19">
        <v>0.92</v>
      </c>
      <c r="N298" s="19">
        <v>0.92</v>
      </c>
      <c r="O298" s="19">
        <v>0.92</v>
      </c>
      <c r="P298" s="19">
        <v>0.92</v>
      </c>
      <c r="Q298" s="19">
        <v>0.92</v>
      </c>
      <c r="R298" s="19">
        <v>0.92</v>
      </c>
      <c r="S298" s="19">
        <v>0.92</v>
      </c>
      <c r="T298" s="19">
        <v>0.72299999999999998</v>
      </c>
      <c r="U298" s="19">
        <v>0.60599999999999998</v>
      </c>
      <c r="V298" s="53">
        <v>0.7</v>
      </c>
      <c r="W298" s="53">
        <v>0.7</v>
      </c>
      <c r="X298" s="74" t="s">
        <v>68</v>
      </c>
    </row>
    <row r="299" spans="1:24" ht="15" customHeight="1">
      <c r="A299" s="118" t="s">
        <v>187</v>
      </c>
      <c r="B299" s="19">
        <v>9.3079999999999998</v>
      </c>
      <c r="C299" s="19">
        <v>9.3320000000000007</v>
      </c>
      <c r="D299" s="19">
        <v>9.8119999999999994</v>
      </c>
      <c r="E299" s="19">
        <v>10.148</v>
      </c>
      <c r="F299" s="19">
        <v>10.510999999999999</v>
      </c>
      <c r="G299" s="19">
        <v>10.548999999999999</v>
      </c>
      <c r="H299" s="19">
        <v>10.702999999999999</v>
      </c>
      <c r="I299" s="19">
        <v>10.932</v>
      </c>
      <c r="J299" s="19">
        <v>9.89</v>
      </c>
      <c r="K299" s="19">
        <v>9.7260000000000009</v>
      </c>
      <c r="L299" s="19">
        <v>11.022</v>
      </c>
      <c r="M299" s="19">
        <v>11.256</v>
      </c>
      <c r="N299" s="19">
        <v>11.332000000000001</v>
      </c>
      <c r="O299" s="19">
        <v>11.766999999999999</v>
      </c>
      <c r="P299" s="19">
        <v>11.622</v>
      </c>
      <c r="Q299" s="19">
        <v>11.569000000000001</v>
      </c>
      <c r="R299" s="19">
        <v>11.651999999999999</v>
      </c>
      <c r="S299" s="19">
        <v>11.090999999999999</v>
      </c>
      <c r="T299" s="19">
        <v>11.529</v>
      </c>
      <c r="U299" s="19">
        <v>10.6</v>
      </c>
      <c r="V299" s="53">
        <v>10.8</v>
      </c>
      <c r="W299" s="53">
        <v>11</v>
      </c>
      <c r="X299" s="74" t="s">
        <v>68</v>
      </c>
    </row>
    <row r="300" spans="1:24" ht="15" customHeight="1">
      <c r="A300" s="118" t="s">
        <v>226</v>
      </c>
      <c r="B300" s="19">
        <v>8.6999999999999994E-2</v>
      </c>
      <c r="C300" s="19">
        <v>8.6999999999999994E-2</v>
      </c>
      <c r="D300" s="19">
        <v>8.6999999999999994E-2</v>
      </c>
      <c r="E300" s="19">
        <v>8.6999999999999994E-2</v>
      </c>
      <c r="F300" s="19">
        <v>8.6999999999999994E-2</v>
      </c>
      <c r="G300" s="19">
        <v>8.6999999999999994E-2</v>
      </c>
      <c r="H300" s="19">
        <v>8.6999999999999994E-2</v>
      </c>
      <c r="I300" s="19">
        <v>8.6999999999999994E-2</v>
      </c>
      <c r="J300" s="19">
        <v>8.6999999999999994E-2</v>
      </c>
      <c r="K300" s="19">
        <v>8.6999999999999994E-2</v>
      </c>
      <c r="L300" s="19">
        <v>8.6999999999999994E-2</v>
      </c>
      <c r="M300" s="19">
        <v>8.6999999999999994E-2</v>
      </c>
      <c r="N300" s="19">
        <v>8.6999999999999994E-2</v>
      </c>
      <c r="O300" s="19">
        <v>8.6999999999999994E-2</v>
      </c>
      <c r="P300" s="19">
        <v>8.6999999999999994E-2</v>
      </c>
      <c r="Q300" s="19">
        <v>8.6999999999999994E-2</v>
      </c>
      <c r="R300" s="19">
        <v>8.6999999999999994E-2</v>
      </c>
      <c r="S300" s="19">
        <v>8.6999999999999994E-2</v>
      </c>
      <c r="T300" s="19">
        <v>8.6999999999999994E-2</v>
      </c>
      <c r="U300" s="19">
        <v>8.6999999999999994E-2</v>
      </c>
      <c r="V300" s="53">
        <v>8.6999999999999994E-2</v>
      </c>
      <c r="W300" s="53">
        <v>0.1</v>
      </c>
      <c r="X300" s="74" t="s">
        <v>68</v>
      </c>
    </row>
    <row r="301" spans="1:24" ht="15" customHeight="1">
      <c r="A301" s="118" t="s">
        <v>189</v>
      </c>
      <c r="B301" s="19">
        <v>2.3119999999999998</v>
      </c>
      <c r="C301" s="19">
        <v>2.4449999999999998</v>
      </c>
      <c r="D301" s="19">
        <v>2.444</v>
      </c>
      <c r="E301" s="19">
        <v>3.42</v>
      </c>
      <c r="F301" s="19">
        <v>3.431</v>
      </c>
      <c r="G301" s="19">
        <v>3.2919999999999998</v>
      </c>
      <c r="H301" s="19">
        <v>5.1449999999999996</v>
      </c>
      <c r="I301" s="19">
        <v>4.3239999999999998</v>
      </c>
      <c r="J301" s="19">
        <v>4.1079999999999997</v>
      </c>
      <c r="K301" s="19">
        <v>4.18</v>
      </c>
      <c r="L301" s="19">
        <v>4.3620000000000001</v>
      </c>
      <c r="M301" s="19">
        <v>4.3959999999999999</v>
      </c>
      <c r="N301" s="19">
        <v>4.3860000000000001</v>
      </c>
      <c r="O301" s="19">
        <v>4.5250000000000004</v>
      </c>
      <c r="P301" s="19">
        <v>4.5250000000000004</v>
      </c>
      <c r="Q301" s="19">
        <v>4.8289999999999997</v>
      </c>
      <c r="R301" s="19">
        <v>5.0839999999999996</v>
      </c>
      <c r="S301" s="19">
        <v>5.1719999999999997</v>
      </c>
      <c r="T301" s="19">
        <v>5.1180000000000003</v>
      </c>
      <c r="U301" s="19">
        <v>5</v>
      </c>
      <c r="V301" s="53">
        <v>5.0999999999999996</v>
      </c>
      <c r="W301" s="53">
        <v>5.3</v>
      </c>
      <c r="X301" s="74" t="s">
        <v>68</v>
      </c>
    </row>
    <row r="302" spans="1:24" ht="15" customHeight="1">
      <c r="A302" s="118" t="s">
        <v>190</v>
      </c>
      <c r="B302" s="19">
        <v>1.5669999999999999</v>
      </c>
      <c r="C302" s="19">
        <v>1.5129999999999999</v>
      </c>
      <c r="D302" s="19">
        <v>1.643</v>
      </c>
      <c r="E302" s="19">
        <v>1.643</v>
      </c>
      <c r="F302" s="19">
        <v>1.643</v>
      </c>
      <c r="G302" s="19">
        <v>1.643</v>
      </c>
      <c r="H302" s="19">
        <v>1.643</v>
      </c>
      <c r="I302" s="19">
        <v>1.643</v>
      </c>
      <c r="J302" s="19">
        <v>2.0499999999999998</v>
      </c>
      <c r="K302" s="19">
        <v>2.1560000000000001</v>
      </c>
      <c r="L302" s="19">
        <v>2.3479999999999999</v>
      </c>
      <c r="M302" s="19">
        <v>2.6589999999999998</v>
      </c>
      <c r="N302" s="19">
        <v>2.7839999999999998</v>
      </c>
      <c r="O302" s="19">
        <v>2.85</v>
      </c>
      <c r="P302" s="19">
        <v>2.9000020000000002</v>
      </c>
      <c r="Q302" s="19">
        <v>2.9200110000000001</v>
      </c>
      <c r="R302" s="19">
        <v>2.9500100000000002</v>
      </c>
      <c r="S302" s="19">
        <v>2.9300120000000001</v>
      </c>
      <c r="T302" s="19">
        <v>2.7999909999999999</v>
      </c>
      <c r="U302" s="19">
        <v>2.7999699999999996</v>
      </c>
      <c r="V302" s="53">
        <v>2.7999699999999996</v>
      </c>
      <c r="W302" s="53">
        <v>2.8</v>
      </c>
      <c r="X302" s="74" t="s">
        <v>68</v>
      </c>
    </row>
    <row r="303" spans="1:24" ht="15" customHeight="1">
      <c r="A303" s="118" t="s">
        <v>227</v>
      </c>
      <c r="B303" s="19">
        <v>1.107</v>
      </c>
      <c r="C303" s="19">
        <v>1.056</v>
      </c>
      <c r="D303" s="19">
        <v>1.056</v>
      </c>
      <c r="E303" s="19">
        <v>1.091</v>
      </c>
      <c r="F303" s="19">
        <v>1.097</v>
      </c>
      <c r="G303" s="19">
        <v>1.097</v>
      </c>
      <c r="H303" s="19">
        <v>1.097</v>
      </c>
      <c r="I303" s="19">
        <v>1.097</v>
      </c>
      <c r="J303" s="19">
        <v>1.097</v>
      </c>
      <c r="K303" s="19">
        <v>1.097</v>
      </c>
      <c r="L303" s="19">
        <v>1.097</v>
      </c>
      <c r="M303" s="19">
        <v>0.95020000000000004</v>
      </c>
      <c r="N303" s="19">
        <v>0.81499999999999995</v>
      </c>
      <c r="O303" s="19">
        <v>0.80300000000000005</v>
      </c>
      <c r="P303" s="19">
        <v>0.80300000000000005</v>
      </c>
      <c r="Q303" s="19">
        <v>0.80300000000000005</v>
      </c>
      <c r="R303" s="19">
        <v>0.91100000000000003</v>
      </c>
      <c r="S303" s="19">
        <v>0.94399999999999995</v>
      </c>
      <c r="T303" s="19">
        <v>0.995</v>
      </c>
      <c r="U303" s="19">
        <v>1.014</v>
      </c>
      <c r="V303" s="53">
        <v>0.755</v>
      </c>
      <c r="W303" s="53">
        <v>0.8</v>
      </c>
      <c r="X303" s="74" t="s">
        <v>68</v>
      </c>
    </row>
    <row r="304" spans="1:24" ht="15" customHeight="1">
      <c r="A304" s="118" t="s">
        <v>210</v>
      </c>
      <c r="B304" s="19">
        <v>31.827999999999999</v>
      </c>
      <c r="C304" s="19">
        <v>30.716999999999999</v>
      </c>
      <c r="D304" s="19">
        <v>30.686</v>
      </c>
      <c r="E304" s="19">
        <v>30.457000000000001</v>
      </c>
      <c r="F304" s="19">
        <v>30.890999999999998</v>
      </c>
      <c r="G304" s="19">
        <v>30.952999999999999</v>
      </c>
      <c r="H304" s="19">
        <v>31.097000000000001</v>
      </c>
      <c r="I304" s="19">
        <v>31.268000000000001</v>
      </c>
      <c r="J304" s="19">
        <v>30.628</v>
      </c>
      <c r="K304" s="19">
        <v>26.268000000000001</v>
      </c>
      <c r="L304" s="19">
        <v>27.364000000000001</v>
      </c>
      <c r="M304" s="19">
        <v>26.609000000000002</v>
      </c>
      <c r="N304" s="19">
        <v>25.957000000000001</v>
      </c>
      <c r="O304" s="19">
        <v>26.238</v>
      </c>
      <c r="P304" s="19">
        <v>26.626000000000001</v>
      </c>
      <c r="Q304" s="19">
        <v>26.404</v>
      </c>
      <c r="R304" s="19">
        <v>26.22</v>
      </c>
      <c r="S304" s="19">
        <v>26.544</v>
      </c>
      <c r="T304" s="19">
        <v>26.056000000000001</v>
      </c>
      <c r="U304" s="19">
        <v>25.376000000000001</v>
      </c>
      <c r="V304" s="53">
        <v>22.702000000000002</v>
      </c>
      <c r="W304" s="53">
        <v>23.8</v>
      </c>
      <c r="X304" s="74" t="s">
        <v>68</v>
      </c>
    </row>
    <row r="305" spans="1:24" ht="15" customHeight="1">
      <c r="A305" s="34" t="s">
        <v>146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52"/>
      <c r="W305" s="7"/>
      <c r="X305" s="56"/>
    </row>
    <row r="306" spans="1:24" ht="15" customHeight="1">
      <c r="A306" s="118" t="s">
        <v>211</v>
      </c>
      <c r="B306" s="19">
        <v>5.8700000000000002E-2</v>
      </c>
      <c r="C306" s="19">
        <v>5.3199999999999997E-2</v>
      </c>
      <c r="D306" s="19">
        <v>5.1999999999999998E-2</v>
      </c>
      <c r="E306" s="62">
        <v>3.8899999999999997E-2</v>
      </c>
      <c r="F306" s="62">
        <v>3.4500000000000003E-2</v>
      </c>
      <c r="G306" s="62">
        <v>4.65E-2</v>
      </c>
      <c r="H306" s="62">
        <v>4.65E-2</v>
      </c>
      <c r="I306" s="62">
        <v>4.65E-2</v>
      </c>
      <c r="J306" s="62">
        <v>4.65E-2</v>
      </c>
      <c r="K306" s="62">
        <v>4.65E-2</v>
      </c>
      <c r="L306" s="62">
        <v>4.65E-2</v>
      </c>
      <c r="M306" s="62">
        <v>4.65E-2</v>
      </c>
      <c r="N306" s="62">
        <v>4.65E-2</v>
      </c>
      <c r="O306" s="62">
        <v>4.65E-2</v>
      </c>
      <c r="P306" s="62">
        <v>4.65E-2</v>
      </c>
      <c r="Q306" s="62">
        <v>4.65E-2</v>
      </c>
      <c r="R306" s="62">
        <v>4.65E-2</v>
      </c>
      <c r="S306" s="62">
        <v>4.65E-2</v>
      </c>
      <c r="T306" s="62">
        <v>4.65E-2</v>
      </c>
      <c r="U306" s="62">
        <v>4.65E-2</v>
      </c>
      <c r="V306" s="152">
        <v>4.65E-2</v>
      </c>
      <c r="W306" s="152">
        <v>0.05</v>
      </c>
      <c r="X306" s="74" t="s">
        <v>68</v>
      </c>
    </row>
    <row r="307" spans="1:24" ht="15" customHeight="1">
      <c r="A307" s="118" t="s">
        <v>212</v>
      </c>
      <c r="B307" s="19">
        <v>0.44</v>
      </c>
      <c r="C307" s="19">
        <v>0.46</v>
      </c>
      <c r="D307" s="19">
        <v>0.46</v>
      </c>
      <c r="E307" s="19">
        <v>0.46</v>
      </c>
      <c r="F307" s="19">
        <v>0.46</v>
      </c>
      <c r="G307" s="19">
        <v>0.46</v>
      </c>
      <c r="H307" s="19">
        <v>0.46</v>
      </c>
      <c r="I307" s="19">
        <v>0.66</v>
      </c>
      <c r="J307" s="19">
        <v>0.66</v>
      </c>
      <c r="K307" s="19">
        <v>0.66</v>
      </c>
      <c r="L307" s="19">
        <v>0.66</v>
      </c>
      <c r="M307" s="19">
        <v>0.66</v>
      </c>
      <c r="N307" s="19">
        <v>0.66</v>
      </c>
      <c r="O307" s="19">
        <v>0.66</v>
      </c>
      <c r="P307" s="19">
        <v>0.66</v>
      </c>
      <c r="Q307" s="19">
        <v>0.66</v>
      </c>
      <c r="R307" s="19">
        <v>0.66</v>
      </c>
      <c r="S307" s="19">
        <v>0.66</v>
      </c>
      <c r="T307" s="19">
        <v>0.67</v>
      </c>
      <c r="U307" s="19">
        <v>0.67</v>
      </c>
      <c r="V307" s="53">
        <v>0.67</v>
      </c>
      <c r="W307" s="53">
        <v>0.7</v>
      </c>
      <c r="X307" s="74" t="s">
        <v>68</v>
      </c>
    </row>
    <row r="308" spans="1:24" ht="15" customHeight="1">
      <c r="A308" s="118" t="s">
        <v>222</v>
      </c>
      <c r="B308" s="19">
        <v>0.109</v>
      </c>
      <c r="C308" s="19">
        <v>0.129</v>
      </c>
      <c r="D308" s="19">
        <v>0.129</v>
      </c>
      <c r="E308" s="19">
        <v>0.129</v>
      </c>
      <c r="F308" s="19">
        <v>0.129</v>
      </c>
      <c r="G308" s="19">
        <v>0.127</v>
      </c>
      <c r="H308" s="19">
        <v>0.127</v>
      </c>
      <c r="I308" s="19">
        <v>0.127</v>
      </c>
      <c r="J308" s="19">
        <v>0.127</v>
      </c>
      <c r="K308" s="19">
        <v>0.127</v>
      </c>
      <c r="L308" s="19">
        <v>0.127</v>
      </c>
      <c r="M308" s="19">
        <v>0.127</v>
      </c>
      <c r="N308" s="19">
        <v>0.127</v>
      </c>
      <c r="O308" s="19">
        <v>0.156</v>
      </c>
      <c r="P308" s="19">
        <v>0.156</v>
      </c>
      <c r="Q308" s="19">
        <v>0.156</v>
      </c>
      <c r="R308" s="19">
        <v>0.156</v>
      </c>
      <c r="S308" s="19">
        <v>0.156</v>
      </c>
      <c r="T308" s="19">
        <v>0.156</v>
      </c>
      <c r="U308" s="19">
        <v>0.156</v>
      </c>
      <c r="V308" s="53">
        <v>0.156</v>
      </c>
      <c r="W308" s="53">
        <v>0.2</v>
      </c>
      <c r="X308" s="74" t="s">
        <v>68</v>
      </c>
    </row>
    <row r="309" spans="1:24" ht="15" customHeight="1">
      <c r="A309" s="118" t="s">
        <v>193</v>
      </c>
      <c r="B309" s="62">
        <v>2.5000000000000001E-2</v>
      </c>
      <c r="C309" s="62">
        <v>2.5000000000000001E-2</v>
      </c>
      <c r="D309" s="62">
        <v>2.5000000000000001E-2</v>
      </c>
      <c r="E309" s="62">
        <v>2.5000000000000001E-2</v>
      </c>
      <c r="F309" s="62">
        <v>2.5000000000000001E-2</v>
      </c>
      <c r="G309" s="62">
        <v>2.5000000000000001E-2</v>
      </c>
      <c r="H309" s="62">
        <v>2.5000000000000001E-2</v>
      </c>
      <c r="I309" s="62">
        <v>2.5000000000000001E-2</v>
      </c>
      <c r="J309" s="62">
        <v>2.5000000000000001E-2</v>
      </c>
      <c r="K309" s="62">
        <v>0.04</v>
      </c>
      <c r="L309" s="62">
        <v>0.04</v>
      </c>
      <c r="M309" s="62">
        <v>0.04</v>
      </c>
      <c r="N309" s="62">
        <v>0.04</v>
      </c>
      <c r="O309" s="62">
        <v>0.04</v>
      </c>
      <c r="P309" s="62">
        <v>0.04</v>
      </c>
      <c r="Q309" s="62">
        <v>0.04</v>
      </c>
      <c r="R309" s="62">
        <v>0.04</v>
      </c>
      <c r="S309" s="62">
        <v>0.04</v>
      </c>
      <c r="T309" s="62">
        <v>0.04</v>
      </c>
      <c r="U309" s="62">
        <v>0.04</v>
      </c>
      <c r="V309" s="52">
        <v>0.04</v>
      </c>
      <c r="W309" s="152">
        <v>0.04</v>
      </c>
      <c r="X309" s="74" t="s">
        <v>68</v>
      </c>
    </row>
    <row r="310" spans="1:24" ht="15" customHeight="1">
      <c r="A310" s="118" t="s">
        <v>194</v>
      </c>
      <c r="B310" s="19">
        <v>2.9820000000000002</v>
      </c>
      <c r="C310" s="19">
        <v>3.5230000000000001</v>
      </c>
      <c r="D310" s="19">
        <v>3.5790000000000002</v>
      </c>
      <c r="E310" s="19">
        <v>3.645</v>
      </c>
      <c r="F310" s="19">
        <v>3.7741820000000001</v>
      </c>
      <c r="G310" s="19">
        <v>2.444</v>
      </c>
      <c r="H310" s="19">
        <v>2.6110000000000002</v>
      </c>
      <c r="I310" s="19">
        <v>2.726</v>
      </c>
      <c r="J310" s="19">
        <v>2.726</v>
      </c>
      <c r="K310" s="19">
        <v>2.2450000000000001</v>
      </c>
      <c r="L310" s="19">
        <v>2.516</v>
      </c>
      <c r="M310" s="19">
        <v>2.1760000000000002</v>
      </c>
      <c r="N310" s="19">
        <v>2.423</v>
      </c>
      <c r="O310" s="19">
        <v>2.3181829999999999</v>
      </c>
      <c r="P310" s="19">
        <v>2.258</v>
      </c>
      <c r="Q310" s="19">
        <v>2.2481819999999999</v>
      </c>
      <c r="R310" s="19">
        <v>2.3529899999999997</v>
      </c>
      <c r="S310" s="19">
        <v>2.1</v>
      </c>
      <c r="T310" s="19">
        <v>2.2000000000000002</v>
      </c>
      <c r="U310" s="19">
        <v>2.2000000000000002</v>
      </c>
      <c r="V310" s="53">
        <v>1.9</v>
      </c>
      <c r="W310" s="53">
        <v>2</v>
      </c>
      <c r="X310" s="74" t="s">
        <v>68</v>
      </c>
    </row>
    <row r="311" spans="1:24" ht="15" customHeight="1">
      <c r="A311" s="169" t="s">
        <v>147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52"/>
      <c r="W311" s="7"/>
      <c r="X311" s="56"/>
    </row>
    <row r="312" spans="1:24" ht="15" customHeight="1">
      <c r="A312" s="118" t="s">
        <v>215</v>
      </c>
      <c r="B312" s="19">
        <v>1.27</v>
      </c>
      <c r="C312" s="19">
        <v>1.141</v>
      </c>
      <c r="D312" s="19">
        <v>1.417</v>
      </c>
      <c r="E312" s="19">
        <v>1.444</v>
      </c>
      <c r="F312" s="19">
        <v>1.5860000000000001</v>
      </c>
      <c r="G312" s="19">
        <v>1.77</v>
      </c>
      <c r="H312" s="19">
        <v>1.544</v>
      </c>
      <c r="I312" s="19">
        <v>1.5309999999999999</v>
      </c>
      <c r="J312" s="19">
        <v>1.7330000000000001</v>
      </c>
      <c r="K312" s="19">
        <v>1.4690000000000001</v>
      </c>
      <c r="L312" s="19">
        <v>1.284</v>
      </c>
      <c r="M312" s="19">
        <v>1.2370000000000001</v>
      </c>
      <c r="N312" s="19">
        <v>1.1859999999999999</v>
      </c>
      <c r="O312" s="19">
        <v>1.2150000000000001</v>
      </c>
      <c r="P312" s="19">
        <v>1.22244</v>
      </c>
      <c r="Q312" s="19">
        <v>1.274</v>
      </c>
      <c r="R312" s="19">
        <v>1.6479999999999999</v>
      </c>
      <c r="S312" s="19">
        <v>1.6539999999999999</v>
      </c>
      <c r="T312" s="19">
        <v>1.7</v>
      </c>
      <c r="U312" s="19">
        <v>1.6779999999999999</v>
      </c>
      <c r="V312" s="53">
        <v>1.6180000000000001</v>
      </c>
      <c r="W312" s="53">
        <v>1.7</v>
      </c>
      <c r="X312" s="74" t="s">
        <v>68</v>
      </c>
    </row>
    <row r="313" spans="1:24" ht="15" customHeight="1">
      <c r="A313" s="118" t="s">
        <v>196</v>
      </c>
      <c r="B313" s="19">
        <v>7.1159999999999997</v>
      </c>
      <c r="C313" s="19">
        <v>7.3540000000000001</v>
      </c>
      <c r="D313" s="19">
        <v>7.6609999999999996</v>
      </c>
      <c r="E313" s="19">
        <v>7.8109999999999999</v>
      </c>
      <c r="F313" s="19">
        <v>8.2210000000000001</v>
      </c>
      <c r="G313" s="19">
        <v>8.5969999999999995</v>
      </c>
      <c r="H313" s="19">
        <v>8.7249999999999996</v>
      </c>
      <c r="I313" s="19">
        <v>9.0090000000000003</v>
      </c>
      <c r="J313" s="19">
        <v>9.4090000000000007</v>
      </c>
      <c r="K313" s="19">
        <v>9.4280000000000008</v>
      </c>
      <c r="L313" s="19">
        <v>9.9779999999999998</v>
      </c>
      <c r="M313" s="19">
        <v>10.159000000000001</v>
      </c>
      <c r="N313" s="19">
        <v>10.26</v>
      </c>
      <c r="O313" s="19">
        <v>10.444000000000001</v>
      </c>
      <c r="P313" s="19">
        <v>10.398</v>
      </c>
      <c r="Q313" s="19">
        <v>10.477</v>
      </c>
      <c r="R313" s="19">
        <v>10.335000000000001</v>
      </c>
      <c r="S313" s="19">
        <v>10.471</v>
      </c>
      <c r="T313" s="19">
        <v>10.433</v>
      </c>
      <c r="U313" s="19">
        <v>10.534000000000001</v>
      </c>
      <c r="V313" s="53">
        <v>10.183999999999999</v>
      </c>
      <c r="W313" s="53">
        <v>10.7</v>
      </c>
      <c r="X313" s="74" t="s">
        <v>68</v>
      </c>
    </row>
    <row r="314" spans="1:24" ht="15" customHeight="1">
      <c r="A314" s="118" t="s">
        <v>217</v>
      </c>
      <c r="B314" s="19">
        <v>20.958521000000001</v>
      </c>
      <c r="C314" s="19">
        <v>19.834</v>
      </c>
      <c r="D314" s="19">
        <v>20.073</v>
      </c>
      <c r="E314" s="19">
        <v>19.963999999999999</v>
      </c>
      <c r="F314" s="19">
        <v>20.462</v>
      </c>
      <c r="G314" s="19">
        <v>19.498000000000001</v>
      </c>
      <c r="H314" s="19">
        <v>18.189</v>
      </c>
      <c r="I314" s="19">
        <v>17.367000000000001</v>
      </c>
      <c r="J314" s="19">
        <v>15.789</v>
      </c>
      <c r="K314" s="19">
        <v>12.823</v>
      </c>
      <c r="L314" s="19">
        <v>12.755000000000001</v>
      </c>
      <c r="M314" s="19">
        <v>12.057</v>
      </c>
      <c r="N314" s="19">
        <v>10.756</v>
      </c>
      <c r="O314" s="19">
        <v>11.173999999999999</v>
      </c>
      <c r="P314" s="19">
        <v>10.775</v>
      </c>
      <c r="Q314" s="19">
        <v>10.3</v>
      </c>
      <c r="R314" s="19">
        <v>9.9109999999999996</v>
      </c>
      <c r="S314" s="19">
        <v>9.9580000000000002</v>
      </c>
      <c r="T314" s="19">
        <v>10.141999999999999</v>
      </c>
      <c r="U314" s="19">
        <v>9.4730000000000008</v>
      </c>
      <c r="V314" s="53">
        <v>8.6674509999999998</v>
      </c>
      <c r="W314" s="53">
        <v>9.1999999999999993</v>
      </c>
      <c r="X314" s="74" t="s">
        <v>68</v>
      </c>
    </row>
    <row r="315" spans="1:24" ht="15" customHeight="1">
      <c r="A315" s="118" t="s">
        <v>199</v>
      </c>
      <c r="B315" s="19">
        <v>3.8650000000000002</v>
      </c>
      <c r="C315" s="19">
        <v>4.056</v>
      </c>
      <c r="D315" s="19">
        <v>3.9870000000000001</v>
      </c>
      <c r="E315" s="19">
        <v>4.149</v>
      </c>
      <c r="F315" s="19">
        <v>4.6890000000000001</v>
      </c>
      <c r="G315" s="19">
        <v>4.8411</v>
      </c>
      <c r="H315" s="19">
        <v>4.8760000000000003</v>
      </c>
      <c r="I315" s="19">
        <v>4.5819999999999999</v>
      </c>
      <c r="J315" s="19">
        <v>4.4509999999999996</v>
      </c>
      <c r="K315" s="19">
        <v>4.556</v>
      </c>
      <c r="L315" s="19">
        <v>4.7039999999999997</v>
      </c>
      <c r="M315" s="19">
        <v>4.7009999999999996</v>
      </c>
      <c r="N315" s="19">
        <v>4.7949999999999999</v>
      </c>
      <c r="O315" s="19">
        <v>4.835</v>
      </c>
      <c r="P315" s="19">
        <v>4.8550000000000004</v>
      </c>
      <c r="Q315" s="19">
        <v>5.3159999999999998</v>
      </c>
      <c r="R315" s="19">
        <v>5.6749999999999998</v>
      </c>
      <c r="S315" s="19">
        <v>5.7549999999999999</v>
      </c>
      <c r="T315" s="19">
        <v>5.9560000000000004</v>
      </c>
      <c r="U315" s="19">
        <v>5.8049999999999997</v>
      </c>
      <c r="V315" s="53">
        <v>5.8</v>
      </c>
      <c r="W315" s="53">
        <v>6.3</v>
      </c>
      <c r="X315" s="74" t="s">
        <v>68</v>
      </c>
    </row>
    <row r="316" spans="1:24" ht="15" customHeight="1">
      <c r="A316" s="118" t="s">
        <v>218</v>
      </c>
      <c r="B316" s="19">
        <v>86.251999999999995</v>
      </c>
      <c r="C316" s="19">
        <v>81.248999999999995</v>
      </c>
      <c r="D316" s="19">
        <v>81.879000000000005</v>
      </c>
      <c r="E316" s="19">
        <v>80.712168000000005</v>
      </c>
      <c r="F316" s="19">
        <v>82.084368999999995</v>
      </c>
      <c r="G316" s="19">
        <v>83.697334999999995</v>
      </c>
      <c r="H316" s="19">
        <v>84.31693700000001</v>
      </c>
      <c r="I316" s="19">
        <v>83.915965</v>
      </c>
      <c r="J316" s="19">
        <v>80.178381999999999</v>
      </c>
      <c r="K316" s="19">
        <v>71.355999999999995</v>
      </c>
      <c r="L316" s="19">
        <v>75.772845000000004</v>
      </c>
      <c r="M316" s="19">
        <v>76.430822000000006</v>
      </c>
      <c r="N316" s="19">
        <v>74.492000000000004</v>
      </c>
      <c r="O316" s="19">
        <v>71.732298</v>
      </c>
      <c r="P316" s="19">
        <v>73.093000000000004</v>
      </c>
      <c r="Q316" s="19">
        <v>72.397000000000006</v>
      </c>
      <c r="R316" s="19">
        <v>71.902238999999994</v>
      </c>
      <c r="S316" s="19">
        <v>72.044539</v>
      </c>
      <c r="T316" s="19">
        <v>70.891066999999993</v>
      </c>
      <c r="U316" s="19">
        <v>68.156809999999993</v>
      </c>
      <c r="V316" s="53">
        <v>66.239000000000004</v>
      </c>
      <c r="W316" s="53">
        <v>67.5</v>
      </c>
      <c r="X316" s="74" t="s">
        <v>68</v>
      </c>
    </row>
    <row r="317" spans="1:24" ht="15" customHeight="1">
      <c r="A317" s="118" t="s">
        <v>201</v>
      </c>
      <c r="B317" s="19">
        <v>0.86099999999999999</v>
      </c>
      <c r="C317" s="19">
        <v>0.877</v>
      </c>
      <c r="D317" s="19">
        <v>1.016</v>
      </c>
      <c r="E317" s="19">
        <v>1.0980000000000001</v>
      </c>
      <c r="F317" s="19">
        <v>1.1679999999999999</v>
      </c>
      <c r="G317" s="19">
        <v>1.2150000000000001</v>
      </c>
      <c r="H317" s="19">
        <v>1.2310000000000001</v>
      </c>
      <c r="I317" s="19">
        <v>1.3440000000000001</v>
      </c>
      <c r="J317" s="19">
        <v>1.379</v>
      </c>
      <c r="K317" s="19">
        <v>1.3480000000000001</v>
      </c>
      <c r="L317" s="19">
        <v>1.3620000000000001</v>
      </c>
      <c r="M317" s="19">
        <v>1.4370000000000001</v>
      </c>
      <c r="N317" s="19">
        <v>1.347</v>
      </c>
      <c r="O317" s="19">
        <v>1.268</v>
      </c>
      <c r="P317" s="19">
        <v>1.2313000000000001</v>
      </c>
      <c r="Q317" s="19">
        <v>1.2442</v>
      </c>
      <c r="R317" s="19">
        <v>1.1907000000000001</v>
      </c>
      <c r="S317" s="19">
        <v>1.1060999999999999</v>
      </c>
      <c r="T317" s="19">
        <v>1.2013</v>
      </c>
      <c r="U317" s="19">
        <v>1.0149999999999999</v>
      </c>
      <c r="V317" s="53">
        <v>1.0129999999999999</v>
      </c>
      <c r="W317" s="53">
        <v>0.9</v>
      </c>
      <c r="X317" s="74" t="s">
        <v>68</v>
      </c>
    </row>
    <row r="318" spans="1:24" ht="15" customHeight="1">
      <c r="A318" s="34" t="s">
        <v>148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52"/>
      <c r="W318" s="53"/>
      <c r="X318" s="56"/>
    </row>
    <row r="319" spans="1:24" ht="15" customHeight="1">
      <c r="A319" s="118" t="s">
        <v>219</v>
      </c>
      <c r="B319" s="19">
        <v>2.8359999999999999</v>
      </c>
      <c r="C319" s="19">
        <v>2.6720000000000002</v>
      </c>
      <c r="D319" s="19">
        <v>2.645</v>
      </c>
      <c r="E319" s="19">
        <v>3.09</v>
      </c>
      <c r="F319" s="19">
        <v>3.097</v>
      </c>
      <c r="G319" s="19">
        <v>3.2440000000000002</v>
      </c>
      <c r="H319" s="19">
        <v>3.2210000000000001</v>
      </c>
      <c r="I319" s="19">
        <v>3.1920000000000002</v>
      </c>
      <c r="J319" s="19">
        <v>3.2810000000000001</v>
      </c>
      <c r="K319" s="19">
        <v>3.278</v>
      </c>
      <c r="L319" s="19">
        <v>3.2029999999999998</v>
      </c>
      <c r="M319" s="19">
        <v>3.1549999999999998</v>
      </c>
      <c r="N319" s="19">
        <v>3.1909999999999998</v>
      </c>
      <c r="O319" s="19">
        <v>3.0590000000000002</v>
      </c>
      <c r="P319" s="19">
        <v>3.077</v>
      </c>
      <c r="Q319" s="19">
        <v>3.1760000000000002</v>
      </c>
      <c r="R319" s="19">
        <v>3.2240000000000002</v>
      </c>
      <c r="S319" s="19">
        <v>3.2350379999999999</v>
      </c>
      <c r="T319" s="19">
        <v>3.2250000000000001</v>
      </c>
      <c r="U319" s="19">
        <v>3.2130000000000001</v>
      </c>
      <c r="V319" s="53">
        <v>3.0609999999999999</v>
      </c>
      <c r="W319" s="53">
        <v>3</v>
      </c>
      <c r="X319" s="74" t="s">
        <v>68</v>
      </c>
    </row>
    <row r="320" spans="1:24" ht="15" customHeight="1">
      <c r="A320" s="118" t="s">
        <v>202</v>
      </c>
      <c r="B320" s="19">
        <v>0.877</v>
      </c>
      <c r="C320" s="19">
        <v>0.84299999999999997</v>
      </c>
      <c r="D320" s="19">
        <v>0.874</v>
      </c>
      <c r="E320" s="19">
        <v>0.81399999999999995</v>
      </c>
      <c r="F320" s="19">
        <v>0.92100000000000004</v>
      </c>
      <c r="G320" s="19">
        <v>0.95118100000000005</v>
      </c>
      <c r="H320" s="19">
        <v>0.88139900000000004</v>
      </c>
      <c r="I320" s="19">
        <v>0.86499999999999999</v>
      </c>
      <c r="J320" s="19">
        <v>0.87304700000000002</v>
      </c>
      <c r="K320" s="19">
        <v>0.88463899999999995</v>
      </c>
      <c r="L320" s="19">
        <v>0.888822</v>
      </c>
      <c r="M320" s="19">
        <v>0.80867699999999998</v>
      </c>
      <c r="N320" s="19">
        <v>0.84718899999999997</v>
      </c>
      <c r="O320" s="19">
        <v>0.73051999999999995</v>
      </c>
      <c r="P320" s="19">
        <v>0.73302199999999995</v>
      </c>
      <c r="Q320" s="19">
        <v>0.72292899999999993</v>
      </c>
      <c r="R320" s="19">
        <v>0.676095</v>
      </c>
      <c r="S320" s="19">
        <v>0.73257000000000005</v>
      </c>
      <c r="T320" s="19">
        <v>0.73805900000000002</v>
      </c>
      <c r="U320" s="19">
        <v>0.72199999999999998</v>
      </c>
      <c r="V320" s="53">
        <v>0.66252599999999995</v>
      </c>
      <c r="W320" s="53">
        <v>0.7</v>
      </c>
      <c r="X320" s="74" t="s">
        <v>68</v>
      </c>
    </row>
    <row r="321" spans="1:24" ht="15" customHeight="1">
      <c r="A321" s="170" t="s">
        <v>152</v>
      </c>
      <c r="B321" s="53" t="s">
        <v>68</v>
      </c>
      <c r="C321" s="53" t="s">
        <v>68</v>
      </c>
      <c r="D321" s="53" t="s">
        <v>68</v>
      </c>
      <c r="E321" s="53" t="s">
        <v>68</v>
      </c>
      <c r="F321" s="53" t="s">
        <v>68</v>
      </c>
      <c r="G321" s="121">
        <v>365</v>
      </c>
      <c r="H321" s="121">
        <v>382</v>
      </c>
      <c r="I321" s="121">
        <v>392</v>
      </c>
      <c r="J321" s="121">
        <v>390</v>
      </c>
      <c r="K321" s="121">
        <v>371</v>
      </c>
      <c r="L321" s="121">
        <v>392</v>
      </c>
      <c r="M321" s="121">
        <v>400</v>
      </c>
      <c r="N321" s="121">
        <v>399</v>
      </c>
      <c r="O321" s="121">
        <v>397</v>
      </c>
      <c r="P321" s="121">
        <v>404</v>
      </c>
      <c r="Q321" s="121">
        <v>407</v>
      </c>
      <c r="R321" s="121">
        <v>409</v>
      </c>
      <c r="S321" s="121">
        <v>415</v>
      </c>
      <c r="T321" s="121">
        <v>408</v>
      </c>
      <c r="U321" s="121">
        <v>405</v>
      </c>
      <c r="V321" s="72">
        <v>400</v>
      </c>
      <c r="W321" s="153">
        <v>417</v>
      </c>
      <c r="X321" s="74" t="s">
        <v>68</v>
      </c>
    </row>
    <row r="322" spans="1:24" ht="15" customHeight="1">
      <c r="A322" s="70" t="s">
        <v>98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56"/>
    </row>
    <row r="323" spans="1:24">
      <c r="A323" s="36" t="s">
        <v>102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4">
      <c r="A324" s="36" t="s">
        <v>104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1"/>
    </row>
    <row r="325" spans="1:24">
      <c r="A325" s="36" t="s">
        <v>107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1"/>
    </row>
    <row r="326" spans="1:24">
      <c r="A326" s="36" t="s">
        <v>103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1"/>
    </row>
    <row r="327" spans="1:24">
      <c r="A327" s="70" t="s">
        <v>105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1"/>
    </row>
    <row r="328" spans="1:24">
      <c r="A328" s="36" t="s">
        <v>106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1"/>
    </row>
    <row r="329" spans="1:24">
      <c r="A329" s="36" t="s">
        <v>115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</sheetData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9"/>
  <sheetViews>
    <sheetView zoomScaleNormal="100" workbookViewId="0">
      <pane ySplit="5" topLeftCell="A6" activePane="bottomLeft" state="frozen"/>
      <selection pane="bottomLeft" activeCell="Y143" sqref="Y143"/>
    </sheetView>
  </sheetViews>
  <sheetFormatPr defaultRowHeight="15"/>
  <cols>
    <col min="1" max="1" width="36.28515625" style="33" customWidth="1"/>
    <col min="2" max="24" width="7.42578125" customWidth="1"/>
  </cols>
  <sheetData>
    <row r="1" spans="1:28">
      <c r="A1" s="125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70"/>
      <c r="B2" s="7"/>
      <c r="C2" s="18" t="s">
        <v>155</v>
      </c>
      <c r="D2" s="18"/>
      <c r="E2" s="1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35"/>
      <c r="B3" s="7"/>
      <c r="C3" s="3" t="s">
        <v>80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7"/>
      <c r="W3" s="7"/>
      <c r="X3" s="7"/>
      <c r="Y3" s="7"/>
      <c r="Z3" s="7"/>
      <c r="AA3" s="7"/>
      <c r="AB3" s="7"/>
    </row>
    <row r="4" spans="1:28">
      <c r="A4" s="35"/>
      <c r="B4" s="15" t="s">
        <v>165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7"/>
      <c r="W4" s="7"/>
      <c r="X4" s="7"/>
      <c r="Y4" s="7"/>
      <c r="Z4" s="7"/>
      <c r="AA4" s="7"/>
      <c r="AB4" s="7"/>
    </row>
    <row r="5" spans="1:28">
      <c r="A5" s="16"/>
      <c r="B5" s="1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6">
        <v>2020</v>
      </c>
      <c r="W5" s="27">
        <v>2021</v>
      </c>
      <c r="X5" s="207">
        <v>2022</v>
      </c>
      <c r="Y5" s="7"/>
      <c r="Z5" s="7"/>
      <c r="AA5" s="7"/>
      <c r="AB5" s="7"/>
    </row>
    <row r="6" spans="1:28">
      <c r="A6" s="34" t="s">
        <v>53</v>
      </c>
      <c r="B6" s="149">
        <v>65.420036999999994</v>
      </c>
      <c r="C6" s="149">
        <v>85.084125999999998</v>
      </c>
      <c r="D6" s="149">
        <v>86.478864000000002</v>
      </c>
      <c r="E6" s="149">
        <v>66.962081000000012</v>
      </c>
      <c r="F6" s="149">
        <v>77.831879000000001</v>
      </c>
      <c r="G6" s="149">
        <v>77.803246999999999</v>
      </c>
      <c r="H6" s="149">
        <v>78.227188999999996</v>
      </c>
      <c r="I6" s="149">
        <v>81.477991899999992</v>
      </c>
      <c r="J6" s="149">
        <v>108.1881568</v>
      </c>
      <c r="K6" s="149">
        <v>97.024155899999997</v>
      </c>
      <c r="L6" s="149">
        <v>61.007488899999998</v>
      </c>
      <c r="M6" s="149">
        <v>94.247258200000005</v>
      </c>
      <c r="N6" s="149">
        <v>70.941038599999999</v>
      </c>
      <c r="O6" s="149">
        <v>92.4188805</v>
      </c>
      <c r="P6" s="149">
        <v>105.2115739</v>
      </c>
      <c r="Q6" s="149">
        <v>104.7286665</v>
      </c>
      <c r="R6" s="149">
        <v>120.676952</v>
      </c>
      <c r="S6" s="149">
        <v>135.538701</v>
      </c>
      <c r="T6" s="149">
        <v>113.2549976</v>
      </c>
      <c r="U6" s="149">
        <v>121.1999285</v>
      </c>
      <c r="V6" s="149">
        <v>133.465</v>
      </c>
      <c r="W6" s="149">
        <v>121.39939200000001</v>
      </c>
      <c r="X6" s="39">
        <v>157.61433631334401</v>
      </c>
      <c r="Y6" s="7"/>
      <c r="Z6" s="7"/>
      <c r="AA6" s="7"/>
      <c r="AB6" s="7"/>
    </row>
    <row r="7" spans="1:28">
      <c r="A7" s="117" t="s">
        <v>144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7"/>
      <c r="X7" s="7"/>
      <c r="Y7" s="7"/>
      <c r="Z7" s="7"/>
      <c r="AA7" s="7"/>
      <c r="AB7" s="7"/>
    </row>
    <row r="8" spans="1:28">
      <c r="A8" s="118" t="s">
        <v>2</v>
      </c>
      <c r="B8" s="76">
        <v>4.5994469100000002</v>
      </c>
      <c r="C8" s="76">
        <v>4.9588096100000003</v>
      </c>
      <c r="D8" s="76">
        <v>4.8700278400000006</v>
      </c>
      <c r="E8" s="76">
        <v>4.3756436599999997</v>
      </c>
      <c r="F8" s="76">
        <v>5.4585479900000005</v>
      </c>
      <c r="G8" s="76">
        <v>5.0145356799999998</v>
      </c>
      <c r="H8" s="76">
        <v>4.5776715000000001</v>
      </c>
      <c r="I8" s="76">
        <v>4.8402772400000007</v>
      </c>
      <c r="J8" s="76">
        <v>5.8155056299999996</v>
      </c>
      <c r="K8" s="76">
        <v>5.2130404000000006</v>
      </c>
      <c r="L8" s="76">
        <v>4.9240407900000003</v>
      </c>
      <c r="M8" s="76">
        <v>5.7778885499999992</v>
      </c>
      <c r="N8" s="76">
        <v>4.92462555</v>
      </c>
      <c r="O8" s="76">
        <v>4.6408246799999997</v>
      </c>
      <c r="P8" s="76">
        <v>5.77122213</v>
      </c>
      <c r="Q8" s="76">
        <v>4.9087609399999996</v>
      </c>
      <c r="R8" s="76">
        <v>5.7613392699999997</v>
      </c>
      <c r="S8" s="76">
        <v>4.9249862200000001</v>
      </c>
      <c r="T8" s="76">
        <v>4.83249</v>
      </c>
      <c r="U8" s="76">
        <v>5.43811</v>
      </c>
      <c r="V8" s="76">
        <v>5.6925699999999999</v>
      </c>
      <c r="W8" s="76">
        <v>5.3610299999999995</v>
      </c>
      <c r="X8" s="74" t="s">
        <v>92</v>
      </c>
      <c r="Y8" s="7"/>
      <c r="Z8" s="7"/>
      <c r="AA8" s="7"/>
      <c r="AB8" s="7"/>
    </row>
    <row r="9" spans="1:28">
      <c r="A9" s="118" t="s">
        <v>203</v>
      </c>
      <c r="B9" s="76">
        <v>4.8559999999999999</v>
      </c>
      <c r="C9" s="76">
        <v>5.1526999999999994</v>
      </c>
      <c r="D9" s="76">
        <v>5.9894999999999996</v>
      </c>
      <c r="E9" s="76">
        <v>5.4488000000000003</v>
      </c>
      <c r="F9" s="76">
        <v>7.0158000000000005</v>
      </c>
      <c r="G9" s="76">
        <v>6.4203999999999999</v>
      </c>
      <c r="H9" s="76">
        <v>5.9231000000000007</v>
      </c>
      <c r="I9" s="76">
        <v>7.2163999999999993</v>
      </c>
      <c r="J9" s="76">
        <v>9.0130999999999997</v>
      </c>
      <c r="K9" s="76">
        <v>8.5103999999999989</v>
      </c>
      <c r="L9" s="76">
        <v>6.9878</v>
      </c>
      <c r="M9" s="76">
        <v>8.2728999999999999</v>
      </c>
      <c r="N9" s="76">
        <v>9.2262000000000004</v>
      </c>
      <c r="O9" s="76">
        <v>7.5996999999999995</v>
      </c>
      <c r="P9" s="76">
        <v>9.5</v>
      </c>
      <c r="Q9" s="76">
        <v>8.6</v>
      </c>
      <c r="R9" s="76">
        <v>7.4</v>
      </c>
      <c r="S9" s="76">
        <v>7.9</v>
      </c>
      <c r="T9" s="76">
        <v>6.1</v>
      </c>
      <c r="U9" s="76">
        <v>7.2</v>
      </c>
      <c r="V9" s="76">
        <v>8.6999999999999993</v>
      </c>
      <c r="W9" s="76">
        <v>7.3</v>
      </c>
      <c r="X9" s="74">
        <v>8.6999999999999993</v>
      </c>
      <c r="Y9" s="7"/>
      <c r="Z9" s="7"/>
      <c r="AA9" s="7"/>
      <c r="AB9" s="7"/>
    </row>
    <row r="10" spans="1:28">
      <c r="A10" s="118" t="s">
        <v>3</v>
      </c>
      <c r="B10" s="76">
        <v>2.5214000000000003</v>
      </c>
      <c r="C10" s="76">
        <v>2.3664999999999998</v>
      </c>
      <c r="D10" s="76">
        <v>2.6459999999999999</v>
      </c>
      <c r="E10" s="76">
        <v>2.5720259999999997</v>
      </c>
      <c r="F10" s="76">
        <v>2.9407610000000002</v>
      </c>
      <c r="G10" s="76">
        <v>2.7938529999999999</v>
      </c>
      <c r="H10" s="76">
        <v>2.6901100000000002</v>
      </c>
      <c r="I10" s="76">
        <v>2.7241010000000001</v>
      </c>
      <c r="J10" s="76">
        <v>3.1186280000000002</v>
      </c>
      <c r="K10" s="76">
        <v>3.2635859999999997</v>
      </c>
      <c r="L10" s="76">
        <v>3.0495079999999999</v>
      </c>
      <c r="M10" s="76">
        <v>2.94575567</v>
      </c>
      <c r="N10" s="76">
        <v>2.9629777499999999</v>
      </c>
      <c r="O10" s="76">
        <v>3.1017466699999998</v>
      </c>
      <c r="P10" s="76">
        <v>3.1686982699999997</v>
      </c>
      <c r="Q10" s="76">
        <v>3.1708712599999997</v>
      </c>
      <c r="R10" s="76">
        <v>2.2943674000000001</v>
      </c>
      <c r="S10" s="76">
        <v>2.77126969</v>
      </c>
      <c r="T10" s="76">
        <v>2.4481899999999999</v>
      </c>
      <c r="U10" s="76">
        <v>2.83371</v>
      </c>
      <c r="V10" s="76">
        <v>2.5910600000000001</v>
      </c>
      <c r="W10" s="76">
        <v>2.4780000000000002</v>
      </c>
      <c r="X10" s="74" t="s">
        <v>92</v>
      </c>
      <c r="Y10" s="7"/>
      <c r="Z10" s="7"/>
      <c r="AA10" s="7"/>
      <c r="AB10" s="7"/>
    </row>
    <row r="11" spans="1:28">
      <c r="A11" s="118" t="s">
        <v>4</v>
      </c>
      <c r="B11" s="76">
        <v>4.4068446200000002</v>
      </c>
      <c r="C11" s="76">
        <v>6.1028021299999997</v>
      </c>
      <c r="D11" s="76">
        <v>6.7944027000000009</v>
      </c>
      <c r="E11" s="76">
        <v>3.8385842799999996</v>
      </c>
      <c r="F11" s="76">
        <v>7.4835543099999997</v>
      </c>
      <c r="G11" s="76">
        <v>5.8552837000000002</v>
      </c>
      <c r="H11" s="76">
        <v>5.5426974700000002</v>
      </c>
      <c r="I11" s="76">
        <v>3.88286877</v>
      </c>
      <c r="J11" s="76">
        <v>7.02627574</v>
      </c>
      <c r="K11" s="76">
        <v>6.2518958400000004</v>
      </c>
      <c r="L11" s="76">
        <v>7.1463990000000006</v>
      </c>
      <c r="M11" s="76">
        <v>7.5283650599999996</v>
      </c>
      <c r="N11" s="76">
        <v>6.995749</v>
      </c>
      <c r="O11" s="76">
        <v>9.1626080000000005</v>
      </c>
      <c r="P11" s="76">
        <v>9.5340430000000005</v>
      </c>
      <c r="Q11" s="76">
        <v>8.6008901400000006</v>
      </c>
      <c r="R11" s="76">
        <v>8.8161598800000007</v>
      </c>
      <c r="S11" s="76">
        <v>9.6811776799999993</v>
      </c>
      <c r="T11" s="76">
        <v>10.232520000000001</v>
      </c>
      <c r="U11" s="76">
        <v>11.19069</v>
      </c>
      <c r="V11" s="76">
        <v>8.6408500000000004</v>
      </c>
      <c r="W11" s="76">
        <v>11.6822</v>
      </c>
      <c r="X11" s="74" t="s">
        <v>92</v>
      </c>
      <c r="Y11" s="7"/>
      <c r="Z11" s="7"/>
      <c r="AA11" s="7"/>
      <c r="AB11" s="7"/>
    </row>
    <row r="12" spans="1:28">
      <c r="A12" s="118" t="s">
        <v>5</v>
      </c>
      <c r="B12" s="76">
        <v>10.090551</v>
      </c>
      <c r="C12" s="76">
        <v>15.115658</v>
      </c>
      <c r="D12" s="76">
        <v>11.757709999999999</v>
      </c>
      <c r="E12" s="76">
        <v>8.8030349999999995</v>
      </c>
      <c r="F12" s="76">
        <v>16.846867</v>
      </c>
      <c r="G12" s="76">
        <v>16.266801999999998</v>
      </c>
      <c r="H12" s="76">
        <v>14.52084</v>
      </c>
      <c r="I12" s="76">
        <v>9.706644380000002</v>
      </c>
      <c r="J12" s="76">
        <v>16.889263</v>
      </c>
      <c r="K12" s="76">
        <v>13.624608</v>
      </c>
      <c r="L12" s="76">
        <v>12.306865</v>
      </c>
      <c r="M12" s="76">
        <v>13.722475900000001</v>
      </c>
      <c r="N12" s="76">
        <v>10.416729699999999</v>
      </c>
      <c r="O12" s="76">
        <v>13.65705736</v>
      </c>
      <c r="P12" s="76">
        <v>16.66375038</v>
      </c>
      <c r="Q12" s="76">
        <v>14.213344869999998</v>
      </c>
      <c r="R12" s="76">
        <v>16.694861339999999</v>
      </c>
      <c r="S12" s="76">
        <v>14.067762409999998</v>
      </c>
      <c r="T12" s="76">
        <v>14.919870000000001</v>
      </c>
      <c r="U12" s="76">
        <v>15.691660000000001</v>
      </c>
      <c r="V12" s="76">
        <v>15.59389</v>
      </c>
      <c r="W12" s="76">
        <v>14.01281</v>
      </c>
      <c r="X12" s="74" t="s">
        <v>92</v>
      </c>
      <c r="Y12" s="7"/>
      <c r="Z12" s="7"/>
      <c r="AA12" s="7"/>
      <c r="AB12" s="7"/>
    </row>
    <row r="13" spans="1:28">
      <c r="A13" s="118" t="s">
        <v>6</v>
      </c>
      <c r="B13" s="76">
        <v>45.77462096</v>
      </c>
      <c r="C13" s="76">
        <v>50.379242020000007</v>
      </c>
      <c r="D13" s="76">
        <v>43.895447300000001</v>
      </c>
      <c r="E13" s="76">
        <v>39.960749010000001</v>
      </c>
      <c r="F13" s="76">
        <v>51.691098650000001</v>
      </c>
      <c r="G13" s="76">
        <v>46.454066670000003</v>
      </c>
      <c r="H13" s="76">
        <v>43.870517479999997</v>
      </c>
      <c r="I13" s="76">
        <v>40.901833479999993</v>
      </c>
      <c r="J13" s="76">
        <v>50.332409820000002</v>
      </c>
      <c r="K13" s="76">
        <v>50.003484159999999</v>
      </c>
      <c r="L13" s="76">
        <v>44.306327680000003</v>
      </c>
      <c r="M13" s="76">
        <v>42.180001280000006</v>
      </c>
      <c r="N13" s="76">
        <v>45.645064700000006</v>
      </c>
      <c r="O13" s="76">
        <v>47.994272960000004</v>
      </c>
      <c r="P13" s="76">
        <v>52.309621249999999</v>
      </c>
      <c r="Q13" s="76">
        <v>49.328867789999997</v>
      </c>
      <c r="R13" s="76">
        <v>45.871975599999999</v>
      </c>
      <c r="S13" s="76">
        <v>46.109641349999997</v>
      </c>
      <c r="T13" s="76">
        <v>38.4193</v>
      </c>
      <c r="U13" s="76">
        <v>44.825699999999998</v>
      </c>
      <c r="V13" s="76">
        <v>43.962499999999999</v>
      </c>
      <c r="W13" s="76">
        <v>43.077800000000003</v>
      </c>
      <c r="X13" s="74" t="s">
        <v>92</v>
      </c>
      <c r="Y13" s="7"/>
      <c r="Z13" s="7"/>
      <c r="AA13" s="7"/>
      <c r="AB13" s="7"/>
    </row>
    <row r="14" spans="1:28">
      <c r="A14" s="118" t="s">
        <v>7</v>
      </c>
      <c r="B14" s="76">
        <v>4.9731644199999998</v>
      </c>
      <c r="C14" s="76">
        <v>4.9831462899999996</v>
      </c>
      <c r="D14" s="76">
        <v>4.8684656000000004</v>
      </c>
      <c r="E14" s="76">
        <v>4.7503091799999995</v>
      </c>
      <c r="F14" s="76">
        <v>5.1099962200000002</v>
      </c>
      <c r="G14" s="76">
        <v>5.11617912</v>
      </c>
      <c r="H14" s="76">
        <v>4.73222831</v>
      </c>
      <c r="I14" s="76">
        <v>4.6548103300000001</v>
      </c>
      <c r="J14" s="76">
        <v>5.6111329499999991</v>
      </c>
      <c r="K14" s="76">
        <v>5.2886824800000003</v>
      </c>
      <c r="L14" s="76">
        <v>4.7699525100000004</v>
      </c>
      <c r="M14" s="76">
        <v>4.9180385800000002</v>
      </c>
      <c r="N14" s="76">
        <v>4.8184136300000002</v>
      </c>
      <c r="O14" s="76">
        <v>4.9274828199999989</v>
      </c>
      <c r="P14" s="76">
        <v>4.3195555400000005</v>
      </c>
      <c r="Q14" s="76">
        <v>4.3610674899999999</v>
      </c>
      <c r="R14" s="76">
        <v>4.0193925400000001</v>
      </c>
      <c r="S14" s="76">
        <v>3.8568162099999999</v>
      </c>
      <c r="T14" s="76">
        <v>3.1755</v>
      </c>
      <c r="U14" s="76">
        <v>3.1200300000000003</v>
      </c>
      <c r="V14" s="76">
        <v>3.2876399999999997</v>
      </c>
      <c r="W14" s="76">
        <v>3.2959000000000001</v>
      </c>
      <c r="X14" s="74" t="s">
        <v>92</v>
      </c>
      <c r="Y14" s="7"/>
      <c r="Z14" s="7"/>
      <c r="AA14" s="7"/>
      <c r="AB14" s="7"/>
    </row>
    <row r="15" spans="1:28">
      <c r="A15" s="118" t="s">
        <v>8</v>
      </c>
      <c r="B15" s="76">
        <v>9.5509620000000002</v>
      </c>
      <c r="C15" s="76">
        <v>9.5362860000000005</v>
      </c>
      <c r="D15" s="76">
        <v>8.9532090000000011</v>
      </c>
      <c r="E15" s="76">
        <v>9.1760370000000009</v>
      </c>
      <c r="F15" s="76">
        <v>9.0592000000000006</v>
      </c>
      <c r="G15" s="76">
        <v>9.3360000000000003</v>
      </c>
      <c r="H15" s="76">
        <v>8.6645000000000003</v>
      </c>
      <c r="I15" s="76">
        <v>8.2396000000000011</v>
      </c>
      <c r="J15" s="76">
        <v>9.1195000000000004</v>
      </c>
      <c r="K15" s="76">
        <v>10.186299999999999</v>
      </c>
      <c r="L15" s="76">
        <v>8.8969000000000005</v>
      </c>
      <c r="M15" s="76">
        <v>8.8362999999999996</v>
      </c>
      <c r="N15" s="76">
        <v>9.5118999999999989</v>
      </c>
      <c r="O15" s="76">
        <v>9.1442980000000009</v>
      </c>
      <c r="P15" s="76">
        <v>9.8295779999999997</v>
      </c>
      <c r="Q15" s="76">
        <v>10.0989</v>
      </c>
      <c r="R15" s="76">
        <v>9.2098259999999996</v>
      </c>
      <c r="S15" s="76">
        <v>10.11641</v>
      </c>
      <c r="T15" s="76">
        <v>7.0121599999999997</v>
      </c>
      <c r="U15" s="76">
        <v>9.6026299999999996</v>
      </c>
      <c r="V15" s="76">
        <v>9.5780899999999995</v>
      </c>
      <c r="W15" s="76">
        <v>8.754620000000001</v>
      </c>
      <c r="X15" s="74" t="s">
        <v>92</v>
      </c>
      <c r="Y15" s="7"/>
      <c r="Z15" s="7"/>
      <c r="AA15" s="7"/>
      <c r="AB15" s="7"/>
    </row>
    <row r="16" spans="1:28">
      <c r="A16" s="118" t="s">
        <v>9</v>
      </c>
      <c r="B16" s="76">
        <v>2.18519065</v>
      </c>
      <c r="C16" s="76">
        <v>2.1788407000000003</v>
      </c>
      <c r="D16" s="76">
        <v>1.9749549500000001</v>
      </c>
      <c r="E16" s="76">
        <v>2.16605289</v>
      </c>
      <c r="F16" s="76">
        <v>2.52190833</v>
      </c>
      <c r="G16" s="76">
        <v>1.96682655</v>
      </c>
      <c r="H16" s="76">
        <v>2.1103558399999995</v>
      </c>
      <c r="I16" s="76">
        <v>2.01926235</v>
      </c>
      <c r="J16" s="76">
        <v>2.4750926800000004</v>
      </c>
      <c r="K16" s="76">
        <v>2.0883748999999998</v>
      </c>
      <c r="L16" s="76">
        <v>2.06878093</v>
      </c>
      <c r="M16" s="76">
        <v>2.5286867900000001</v>
      </c>
      <c r="N16" s="76">
        <v>2.1471</v>
      </c>
      <c r="O16" s="76">
        <v>2.4263000000000003</v>
      </c>
      <c r="P16" s="76">
        <v>2.6204172699999999</v>
      </c>
      <c r="Q16" s="76">
        <v>2.70494865</v>
      </c>
      <c r="R16" s="76">
        <v>2.38358531</v>
      </c>
      <c r="S16" s="76">
        <v>2.4846915699999998</v>
      </c>
      <c r="T16" s="76">
        <v>1.80636</v>
      </c>
      <c r="U16" s="76">
        <v>2.3085999999999998</v>
      </c>
      <c r="V16" s="76">
        <v>1.9530399999999999</v>
      </c>
      <c r="W16" s="76">
        <v>2.4146999999999998</v>
      </c>
      <c r="X16" s="74" t="s">
        <v>92</v>
      </c>
      <c r="Y16" s="7"/>
      <c r="Z16" s="7"/>
      <c r="AA16" s="7"/>
      <c r="AB16" s="7"/>
    </row>
    <row r="17" spans="1:28">
      <c r="A17" s="118" t="s">
        <v>10</v>
      </c>
      <c r="B17" s="76">
        <v>24.970402629999999</v>
      </c>
      <c r="C17" s="76">
        <v>18.38874122</v>
      </c>
      <c r="D17" s="76">
        <v>22.231295890000002</v>
      </c>
      <c r="E17" s="76">
        <v>21.966969479999999</v>
      </c>
      <c r="F17" s="76">
        <v>25.438963000000001</v>
      </c>
      <c r="G17" s="76">
        <v>14.544740340000001</v>
      </c>
      <c r="H17" s="76">
        <v>19.435020000000002</v>
      </c>
      <c r="I17" s="76">
        <v>24.844750000000001</v>
      </c>
      <c r="J17" s="76">
        <v>24.242718</v>
      </c>
      <c r="K17" s="76">
        <v>18.180812000000003</v>
      </c>
      <c r="L17" s="76">
        <v>20.324122930000001</v>
      </c>
      <c r="M17" s="76">
        <v>22.54616</v>
      </c>
      <c r="N17" s="76">
        <v>17.843909</v>
      </c>
      <c r="O17" s="76">
        <v>25.753920320000002</v>
      </c>
      <c r="P17" s="76">
        <v>20.997469160000001</v>
      </c>
      <c r="Q17" s="76">
        <v>20.651061360000003</v>
      </c>
      <c r="R17" s="76">
        <v>24.704509999999999</v>
      </c>
      <c r="S17" s="76">
        <v>17.129808000000001</v>
      </c>
      <c r="T17" s="76">
        <v>26.039570000000001</v>
      </c>
      <c r="U17" s="76">
        <v>20.992039999999999</v>
      </c>
      <c r="V17" s="76">
        <v>27.892580000000002</v>
      </c>
      <c r="W17" s="76">
        <v>25.955119999999997</v>
      </c>
      <c r="X17" s="74" t="s">
        <v>92</v>
      </c>
      <c r="Y17" s="7"/>
      <c r="Z17" s="7"/>
      <c r="AA17" s="7"/>
      <c r="AB17" s="7"/>
    </row>
    <row r="18" spans="1:28">
      <c r="A18" s="118" t="s">
        <v>11</v>
      </c>
      <c r="B18" s="76">
        <v>20.781556999999999</v>
      </c>
      <c r="C18" s="76">
        <v>20.0595</v>
      </c>
      <c r="D18" s="76">
        <v>21.373783</v>
      </c>
      <c r="E18" s="76">
        <v>17.991016999999999</v>
      </c>
      <c r="F18" s="76">
        <v>23.431630109999997</v>
      </c>
      <c r="G18" s="76">
        <v>21.58231</v>
      </c>
      <c r="H18" s="76">
        <v>20.366255000000002</v>
      </c>
      <c r="I18" s="76">
        <v>20.516881000000001</v>
      </c>
      <c r="J18" s="76">
        <v>21.78437396</v>
      </c>
      <c r="K18" s="76">
        <v>17.870318000000001</v>
      </c>
      <c r="L18" s="76">
        <v>18.679403280000002</v>
      </c>
      <c r="M18" s="76">
        <v>19.663147310000003</v>
      </c>
      <c r="N18" s="76">
        <v>18.756845690000002</v>
      </c>
      <c r="O18" s="76">
        <v>18.357942010000002</v>
      </c>
      <c r="P18" s="76">
        <v>19.538913240000003</v>
      </c>
      <c r="Q18" s="76">
        <v>17.85155202</v>
      </c>
      <c r="R18" s="76">
        <v>18.414799870000003</v>
      </c>
      <c r="S18" s="76">
        <v>16.459502730000001</v>
      </c>
      <c r="T18" s="76">
        <v>16.76783</v>
      </c>
      <c r="U18" s="76">
        <v>16.609029999999997</v>
      </c>
      <c r="V18" s="76">
        <v>17.18197</v>
      </c>
      <c r="W18" s="76">
        <v>16.7743</v>
      </c>
      <c r="X18" s="74" t="s">
        <v>92</v>
      </c>
      <c r="Y18" s="7"/>
      <c r="Z18" s="7"/>
      <c r="AA18" s="7"/>
      <c r="AB18" s="7"/>
    </row>
    <row r="19" spans="1:28">
      <c r="A19" s="118" t="s">
        <v>12</v>
      </c>
      <c r="B19" s="76">
        <v>0.92752400000000002</v>
      </c>
      <c r="C19" s="76">
        <v>0.932002</v>
      </c>
      <c r="D19" s="76">
        <v>1.0327</v>
      </c>
      <c r="E19" s="76">
        <v>0.93740000000000001</v>
      </c>
      <c r="F19" s="76">
        <v>1.06402</v>
      </c>
      <c r="G19" s="76">
        <v>1.3177539999999999</v>
      </c>
      <c r="H19" s="76">
        <v>1.1600840000000001</v>
      </c>
      <c r="I19" s="76">
        <v>1.5378399999999999</v>
      </c>
      <c r="J19" s="76">
        <v>1.6923360000000001</v>
      </c>
      <c r="K19" s="76">
        <v>1.6682329999999999</v>
      </c>
      <c r="L19" s="76">
        <v>1.4408699999999999</v>
      </c>
      <c r="M19" s="76">
        <v>1.4203650000000001</v>
      </c>
      <c r="N19" s="76">
        <v>2.1356299999999999</v>
      </c>
      <c r="O19" s="76">
        <v>1.9655199999999999</v>
      </c>
      <c r="P19" s="76">
        <v>2.2606090000000001</v>
      </c>
      <c r="Q19" s="76">
        <v>3.1255999999999999</v>
      </c>
      <c r="R19" s="76">
        <v>2.8285999999999998</v>
      </c>
      <c r="S19" s="76">
        <v>2.8632</v>
      </c>
      <c r="T19" s="76">
        <v>2.1616999999999997</v>
      </c>
      <c r="U19" s="76">
        <v>3.2656000000000001</v>
      </c>
      <c r="V19" s="76">
        <v>3.6343000000000001</v>
      </c>
      <c r="W19" s="76">
        <v>3.0821999999999998</v>
      </c>
      <c r="X19" s="74" t="s">
        <v>92</v>
      </c>
      <c r="Y19" s="7"/>
      <c r="Z19" s="7"/>
      <c r="AA19" s="7"/>
      <c r="AB19" s="7"/>
    </row>
    <row r="20" spans="1:28">
      <c r="A20" s="118" t="s">
        <v>13</v>
      </c>
      <c r="B20" s="76">
        <v>2.7525016499999997</v>
      </c>
      <c r="C20" s="76">
        <v>2.4184598300000002</v>
      </c>
      <c r="D20" s="76">
        <v>2.6123000000000003</v>
      </c>
      <c r="E20" s="76">
        <v>2.6743000000000001</v>
      </c>
      <c r="F20" s="76">
        <v>2.9169</v>
      </c>
      <c r="G20" s="76">
        <v>2.87</v>
      </c>
      <c r="H20" s="76">
        <v>1.8927</v>
      </c>
      <c r="I20" s="76">
        <v>3.0733999999999999</v>
      </c>
      <c r="J20" s="76">
        <v>3.4842</v>
      </c>
      <c r="K20" s="76">
        <v>3.8923000000000001</v>
      </c>
      <c r="L20" s="76">
        <v>2.8668</v>
      </c>
      <c r="M20" s="76">
        <v>3.3056999999999999</v>
      </c>
      <c r="N20" s="76">
        <v>4.7391999999999994</v>
      </c>
      <c r="O20" s="76">
        <v>4.5678000000000001</v>
      </c>
      <c r="P20" s="76">
        <v>5.3241000000000005</v>
      </c>
      <c r="Q20" s="76">
        <v>6.5214549999999996</v>
      </c>
      <c r="R20" s="76">
        <v>5.7570780000000008</v>
      </c>
      <c r="S20" s="76">
        <v>5.781536</v>
      </c>
      <c r="T20" s="76">
        <v>4.3794199999999996</v>
      </c>
      <c r="U20" s="76">
        <v>5.5093999999999994</v>
      </c>
      <c r="V20" s="76">
        <v>6.9354300000000002</v>
      </c>
      <c r="W20" s="76">
        <v>5.6213299999999995</v>
      </c>
      <c r="X20" s="74" t="s">
        <v>92</v>
      </c>
      <c r="Y20" s="7"/>
      <c r="Z20" s="7"/>
      <c r="AA20" s="7"/>
      <c r="AB20" s="7"/>
    </row>
    <row r="21" spans="1:28">
      <c r="A21" s="118" t="s">
        <v>15</v>
      </c>
      <c r="B21" s="76">
        <v>1.7452529999999999</v>
      </c>
      <c r="C21" s="76">
        <v>1.688013</v>
      </c>
      <c r="D21" s="76">
        <v>1.6701790000000001</v>
      </c>
      <c r="E21" s="76">
        <v>1.7592950000000001</v>
      </c>
      <c r="F21" s="76">
        <v>1.7706</v>
      </c>
      <c r="G21" s="76">
        <v>1.7216720000000001</v>
      </c>
      <c r="H21" s="76">
        <v>1.6838630000000001</v>
      </c>
      <c r="I21" s="76">
        <v>1.556</v>
      </c>
      <c r="J21" s="76">
        <v>1.9712100000000001</v>
      </c>
      <c r="K21" s="76">
        <v>2.0064220000000001</v>
      </c>
      <c r="L21" s="76">
        <v>1.8164892800000001</v>
      </c>
      <c r="M21" s="76">
        <v>1.6186214600000002</v>
      </c>
      <c r="N21" s="76">
        <v>1.74089582</v>
      </c>
      <c r="O21" s="76">
        <v>1.7656521000000001</v>
      </c>
      <c r="P21" s="76">
        <v>1.71172422</v>
      </c>
      <c r="Q21" s="76">
        <v>1.68135491</v>
      </c>
      <c r="R21" s="76">
        <v>1.3620955800000001</v>
      </c>
      <c r="S21" s="76">
        <v>1.4015787900000001</v>
      </c>
      <c r="T21" s="76">
        <v>1.31525</v>
      </c>
      <c r="U21" s="76">
        <v>1.5419100000000001</v>
      </c>
      <c r="V21" s="76">
        <v>1.3644400000000001</v>
      </c>
      <c r="W21" s="76">
        <v>1.3360799999999999</v>
      </c>
      <c r="X21" s="74" t="s">
        <v>92</v>
      </c>
      <c r="Y21" s="7"/>
      <c r="Z21" s="7"/>
      <c r="AA21" s="7"/>
      <c r="AB21" s="7"/>
    </row>
    <row r="22" spans="1:28">
      <c r="A22" s="118" t="s">
        <v>175</v>
      </c>
      <c r="B22" s="76">
        <v>1.30542</v>
      </c>
      <c r="C22" s="76">
        <v>1.2210399999999999</v>
      </c>
      <c r="D22" s="76">
        <v>1.1430210000000001</v>
      </c>
      <c r="E22" s="76">
        <v>1.2886</v>
      </c>
      <c r="F22" s="76">
        <v>1.4471800000000001</v>
      </c>
      <c r="G22" s="76">
        <v>1.3022100000000001</v>
      </c>
      <c r="H22" s="76">
        <v>1.1753199999999999</v>
      </c>
      <c r="I22" s="76">
        <v>1.2114149999999999</v>
      </c>
      <c r="J22" s="76">
        <v>1.3936600000000001</v>
      </c>
      <c r="K22" s="76">
        <v>1.06179</v>
      </c>
      <c r="L22" s="76">
        <v>1.2123199999999998</v>
      </c>
      <c r="M22" s="76">
        <v>1.0290299999999999</v>
      </c>
      <c r="N22" s="76">
        <v>1.0866</v>
      </c>
      <c r="O22" s="76">
        <v>0.96625000000000005</v>
      </c>
      <c r="P22" s="76">
        <v>1.24037</v>
      </c>
      <c r="Q22" s="76">
        <v>1.36154</v>
      </c>
      <c r="R22" s="76">
        <v>1.3311999999999999</v>
      </c>
      <c r="S22" s="76">
        <v>1.3110999999999999</v>
      </c>
      <c r="T22" s="76">
        <v>0.74609999999999999</v>
      </c>
      <c r="U22" s="76">
        <v>1.3004</v>
      </c>
      <c r="V22" s="76">
        <v>1.3150200000000001</v>
      </c>
      <c r="W22" s="76">
        <v>1.1880200000000001</v>
      </c>
      <c r="X22" s="74" t="s">
        <v>92</v>
      </c>
      <c r="Y22" s="7"/>
      <c r="Z22" s="7"/>
      <c r="AA22" s="7"/>
      <c r="AB22" s="7"/>
    </row>
    <row r="23" spans="1:28">
      <c r="A23" s="118" t="s">
        <v>16</v>
      </c>
      <c r="B23" s="76">
        <v>22.605387999999998</v>
      </c>
      <c r="C23" s="76">
        <v>27.172232999999999</v>
      </c>
      <c r="D23" s="76">
        <v>27.106167000000003</v>
      </c>
      <c r="E23" s="76">
        <v>23.629337</v>
      </c>
      <c r="F23" s="76">
        <v>29.880662000000001</v>
      </c>
      <c r="G23" s="76">
        <v>27.161825</v>
      </c>
      <c r="H23" s="76">
        <v>22.011877999999999</v>
      </c>
      <c r="I23" s="76">
        <v>27.413919</v>
      </c>
      <c r="J23" s="76">
        <v>27.895437000000001</v>
      </c>
      <c r="K23" s="76">
        <v>30.098929000000002</v>
      </c>
      <c r="L23" s="76">
        <v>27.583959</v>
      </c>
      <c r="M23" s="76">
        <v>27.126647999999999</v>
      </c>
      <c r="N23" s="76">
        <v>29.055615000000003</v>
      </c>
      <c r="O23" s="76">
        <v>28.853563999999999</v>
      </c>
      <c r="P23" s="76">
        <v>32.525694999999999</v>
      </c>
      <c r="Q23" s="76">
        <v>28.804085999999998</v>
      </c>
      <c r="R23" s="76">
        <v>30.472403</v>
      </c>
      <c r="S23" s="76">
        <v>32.622906999999998</v>
      </c>
      <c r="T23" s="76">
        <v>26.738979999999998</v>
      </c>
      <c r="U23" s="76">
        <v>28.845220000000001</v>
      </c>
      <c r="V23" s="76">
        <v>35.688699999999997</v>
      </c>
      <c r="W23" s="76">
        <v>34.645050000000005</v>
      </c>
      <c r="X23" s="74" t="s">
        <v>92</v>
      </c>
      <c r="Y23" s="7"/>
      <c r="Z23" s="7"/>
      <c r="AA23" s="7"/>
      <c r="AB23" s="7"/>
    </row>
    <row r="24" spans="1:28">
      <c r="A24" s="118" t="s">
        <v>17</v>
      </c>
      <c r="B24" s="76">
        <v>1.6368209999999999</v>
      </c>
      <c r="C24" s="76">
        <v>1.3257950900000002</v>
      </c>
      <c r="D24" s="76">
        <v>1.5252212000000001</v>
      </c>
      <c r="E24" s="76">
        <v>1.2132319999999999</v>
      </c>
      <c r="F24" s="76">
        <v>1.39659526</v>
      </c>
      <c r="G24" s="76">
        <v>0.84289526000000004</v>
      </c>
      <c r="H24" s="76">
        <v>1.2197889499999999</v>
      </c>
      <c r="I24" s="76">
        <v>1.0887439999999999</v>
      </c>
      <c r="J24" s="76">
        <v>1.333555</v>
      </c>
      <c r="K24" s="76">
        <v>1.139842</v>
      </c>
      <c r="L24" s="76">
        <v>1.0351516200000002</v>
      </c>
      <c r="M24" s="76">
        <v>1.1660536800000001</v>
      </c>
      <c r="N24" s="76">
        <v>1.1866110300000001</v>
      </c>
      <c r="O24" s="76">
        <v>1.3681917800000001</v>
      </c>
      <c r="P24" s="76">
        <v>1.3392092600000001</v>
      </c>
      <c r="Q24" s="76">
        <v>1.2464618799999998</v>
      </c>
      <c r="R24" s="76">
        <v>1.1447299200000001</v>
      </c>
      <c r="S24" s="76">
        <v>1.1327071399999999</v>
      </c>
      <c r="T24" s="76">
        <v>1.13205</v>
      </c>
      <c r="U24" s="76">
        <v>1.173495</v>
      </c>
      <c r="V24" s="76">
        <v>1.0674999999999999</v>
      </c>
      <c r="W24" s="76">
        <v>1.140938</v>
      </c>
      <c r="X24" s="74" t="s">
        <v>92</v>
      </c>
      <c r="Y24" s="7"/>
      <c r="Z24" s="7"/>
      <c r="AA24" s="7"/>
      <c r="AB24" s="7"/>
    </row>
    <row r="25" spans="1:28">
      <c r="A25" s="118" t="s">
        <v>223</v>
      </c>
      <c r="B25" s="76">
        <v>1.9345999999999999</v>
      </c>
      <c r="C25" s="76">
        <v>2.6276999999999999</v>
      </c>
      <c r="D25" s="76">
        <v>2.5871999999999997</v>
      </c>
      <c r="E25" s="76">
        <v>1.6127</v>
      </c>
      <c r="F25" s="76">
        <v>2.9937</v>
      </c>
      <c r="G25" s="76">
        <v>2.8379000000000003</v>
      </c>
      <c r="H25" s="76">
        <v>2.2902</v>
      </c>
      <c r="I25" s="76">
        <v>0.90189999999999992</v>
      </c>
      <c r="J25" s="76">
        <v>3.1695000000000002</v>
      </c>
      <c r="K25" s="76">
        <v>2.1764999999999999</v>
      </c>
      <c r="L25" s="76">
        <v>2.4213</v>
      </c>
      <c r="M25" s="76">
        <v>2.4981999999999998</v>
      </c>
      <c r="N25" s="76">
        <v>1.2062999999999999</v>
      </c>
      <c r="O25" s="76">
        <v>2.6808000000000001</v>
      </c>
      <c r="P25" s="76">
        <v>2.9224000000000001</v>
      </c>
      <c r="Q25" s="76">
        <v>2.2063999999999999</v>
      </c>
      <c r="R25" s="76">
        <v>2.9931999999999999</v>
      </c>
      <c r="S25" s="76">
        <v>3.3548</v>
      </c>
      <c r="T25" s="76">
        <v>3.4666999999999999</v>
      </c>
      <c r="U25" s="76">
        <v>3.5495999999999999</v>
      </c>
      <c r="V25" s="76">
        <v>1.5052999999999999</v>
      </c>
      <c r="W25" s="76">
        <v>4.6900000000000004</v>
      </c>
      <c r="X25" s="74">
        <v>1.8</v>
      </c>
      <c r="Y25" s="7"/>
      <c r="Z25" s="7"/>
      <c r="AA25" s="7"/>
      <c r="AB25" s="7"/>
    </row>
    <row r="26" spans="1:28">
      <c r="A26" s="118" t="s">
        <v>18</v>
      </c>
      <c r="B26" s="76">
        <v>10.514434999999999</v>
      </c>
      <c r="C26" s="76">
        <v>18.932133</v>
      </c>
      <c r="D26" s="76">
        <v>14.411822000000001</v>
      </c>
      <c r="E26" s="76">
        <v>13.025049000000001</v>
      </c>
      <c r="F26" s="76">
        <v>24.512011999999999</v>
      </c>
      <c r="G26" s="76">
        <v>19.42868846</v>
      </c>
      <c r="H26" s="76">
        <v>15.830897999999999</v>
      </c>
      <c r="I26" s="76">
        <v>7.8510100000000005</v>
      </c>
      <c r="J26" s="76">
        <v>16.888907</v>
      </c>
      <c r="K26" s="76">
        <v>14.925870000000002</v>
      </c>
      <c r="L26" s="76">
        <v>16.774227</v>
      </c>
      <c r="M26" s="76">
        <v>20.918990000000001</v>
      </c>
      <c r="N26" s="76">
        <v>12.887072</v>
      </c>
      <c r="O26" s="76">
        <v>20.97129</v>
      </c>
      <c r="P26" s="76">
        <v>22.142098999999998</v>
      </c>
      <c r="Q26" s="76">
        <v>19.408609000000002</v>
      </c>
      <c r="R26" s="76">
        <v>21.864128000000001</v>
      </c>
      <c r="S26" s="76">
        <v>27.440563999999998</v>
      </c>
      <c r="T26" s="76">
        <v>31.74427</v>
      </c>
      <c r="U26" s="76">
        <v>30.648400000000002</v>
      </c>
      <c r="V26" s="76">
        <v>18.275410000000001</v>
      </c>
      <c r="W26" s="76">
        <v>27.965049999999998</v>
      </c>
      <c r="X26" s="74" t="s">
        <v>92</v>
      </c>
      <c r="Y26" s="7"/>
      <c r="Z26" s="7"/>
      <c r="AA26" s="7"/>
      <c r="AB26" s="7"/>
    </row>
    <row r="27" spans="1:28">
      <c r="A27" s="118" t="s">
        <v>176</v>
      </c>
      <c r="B27" s="76">
        <v>0.59651599999999994</v>
      </c>
      <c r="C27" s="76">
        <v>0.50107600000000008</v>
      </c>
      <c r="D27" s="76">
        <v>0.58692899999999992</v>
      </c>
      <c r="E27" s="76">
        <v>0.50594061000000001</v>
      </c>
      <c r="F27" s="76">
        <v>0.71236699999999997</v>
      </c>
      <c r="G27" s="76">
        <v>0.665246</v>
      </c>
      <c r="H27" s="76">
        <v>0.62337860999999994</v>
      </c>
      <c r="I27" s="76">
        <v>0.48951100000000003</v>
      </c>
      <c r="J27" s="76">
        <v>0.63562878999999994</v>
      </c>
      <c r="K27" s="76">
        <v>0.63256406999999992</v>
      </c>
      <c r="L27" s="76">
        <v>0.56426273999999998</v>
      </c>
      <c r="M27" s="76">
        <v>0.57677445999999999</v>
      </c>
      <c r="N27" s="76">
        <v>0.48112680999999996</v>
      </c>
      <c r="O27" s="76">
        <v>0.58306259000000005</v>
      </c>
      <c r="P27" s="76">
        <v>0.64984799999999998</v>
      </c>
      <c r="Q27" s="76">
        <v>0.50413445000000001</v>
      </c>
      <c r="R27" s="76">
        <v>0.66159508</v>
      </c>
      <c r="S27" s="76">
        <v>0.46821184999999998</v>
      </c>
      <c r="T27" s="76">
        <v>0.61870822000000003</v>
      </c>
      <c r="U27" s="76">
        <v>0.58338424999999994</v>
      </c>
      <c r="V27" s="76">
        <v>0.59919546999999995</v>
      </c>
      <c r="W27" s="76">
        <v>0.58256071999999992</v>
      </c>
      <c r="X27" s="74" t="s">
        <v>92</v>
      </c>
      <c r="Y27" s="7"/>
      <c r="Z27" s="7"/>
      <c r="AA27" s="7"/>
      <c r="AB27" s="7"/>
    </row>
    <row r="28" spans="1:28">
      <c r="A28" s="118" t="s">
        <v>149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8.5083549999999999</v>
      </c>
      <c r="I28" s="76">
        <v>6.3296933300000005</v>
      </c>
      <c r="J28" s="76">
        <v>8.9414268999999997</v>
      </c>
      <c r="K28" s="76">
        <v>9.1013139400000007</v>
      </c>
      <c r="L28" s="76">
        <v>9.3909970199999986</v>
      </c>
      <c r="M28" s="76">
        <v>9.1677769399999995</v>
      </c>
      <c r="N28" s="76">
        <v>6.4270922800000001</v>
      </c>
      <c r="O28" s="76">
        <v>9.1809021400000006</v>
      </c>
      <c r="P28" s="76">
        <v>10.931014999999999</v>
      </c>
      <c r="Q28" s="76">
        <v>8.5159288600000025</v>
      </c>
      <c r="R28" s="76">
        <v>10.952362009999998</v>
      </c>
      <c r="S28" s="76">
        <v>6.8765062199999996</v>
      </c>
      <c r="T28" s="76">
        <v>10.610477329999998</v>
      </c>
      <c r="U28" s="76">
        <v>10.51579989</v>
      </c>
      <c r="V28" s="76">
        <v>11.527306659999999</v>
      </c>
      <c r="W28" s="76">
        <v>10.315872540000001</v>
      </c>
      <c r="X28" s="74" t="s">
        <v>92</v>
      </c>
      <c r="Y28" s="7"/>
      <c r="Z28" s="7"/>
      <c r="AA28" s="7"/>
      <c r="AB28" s="7"/>
    </row>
    <row r="29" spans="1:28">
      <c r="A29" s="118" t="s">
        <v>19</v>
      </c>
      <c r="B29" s="76">
        <v>2.2290211800000002</v>
      </c>
      <c r="C29" s="76">
        <v>3.2424936000000004</v>
      </c>
      <c r="D29" s="76">
        <v>3.2319854399999999</v>
      </c>
      <c r="E29" s="76">
        <v>2.5181887700000001</v>
      </c>
      <c r="F29" s="76">
        <v>3.8369807700000003</v>
      </c>
      <c r="G29" s="76">
        <v>3.6206003399999998</v>
      </c>
      <c r="H29" s="76">
        <v>2.9615133399999998</v>
      </c>
      <c r="I29" s="76">
        <v>2.81728194</v>
      </c>
      <c r="J29" s="76">
        <v>4.1548382000000004</v>
      </c>
      <c r="K29" s="76">
        <v>3.3481700699999997</v>
      </c>
      <c r="L29" s="76">
        <v>2.5723511400000003</v>
      </c>
      <c r="M29" s="76">
        <v>3.7321958799999999</v>
      </c>
      <c r="N29" s="76">
        <v>3.0457787999999995</v>
      </c>
      <c r="O29" s="76">
        <v>3.42116</v>
      </c>
      <c r="P29" s="76">
        <v>4.7223387900000002</v>
      </c>
      <c r="Q29" s="76">
        <v>3.8327161000000003</v>
      </c>
      <c r="R29" s="76">
        <v>4.8740464599999997</v>
      </c>
      <c r="S29" s="76">
        <v>3.51006595</v>
      </c>
      <c r="T29" s="76">
        <v>4.0401799999999994</v>
      </c>
      <c r="U29" s="76">
        <v>4.1241099999999999</v>
      </c>
      <c r="V29" s="76">
        <v>4.6057299999999994</v>
      </c>
      <c r="W29" s="76">
        <v>4.3180399999999999</v>
      </c>
      <c r="X29" s="74" t="s">
        <v>92</v>
      </c>
      <c r="Y29" s="7"/>
      <c r="Z29" s="7"/>
      <c r="AA29" s="7"/>
      <c r="AB29" s="7"/>
    </row>
    <row r="30" spans="1:28">
      <c r="A30" s="118" t="s">
        <v>20</v>
      </c>
      <c r="B30" s="76">
        <v>0.49757999999999997</v>
      </c>
      <c r="C30" s="76">
        <v>0.50022800000000001</v>
      </c>
      <c r="D30" s="76">
        <v>0.61559699999999995</v>
      </c>
      <c r="E30" s="76">
        <v>0.40350638999999999</v>
      </c>
      <c r="F30" s="76">
        <v>0.58882117</v>
      </c>
      <c r="G30" s="76">
        <v>0.58522627999999999</v>
      </c>
      <c r="H30" s="76">
        <v>0.50745871999999992</v>
      </c>
      <c r="I30" s="76">
        <v>0.5413661500000001</v>
      </c>
      <c r="J30" s="76">
        <v>0.58746259000000001</v>
      </c>
      <c r="K30" s="76">
        <v>0.53863601999999999</v>
      </c>
      <c r="L30" s="76">
        <v>0.5747714599999999</v>
      </c>
      <c r="M30" s="76">
        <v>0.61605489000000002</v>
      </c>
      <c r="N30" s="76">
        <v>0.58227532999999998</v>
      </c>
      <c r="O30" s="76">
        <v>0.46253176000000001</v>
      </c>
      <c r="P30" s="76">
        <v>0.65463327999999998</v>
      </c>
      <c r="Q30" s="76">
        <v>0.63030259</v>
      </c>
      <c r="R30" s="76">
        <v>0.64541022999999997</v>
      </c>
      <c r="S30" s="76">
        <v>0.55392483000000003</v>
      </c>
      <c r="T30" s="76">
        <v>0.59954999999999992</v>
      </c>
      <c r="U30" s="76">
        <v>0.64478000000000002</v>
      </c>
      <c r="V30" s="76">
        <v>0.75148999999999999</v>
      </c>
      <c r="W30" s="76">
        <v>0.70213000000000003</v>
      </c>
      <c r="X30" s="74" t="s">
        <v>92</v>
      </c>
      <c r="Y30" s="7"/>
      <c r="Z30" s="7"/>
      <c r="AA30" s="7"/>
      <c r="AB30" s="7"/>
    </row>
    <row r="31" spans="1:28" ht="26.25" customHeight="1">
      <c r="A31" s="119" t="s">
        <v>177</v>
      </c>
      <c r="B31" s="76">
        <v>24.777441</v>
      </c>
      <c r="C31" s="76">
        <v>19.925946</v>
      </c>
      <c r="D31" s="76">
        <v>23.8887</v>
      </c>
      <c r="E31" s="76">
        <v>22.417012</v>
      </c>
      <c r="F31" s="76">
        <v>22.885836999999999</v>
      </c>
      <c r="G31" s="76">
        <v>21.871200000000002</v>
      </c>
      <c r="H31" s="76">
        <v>21.598384999999997</v>
      </c>
      <c r="I31" s="76">
        <v>19.818515999999999</v>
      </c>
      <c r="J31" s="76">
        <v>24.923470000000002</v>
      </c>
      <c r="K31" s="76">
        <v>22.458413</v>
      </c>
      <c r="L31" s="76">
        <v>21.863144999999999</v>
      </c>
      <c r="M31" s="76">
        <v>22.207952000000002</v>
      </c>
      <c r="N31" s="76">
        <v>20.065044999999998</v>
      </c>
      <c r="O31" s="76">
        <v>20.740466999999999</v>
      </c>
      <c r="P31" s="76">
        <v>25.268552570000001</v>
      </c>
      <c r="Q31" s="76">
        <v>25.658741460000002</v>
      </c>
      <c r="R31" s="76">
        <v>23.073931000000002</v>
      </c>
      <c r="S31" s="76">
        <v>24.211065999999999</v>
      </c>
      <c r="T31" s="76">
        <v>21.8658678</v>
      </c>
      <c r="U31" s="76">
        <v>26.425080080000001</v>
      </c>
      <c r="V31" s="76">
        <v>19.842172959999999</v>
      </c>
      <c r="W31" s="76">
        <v>23.410044930000002</v>
      </c>
      <c r="X31" s="74" t="s">
        <v>92</v>
      </c>
      <c r="Y31" s="7"/>
      <c r="Z31" s="7"/>
      <c r="AA31" s="7"/>
      <c r="AB31" s="7"/>
    </row>
    <row r="32" spans="1:28" ht="15" customHeight="1">
      <c r="A32" s="119" t="s">
        <v>178</v>
      </c>
      <c r="B32" s="76">
        <v>24.459</v>
      </c>
      <c r="C32" s="76">
        <v>39.706099999999999</v>
      </c>
      <c r="D32" s="76">
        <v>38.804300000000005</v>
      </c>
      <c r="E32" s="76">
        <v>20.233900000000002</v>
      </c>
      <c r="F32" s="76">
        <v>41.808800000000005</v>
      </c>
      <c r="G32" s="76">
        <v>38.015500000000003</v>
      </c>
      <c r="H32" s="76">
        <v>34.258300000000006</v>
      </c>
      <c r="I32" s="76">
        <v>29.294900000000002</v>
      </c>
      <c r="J32" s="76">
        <v>53.290099999999995</v>
      </c>
      <c r="K32" s="76">
        <v>46.028300000000002</v>
      </c>
      <c r="L32" s="76">
        <v>39.270900000000005</v>
      </c>
      <c r="M32" s="76">
        <v>56.7468</v>
      </c>
      <c r="N32" s="76">
        <v>46.216200000000001</v>
      </c>
      <c r="O32" s="76">
        <v>63.051300000000005</v>
      </c>
      <c r="P32" s="76">
        <v>63.859300000000005</v>
      </c>
      <c r="Q32" s="76">
        <v>60.125800000000005</v>
      </c>
      <c r="R32" s="76">
        <v>66.087999999999994</v>
      </c>
      <c r="S32" s="76">
        <v>61.916699999999999</v>
      </c>
      <c r="T32" s="76">
        <v>70.0565</v>
      </c>
      <c r="U32" s="76">
        <v>75.143199999999993</v>
      </c>
      <c r="V32" s="76">
        <v>64.933400000000006</v>
      </c>
      <c r="W32" s="76">
        <v>86.010440000000003</v>
      </c>
      <c r="X32" s="74" t="s">
        <v>68</v>
      </c>
      <c r="Y32" s="7"/>
      <c r="Z32" s="7"/>
      <c r="AA32" s="7"/>
      <c r="AB32" s="7"/>
    </row>
    <row r="33" spans="1:28">
      <c r="A33" s="118" t="s">
        <v>21</v>
      </c>
      <c r="B33" s="76">
        <v>4.1146000000000003</v>
      </c>
      <c r="C33" s="76">
        <v>3.6828000000000003</v>
      </c>
      <c r="D33" s="76">
        <v>3.9489000000000001</v>
      </c>
      <c r="E33" s="76">
        <v>3.8011999999999997</v>
      </c>
      <c r="F33" s="76">
        <v>3.6243000000000003</v>
      </c>
      <c r="G33" s="76">
        <v>4.0670000000000002</v>
      </c>
      <c r="H33" s="76">
        <v>3.7986999999999997</v>
      </c>
      <c r="I33" s="76">
        <v>4.1459999999999999</v>
      </c>
      <c r="J33" s="76">
        <v>4.2363</v>
      </c>
      <c r="K33" s="76">
        <v>4.2721</v>
      </c>
      <c r="L33" s="76">
        <v>3.0037479700000005</v>
      </c>
      <c r="M33" s="76">
        <v>3.6833993700000001</v>
      </c>
      <c r="N33" s="76">
        <v>3.67132046</v>
      </c>
      <c r="O33" s="76">
        <v>4.0762789500000007</v>
      </c>
      <c r="P33" s="76">
        <v>4.1448257799999997</v>
      </c>
      <c r="Q33" s="76">
        <v>3.7107941800000002</v>
      </c>
      <c r="R33" s="76">
        <v>3.5915703599999995</v>
      </c>
      <c r="S33" s="76">
        <v>3.4307425400000002</v>
      </c>
      <c r="T33" s="76">
        <v>2.8125</v>
      </c>
      <c r="U33" s="76">
        <v>4.1004799999999992</v>
      </c>
      <c r="V33" s="76">
        <v>3.4933100000000001</v>
      </c>
      <c r="W33" s="76">
        <v>2.7037100000000001</v>
      </c>
      <c r="X33" s="74" t="s">
        <v>92</v>
      </c>
      <c r="Y33" s="7"/>
      <c r="Z33" s="7"/>
      <c r="AA33" s="7"/>
      <c r="AB33" s="7"/>
    </row>
    <row r="34" spans="1:28">
      <c r="A34" s="118" t="s">
        <v>22</v>
      </c>
      <c r="B34" s="76">
        <v>67.833656599999983</v>
      </c>
      <c r="C34" s="76">
        <v>62.175321459999999</v>
      </c>
      <c r="D34" s="76">
        <v>71.733605900000015</v>
      </c>
      <c r="E34" s="76">
        <v>57.041414799999998</v>
      </c>
      <c r="F34" s="76">
        <v>72.732736160000002</v>
      </c>
      <c r="G34" s="76">
        <v>65.963388659999993</v>
      </c>
      <c r="H34" s="76">
        <v>63.174250700000002</v>
      </c>
      <c r="I34" s="76">
        <v>60.45619456</v>
      </c>
      <c r="J34" s="76">
        <v>71.21345119999998</v>
      </c>
      <c r="K34" s="76">
        <v>71.394550899999999</v>
      </c>
      <c r="L34" s="76">
        <v>67.450744499999999</v>
      </c>
      <c r="M34" s="76">
        <v>65.013986200000005</v>
      </c>
      <c r="N34" s="76">
        <v>69.217678499999991</v>
      </c>
      <c r="O34" s="76">
        <v>68.32596190000001</v>
      </c>
      <c r="P34" s="76">
        <v>73.669551999999996</v>
      </c>
      <c r="Q34" s="76">
        <v>74.052562999999992</v>
      </c>
      <c r="R34" s="76">
        <v>55.429691030000001</v>
      </c>
      <c r="S34" s="76">
        <v>69.790687540000008</v>
      </c>
      <c r="T34" s="76">
        <v>62.67465</v>
      </c>
      <c r="U34" s="76">
        <v>71.375699999999995</v>
      </c>
      <c r="V34" s="76">
        <v>57.710850000000001</v>
      </c>
      <c r="W34" s="76">
        <v>67.881240000000005</v>
      </c>
      <c r="X34" s="74" t="s">
        <v>92</v>
      </c>
      <c r="Y34" s="7"/>
      <c r="Z34" s="7"/>
      <c r="AA34" s="7"/>
      <c r="AB34" s="7"/>
    </row>
    <row r="35" spans="1:28">
      <c r="A35" s="118" t="s">
        <v>46</v>
      </c>
      <c r="B35" s="76">
        <v>6.5526239999999998</v>
      </c>
      <c r="C35" s="76">
        <v>7.4449445400000007</v>
      </c>
      <c r="D35" s="76">
        <v>6.8499537099999994</v>
      </c>
      <c r="E35" s="76">
        <v>5.84303215</v>
      </c>
      <c r="F35" s="76">
        <v>8.8920588800000004</v>
      </c>
      <c r="G35" s="76">
        <v>7.7732772099999998</v>
      </c>
      <c r="H35" s="76">
        <v>6.4902192399999992</v>
      </c>
      <c r="I35" s="76">
        <v>7.2227475000000005</v>
      </c>
      <c r="J35" s="76">
        <v>8.4220174500000002</v>
      </c>
      <c r="K35" s="76">
        <v>7.90114859</v>
      </c>
      <c r="L35" s="76">
        <v>6.94290669</v>
      </c>
      <c r="M35" s="76">
        <v>8.3551305800000009</v>
      </c>
      <c r="N35" s="76">
        <v>6.6412896300000002</v>
      </c>
      <c r="O35" s="76">
        <v>7.5575233099999997</v>
      </c>
      <c r="P35" s="76">
        <v>8.8394566999999995</v>
      </c>
      <c r="Q35" s="76">
        <v>8.2856126700000008</v>
      </c>
      <c r="R35" s="76">
        <v>8.6870252000000008</v>
      </c>
      <c r="S35" s="76">
        <v>7.5630399500000003</v>
      </c>
      <c r="T35" s="76">
        <v>7.05044</v>
      </c>
      <c r="U35" s="76">
        <v>7.7202999999999999</v>
      </c>
      <c r="V35" s="76">
        <v>8.2185300000000012</v>
      </c>
      <c r="W35" s="76">
        <v>8.3390000000000004</v>
      </c>
      <c r="X35" s="74" t="s">
        <v>92</v>
      </c>
      <c r="Y35" s="7"/>
      <c r="Z35" s="7"/>
      <c r="AA35" s="7"/>
      <c r="AB35" s="7"/>
    </row>
    <row r="36" spans="1:28">
      <c r="A36" s="118" t="s">
        <v>224</v>
      </c>
      <c r="B36" s="76">
        <v>1.1796</v>
      </c>
      <c r="C36" s="76">
        <v>1.0914999999999999</v>
      </c>
      <c r="D36" s="76">
        <v>1.1048</v>
      </c>
      <c r="E36" s="76">
        <v>0.86611800000000005</v>
      </c>
      <c r="F36" s="76">
        <v>1.106922</v>
      </c>
      <c r="G36" s="76">
        <v>1.075858</v>
      </c>
      <c r="H36" s="76">
        <v>1.0327</v>
      </c>
      <c r="I36" s="76">
        <v>1.0319970000000001</v>
      </c>
      <c r="J36" s="76">
        <v>1.0201210000000001</v>
      </c>
      <c r="K36" s="76">
        <v>1.0217290000000001</v>
      </c>
      <c r="L36" s="76">
        <v>0.93958000000000008</v>
      </c>
      <c r="M36" s="76">
        <v>1.0148866700000001</v>
      </c>
      <c r="N36" s="76">
        <v>0.96475645999999993</v>
      </c>
      <c r="O36" s="76">
        <v>0.88088365000000002</v>
      </c>
      <c r="P36" s="76">
        <v>1.0100596700000002</v>
      </c>
      <c r="Q36" s="76">
        <v>0.92675914000000004</v>
      </c>
      <c r="R36" s="76">
        <v>0.75481600000000004</v>
      </c>
      <c r="S36" s="76">
        <v>0.99595899999999993</v>
      </c>
      <c r="T36" s="76">
        <v>0.91183199999999998</v>
      </c>
      <c r="U36" s="76">
        <v>0.95058799999999999</v>
      </c>
      <c r="V36" s="76">
        <v>1.0250350000000001</v>
      </c>
      <c r="W36" s="76">
        <v>0.73612500000000003</v>
      </c>
      <c r="X36" s="74" t="s">
        <v>92</v>
      </c>
      <c r="Y36" s="7"/>
      <c r="Z36" s="7"/>
      <c r="AA36" s="7"/>
      <c r="AB36" s="7"/>
    </row>
    <row r="37" spans="1:28">
      <c r="A37" s="118" t="s">
        <v>23</v>
      </c>
      <c r="B37" s="76">
        <v>5.6758000000000006</v>
      </c>
      <c r="C37" s="76">
        <v>5.4634</v>
      </c>
      <c r="D37" s="76">
        <v>5.4916999999999998</v>
      </c>
      <c r="E37" s="76">
        <v>5.3775000000000004</v>
      </c>
      <c r="F37" s="76">
        <v>5.6082000000000001</v>
      </c>
      <c r="G37" s="76">
        <v>5.1308999999999996</v>
      </c>
      <c r="H37" s="76">
        <v>4.1923000000000004</v>
      </c>
      <c r="I37" s="76">
        <v>5.1070000000000002</v>
      </c>
      <c r="J37" s="76">
        <v>5.2378</v>
      </c>
      <c r="K37" s="76">
        <v>5.3168999999999995</v>
      </c>
      <c r="L37" s="76">
        <v>4.3647</v>
      </c>
      <c r="M37" s="76">
        <v>4.7526000000000002</v>
      </c>
      <c r="N37" s="76">
        <v>5.1491999999999996</v>
      </c>
      <c r="O37" s="76">
        <v>5.0872999999999999</v>
      </c>
      <c r="P37" s="76">
        <v>5.883</v>
      </c>
      <c r="Q37" s="76">
        <v>6.3310172300000005</v>
      </c>
      <c r="R37" s="76">
        <v>5.6443999999999992</v>
      </c>
      <c r="S37" s="76">
        <v>6.1411999999999995</v>
      </c>
      <c r="T37" s="76">
        <v>3.3435199999999998</v>
      </c>
      <c r="U37" s="76">
        <v>6.2768800000000002</v>
      </c>
      <c r="V37" s="76">
        <v>6.0854499999999998</v>
      </c>
      <c r="W37" s="76">
        <v>5.0850600000000004</v>
      </c>
      <c r="X37" s="74" t="s">
        <v>92</v>
      </c>
      <c r="Y37" s="7"/>
      <c r="Z37" s="7"/>
      <c r="AA37" s="7"/>
      <c r="AB37" s="7"/>
    </row>
    <row r="38" spans="1:28">
      <c r="A38" s="118" t="s">
        <v>24</v>
      </c>
      <c r="B38" s="76">
        <v>0.703287</v>
      </c>
      <c r="C38" s="76">
        <v>0.56497200000000003</v>
      </c>
      <c r="D38" s="76">
        <v>0.529667</v>
      </c>
      <c r="E38" s="76">
        <v>0.51075799999999993</v>
      </c>
      <c r="F38" s="76">
        <v>0.61143499999999995</v>
      </c>
      <c r="G38" s="76">
        <v>0.76576300000000008</v>
      </c>
      <c r="H38" s="76">
        <v>0.624834</v>
      </c>
      <c r="I38" s="76">
        <v>0.88897900000000007</v>
      </c>
      <c r="J38" s="76">
        <v>0.86710900000000002</v>
      </c>
      <c r="K38" s="76">
        <v>0.88106600000000002</v>
      </c>
      <c r="L38" s="76">
        <v>0.6909249999999999</v>
      </c>
      <c r="M38" s="76">
        <v>0.78720699999999999</v>
      </c>
      <c r="N38" s="76">
        <v>1.004121</v>
      </c>
      <c r="O38" s="76">
        <v>1.0069330000000001</v>
      </c>
      <c r="P38" s="76">
        <v>1.2610830000000002</v>
      </c>
      <c r="Q38" s="76">
        <v>1.6215189999999999</v>
      </c>
      <c r="R38" s="76">
        <v>1.0435029999999998</v>
      </c>
      <c r="S38" s="76">
        <v>1.38725549</v>
      </c>
      <c r="T38" s="76">
        <v>0.9907999999999999</v>
      </c>
      <c r="U38" s="76">
        <v>1.7358199999999999</v>
      </c>
      <c r="V38" s="76">
        <v>1.75326</v>
      </c>
      <c r="W38" s="76">
        <v>1.36494</v>
      </c>
      <c r="X38" s="74" t="s">
        <v>92</v>
      </c>
      <c r="Y38" s="7"/>
      <c r="Z38" s="7"/>
      <c r="AA38" s="7"/>
      <c r="AB38" s="7"/>
    </row>
    <row r="39" spans="1:28">
      <c r="A39" s="34" t="s">
        <v>145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4"/>
      <c r="Y39" s="7"/>
      <c r="Z39" s="7"/>
      <c r="AA39" s="7"/>
      <c r="AB39" s="7"/>
    </row>
    <row r="40" spans="1:28">
      <c r="A40" s="118" t="s">
        <v>204</v>
      </c>
      <c r="B40" s="76">
        <v>1.5089000000000001</v>
      </c>
      <c r="C40" s="76">
        <v>1.9704000000000002</v>
      </c>
      <c r="D40" s="76">
        <v>2.1480000000000001</v>
      </c>
      <c r="E40" s="76">
        <v>2.0105999999999997</v>
      </c>
      <c r="F40" s="76">
        <v>2.1059000000000001</v>
      </c>
      <c r="G40" s="76">
        <v>2.0773000000000001</v>
      </c>
      <c r="H40" s="76">
        <v>2.0324</v>
      </c>
      <c r="I40" s="76">
        <v>1.9650999999999998</v>
      </c>
      <c r="J40" s="76">
        <v>2.4460999999999999</v>
      </c>
      <c r="K40" s="76">
        <v>2.9268000000000001</v>
      </c>
      <c r="L40" s="76">
        <v>1.9504999999999999</v>
      </c>
      <c r="M40" s="76">
        <v>2.3948</v>
      </c>
      <c r="N40" s="76">
        <v>2.7320000000000002</v>
      </c>
      <c r="O40" s="76">
        <v>2.8813</v>
      </c>
      <c r="P40" s="76">
        <v>2.3224</v>
      </c>
      <c r="Q40" s="76">
        <v>2.9229000000000003</v>
      </c>
      <c r="R40" s="76">
        <v>2.9868999999999999</v>
      </c>
      <c r="S40" s="76">
        <v>2.8553000000000002</v>
      </c>
      <c r="T40" s="76">
        <v>3.2303999999999999</v>
      </c>
      <c r="U40" s="76">
        <v>3.4516</v>
      </c>
      <c r="V40" s="76">
        <v>3.1723000000000003</v>
      </c>
      <c r="W40" s="76">
        <v>3.2755999999999998</v>
      </c>
      <c r="X40" s="74">
        <v>3.1</v>
      </c>
      <c r="Y40" s="7"/>
      <c r="Z40" s="7"/>
      <c r="AA40" s="7"/>
      <c r="AB40" s="7"/>
    </row>
    <row r="41" spans="1:28">
      <c r="A41" s="118" t="s">
        <v>225</v>
      </c>
      <c r="B41" s="76">
        <v>0.2248</v>
      </c>
      <c r="C41" s="76">
        <v>0.36730000000000002</v>
      </c>
      <c r="D41" s="76">
        <v>0.41549999999999998</v>
      </c>
      <c r="E41" s="76">
        <v>0.31</v>
      </c>
      <c r="F41" s="76">
        <v>0.45689999999999997</v>
      </c>
      <c r="G41" s="76">
        <v>0.3962</v>
      </c>
      <c r="H41" s="76">
        <v>0.21249999999999999</v>
      </c>
      <c r="I41" s="76">
        <v>0.45250000000000001</v>
      </c>
      <c r="J41" s="76">
        <v>0.41539999999999999</v>
      </c>
      <c r="K41" s="76">
        <v>0.37489999999999996</v>
      </c>
      <c r="L41" s="76">
        <v>0.32639999999999997</v>
      </c>
      <c r="M41" s="76">
        <v>0.44069999999999998</v>
      </c>
      <c r="N41" s="76">
        <v>0.45610000000000001</v>
      </c>
      <c r="O41" s="76">
        <v>0.54879999999999995</v>
      </c>
      <c r="P41" s="76">
        <v>0.58010000000000006</v>
      </c>
      <c r="Q41" s="76">
        <v>0.60150000000000003</v>
      </c>
      <c r="R41" s="76">
        <v>0.60420000000000007</v>
      </c>
      <c r="S41" s="76">
        <v>0.30249999999999999</v>
      </c>
      <c r="T41" s="76">
        <v>0.3377</v>
      </c>
      <c r="U41" s="76">
        <v>0.19869999999999999</v>
      </c>
      <c r="V41" s="76">
        <v>0.24609999999999999</v>
      </c>
      <c r="W41" s="76">
        <v>0.15319999999999998</v>
      </c>
      <c r="X41" s="74">
        <v>0.2</v>
      </c>
      <c r="Y41" s="7"/>
      <c r="Z41" s="7"/>
      <c r="AA41" s="7"/>
      <c r="AB41" s="7"/>
    </row>
    <row r="42" spans="1:28">
      <c r="A42" s="118" t="s">
        <v>220</v>
      </c>
      <c r="B42" s="76">
        <v>39.886000000000003</v>
      </c>
      <c r="C42" s="76">
        <v>38.399335000000001</v>
      </c>
      <c r="D42" s="76">
        <v>39.685455000000005</v>
      </c>
      <c r="E42" s="76">
        <v>40.360279999999996</v>
      </c>
      <c r="F42" s="76">
        <v>38.079245999999998</v>
      </c>
      <c r="G42" s="76">
        <v>41.462540999999995</v>
      </c>
      <c r="H42" s="76">
        <v>42.326945000000002</v>
      </c>
      <c r="I42" s="76">
        <v>45.103124999999999</v>
      </c>
      <c r="J42" s="76">
        <v>49.148876999999999</v>
      </c>
      <c r="K42" s="76">
        <v>49.940730000000002</v>
      </c>
      <c r="L42" s="76">
        <v>52.078917999999994</v>
      </c>
      <c r="M42" s="76">
        <v>52.862044999999995</v>
      </c>
      <c r="N42" s="76">
        <v>53.040584000000003</v>
      </c>
      <c r="O42" s="76">
        <v>54.625146999999998</v>
      </c>
      <c r="P42" s="76">
        <v>55.595587000000002</v>
      </c>
      <c r="Q42" s="76">
        <v>55.816704999999999</v>
      </c>
      <c r="R42" s="76">
        <v>54.640548000000003</v>
      </c>
      <c r="S42" s="76">
        <v>58.882635000000001</v>
      </c>
      <c r="T42" s="76">
        <v>59.192234540000001</v>
      </c>
      <c r="U42" s="76">
        <v>59.575186369999997</v>
      </c>
      <c r="V42" s="76">
        <v>60.428672280000001</v>
      </c>
      <c r="W42" s="76">
        <v>62.580246249999995</v>
      </c>
      <c r="X42" s="74" t="s">
        <v>92</v>
      </c>
      <c r="Y42" s="7"/>
      <c r="Z42" s="7"/>
      <c r="AA42" s="7"/>
      <c r="AB42" s="7"/>
    </row>
    <row r="43" spans="1:28">
      <c r="A43" s="118" t="s">
        <v>179</v>
      </c>
      <c r="B43" s="76">
        <v>34.781705639999998</v>
      </c>
      <c r="C43" s="76">
        <v>34.527011290000004</v>
      </c>
      <c r="D43" s="76">
        <v>37.199999729999995</v>
      </c>
      <c r="E43" s="76">
        <v>37.9589</v>
      </c>
      <c r="F43" s="76">
        <v>39.844442340000001</v>
      </c>
      <c r="G43" s="76">
        <v>39.877000000000002</v>
      </c>
      <c r="H43" s="76">
        <v>39.980129420000004</v>
      </c>
      <c r="I43" s="76">
        <v>40.533513929999998</v>
      </c>
      <c r="J43" s="76">
        <v>43.603698819999998</v>
      </c>
      <c r="K43" s="76">
        <v>43.617122659999993</v>
      </c>
      <c r="L43" s="76">
        <v>44.920118639999998</v>
      </c>
      <c r="M43" s="76">
        <v>47.5485325</v>
      </c>
      <c r="N43" s="76">
        <v>49.01729795</v>
      </c>
      <c r="O43" s="76">
        <v>49.533871660000003</v>
      </c>
      <c r="P43" s="76">
        <v>50.479507520000006</v>
      </c>
      <c r="Q43" s="76">
        <v>50.692736269999997</v>
      </c>
      <c r="R43" s="76">
        <v>48.64697391</v>
      </c>
      <c r="S43" s="76">
        <v>48.176858569999993</v>
      </c>
      <c r="T43" s="76">
        <v>49.24167181</v>
      </c>
      <c r="U43" s="76">
        <v>48.537691079999995</v>
      </c>
      <c r="V43" s="76">
        <v>47.624416330000003</v>
      </c>
      <c r="W43" s="76">
        <v>48.592000690000006</v>
      </c>
      <c r="X43" s="74" t="s">
        <v>92</v>
      </c>
      <c r="Y43" s="7"/>
      <c r="Z43" s="7"/>
      <c r="AA43" s="7"/>
      <c r="AB43" s="7"/>
    </row>
    <row r="44" spans="1:28">
      <c r="A44" s="118" t="s">
        <v>221</v>
      </c>
      <c r="B44" s="76">
        <v>0.19688589000000001</v>
      </c>
      <c r="C44" s="76">
        <v>0.25485786999999999</v>
      </c>
      <c r="D44" s="76">
        <v>0.28130102000000001</v>
      </c>
      <c r="E44" s="76">
        <v>0.31486246000000001</v>
      </c>
      <c r="F44" s="76">
        <v>0.28426555999999997</v>
      </c>
      <c r="G44" s="76">
        <v>0.32041378000000004</v>
      </c>
      <c r="H44" s="76">
        <v>0.25791357999999998</v>
      </c>
      <c r="I44" s="76">
        <v>0.29615427999999999</v>
      </c>
      <c r="J44" s="76">
        <v>0.21009322999999999</v>
      </c>
      <c r="K44" s="76">
        <v>0.26614926999999999</v>
      </c>
      <c r="L44" s="76">
        <v>0.25825465000000003</v>
      </c>
      <c r="M44" s="76">
        <v>0.28959356000000003</v>
      </c>
      <c r="N44" s="76">
        <v>0.37869761999999996</v>
      </c>
      <c r="O44" s="76">
        <v>0.36333534000000001</v>
      </c>
      <c r="P44" s="76">
        <v>0.38560596000000003</v>
      </c>
      <c r="Q44" s="76">
        <v>0.32783200000000001</v>
      </c>
      <c r="R44" s="76">
        <v>0.27760841000000003</v>
      </c>
      <c r="S44" s="76">
        <v>0.21068353000000001</v>
      </c>
      <c r="T44" s="76">
        <v>0.17338651999999999</v>
      </c>
      <c r="U44" s="76">
        <v>0.19896048</v>
      </c>
      <c r="V44" s="76">
        <v>0.25339218000000002</v>
      </c>
      <c r="W44" s="76">
        <v>0.27535139999999997</v>
      </c>
      <c r="X44" s="74" t="s">
        <v>92</v>
      </c>
      <c r="Y44" s="7"/>
      <c r="Z44" s="7"/>
      <c r="AA44" s="7"/>
      <c r="AB44" s="7"/>
    </row>
    <row r="45" spans="1:28">
      <c r="A45" s="118" t="s">
        <v>232</v>
      </c>
      <c r="B45" s="76">
        <v>248.643992</v>
      </c>
      <c r="C45" s="76">
        <v>255.14029600000001</v>
      </c>
      <c r="D45" s="76">
        <v>219.57030799999998</v>
      </c>
      <c r="E45" s="76">
        <v>249.3297</v>
      </c>
      <c r="F45" s="76">
        <v>243.390804</v>
      </c>
      <c r="G45" s="76">
        <v>252.873592</v>
      </c>
      <c r="H45" s="76">
        <v>256.78438799999998</v>
      </c>
      <c r="I45" s="76">
        <v>275.272604</v>
      </c>
      <c r="J45" s="76">
        <v>280.60750000000002</v>
      </c>
      <c r="K45" s="76">
        <v>264.85489200000001</v>
      </c>
      <c r="L45" s="76">
        <v>285.07460800000001</v>
      </c>
      <c r="M45" s="76">
        <v>305.50700000000001</v>
      </c>
      <c r="N45" s="76">
        <v>310.12470000000002</v>
      </c>
      <c r="O45" s="76">
        <v>313.85371000000004</v>
      </c>
      <c r="P45" s="76">
        <v>316.12651</v>
      </c>
      <c r="Q45" s="76">
        <v>303.24720000000002</v>
      </c>
      <c r="R45" s="76">
        <v>312.67991802</v>
      </c>
      <c r="S45" s="76">
        <v>335.15859577999998</v>
      </c>
      <c r="T45" s="76">
        <v>347.06046999999995</v>
      </c>
      <c r="U45" s="76">
        <v>346.47617106000001</v>
      </c>
      <c r="V45" s="76">
        <v>365.42906112999998</v>
      </c>
      <c r="W45" s="76">
        <v>382.01983695999996</v>
      </c>
      <c r="X45" s="74" t="s">
        <v>92</v>
      </c>
      <c r="Y45" s="7"/>
      <c r="Z45" s="7"/>
      <c r="AA45" s="7"/>
      <c r="AB45" s="7"/>
    </row>
    <row r="46" spans="1:28">
      <c r="A46" s="118" t="s">
        <v>181</v>
      </c>
      <c r="B46" s="76">
        <v>61.865894659999995</v>
      </c>
      <c r="C46" s="76">
        <v>60.109997079999999</v>
      </c>
      <c r="D46" s="76">
        <v>61.363999000000007</v>
      </c>
      <c r="E46" s="76">
        <v>63.360200450000001</v>
      </c>
      <c r="F46" s="76">
        <v>65.625073260000008</v>
      </c>
      <c r="G46" s="76">
        <v>66.997120240000001</v>
      </c>
      <c r="H46" s="76">
        <v>66.38172471</v>
      </c>
      <c r="I46" s="76">
        <v>68.202230970000002</v>
      </c>
      <c r="J46" s="76">
        <v>74.284223920000002</v>
      </c>
      <c r="K46" s="76">
        <v>76.959495290000007</v>
      </c>
      <c r="L46" s="76">
        <v>77.903636709999986</v>
      </c>
      <c r="M46" s="76">
        <v>76.244668799999999</v>
      </c>
      <c r="N46" s="76">
        <v>79.377628999999999</v>
      </c>
      <c r="O46" s="76">
        <v>78.812922999999998</v>
      </c>
      <c r="P46" s="76">
        <v>78.313454489999984</v>
      </c>
      <c r="Q46" s="76">
        <v>80.916372769999995</v>
      </c>
      <c r="R46" s="76">
        <v>77.863836089999992</v>
      </c>
      <c r="S46" s="76">
        <v>84.418809980000006</v>
      </c>
      <c r="T46" s="76">
        <v>89.690929950000012</v>
      </c>
      <c r="U46" s="76">
        <v>74.451485340000005</v>
      </c>
      <c r="V46" s="76">
        <v>79.555659329999997</v>
      </c>
      <c r="W46" s="76">
        <v>74.62574979</v>
      </c>
      <c r="X46" s="74" t="s">
        <v>92</v>
      </c>
      <c r="Y46" s="7"/>
      <c r="Z46" s="7"/>
      <c r="AA46" s="7"/>
      <c r="AB46" s="7"/>
    </row>
    <row r="47" spans="1:28">
      <c r="A47" s="118" t="s">
        <v>286</v>
      </c>
      <c r="B47" s="76">
        <v>13.439162100000001</v>
      </c>
      <c r="C47" s="76">
        <v>15.501610299999998</v>
      </c>
      <c r="D47" s="76">
        <v>20.543656170000002</v>
      </c>
      <c r="E47" s="76">
        <v>21.618783500000003</v>
      </c>
      <c r="F47" s="76">
        <v>22.653151600000001</v>
      </c>
      <c r="G47" s="76">
        <v>22.553206200000002</v>
      </c>
      <c r="H47" s="76">
        <v>23.147777700000002</v>
      </c>
      <c r="I47" s="76">
        <v>24.788172200000002</v>
      </c>
      <c r="J47" s="76">
        <v>12.5807828</v>
      </c>
      <c r="K47" s="76">
        <v>18.373655099999997</v>
      </c>
      <c r="L47" s="76">
        <v>20.016232499999997</v>
      </c>
      <c r="M47" s="76">
        <v>15.439273860000002</v>
      </c>
      <c r="N47" s="76">
        <v>16.239121690000001</v>
      </c>
      <c r="O47" s="76">
        <v>16.932668579999998</v>
      </c>
      <c r="P47" s="76">
        <v>18.166342</v>
      </c>
      <c r="Q47" s="76">
        <v>18.778701559999998</v>
      </c>
      <c r="R47" s="76">
        <v>23.046349579999998</v>
      </c>
      <c r="S47" s="76">
        <v>18.603817100000001</v>
      </c>
      <c r="T47" s="76">
        <v>19.072317680000001</v>
      </c>
      <c r="U47" s="76">
        <v>22.471958629999996</v>
      </c>
      <c r="V47" s="76">
        <v>16.09003736</v>
      </c>
      <c r="W47" s="76">
        <v>15.26450519</v>
      </c>
      <c r="X47" s="74" t="s">
        <v>92</v>
      </c>
      <c r="Y47" s="7"/>
      <c r="Z47" s="7"/>
      <c r="AA47" s="7"/>
      <c r="AB47" s="7"/>
    </row>
    <row r="48" spans="1:28">
      <c r="A48" s="118" t="s">
        <v>183</v>
      </c>
      <c r="B48" s="76">
        <v>11.565</v>
      </c>
      <c r="C48" s="76">
        <v>15.8969</v>
      </c>
      <c r="D48" s="76">
        <v>15.959899999999999</v>
      </c>
      <c r="E48" s="76">
        <v>14.7774</v>
      </c>
      <c r="F48" s="76">
        <v>12.3742</v>
      </c>
      <c r="G48" s="76">
        <v>13.7814</v>
      </c>
      <c r="H48" s="76">
        <v>16.511500000000002</v>
      </c>
      <c r="I48" s="76">
        <v>20.137799999999999</v>
      </c>
      <c r="J48" s="76">
        <v>15.578200000000001</v>
      </c>
      <c r="K48" s="76">
        <v>20.830500000000001</v>
      </c>
      <c r="L48" s="76">
        <v>12.1852</v>
      </c>
      <c r="M48" s="76">
        <v>26.9605</v>
      </c>
      <c r="N48" s="76">
        <v>12.864799999999999</v>
      </c>
      <c r="O48" s="76">
        <v>18.231099999999998</v>
      </c>
      <c r="P48" s="76">
        <v>17.16219633</v>
      </c>
      <c r="Q48" s="76">
        <v>18.672799999999999</v>
      </c>
      <c r="R48" s="76">
        <v>20.634400000000003</v>
      </c>
      <c r="S48" s="76">
        <v>20.585111220999998</v>
      </c>
      <c r="T48" s="76">
        <v>20.273651050000002</v>
      </c>
      <c r="U48" s="76">
        <v>17.428591349999998</v>
      </c>
      <c r="V48" s="76">
        <v>20.065311910000002</v>
      </c>
      <c r="W48" s="76">
        <v>16.375876599999998</v>
      </c>
      <c r="X48" s="55">
        <v>22</v>
      </c>
      <c r="Y48" s="7"/>
      <c r="Z48" s="7"/>
      <c r="AA48" s="7"/>
      <c r="AB48" s="7"/>
    </row>
    <row r="49" spans="1:28">
      <c r="A49" s="118" t="s">
        <v>234</v>
      </c>
      <c r="B49" s="76">
        <v>1.5687</v>
      </c>
      <c r="C49" s="76">
        <v>1.8242</v>
      </c>
      <c r="D49" s="76">
        <v>1.7527999999999999</v>
      </c>
      <c r="E49" s="76">
        <v>1.6705000000000001</v>
      </c>
      <c r="F49" s="76">
        <v>1.7465999999999999</v>
      </c>
      <c r="G49" s="76">
        <v>1.6674</v>
      </c>
      <c r="H49" s="76">
        <v>1.5622</v>
      </c>
      <c r="I49" s="76">
        <v>1.4910999999999999</v>
      </c>
      <c r="J49" s="76">
        <v>1.5109000000000001</v>
      </c>
      <c r="K49" s="76">
        <v>1.9292</v>
      </c>
      <c r="L49" s="76">
        <v>1.5837999999999999</v>
      </c>
      <c r="M49" s="76">
        <v>1.5807</v>
      </c>
      <c r="N49" s="76">
        <v>1.4382999999999999</v>
      </c>
      <c r="O49" s="76">
        <v>1.8129999999999999</v>
      </c>
      <c r="P49" s="76">
        <v>1.4459000000000002</v>
      </c>
      <c r="Q49" s="76">
        <v>1.8500999999999999</v>
      </c>
      <c r="R49" s="76">
        <v>1.8605999999999998</v>
      </c>
      <c r="S49" s="76">
        <v>1.8227</v>
      </c>
      <c r="T49" s="76">
        <v>1.8888</v>
      </c>
      <c r="U49" s="76">
        <v>1.931243</v>
      </c>
      <c r="V49" s="76">
        <v>2.0077000000000003</v>
      </c>
      <c r="W49" s="76">
        <v>1.4610000000000001</v>
      </c>
      <c r="X49" s="55">
        <v>2</v>
      </c>
      <c r="Y49" s="7"/>
      <c r="Z49" s="7"/>
      <c r="AA49" s="7"/>
      <c r="AB49" s="7"/>
    </row>
    <row r="50" spans="1:28">
      <c r="A50" s="118" t="s">
        <v>185</v>
      </c>
      <c r="B50" s="76">
        <v>409.91214000000002</v>
      </c>
      <c r="C50" s="76">
        <v>401.604872</v>
      </c>
      <c r="D50" s="76">
        <v>402.58377300000001</v>
      </c>
      <c r="E50" s="76">
        <v>380.70170000000002</v>
      </c>
      <c r="F50" s="76">
        <v>416.48879199999999</v>
      </c>
      <c r="G50" s="76">
        <v>432.9871</v>
      </c>
      <c r="H50" s="76">
        <v>455.64475193999999</v>
      </c>
      <c r="I50" s="76">
        <v>460.79740000000004</v>
      </c>
      <c r="J50" s="76">
        <v>483.43790000000001</v>
      </c>
      <c r="K50" s="76">
        <v>485.88530800000001</v>
      </c>
      <c r="L50" s="76">
        <v>500.22519199999999</v>
      </c>
      <c r="M50" s="76">
        <v>523.97269600000004</v>
      </c>
      <c r="N50" s="76">
        <v>543.64119999999991</v>
      </c>
      <c r="O50" s="76">
        <v>556.69399199999998</v>
      </c>
      <c r="P50" s="76">
        <v>561.51819999999998</v>
      </c>
      <c r="Q50" s="76">
        <v>622.32931326999994</v>
      </c>
      <c r="R50" s="76">
        <v>619.21217376000004</v>
      </c>
      <c r="S50" s="76">
        <v>619.07535002999998</v>
      </c>
      <c r="T50" s="76">
        <v>615.00132051999992</v>
      </c>
      <c r="U50" s="76">
        <v>618.2858924300001</v>
      </c>
      <c r="V50" s="76">
        <v>621.40010871999993</v>
      </c>
      <c r="W50" s="76">
        <v>636.85744950000003</v>
      </c>
      <c r="X50" s="74" t="s">
        <v>92</v>
      </c>
      <c r="Y50" s="7"/>
      <c r="Z50" s="7"/>
      <c r="AA50" s="7"/>
      <c r="AB50" s="7"/>
    </row>
    <row r="51" spans="1:28">
      <c r="A51" s="118" t="s">
        <v>186</v>
      </c>
      <c r="B51" s="76">
        <v>31.39594572</v>
      </c>
      <c r="C51" s="76">
        <v>27.818903549999998</v>
      </c>
      <c r="D51" s="76">
        <v>27.889953379999998</v>
      </c>
      <c r="E51" s="76">
        <v>30.029503210000001</v>
      </c>
      <c r="F51" s="76">
        <v>31.267603030000004</v>
      </c>
      <c r="G51" s="76">
        <v>34.678502860000002</v>
      </c>
      <c r="H51" s="76">
        <v>33.852800000000002</v>
      </c>
      <c r="I51" s="76">
        <v>37.058002780000002</v>
      </c>
      <c r="J51" s="76">
        <v>36.35450333</v>
      </c>
      <c r="K51" s="76">
        <v>39.202554189999994</v>
      </c>
      <c r="L51" s="76">
        <v>35.671154190000003</v>
      </c>
      <c r="M51" s="76">
        <v>40.102906189999992</v>
      </c>
      <c r="N51" s="76">
        <v>37.078886189999999</v>
      </c>
      <c r="O51" s="76">
        <v>41.153499189999998</v>
      </c>
      <c r="P51" s="76">
        <v>42.521562229999994</v>
      </c>
      <c r="Q51" s="76">
        <v>41.735699420000003</v>
      </c>
      <c r="R51" s="76">
        <v>43.134215280000006</v>
      </c>
      <c r="S51" s="76">
        <v>44.859568359999997</v>
      </c>
      <c r="T51" s="76">
        <v>40.142848389999997</v>
      </c>
      <c r="U51" s="76">
        <v>44.526501379999999</v>
      </c>
      <c r="V51" s="76">
        <v>47.972940409999993</v>
      </c>
      <c r="W51" s="76">
        <v>52.95875539</v>
      </c>
      <c r="X51" s="74" t="s">
        <v>92</v>
      </c>
      <c r="Y51" s="7"/>
      <c r="Z51" s="7"/>
      <c r="AA51" s="7"/>
      <c r="AB51" s="7"/>
    </row>
    <row r="52" spans="1:28">
      <c r="A52" s="118" t="s">
        <v>187</v>
      </c>
      <c r="B52" s="76">
        <v>7.4562088400000004</v>
      </c>
      <c r="C52" s="76">
        <v>7.7683337599999991</v>
      </c>
      <c r="D52" s="76">
        <v>7.010134690000001</v>
      </c>
      <c r="E52" s="76">
        <v>6.4160916399999994</v>
      </c>
      <c r="F52" s="76">
        <v>7.0318805900000001</v>
      </c>
      <c r="G52" s="76">
        <v>6.7372425499999995</v>
      </c>
      <c r="H52" s="76">
        <v>6.55454252</v>
      </c>
      <c r="I52" s="76">
        <v>6.2493834900000005</v>
      </c>
      <c r="J52" s="76">
        <v>6.7666734599999998</v>
      </c>
      <c r="K52" s="76">
        <v>6.7735249300000007</v>
      </c>
      <c r="L52" s="76">
        <v>6.0346504300000001</v>
      </c>
      <c r="M52" s="76">
        <v>5.8382631800000002</v>
      </c>
      <c r="N52" s="76">
        <v>5.6180963000000013</v>
      </c>
      <c r="O52" s="76">
        <v>5.8292450699999989</v>
      </c>
      <c r="P52" s="76">
        <v>5.8718205500000007</v>
      </c>
      <c r="Q52" s="76">
        <v>5.9918416100000007</v>
      </c>
      <c r="R52" s="76">
        <v>5.8463226299999995</v>
      </c>
      <c r="S52" s="76">
        <v>5.5035156699999996</v>
      </c>
      <c r="T52" s="76">
        <v>5.4352940699999994</v>
      </c>
      <c r="U52" s="76">
        <v>5.2927071899999998</v>
      </c>
      <c r="V52" s="76">
        <v>4.9631066700000002</v>
      </c>
      <c r="W52" s="76">
        <v>5.44819751</v>
      </c>
      <c r="X52" s="74" t="s">
        <v>92</v>
      </c>
      <c r="Y52" s="7"/>
      <c r="Z52" s="7"/>
      <c r="AA52" s="7"/>
      <c r="AB52" s="7"/>
    </row>
    <row r="53" spans="1:28">
      <c r="A53" s="118" t="s">
        <v>188</v>
      </c>
      <c r="B53" s="76">
        <v>0.54339999999999999</v>
      </c>
      <c r="C53" s="76">
        <v>0.48960000000000004</v>
      </c>
      <c r="D53" s="76">
        <v>0.68889999999999996</v>
      </c>
      <c r="E53" s="76">
        <v>0.8677999999999999</v>
      </c>
      <c r="F53" s="76">
        <v>0.88090000000000002</v>
      </c>
      <c r="G53" s="76">
        <v>0.92600000000000005</v>
      </c>
      <c r="H53" s="76">
        <v>0.90370000000000006</v>
      </c>
      <c r="I53" s="76">
        <v>0.92270000000000008</v>
      </c>
      <c r="J53" s="76">
        <v>0.9325</v>
      </c>
      <c r="K53" s="76">
        <v>1.2747599999999999</v>
      </c>
      <c r="L53" s="76">
        <v>1.2476980000000002</v>
      </c>
      <c r="M53" s="76">
        <v>1.0874000000000001</v>
      </c>
      <c r="N53" s="76">
        <v>1.207214</v>
      </c>
      <c r="O53" s="76">
        <v>1.363791</v>
      </c>
      <c r="P53" s="76">
        <v>1.3074325</v>
      </c>
      <c r="Q53" s="76">
        <v>1.3653253000000001</v>
      </c>
      <c r="R53" s="76">
        <v>1.4125273999999999</v>
      </c>
      <c r="S53" s="76">
        <v>1.4244654000000001</v>
      </c>
      <c r="T53" s="76">
        <v>1.2773995</v>
      </c>
      <c r="U53" s="76">
        <v>1.4035414000000002</v>
      </c>
      <c r="V53" s="76">
        <v>1.5523640999999999</v>
      </c>
      <c r="W53" s="76">
        <v>1.5799000000000001</v>
      </c>
      <c r="X53" s="74">
        <v>1.7</v>
      </c>
      <c r="Y53" s="7"/>
      <c r="Z53" s="7"/>
      <c r="AA53" s="7"/>
      <c r="AB53" s="7"/>
    </row>
    <row r="54" spans="1:28">
      <c r="A54" s="118" t="s">
        <v>209</v>
      </c>
      <c r="B54" s="76">
        <v>1.7589999999999999</v>
      </c>
      <c r="C54" s="76">
        <v>2.1219999999999999</v>
      </c>
      <c r="D54" s="76">
        <v>2.4710000000000001</v>
      </c>
      <c r="E54" s="76">
        <v>2.6819999999999999</v>
      </c>
      <c r="F54" s="76">
        <v>2.7930000000000001</v>
      </c>
      <c r="G54" s="76">
        <v>3.044</v>
      </c>
      <c r="H54" s="76">
        <v>3.5030000000000001</v>
      </c>
      <c r="I54" s="76">
        <v>1.13297</v>
      </c>
      <c r="J54" s="76">
        <v>1.0430200000000001</v>
      </c>
      <c r="K54" s="76">
        <v>1.4577599999999999</v>
      </c>
      <c r="L54" s="76">
        <v>1.546448</v>
      </c>
      <c r="M54" s="76">
        <v>1.2147410000000001</v>
      </c>
      <c r="N54" s="76">
        <v>1.406164</v>
      </c>
      <c r="O54" s="76">
        <v>1.5960000000000001</v>
      </c>
      <c r="P54" s="76">
        <v>1.4219999999999999</v>
      </c>
      <c r="Q54" s="76">
        <v>1.63</v>
      </c>
      <c r="R54" s="76">
        <v>1.8129090000000001</v>
      </c>
      <c r="S54" s="76">
        <v>1.2061379999999999</v>
      </c>
      <c r="T54" s="76">
        <v>1.201997</v>
      </c>
      <c r="U54" s="76">
        <v>1.8</v>
      </c>
      <c r="V54" s="76">
        <v>1.6</v>
      </c>
      <c r="W54" s="76">
        <v>1.5</v>
      </c>
      <c r="X54" s="74" t="s">
        <v>68</v>
      </c>
      <c r="Y54" s="7"/>
      <c r="Z54" s="7"/>
      <c r="AA54" s="7"/>
      <c r="AB54" s="7"/>
    </row>
    <row r="55" spans="1:28">
      <c r="A55" s="122" t="s">
        <v>309</v>
      </c>
      <c r="B55" s="76">
        <v>4.1013999999999999</v>
      </c>
      <c r="C55" s="76">
        <v>4.2401</v>
      </c>
      <c r="D55" s="76">
        <v>5.7925000000000004</v>
      </c>
      <c r="E55" s="76">
        <v>6.3192000000000004</v>
      </c>
      <c r="F55" s="76">
        <v>6.008799999999999</v>
      </c>
      <c r="G55" s="76">
        <v>6.5408999999999997</v>
      </c>
      <c r="H55" s="76">
        <v>6.6550999999999991</v>
      </c>
      <c r="I55" s="76">
        <v>6.7710000000000008</v>
      </c>
      <c r="J55" s="76">
        <v>6.7350999999999983</v>
      </c>
      <c r="K55" s="76">
        <v>7.3947999999999992</v>
      </c>
      <c r="L55" s="76">
        <v>7.5042999999999997</v>
      </c>
      <c r="M55" s="76">
        <v>7.1407000000000007</v>
      </c>
      <c r="N55" s="76">
        <v>7.519499999999999</v>
      </c>
      <c r="O55" s="76">
        <v>7.8078000000000003</v>
      </c>
      <c r="P55" s="76">
        <v>8.0505000000000013</v>
      </c>
      <c r="Q55" s="76">
        <v>8.1735000000000007</v>
      </c>
      <c r="R55" s="76">
        <v>8.2612999999999985</v>
      </c>
      <c r="S55" s="76">
        <v>7.2885</v>
      </c>
      <c r="T55" s="76">
        <v>6.5354999999999999</v>
      </c>
      <c r="U55" s="76">
        <v>7.4378000000000002</v>
      </c>
      <c r="V55" s="76">
        <v>7.6360000000000001</v>
      </c>
      <c r="W55" s="76">
        <v>7.6346000000000007</v>
      </c>
      <c r="X55" s="55">
        <v>8</v>
      </c>
      <c r="Y55" s="7"/>
      <c r="Z55" s="7"/>
      <c r="AA55" s="7"/>
      <c r="AB55" s="7"/>
    </row>
    <row r="56" spans="1:28">
      <c r="A56" s="118" t="s">
        <v>227</v>
      </c>
      <c r="B56" s="76">
        <v>16.958391729999999</v>
      </c>
      <c r="C56" s="76">
        <v>17.537314840000001</v>
      </c>
      <c r="D56" s="76">
        <v>17.646378810000002</v>
      </c>
      <c r="E56" s="76">
        <v>18.17110095</v>
      </c>
      <c r="F56" s="76">
        <v>19.966210039999996</v>
      </c>
      <c r="G56" s="76">
        <v>19.912219329999999</v>
      </c>
      <c r="H56" s="76">
        <v>21.46452202</v>
      </c>
      <c r="I56" s="76">
        <v>23.036102170000003</v>
      </c>
      <c r="J56" s="76">
        <v>23.805581999999998</v>
      </c>
      <c r="K56" s="76">
        <v>23.361062999999998</v>
      </c>
      <c r="L56" s="76">
        <v>22.209568269999998</v>
      </c>
      <c r="M56" s="76">
        <v>23.72243903</v>
      </c>
      <c r="N56" s="76">
        <v>25.508092820000002</v>
      </c>
      <c r="O56" s="76">
        <v>25.88542451</v>
      </c>
      <c r="P56" s="76">
        <v>26.806539630000003</v>
      </c>
      <c r="Q56" s="76">
        <v>25.733268740000003</v>
      </c>
      <c r="R56" s="76">
        <v>24.913961879999999</v>
      </c>
      <c r="S56" s="76">
        <v>27.260765019999997</v>
      </c>
      <c r="T56" s="76">
        <v>26.907574190000002</v>
      </c>
      <c r="U56" s="76">
        <v>26.862633300000002</v>
      </c>
      <c r="V56" s="76">
        <v>27.482931559999997</v>
      </c>
      <c r="W56" s="76">
        <v>28.328303869999999</v>
      </c>
      <c r="X56" s="74" t="s">
        <v>92</v>
      </c>
      <c r="Y56" s="7"/>
      <c r="Z56" s="7"/>
      <c r="AA56" s="7"/>
      <c r="AB56" s="7"/>
    </row>
    <row r="57" spans="1:28">
      <c r="A57" s="118" t="s">
        <v>210</v>
      </c>
      <c r="B57" s="76">
        <v>12.90036671</v>
      </c>
      <c r="C57" s="76">
        <v>12.350642669999999</v>
      </c>
      <c r="D57" s="76">
        <v>12.28551933</v>
      </c>
      <c r="E57" s="76">
        <v>10.90710151</v>
      </c>
      <c r="F57" s="76">
        <v>12.112686469999998</v>
      </c>
      <c r="G57" s="76">
        <v>12.539479029999999</v>
      </c>
      <c r="H57" s="76">
        <v>11.825967639999998</v>
      </c>
      <c r="I57" s="76">
        <v>12.11355586</v>
      </c>
      <c r="J57" s="76">
        <v>12.246197370000001</v>
      </c>
      <c r="K57" s="76">
        <v>11.53134326</v>
      </c>
      <c r="L57" s="76">
        <v>11.532705830000001</v>
      </c>
      <c r="M57" s="76">
        <v>11.72860741</v>
      </c>
      <c r="N57" s="76">
        <v>12.253946069999998</v>
      </c>
      <c r="O57" s="76">
        <v>12.349206120000002</v>
      </c>
      <c r="P57" s="76">
        <v>12.383544209999998</v>
      </c>
      <c r="Q57" s="76">
        <v>12.231768519999999</v>
      </c>
      <c r="R57" s="76">
        <v>11.961144990000001</v>
      </c>
      <c r="S57" s="76">
        <v>11.975164449999999</v>
      </c>
      <c r="T57" s="76">
        <v>11.62845364</v>
      </c>
      <c r="U57" s="76">
        <v>11.916884769999999</v>
      </c>
      <c r="V57" s="76">
        <v>11.7435914</v>
      </c>
      <c r="W57" s="76">
        <v>11.949493839999999</v>
      </c>
      <c r="X57" s="74" t="s">
        <v>92</v>
      </c>
      <c r="Y57" s="7"/>
      <c r="Z57" s="7"/>
      <c r="AA57" s="7"/>
      <c r="AB57" s="7"/>
    </row>
    <row r="58" spans="1:28">
      <c r="A58" s="34" t="s">
        <v>147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4"/>
      <c r="Y58" s="7"/>
      <c r="Z58" s="7"/>
      <c r="AA58" s="7"/>
      <c r="AB58" s="7"/>
    </row>
    <row r="59" spans="1:28">
      <c r="A59" s="118" t="s">
        <v>195</v>
      </c>
      <c r="B59" s="76">
        <v>38.3185</v>
      </c>
      <c r="C59" s="76">
        <v>36.956089999999996</v>
      </c>
      <c r="D59" s="76">
        <v>35.376298999999996</v>
      </c>
      <c r="E59" s="76">
        <v>32.731695000000002</v>
      </c>
      <c r="F59" s="76">
        <v>34.391449000000001</v>
      </c>
      <c r="G59" s="76">
        <v>42.171794999999996</v>
      </c>
      <c r="H59" s="76">
        <v>32.662497999999999</v>
      </c>
      <c r="I59" s="76">
        <v>42.467911999999998</v>
      </c>
      <c r="J59" s="76">
        <v>45.372180999999998</v>
      </c>
      <c r="K59" s="76">
        <v>26.548019530000001</v>
      </c>
      <c r="L59" s="76">
        <v>40.272768659999997</v>
      </c>
      <c r="M59" s="76">
        <v>51.46736903</v>
      </c>
      <c r="N59" s="76">
        <v>48.024430000000002</v>
      </c>
      <c r="O59" s="76">
        <v>51.026865999999998</v>
      </c>
      <c r="P59" s="76">
        <v>51.501626790000003</v>
      </c>
      <c r="Q59" s="76">
        <v>56.947627279999999</v>
      </c>
      <c r="R59" s="76">
        <v>61.753428190000001</v>
      </c>
      <c r="S59" s="76">
        <v>77.15189531</v>
      </c>
      <c r="T59" s="76">
        <v>71.354760030000008</v>
      </c>
      <c r="U59" s="76">
        <v>84.557505969999994</v>
      </c>
      <c r="V59" s="76">
        <v>87.630555369999982</v>
      </c>
      <c r="W59" s="76">
        <v>88.766400379999993</v>
      </c>
      <c r="X59" s="74" t="s">
        <v>92</v>
      </c>
      <c r="Y59" s="7"/>
      <c r="Z59" s="7"/>
      <c r="AA59" s="7"/>
      <c r="AB59" s="7"/>
    </row>
    <row r="60" spans="1:28">
      <c r="A60" s="118" t="s">
        <v>196</v>
      </c>
      <c r="B60" s="76">
        <v>49.602940959999998</v>
      </c>
      <c r="C60" s="76">
        <v>59.591325439999999</v>
      </c>
      <c r="D60" s="76">
        <v>53.957909000000001</v>
      </c>
      <c r="E60" s="76">
        <v>70.775693599999997</v>
      </c>
      <c r="F60" s="76">
        <v>66.945107100000001</v>
      </c>
      <c r="G60" s="76">
        <v>58.711421000000001</v>
      </c>
      <c r="H60" s="76">
        <v>62.625847999999998</v>
      </c>
      <c r="I60" s="76">
        <v>72.630565000000004</v>
      </c>
      <c r="J60" s="76">
        <v>83.231279439999994</v>
      </c>
      <c r="K60" s="76">
        <v>74.429120870000006</v>
      </c>
      <c r="L60" s="76">
        <v>78.332315060000013</v>
      </c>
      <c r="M60" s="76">
        <v>81.042222999999993</v>
      </c>
      <c r="N60" s="76">
        <v>92.712412999999998</v>
      </c>
      <c r="O60" s="76">
        <v>103.80527400000001</v>
      </c>
      <c r="P60" s="76">
        <v>104.70814200000001</v>
      </c>
      <c r="Q60" s="76">
        <v>109.12221977</v>
      </c>
      <c r="R60" s="76">
        <v>86.795222599999988</v>
      </c>
      <c r="S60" s="76">
        <v>121.03590493</v>
      </c>
      <c r="T60" s="76">
        <v>106.19025384999999</v>
      </c>
      <c r="U60" s="76">
        <v>124.12464750000001</v>
      </c>
      <c r="V60" s="76">
        <v>128.62287804000002</v>
      </c>
      <c r="W60" s="76">
        <v>115.1327629</v>
      </c>
      <c r="X60" s="74" t="s">
        <v>92</v>
      </c>
      <c r="Y60" s="7"/>
      <c r="Z60" s="7"/>
      <c r="AA60" s="7"/>
      <c r="AB60" s="7"/>
    </row>
    <row r="61" spans="1:28">
      <c r="A61" s="118" t="s">
        <v>217</v>
      </c>
      <c r="B61" s="76">
        <v>55.533099999999997</v>
      </c>
      <c r="C61" s="76">
        <v>46.756900000000002</v>
      </c>
      <c r="D61" s="76">
        <v>38.219099999999997</v>
      </c>
      <c r="E61" s="76">
        <v>52.033000000000001</v>
      </c>
      <c r="F61" s="76">
        <v>55.075800000000001</v>
      </c>
      <c r="G61" s="76">
        <v>55.541599999999995</v>
      </c>
      <c r="H61" s="76">
        <v>52.3416</v>
      </c>
      <c r="I61" s="76">
        <v>52.186399999999999</v>
      </c>
      <c r="J61" s="76">
        <v>60.971299999999999</v>
      </c>
      <c r="K61" s="76">
        <v>54.902000000000001</v>
      </c>
      <c r="L61" s="76">
        <v>51.527000000000001</v>
      </c>
      <c r="M61" s="76">
        <v>52.660800000000002</v>
      </c>
      <c r="N61" s="76">
        <v>57.161000000000001</v>
      </c>
      <c r="O61" s="76">
        <v>73.133201</v>
      </c>
      <c r="P61" s="76">
        <v>57.876801</v>
      </c>
      <c r="Q61" s="76">
        <v>59.631</v>
      </c>
      <c r="R61" s="76">
        <v>67.254967629999996</v>
      </c>
      <c r="S61" s="76">
        <v>63.859635000000004</v>
      </c>
      <c r="T61" s="76">
        <v>65.152100000000004</v>
      </c>
      <c r="U61" s="76">
        <v>68.660699999999991</v>
      </c>
      <c r="V61" s="76">
        <v>73.433800000000005</v>
      </c>
      <c r="W61" s="76">
        <v>51.065260000000002</v>
      </c>
      <c r="X61" s="74" t="s">
        <v>92</v>
      </c>
      <c r="Y61" s="7"/>
      <c r="Z61" s="7"/>
      <c r="AA61" s="7"/>
      <c r="AB61" s="7"/>
    </row>
    <row r="62" spans="1:28">
      <c r="A62" s="118" t="s">
        <v>199</v>
      </c>
      <c r="B62" s="76">
        <v>29.260190999999999</v>
      </c>
      <c r="C62" s="76">
        <v>32.592978250000002</v>
      </c>
      <c r="D62" s="76">
        <v>30.692237120000001</v>
      </c>
      <c r="E62" s="76">
        <v>33.035196479999996</v>
      </c>
      <c r="F62" s="76">
        <v>33.709419449999999</v>
      </c>
      <c r="G62" s="76">
        <v>30.160377</v>
      </c>
      <c r="H62" s="76">
        <v>33.849160000000005</v>
      </c>
      <c r="I62" s="76">
        <v>35.604934999999998</v>
      </c>
      <c r="J62" s="76">
        <v>37.522222630000002</v>
      </c>
      <c r="K62" s="76">
        <v>32.611223379999998</v>
      </c>
      <c r="L62" s="76">
        <v>36.354444999999998</v>
      </c>
      <c r="M62" s="76">
        <v>29.18738359</v>
      </c>
      <c r="N62" s="76">
        <v>35.114264000000006</v>
      </c>
      <c r="O62" s="76">
        <v>34.867902000000001</v>
      </c>
      <c r="P62" s="76">
        <v>38.134010099999998</v>
      </c>
      <c r="Q62" s="76">
        <v>35.977718639999999</v>
      </c>
      <c r="R62" s="76">
        <v>39.836989719999998</v>
      </c>
      <c r="S62" s="76">
        <v>39.00443327</v>
      </c>
      <c r="T62" s="76">
        <v>37.758904200000003</v>
      </c>
      <c r="U62" s="76">
        <v>37.386227589999997</v>
      </c>
      <c r="V62" s="76">
        <v>37.716058020000006</v>
      </c>
      <c r="W62" s="76">
        <v>38.202555019999998</v>
      </c>
      <c r="X62" s="74" t="s">
        <v>92</v>
      </c>
      <c r="Y62" s="7"/>
      <c r="Z62" s="7"/>
      <c r="AA62" s="7"/>
      <c r="AB62" s="7"/>
    </row>
    <row r="63" spans="1:28">
      <c r="A63" s="118" t="s">
        <v>200</v>
      </c>
      <c r="B63" s="76">
        <v>344.20828299999999</v>
      </c>
      <c r="C63" s="76">
        <v>326.28446957999995</v>
      </c>
      <c r="D63" s="76">
        <v>298.91309683999998</v>
      </c>
      <c r="E63" s="76">
        <v>349.66909926</v>
      </c>
      <c r="F63" s="76">
        <v>390.58053741000003</v>
      </c>
      <c r="G63" s="76">
        <v>368.58151975999999</v>
      </c>
      <c r="H63" s="76">
        <v>340.27246100000002</v>
      </c>
      <c r="I63" s="76">
        <v>417.28701100000001</v>
      </c>
      <c r="J63" s="76">
        <v>404.29291499999999</v>
      </c>
      <c r="K63" s="76">
        <v>420.95934606999998</v>
      </c>
      <c r="L63" s="76">
        <v>403.72101173999999</v>
      </c>
      <c r="M63" s="76">
        <v>387.03240476999997</v>
      </c>
      <c r="N63" s="76">
        <v>358.57364899999999</v>
      </c>
      <c r="O63" s="76">
        <v>436.54978899999998</v>
      </c>
      <c r="P63" s="76">
        <v>445.24384000000003</v>
      </c>
      <c r="Q63" s="76">
        <v>434.44533161999999</v>
      </c>
      <c r="R63" s="76">
        <v>506.88070224000001</v>
      </c>
      <c r="S63" s="76">
        <v>442.88619502</v>
      </c>
      <c r="T63" s="76">
        <v>442.52388480000002</v>
      </c>
      <c r="U63" s="76">
        <v>423.34307663999999</v>
      </c>
      <c r="V63" s="76">
        <v>436.24044272999998</v>
      </c>
      <c r="W63" s="76">
        <v>454.32750891000001</v>
      </c>
      <c r="X63" s="74" t="s">
        <v>92</v>
      </c>
      <c r="Y63" s="7"/>
      <c r="Z63" s="7"/>
      <c r="AA63" s="7"/>
      <c r="AB63" s="7"/>
    </row>
    <row r="64" spans="1:28">
      <c r="A64" s="118" t="s">
        <v>201</v>
      </c>
      <c r="B64" s="76">
        <v>2.6814870000000002</v>
      </c>
      <c r="C64" s="76">
        <v>3.2202800000000003</v>
      </c>
      <c r="D64" s="76">
        <v>3.4608300000000001</v>
      </c>
      <c r="E64" s="76">
        <v>3.7890830000000002</v>
      </c>
      <c r="F64" s="76">
        <v>4.104921</v>
      </c>
      <c r="G64" s="76">
        <v>4.1026210000000001</v>
      </c>
      <c r="H64" s="76">
        <v>3.6925650000000001</v>
      </c>
      <c r="I64" s="76">
        <v>2.930736</v>
      </c>
      <c r="J64" s="76">
        <v>3.359407</v>
      </c>
      <c r="K64" s="76">
        <v>3.1720600000000001</v>
      </c>
      <c r="L64" s="76">
        <v>3.6912036000000001</v>
      </c>
      <c r="M64" s="76">
        <v>4.0236210000000003</v>
      </c>
      <c r="N64" s="76">
        <v>3.5198040000000002</v>
      </c>
      <c r="O64" s="76">
        <v>4.0674669999999997</v>
      </c>
      <c r="P64" s="76">
        <v>3.515263</v>
      </c>
      <c r="Q64" s="76">
        <v>3.8251606000000002</v>
      </c>
      <c r="R64" s="76">
        <v>3.9205933000000002</v>
      </c>
      <c r="S64" s="76">
        <v>3.5368605</v>
      </c>
      <c r="T64" s="76">
        <v>3.7247552900000001</v>
      </c>
      <c r="U64" s="76">
        <v>3.36165351</v>
      </c>
      <c r="V64" s="76">
        <v>2.8023830099999993</v>
      </c>
      <c r="W64" s="76">
        <v>3.0923444300000003</v>
      </c>
      <c r="X64" s="74" t="s">
        <v>92</v>
      </c>
      <c r="Y64" s="7"/>
      <c r="Z64" s="7"/>
      <c r="AA64" s="7"/>
      <c r="AB64" s="7"/>
    </row>
    <row r="65" spans="1:28">
      <c r="A65" s="34" t="s">
        <v>148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4"/>
      <c r="Y65" s="7"/>
      <c r="Z65" s="7"/>
      <c r="AA65" s="7"/>
      <c r="AB65" s="7"/>
    </row>
    <row r="66" spans="1:28">
      <c r="A66" s="118" t="s">
        <v>219</v>
      </c>
      <c r="B66" s="76">
        <v>37.557938</v>
      </c>
      <c r="C66" s="76">
        <v>37.378063709999999</v>
      </c>
      <c r="D66" s="76">
        <v>39.886156999999997</v>
      </c>
      <c r="E66" s="76">
        <v>19.857671</v>
      </c>
      <c r="F66" s="76">
        <v>44.043173799999998</v>
      </c>
      <c r="G66" s="76">
        <v>37.033201999999996</v>
      </c>
      <c r="H66" s="76">
        <v>41.560582000000004</v>
      </c>
      <c r="I66" s="76">
        <v>19.315031999999999</v>
      </c>
      <c r="J66" s="76">
        <v>28.511915769999998</v>
      </c>
      <c r="K66" s="76">
        <v>36.220816129999996</v>
      </c>
      <c r="L66" s="76">
        <v>35.959241139999996</v>
      </c>
      <c r="M66" s="76">
        <v>42.587897869999999</v>
      </c>
      <c r="N66" s="76">
        <v>45.561802569999998</v>
      </c>
      <c r="O66" s="76">
        <v>37.809563689999997</v>
      </c>
      <c r="P66" s="76">
        <v>40.703395550000003</v>
      </c>
      <c r="Q66" s="76">
        <v>39.278748469999996</v>
      </c>
      <c r="R66" s="76">
        <v>38.253089809999999</v>
      </c>
      <c r="S66" s="76">
        <v>54.959710550000004</v>
      </c>
      <c r="T66" s="76">
        <v>36.957667219999998</v>
      </c>
      <c r="U66" s="76">
        <v>31.124012799999999</v>
      </c>
      <c r="V66" s="76">
        <v>28.575711829999999</v>
      </c>
      <c r="W66" s="76">
        <v>54.847455080000003</v>
      </c>
      <c r="X66" s="74" t="s">
        <v>92</v>
      </c>
      <c r="Y66" s="7"/>
      <c r="Z66" s="7"/>
      <c r="AA66" s="7"/>
      <c r="AB66" s="7"/>
    </row>
    <row r="67" spans="1:28">
      <c r="A67" s="118" t="s">
        <v>202</v>
      </c>
      <c r="B67" s="76">
        <v>0.92051063</v>
      </c>
      <c r="C67" s="76">
        <v>0.97909284000000008</v>
      </c>
      <c r="D67" s="76">
        <v>0.96983399999999997</v>
      </c>
      <c r="E67" s="76">
        <v>0.97897400000000001</v>
      </c>
      <c r="F67" s="76">
        <v>0.79825400000000002</v>
      </c>
      <c r="G67" s="76">
        <v>0.90330499999999991</v>
      </c>
      <c r="H67" s="76">
        <v>0.8126509999999999</v>
      </c>
      <c r="I67" s="76">
        <v>0.94982800000000001</v>
      </c>
      <c r="J67" s="76">
        <v>1.0211969999999999</v>
      </c>
      <c r="K67" s="76">
        <v>1.1469259999999999</v>
      </c>
      <c r="L67" s="76">
        <v>1.0421899999999999</v>
      </c>
      <c r="M67" s="76">
        <v>1.0363630000000001</v>
      </c>
      <c r="N67" s="76">
        <v>1.1915089999999999</v>
      </c>
      <c r="O67" s="76">
        <v>1.1296008599999998</v>
      </c>
      <c r="P67" s="76">
        <v>1.1271913</v>
      </c>
      <c r="Q67" s="76">
        <v>1.1386740500000001</v>
      </c>
      <c r="R67" s="76">
        <v>1.12305144</v>
      </c>
      <c r="S67" s="76">
        <v>0.9636172300000001</v>
      </c>
      <c r="T67" s="76">
        <v>1.0035271799999999</v>
      </c>
      <c r="U67" s="76">
        <v>1.0432805300000001</v>
      </c>
      <c r="V67" s="76">
        <v>1.0449169100000002</v>
      </c>
      <c r="W67" s="76">
        <v>1.0218148500000002</v>
      </c>
      <c r="X67" s="74" t="s">
        <v>92</v>
      </c>
      <c r="Y67" s="7"/>
      <c r="Z67" s="7"/>
      <c r="AA67" s="7"/>
      <c r="AB67" s="7"/>
    </row>
    <row r="68" spans="1:28">
      <c r="A68" s="34" t="s">
        <v>152</v>
      </c>
      <c r="B68" s="76">
        <v>2115.3182992800002</v>
      </c>
      <c r="C68" s="76">
        <v>2161.20331652</v>
      </c>
      <c r="D68" s="76">
        <v>2112.0709079900003</v>
      </c>
      <c r="E68" s="76">
        <v>2133.3217508800003</v>
      </c>
      <c r="F68" s="76">
        <v>2345.5922805199998</v>
      </c>
      <c r="G68" s="76">
        <v>2328.1556219600002</v>
      </c>
      <c r="H68" s="76">
        <v>2316.7351508699999</v>
      </c>
      <c r="I68" s="76">
        <v>2407.8645775999998</v>
      </c>
      <c r="J68" s="76">
        <v>2582.4546155899998</v>
      </c>
      <c r="K68" s="76">
        <v>2552.2470088899995</v>
      </c>
      <c r="L68" s="76">
        <v>2533.3304093299998</v>
      </c>
      <c r="M68" s="76">
        <v>2652.9043013800001</v>
      </c>
      <c r="N68" s="76">
        <v>2630.6313200299996</v>
      </c>
      <c r="O68" s="76">
        <v>2837.5811987299999</v>
      </c>
      <c r="P68" s="76">
        <v>2888.8345579299998</v>
      </c>
      <c r="Q68" s="76">
        <v>2913.4473429099999</v>
      </c>
      <c r="R68" s="76">
        <v>2995.8916731899994</v>
      </c>
      <c r="S68" s="76">
        <v>3060.9267371199999</v>
      </c>
      <c r="T68" s="76">
        <v>3000.0101376199996</v>
      </c>
      <c r="U68" s="76">
        <v>3047.2492061299999</v>
      </c>
      <c r="V68" s="76">
        <v>3096.7329374299998</v>
      </c>
      <c r="W68" s="76">
        <v>3159.6122744100003</v>
      </c>
      <c r="X68" s="74" t="s">
        <v>92</v>
      </c>
      <c r="Y68" s="7"/>
      <c r="Z68" s="7"/>
      <c r="AA68" s="7"/>
      <c r="AB68" s="7"/>
    </row>
    <row r="69" spans="1:28">
      <c r="A69" s="70"/>
      <c r="B69" s="113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3"/>
      <c r="W69" s="74"/>
      <c r="X69" s="113"/>
      <c r="Y69" s="7"/>
      <c r="Z69" s="7"/>
      <c r="AA69" s="7"/>
      <c r="AB69" s="7"/>
    </row>
    <row r="70" spans="1:28">
      <c r="A70" s="35"/>
      <c r="B70" s="224" t="s">
        <v>81</v>
      </c>
      <c r="C70" s="224"/>
      <c r="D70" s="224"/>
      <c r="E70" s="224"/>
      <c r="F70" s="224"/>
      <c r="G70" s="224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74"/>
      <c r="X70" s="113"/>
      <c r="Y70" s="7"/>
      <c r="Z70" s="7"/>
      <c r="AA70" s="7"/>
      <c r="AB70" s="7"/>
    </row>
    <row r="71" spans="1:28">
      <c r="A71" s="126"/>
      <c r="B71" s="225" t="s">
        <v>74</v>
      </c>
      <c r="C71" s="224"/>
      <c r="D71" s="224"/>
      <c r="E71" s="224"/>
      <c r="F71" s="224"/>
      <c r="G71" s="224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74"/>
      <c r="X71" s="113"/>
      <c r="Y71" s="7"/>
      <c r="Z71" s="7"/>
      <c r="AA71" s="7"/>
      <c r="AB71" s="7"/>
    </row>
    <row r="72" spans="1:28">
      <c r="A72" s="34" t="s">
        <v>53</v>
      </c>
      <c r="B72" s="184">
        <v>29.464800999999998</v>
      </c>
      <c r="C72" s="184">
        <v>29.498810000000002</v>
      </c>
      <c r="D72" s="184">
        <v>26.922502000000001</v>
      </c>
      <c r="E72" s="184">
        <v>29.358473999999998</v>
      </c>
      <c r="F72" s="184">
        <v>27.876246999999996</v>
      </c>
      <c r="G72" s="184">
        <v>28.136990999999998</v>
      </c>
      <c r="H72" s="184">
        <v>28.259734000000005</v>
      </c>
      <c r="I72" s="184">
        <v>26.473910700000001</v>
      </c>
      <c r="J72" s="184">
        <v>27.123438799999995</v>
      </c>
      <c r="K72" s="184">
        <v>28.429149899999999</v>
      </c>
      <c r="L72" s="184">
        <v>18.497731399999999</v>
      </c>
      <c r="M72" s="184">
        <v>27.984587999999999</v>
      </c>
      <c r="N72" s="184">
        <v>24.542227</v>
      </c>
      <c r="O72" s="184">
        <v>24.021355600000003</v>
      </c>
      <c r="P72" s="184">
        <v>24.284066200000002</v>
      </c>
      <c r="Q72" s="184">
        <v>25.405673199999999</v>
      </c>
      <c r="R72" s="184">
        <v>22.463486799999998</v>
      </c>
      <c r="S72" s="184">
        <v>21.707645299999999</v>
      </c>
      <c r="T72" s="184">
        <v>22.394959700000001</v>
      </c>
      <c r="U72" s="184">
        <v>22.073470699999998</v>
      </c>
      <c r="V72" s="184">
        <v>19.606999999999999</v>
      </c>
      <c r="W72" s="69">
        <v>18</v>
      </c>
      <c r="X72" s="106">
        <v>18.8</v>
      </c>
      <c r="Y72" s="7"/>
      <c r="Z72" s="7"/>
      <c r="AA72" s="7"/>
      <c r="AB72" s="7"/>
    </row>
    <row r="73" spans="1:28">
      <c r="A73" s="117" t="s">
        <v>144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4"/>
      <c r="X73" s="113"/>
      <c r="Y73" s="7"/>
      <c r="Z73" s="7"/>
      <c r="AA73" s="7"/>
      <c r="AB73" s="7"/>
    </row>
    <row r="74" spans="1:28">
      <c r="A74" s="118" t="s">
        <v>2</v>
      </c>
      <c r="B74" s="278">
        <v>0.69460900000000003</v>
      </c>
      <c r="C74" s="278">
        <v>0.69460199999999994</v>
      </c>
      <c r="D74" s="278">
        <v>0.68432100000000007</v>
      </c>
      <c r="E74" s="278">
        <v>0.56034000000000006</v>
      </c>
      <c r="F74" s="278">
        <v>0.69305399999999995</v>
      </c>
      <c r="G74" s="278">
        <v>0.76316499999999998</v>
      </c>
      <c r="H74" s="278">
        <v>0.65462100000000001</v>
      </c>
      <c r="I74" s="278">
        <v>0.66875499999999999</v>
      </c>
      <c r="J74" s="278">
        <v>0.75694500000000009</v>
      </c>
      <c r="K74" s="278">
        <v>0.72209799999999991</v>
      </c>
      <c r="L74" s="278">
        <v>0.67172199999999993</v>
      </c>
      <c r="M74" s="278">
        <v>0.81607000000000007</v>
      </c>
      <c r="N74" s="278">
        <v>0.66541600000000001</v>
      </c>
      <c r="O74" s="278">
        <v>0.60405078000000001</v>
      </c>
      <c r="P74" s="278">
        <v>0.75063743000000005</v>
      </c>
      <c r="Q74" s="278">
        <v>0.53647281999999996</v>
      </c>
      <c r="R74" s="278">
        <v>0.76726112000000002</v>
      </c>
      <c r="S74" s="278">
        <v>0.65339999999999998</v>
      </c>
      <c r="T74" s="278">
        <v>0.69792999999999994</v>
      </c>
      <c r="U74" s="278">
        <v>0.75126000000000004</v>
      </c>
      <c r="V74" s="278">
        <v>0.88588999999999996</v>
      </c>
      <c r="W74" s="278">
        <v>0.7696900000000001</v>
      </c>
      <c r="X74" s="74" t="s">
        <v>92</v>
      </c>
      <c r="Y74" s="7"/>
      <c r="Z74" s="7"/>
      <c r="AA74" s="7"/>
      <c r="AB74" s="7"/>
    </row>
    <row r="75" spans="1:28">
      <c r="A75" s="118" t="s">
        <v>203</v>
      </c>
      <c r="B75" s="76">
        <v>8.7177999999999987</v>
      </c>
      <c r="C75" s="76">
        <v>7.7676000000000007</v>
      </c>
      <c r="D75" s="76">
        <v>7.4207000000000001</v>
      </c>
      <c r="E75" s="76">
        <v>8.6494</v>
      </c>
      <c r="F75" s="76">
        <v>9.9021000000000008</v>
      </c>
      <c r="G75" s="76">
        <v>8.184800000000001</v>
      </c>
      <c r="H75" s="76">
        <v>8.3293999999999997</v>
      </c>
      <c r="I75" s="76">
        <v>8.7439999999999998</v>
      </c>
      <c r="J75" s="76">
        <v>8.7487000000000013</v>
      </c>
      <c r="K75" s="76">
        <v>7.125</v>
      </c>
      <c r="L75" s="76">
        <v>7.8311000000000002</v>
      </c>
      <c r="M75" s="76">
        <v>7</v>
      </c>
      <c r="N75" s="76">
        <v>6.6</v>
      </c>
      <c r="O75" s="76">
        <v>5.4</v>
      </c>
      <c r="P75" s="76">
        <v>5.6</v>
      </c>
      <c r="Q75" s="76">
        <v>5.0999999999999996</v>
      </c>
      <c r="R75" s="76">
        <v>4.9000000000000004</v>
      </c>
      <c r="S75" s="76">
        <v>5</v>
      </c>
      <c r="T75" s="76">
        <v>4.3</v>
      </c>
      <c r="U75" s="76">
        <v>4.4000000000000004</v>
      </c>
      <c r="V75" s="55">
        <v>3.7</v>
      </c>
      <c r="W75" s="55">
        <v>3.4</v>
      </c>
      <c r="X75" s="113">
        <v>3.9</v>
      </c>
      <c r="Y75" s="7"/>
      <c r="Z75" s="7"/>
      <c r="AA75" s="7"/>
      <c r="AB75" s="7"/>
    </row>
    <row r="76" spans="1:28">
      <c r="A76" s="118" t="s">
        <v>3</v>
      </c>
      <c r="B76" s="76">
        <v>2.9218999999999999</v>
      </c>
      <c r="C76" s="76">
        <v>2.5643000000000002</v>
      </c>
      <c r="D76" s="76">
        <v>2.9089999999999998</v>
      </c>
      <c r="E76" s="76">
        <v>2.5220949999999998</v>
      </c>
      <c r="F76" s="76">
        <v>3.229622</v>
      </c>
      <c r="G76" s="76">
        <v>2.7808649999999999</v>
      </c>
      <c r="H76" s="76">
        <v>2.5928200000000001</v>
      </c>
      <c r="I76" s="76">
        <v>3.1898170000000001</v>
      </c>
      <c r="J76" s="76">
        <v>2.9432049999999998</v>
      </c>
      <c r="K76" s="76">
        <v>3.2960770000000004</v>
      </c>
      <c r="L76" s="76">
        <v>3.4558</v>
      </c>
      <c r="M76" s="76">
        <v>4.1286689999999995</v>
      </c>
      <c r="N76" s="76">
        <v>2.9298000000000002</v>
      </c>
      <c r="O76" s="76">
        <v>3.4279999999999999</v>
      </c>
      <c r="P76" s="76">
        <v>4.3805559999999995</v>
      </c>
      <c r="Q76" s="76">
        <v>3.689994</v>
      </c>
      <c r="R76" s="76">
        <v>3.402787</v>
      </c>
      <c r="S76" s="76">
        <v>4.4166650000000001</v>
      </c>
      <c r="T76" s="76">
        <v>3.0454400000000001</v>
      </c>
      <c r="U76" s="76">
        <v>4.0276199999999998</v>
      </c>
      <c r="V76" s="55">
        <v>3.9289099999999997</v>
      </c>
      <c r="W76" s="55">
        <v>3.87147</v>
      </c>
      <c r="X76" s="74" t="s">
        <v>92</v>
      </c>
      <c r="Y76" s="7"/>
      <c r="Z76" s="7"/>
      <c r="AA76" s="7"/>
      <c r="AB76" s="7"/>
    </row>
    <row r="77" spans="1:28">
      <c r="A77" s="118" t="s">
        <v>4</v>
      </c>
      <c r="B77" s="76">
        <v>0.397532</v>
      </c>
      <c r="C77" s="76">
        <v>0.60037099999999999</v>
      </c>
      <c r="D77" s="76">
        <v>0.62727299999999997</v>
      </c>
      <c r="E77" s="76">
        <v>0.450214</v>
      </c>
      <c r="F77" s="76">
        <v>0.57317899999999999</v>
      </c>
      <c r="G77" s="76">
        <v>0.37545899999999999</v>
      </c>
      <c r="H77" s="76">
        <v>0.38605</v>
      </c>
      <c r="I77" s="76">
        <v>0.29872199999999999</v>
      </c>
      <c r="J77" s="76">
        <v>0.35305999999999998</v>
      </c>
      <c r="K77" s="76">
        <v>0.23174500000000001</v>
      </c>
      <c r="L77" s="76">
        <v>0.25120500000000001</v>
      </c>
      <c r="M77" s="76">
        <v>0.23231399999999999</v>
      </c>
      <c r="N77" s="76">
        <v>0.15131899999999998</v>
      </c>
      <c r="O77" s="76">
        <v>0.186529</v>
      </c>
      <c r="P77" s="76">
        <v>0.13265100000000002</v>
      </c>
      <c r="Q77" s="76">
        <v>0.16486600000000001</v>
      </c>
      <c r="R77" s="76">
        <v>0.12718199999999999</v>
      </c>
      <c r="S77" s="76">
        <v>0.22781499999999999</v>
      </c>
      <c r="T77" s="76">
        <v>0.26168999999999998</v>
      </c>
      <c r="U77" s="76">
        <v>0.19741</v>
      </c>
      <c r="V77" s="55">
        <v>0.19233</v>
      </c>
      <c r="W77" s="55">
        <v>0.19563999999999998</v>
      </c>
      <c r="X77" s="74" t="s">
        <v>92</v>
      </c>
      <c r="Y77" s="7"/>
      <c r="Z77" s="7"/>
      <c r="AA77" s="7"/>
      <c r="AB77" s="7"/>
    </row>
    <row r="78" spans="1:28">
      <c r="A78" s="118" t="s">
        <v>5</v>
      </c>
      <c r="B78" s="76">
        <v>0.86351099999999992</v>
      </c>
      <c r="C78" s="76">
        <v>0.90835900000000003</v>
      </c>
      <c r="D78" s="76">
        <v>0.75224400000000002</v>
      </c>
      <c r="E78" s="76">
        <v>0.58234600000000003</v>
      </c>
      <c r="F78" s="76">
        <v>0.78368599999999999</v>
      </c>
      <c r="G78" s="76">
        <v>0.656721</v>
      </c>
      <c r="H78" s="76">
        <v>0.56444300000000003</v>
      </c>
      <c r="I78" s="76">
        <v>0.56310000000000004</v>
      </c>
      <c r="J78" s="76">
        <v>0.68393499999999996</v>
      </c>
      <c r="K78" s="76">
        <v>0.56061499999999997</v>
      </c>
      <c r="L78" s="76">
        <v>0.43989699999999998</v>
      </c>
      <c r="M78" s="76">
        <v>0.6</v>
      </c>
      <c r="N78" s="76">
        <v>0.54771000000000003</v>
      </c>
      <c r="O78" s="76">
        <v>0.48736000000000002</v>
      </c>
      <c r="P78" s="76">
        <v>0.56742999999999999</v>
      </c>
      <c r="Q78" s="76">
        <v>0.45200799999999997</v>
      </c>
      <c r="R78" s="76">
        <v>0.42943500000000001</v>
      </c>
      <c r="S78" s="76">
        <v>0.40285300000000002</v>
      </c>
      <c r="T78" s="76">
        <v>0.32757999999999998</v>
      </c>
      <c r="U78" s="76">
        <v>0.34354000000000001</v>
      </c>
      <c r="V78" s="55">
        <v>0.27009</v>
      </c>
      <c r="W78" s="55">
        <v>0.23984</v>
      </c>
      <c r="X78" s="74" t="s">
        <v>92</v>
      </c>
      <c r="Y78" s="7"/>
      <c r="Z78" s="7"/>
      <c r="AA78" s="7"/>
      <c r="AB78" s="7"/>
    </row>
    <row r="79" spans="1:28">
      <c r="A79" s="118" t="s">
        <v>6</v>
      </c>
      <c r="B79" s="76">
        <v>13.192950999999999</v>
      </c>
      <c r="C79" s="76">
        <v>11.502844</v>
      </c>
      <c r="D79" s="76">
        <v>11.113856</v>
      </c>
      <c r="E79" s="76">
        <v>9.9156790000000008</v>
      </c>
      <c r="F79" s="76">
        <v>13.043559</v>
      </c>
      <c r="G79" s="76">
        <v>11.6242</v>
      </c>
      <c r="H79" s="76">
        <v>10.0306</v>
      </c>
      <c r="I79" s="76">
        <v>11.643769000000001</v>
      </c>
      <c r="J79" s="76">
        <v>11.369</v>
      </c>
      <c r="K79" s="76">
        <v>11.6831</v>
      </c>
      <c r="L79" s="76">
        <v>10.143090000000001</v>
      </c>
      <c r="M79" s="76">
        <v>11.837200000000001</v>
      </c>
      <c r="N79" s="76">
        <v>10.6656</v>
      </c>
      <c r="O79" s="76">
        <v>9.6697000000000006</v>
      </c>
      <c r="P79" s="76">
        <v>11.607299999999999</v>
      </c>
      <c r="Q79" s="76">
        <v>10.370200000000001</v>
      </c>
      <c r="R79" s="76">
        <v>10.7721</v>
      </c>
      <c r="S79" s="76">
        <v>11.72</v>
      </c>
      <c r="T79" s="76">
        <v>8.9207999999999998</v>
      </c>
      <c r="U79" s="76">
        <v>10.6022</v>
      </c>
      <c r="V79" s="55">
        <v>11.7151</v>
      </c>
      <c r="W79" s="55">
        <v>11.312100000000001</v>
      </c>
      <c r="X79" s="74" t="s">
        <v>92</v>
      </c>
      <c r="Y79" s="7"/>
      <c r="Z79" s="7"/>
      <c r="AA79" s="7"/>
      <c r="AB79" s="7"/>
    </row>
    <row r="80" spans="1:28">
      <c r="A80" s="118" t="s">
        <v>7</v>
      </c>
      <c r="B80" s="76">
        <v>1.01160136</v>
      </c>
      <c r="C80" s="76">
        <v>0.95846127999999997</v>
      </c>
      <c r="D80" s="76">
        <v>0.90084657999999995</v>
      </c>
      <c r="E80" s="76">
        <v>0.95399834999999999</v>
      </c>
      <c r="F80" s="76">
        <v>0.92496058999999986</v>
      </c>
      <c r="G80" s="76">
        <v>0.89211967999999997</v>
      </c>
      <c r="H80" s="76">
        <v>0.90170500000000009</v>
      </c>
      <c r="I80" s="76">
        <v>0.95039595999999993</v>
      </c>
      <c r="J80" s="76">
        <v>0.91286232999999994</v>
      </c>
      <c r="K80" s="76">
        <v>0.94093169999999993</v>
      </c>
      <c r="L80" s="76">
        <v>0.92295725000000006</v>
      </c>
      <c r="M80" s="76">
        <v>0.90249179000000002</v>
      </c>
      <c r="N80" s="76">
        <v>0.87590800999999996</v>
      </c>
      <c r="O80" s="76">
        <v>0.89383313999999991</v>
      </c>
      <c r="P80" s="76">
        <v>0.61542882999999993</v>
      </c>
      <c r="Q80" s="76">
        <v>0.58064601000000005</v>
      </c>
      <c r="R80" s="76">
        <v>0.49197321999999999</v>
      </c>
      <c r="S80" s="76">
        <v>0.49950599999999995</v>
      </c>
      <c r="T80" s="76">
        <v>0.46576999999999996</v>
      </c>
      <c r="U80" s="76">
        <v>0.47020999999999996</v>
      </c>
      <c r="V80" s="55">
        <v>0.45063999999999999</v>
      </c>
      <c r="W80" s="55">
        <v>0.38174000000000002</v>
      </c>
      <c r="X80" s="74" t="s">
        <v>92</v>
      </c>
      <c r="Y80" s="7"/>
      <c r="Z80" s="7"/>
      <c r="AA80" s="7"/>
      <c r="AB80" s="7"/>
    </row>
    <row r="81" spans="1:28">
      <c r="A81" s="118" t="s">
        <v>8</v>
      </c>
      <c r="B81" s="76">
        <v>1.64524</v>
      </c>
      <c r="C81" s="76">
        <v>1.5430280000000001</v>
      </c>
      <c r="D81" s="76">
        <v>1.5042</v>
      </c>
      <c r="E81" s="76">
        <v>1.4122000000000001</v>
      </c>
      <c r="F81" s="76">
        <v>1.6294000000000002</v>
      </c>
      <c r="G81" s="76">
        <v>1.5764</v>
      </c>
      <c r="H81" s="76">
        <v>1.3612</v>
      </c>
      <c r="I81" s="76">
        <v>1.62558</v>
      </c>
      <c r="J81" s="76">
        <v>1.6930000000000001</v>
      </c>
      <c r="K81" s="76">
        <v>1.6177000000000001</v>
      </c>
      <c r="L81" s="76">
        <v>1.3577999999999999</v>
      </c>
      <c r="M81" s="76">
        <v>1.62</v>
      </c>
      <c r="N81" s="76">
        <v>1.6642000000000001</v>
      </c>
      <c r="O81" s="76">
        <v>1.6462999999999999</v>
      </c>
      <c r="P81" s="76">
        <v>1.7334000000000001</v>
      </c>
      <c r="Q81" s="76">
        <v>1.7724659999999999</v>
      </c>
      <c r="R81" s="76">
        <v>1.954016</v>
      </c>
      <c r="S81" s="76">
        <v>2.1709999999999998</v>
      </c>
      <c r="T81" s="76">
        <v>1.8068</v>
      </c>
      <c r="U81" s="76">
        <v>2.4086999999999996</v>
      </c>
      <c r="V81" s="55">
        <v>2.7629000000000001</v>
      </c>
      <c r="W81" s="55">
        <v>2.3746</v>
      </c>
      <c r="X81" s="74" t="s">
        <v>92</v>
      </c>
      <c r="Y81" s="7"/>
      <c r="Z81" s="7"/>
      <c r="AA81" s="7"/>
      <c r="AB81" s="7"/>
    </row>
    <row r="82" spans="1:28">
      <c r="A82" s="118" t="s">
        <v>9</v>
      </c>
      <c r="B82" s="76">
        <v>0.45480000000000004</v>
      </c>
      <c r="C82" s="76">
        <v>0.47760000000000002</v>
      </c>
      <c r="D82" s="76">
        <v>0.51860000000000006</v>
      </c>
      <c r="E82" s="76">
        <v>0.48819999999999997</v>
      </c>
      <c r="F82" s="76">
        <v>0.55220000000000002</v>
      </c>
      <c r="G82" s="76">
        <v>0.40920000000000001</v>
      </c>
      <c r="H82" s="76">
        <v>0.38289999999999996</v>
      </c>
      <c r="I82" s="76">
        <v>0.39900000000000002</v>
      </c>
      <c r="J82" s="76">
        <v>0.34489999999999998</v>
      </c>
      <c r="K82" s="76">
        <v>0.33610000000000001</v>
      </c>
      <c r="L82" s="76">
        <v>0.41960000000000003</v>
      </c>
      <c r="M82" s="76">
        <v>0.35610000000000003</v>
      </c>
      <c r="N82" s="76">
        <v>0.23200000000000001</v>
      </c>
      <c r="O82" s="76">
        <v>0.41010000000000002</v>
      </c>
      <c r="P82" s="76">
        <v>0.38300000000000001</v>
      </c>
      <c r="Q82" s="76">
        <v>0.36010000000000003</v>
      </c>
      <c r="R82" s="76">
        <v>0.35199999999999998</v>
      </c>
      <c r="S82" s="76">
        <v>0.41242499999999999</v>
      </c>
      <c r="T82" s="76">
        <v>0.27300999999999997</v>
      </c>
      <c r="U82" s="76">
        <v>0.38236999999999999</v>
      </c>
      <c r="V82" s="55">
        <v>0.30014999999999997</v>
      </c>
      <c r="W82" s="55">
        <v>0.40749999999999997</v>
      </c>
      <c r="X82" s="74" t="s">
        <v>92</v>
      </c>
      <c r="Y82" s="7"/>
      <c r="Z82" s="7"/>
      <c r="AA82" s="7"/>
      <c r="AB82" s="7"/>
    </row>
    <row r="83" spans="1:28">
      <c r="A83" s="118" t="s">
        <v>10</v>
      </c>
      <c r="B83" s="76">
        <v>3.0780590000000001</v>
      </c>
      <c r="C83" s="76">
        <v>2.9924219999999999</v>
      </c>
      <c r="D83" s="76">
        <v>3.0781399999999999</v>
      </c>
      <c r="E83" s="76">
        <v>2.664955</v>
      </c>
      <c r="F83" s="76">
        <v>2.7735669999999999</v>
      </c>
      <c r="G83" s="76">
        <v>2.5634639999999997</v>
      </c>
      <c r="H83" s="76">
        <v>2.5150010000000003</v>
      </c>
      <c r="I83" s="76">
        <v>2.4795819999999997</v>
      </c>
      <c r="J83" s="76">
        <v>2.1451709999999999</v>
      </c>
      <c r="K83" s="76">
        <v>2.7192910000000001</v>
      </c>
      <c r="L83" s="76">
        <v>2.326654</v>
      </c>
      <c r="M83" s="76">
        <v>2.455101</v>
      </c>
      <c r="N83" s="76">
        <v>2.1922839999999999</v>
      </c>
      <c r="O83" s="76">
        <v>2.1995999999999998</v>
      </c>
      <c r="P83" s="76">
        <v>2.54393</v>
      </c>
      <c r="Q83" s="76">
        <v>2.2840729999999998</v>
      </c>
      <c r="R83" s="76">
        <v>2.2462040000000001</v>
      </c>
      <c r="S83" s="76">
        <v>2.2394699999999998</v>
      </c>
      <c r="T83" s="76">
        <v>2.0109300000000001</v>
      </c>
      <c r="U83" s="76">
        <v>2.2593200000000002</v>
      </c>
      <c r="V83" s="55">
        <v>2.0518299999999998</v>
      </c>
      <c r="W83" s="55">
        <v>2.0811100000000002</v>
      </c>
      <c r="X83" s="74" t="s">
        <v>92</v>
      </c>
      <c r="Y83" s="7"/>
      <c r="Z83" s="7"/>
      <c r="AA83" s="7"/>
      <c r="AB83" s="7"/>
    </row>
    <row r="84" spans="1:28">
      <c r="A84" s="118" t="s">
        <v>11</v>
      </c>
      <c r="B84" s="76">
        <v>2.0530430000000002</v>
      </c>
      <c r="C84" s="76">
        <v>1.9570999999999998</v>
      </c>
      <c r="D84" s="76">
        <v>1.8553189999999999</v>
      </c>
      <c r="E84" s="76">
        <v>1.610436</v>
      </c>
      <c r="F84" s="76">
        <v>1.8215060000000001</v>
      </c>
      <c r="G84" s="76">
        <v>1.7535260000000001</v>
      </c>
      <c r="H84" s="76">
        <v>1.782805</v>
      </c>
      <c r="I84" s="76">
        <v>1.7816479999999999</v>
      </c>
      <c r="J84" s="76">
        <v>1.603828</v>
      </c>
      <c r="K84" s="76">
        <v>1.753217</v>
      </c>
      <c r="L84" s="76">
        <v>1.55803</v>
      </c>
      <c r="M84" s="76">
        <v>1.5470470000000001</v>
      </c>
      <c r="N84" s="76">
        <v>1.4862919999999999</v>
      </c>
      <c r="O84" s="76">
        <v>1.272211</v>
      </c>
      <c r="P84" s="76">
        <v>1.36544</v>
      </c>
      <c r="Q84" s="76">
        <v>1.3691010000000001</v>
      </c>
      <c r="R84" s="76">
        <v>1.3689198</v>
      </c>
      <c r="S84" s="76">
        <v>1.3469359999999999</v>
      </c>
      <c r="T84" s="76">
        <v>1.3075999999999999</v>
      </c>
      <c r="U84" s="76">
        <v>1.33843</v>
      </c>
      <c r="V84" s="55">
        <v>1.43465</v>
      </c>
      <c r="W84" s="55">
        <v>1.3621300000000001</v>
      </c>
      <c r="X84" s="74" t="s">
        <v>92</v>
      </c>
      <c r="Y84" s="7"/>
      <c r="Z84" s="7"/>
      <c r="AA84" s="7"/>
      <c r="AB84" s="7"/>
    </row>
    <row r="85" spans="1:28">
      <c r="A85" s="118" t="s">
        <v>12</v>
      </c>
      <c r="B85" s="76">
        <v>0.74709999999999999</v>
      </c>
      <c r="C85" s="76">
        <v>0.61529999999999996</v>
      </c>
      <c r="D85" s="76">
        <v>0.76839999999999997</v>
      </c>
      <c r="E85" s="76">
        <v>0.73899999999999999</v>
      </c>
      <c r="F85" s="76">
        <v>0.62839999999999996</v>
      </c>
      <c r="G85" s="76">
        <v>0.65820000000000001</v>
      </c>
      <c r="H85" s="76">
        <v>0.55089999999999995</v>
      </c>
      <c r="I85" s="76">
        <v>0.6421</v>
      </c>
      <c r="J85" s="76">
        <v>0.6734</v>
      </c>
      <c r="K85" s="76">
        <v>0.52539999999999998</v>
      </c>
      <c r="L85" s="76">
        <v>0.48399999999999999</v>
      </c>
      <c r="M85" s="76">
        <v>0.499</v>
      </c>
      <c r="N85" s="76">
        <v>0.53889999999999993</v>
      </c>
      <c r="O85" s="76">
        <v>0.49589999999999995</v>
      </c>
      <c r="P85" s="76">
        <v>0.50568800000000003</v>
      </c>
      <c r="Q85" s="76">
        <v>0.49731999999999998</v>
      </c>
      <c r="R85" s="76">
        <v>0.49160000000000004</v>
      </c>
      <c r="S85" s="76">
        <v>0.4083</v>
      </c>
      <c r="T85" s="76">
        <v>0.19619999999999999</v>
      </c>
      <c r="U85" s="76">
        <v>0.22369999999999998</v>
      </c>
      <c r="V85" s="55">
        <v>0.18109999999999998</v>
      </c>
      <c r="W85" s="55">
        <v>0.11509999999999999</v>
      </c>
      <c r="X85" s="74" t="s">
        <v>92</v>
      </c>
      <c r="Y85" s="7"/>
      <c r="Z85" s="7"/>
      <c r="AA85" s="7"/>
      <c r="AB85" s="7"/>
    </row>
    <row r="86" spans="1:28">
      <c r="A86" s="118" t="s">
        <v>13</v>
      </c>
      <c r="B86" s="76">
        <v>1.7915999999999999</v>
      </c>
      <c r="C86" s="76">
        <v>1.0544</v>
      </c>
      <c r="D86" s="76">
        <v>1.5312999999999999</v>
      </c>
      <c r="E86" s="76">
        <v>1.4452</v>
      </c>
      <c r="F86" s="76">
        <v>1.0214000000000001</v>
      </c>
      <c r="G86" s="76">
        <v>0.89470000000000005</v>
      </c>
      <c r="H86" s="76">
        <v>0.45710000000000001</v>
      </c>
      <c r="I86" s="76">
        <v>0.57610000000000006</v>
      </c>
      <c r="J86" s="76">
        <v>0.71639999999999993</v>
      </c>
      <c r="K86" s="76">
        <v>0.66249999999999998</v>
      </c>
      <c r="L86" s="76">
        <v>0.47689999999999999</v>
      </c>
      <c r="M86" s="76">
        <v>0.5877</v>
      </c>
      <c r="N86" s="76">
        <v>0.54989999999999994</v>
      </c>
      <c r="O86" s="76">
        <v>0.42649999999999999</v>
      </c>
      <c r="P86" s="76">
        <v>0.46850000000000003</v>
      </c>
      <c r="Q86" s="76">
        <v>0.39919099999999996</v>
      </c>
      <c r="R86" s="76">
        <v>0.35148399999999996</v>
      </c>
      <c r="S86" s="76">
        <v>0.23704499999999998</v>
      </c>
      <c r="T86" s="76">
        <v>0.2898</v>
      </c>
      <c r="U86" s="76">
        <v>0.32977999999999996</v>
      </c>
      <c r="V86" s="55">
        <v>0.29674</v>
      </c>
      <c r="W86" s="55">
        <v>0.20016</v>
      </c>
      <c r="X86" s="74" t="s">
        <v>92</v>
      </c>
      <c r="Y86" s="7"/>
      <c r="Z86" s="7"/>
      <c r="AA86" s="7"/>
      <c r="AB86" s="7"/>
    </row>
    <row r="87" spans="1:28">
      <c r="A87" s="118" t="s">
        <v>15</v>
      </c>
      <c r="B87" s="76">
        <v>8.2270000000000003</v>
      </c>
      <c r="C87" s="76">
        <v>7.1150000000000002</v>
      </c>
      <c r="D87" s="76">
        <v>7.3627380000000002</v>
      </c>
      <c r="E87" s="76">
        <v>6.4687619999999999</v>
      </c>
      <c r="F87" s="76">
        <v>7.4877000000000002</v>
      </c>
      <c r="G87" s="76">
        <v>6.7770000000000001</v>
      </c>
      <c r="H87" s="76">
        <v>6.2396000000000003</v>
      </c>
      <c r="I87" s="76">
        <v>6.8704000000000001</v>
      </c>
      <c r="J87" s="76">
        <v>6.9226999999999999</v>
      </c>
      <c r="K87" s="76">
        <v>7.1809810000000001</v>
      </c>
      <c r="L87" s="76">
        <v>6.8435290000000002</v>
      </c>
      <c r="M87" s="76">
        <v>7.3334719999999995</v>
      </c>
      <c r="N87" s="76">
        <v>6.7656180000000008</v>
      </c>
      <c r="O87" s="76">
        <v>6.5768599999999999</v>
      </c>
      <c r="P87" s="76">
        <v>7.1002580000000002</v>
      </c>
      <c r="Q87" s="76">
        <v>6.6516919999999997</v>
      </c>
      <c r="R87" s="76">
        <v>6.534338</v>
      </c>
      <c r="S87" s="76">
        <v>7.3918810000000006</v>
      </c>
      <c r="T87" s="76">
        <v>6.0253699999999997</v>
      </c>
      <c r="U87" s="76">
        <v>6.9612299999999996</v>
      </c>
      <c r="V87" s="55">
        <v>7.02006</v>
      </c>
      <c r="W87" s="55">
        <v>6.6755900000000006</v>
      </c>
      <c r="X87" s="74" t="s">
        <v>92</v>
      </c>
      <c r="Y87" s="7"/>
      <c r="Z87" s="7"/>
      <c r="AA87" s="7"/>
      <c r="AB87" s="7"/>
    </row>
    <row r="88" spans="1:28">
      <c r="A88" s="118" t="s">
        <v>175</v>
      </c>
      <c r="B88" s="76">
        <v>0.35649999999999998</v>
      </c>
      <c r="C88" s="76">
        <v>0.40060000000000001</v>
      </c>
      <c r="D88" s="76">
        <v>0.39</v>
      </c>
      <c r="E88" s="76">
        <v>0.36680000000000001</v>
      </c>
      <c r="F88" s="76">
        <v>0.39639999999999997</v>
      </c>
      <c r="G88" s="76">
        <v>0.31660000000000005</v>
      </c>
      <c r="H88" s="76">
        <v>0.37830000000000003</v>
      </c>
      <c r="I88" s="76">
        <v>0.32980000000000004</v>
      </c>
      <c r="J88" s="76">
        <v>0.39839999999999998</v>
      </c>
      <c r="K88" s="76">
        <v>0.33250000000000002</v>
      </c>
      <c r="L88" s="76">
        <v>0.3332</v>
      </c>
      <c r="M88" s="76">
        <v>0.29549999999999998</v>
      </c>
      <c r="N88" s="76">
        <v>0.30469999999999997</v>
      </c>
      <c r="O88" s="76">
        <v>0.318</v>
      </c>
      <c r="P88" s="76">
        <v>0.35769999999999996</v>
      </c>
      <c r="Q88" s="76">
        <v>0.30519999999999997</v>
      </c>
      <c r="R88" s="76">
        <v>0.3508</v>
      </c>
      <c r="S88" s="76">
        <v>0.3155</v>
      </c>
      <c r="T88" s="76">
        <v>0.32639999999999997</v>
      </c>
      <c r="U88" s="76">
        <v>0.3322</v>
      </c>
      <c r="V88" s="55">
        <v>0.36119999999999997</v>
      </c>
      <c r="W88" s="55">
        <v>0.36889999999999995</v>
      </c>
      <c r="X88" s="74" t="s">
        <v>92</v>
      </c>
      <c r="Y88" s="7"/>
      <c r="Z88" s="7"/>
      <c r="AA88" s="7"/>
      <c r="AB88" s="7"/>
    </row>
    <row r="89" spans="1:28">
      <c r="A89" s="118" t="s">
        <v>16</v>
      </c>
      <c r="B89" s="76">
        <v>24.232375999999999</v>
      </c>
      <c r="C89" s="76">
        <v>19.37886</v>
      </c>
      <c r="D89" s="76">
        <v>15.522842000000001</v>
      </c>
      <c r="E89" s="76">
        <v>13.7315</v>
      </c>
      <c r="F89" s="76">
        <v>13.998654</v>
      </c>
      <c r="G89" s="76">
        <v>10.369253</v>
      </c>
      <c r="H89" s="76">
        <v>8.9819760000000013</v>
      </c>
      <c r="I89" s="76">
        <v>11.791072</v>
      </c>
      <c r="J89" s="76">
        <v>10.4621</v>
      </c>
      <c r="K89" s="76">
        <v>9.7027999999999999</v>
      </c>
      <c r="L89" s="76">
        <v>8.4481800000000007</v>
      </c>
      <c r="M89" s="76">
        <v>9.3618480000000002</v>
      </c>
      <c r="N89" s="76">
        <v>9.091899999999999</v>
      </c>
      <c r="O89" s="76">
        <v>7.2904269999999993</v>
      </c>
      <c r="P89" s="76">
        <v>7.6891800000000003</v>
      </c>
      <c r="Q89" s="76">
        <v>6.313669</v>
      </c>
      <c r="R89" s="76">
        <v>8.872444999999999</v>
      </c>
      <c r="S89" s="76">
        <v>9.1717329999999997</v>
      </c>
      <c r="T89" s="76">
        <v>7.31196</v>
      </c>
      <c r="U89" s="76">
        <v>6.4816199999999995</v>
      </c>
      <c r="V89" s="55">
        <v>7.8595100000000002</v>
      </c>
      <c r="W89" s="55">
        <v>7.0814599999999999</v>
      </c>
      <c r="X89" s="74" t="s">
        <v>92</v>
      </c>
      <c r="Y89" s="7"/>
      <c r="Z89" s="7"/>
      <c r="AA89" s="7"/>
      <c r="AB89" s="7"/>
    </row>
    <row r="90" spans="1:28">
      <c r="A90" s="118" t="s">
        <v>17</v>
      </c>
      <c r="B90" s="76">
        <v>0.79027599999999998</v>
      </c>
      <c r="C90" s="76">
        <v>0.73835499999999998</v>
      </c>
      <c r="D90" s="76">
        <v>0.81118400000000002</v>
      </c>
      <c r="E90" s="76">
        <v>0.73757000000000006</v>
      </c>
      <c r="F90" s="76">
        <v>0.74201899999999998</v>
      </c>
      <c r="G90" s="76">
        <v>0.54800699999999991</v>
      </c>
      <c r="H90" s="76">
        <v>0.59529100000000001</v>
      </c>
      <c r="I90" s="76">
        <v>0.62148999999999999</v>
      </c>
      <c r="J90" s="76">
        <v>0.52808100000000002</v>
      </c>
      <c r="K90" s="76">
        <v>0.46780700000000003</v>
      </c>
      <c r="L90" s="76">
        <v>0.38383499999999998</v>
      </c>
      <c r="M90" s="76">
        <v>0.38979799999999998</v>
      </c>
      <c r="N90" s="76">
        <v>0.44564900000000002</v>
      </c>
      <c r="O90" s="76">
        <v>0.48764600000000002</v>
      </c>
      <c r="P90" s="76">
        <v>0.53987199999999991</v>
      </c>
      <c r="Q90" s="76">
        <v>0.48679</v>
      </c>
      <c r="R90" s="76">
        <v>0.45104099999999997</v>
      </c>
      <c r="S90" s="76">
        <v>0.51502999999999999</v>
      </c>
      <c r="T90" s="76">
        <v>0.43169000000000002</v>
      </c>
      <c r="U90" s="76">
        <v>0.42429</v>
      </c>
      <c r="V90" s="55">
        <v>0.40964</v>
      </c>
      <c r="W90" s="55">
        <v>0.41332000000000002</v>
      </c>
      <c r="X90" s="74" t="s">
        <v>92</v>
      </c>
      <c r="Y90" s="7"/>
      <c r="Z90" s="7"/>
      <c r="AA90" s="7"/>
      <c r="AB90" s="7"/>
    </row>
    <row r="91" spans="1:28">
      <c r="A91" s="118" t="s">
        <v>223</v>
      </c>
      <c r="B91" s="76">
        <v>0.33</v>
      </c>
      <c r="C91" s="76">
        <v>0.38480000000000003</v>
      </c>
      <c r="D91" s="76">
        <v>0.32519999999999999</v>
      </c>
      <c r="E91" s="76">
        <v>0.30280000000000001</v>
      </c>
      <c r="F91" s="76">
        <v>0.31769999999999998</v>
      </c>
      <c r="G91" s="76">
        <v>0.37819999999999998</v>
      </c>
      <c r="H91" s="76">
        <v>0.37689999999999996</v>
      </c>
      <c r="I91" s="76">
        <v>0.19939999999999999</v>
      </c>
      <c r="J91" s="76">
        <v>0.27100000000000002</v>
      </c>
      <c r="K91" s="76">
        <v>0.26089999999999997</v>
      </c>
      <c r="L91" s="76">
        <v>0.2797</v>
      </c>
      <c r="M91" s="76">
        <v>0.3508</v>
      </c>
      <c r="N91" s="76">
        <v>0.182</v>
      </c>
      <c r="O91" s="76">
        <v>0.23949999999999999</v>
      </c>
      <c r="P91" s="76">
        <v>0.26800000000000002</v>
      </c>
      <c r="Q91" s="76">
        <v>0.15819999999999998</v>
      </c>
      <c r="R91" s="76">
        <v>0.214</v>
      </c>
      <c r="S91" s="76">
        <v>0.19700000000000001</v>
      </c>
      <c r="T91" s="76">
        <v>0.17480000000000001</v>
      </c>
      <c r="U91" s="76">
        <v>0.1769</v>
      </c>
      <c r="V91" s="55">
        <v>0.1719</v>
      </c>
      <c r="W91" s="55">
        <v>0.21830000000000002</v>
      </c>
      <c r="X91" s="113">
        <v>0.2</v>
      </c>
      <c r="Y91" s="7"/>
      <c r="Z91" s="7"/>
      <c r="AA91" s="7"/>
      <c r="AB91" s="7"/>
    </row>
    <row r="92" spans="1:28">
      <c r="A92" s="118" t="s">
        <v>18</v>
      </c>
      <c r="B92" s="76">
        <v>3.469805</v>
      </c>
      <c r="C92" s="76">
        <v>3.9970569999999999</v>
      </c>
      <c r="D92" s="76">
        <v>4.0776329999999996</v>
      </c>
      <c r="E92" s="76">
        <v>3.9471769999999999</v>
      </c>
      <c r="F92" s="76">
        <v>4.2302100000000005</v>
      </c>
      <c r="G92" s="76">
        <v>3.738594</v>
      </c>
      <c r="H92" s="76">
        <v>4.0158990000000001</v>
      </c>
      <c r="I92" s="76">
        <v>3.7124099999999998</v>
      </c>
      <c r="J92" s="76">
        <v>3.6490200000000002</v>
      </c>
      <c r="K92" s="76">
        <v>4.0039800000000003</v>
      </c>
      <c r="L92" s="76">
        <v>3.2838660000000002</v>
      </c>
      <c r="M92" s="76">
        <v>4.0765700000000002</v>
      </c>
      <c r="N92" s="76">
        <v>2.46515</v>
      </c>
      <c r="O92" s="76">
        <v>3.2897220000000003</v>
      </c>
      <c r="P92" s="76">
        <v>3.5193290000000004</v>
      </c>
      <c r="Q92" s="76">
        <v>2.6996840000000004</v>
      </c>
      <c r="R92" s="76">
        <v>2.6897330000000004</v>
      </c>
      <c r="S92" s="76">
        <v>3.1169119999999997</v>
      </c>
      <c r="T92" s="76">
        <v>3.0227600000000003</v>
      </c>
      <c r="U92" s="76">
        <v>2.6267900000000002</v>
      </c>
      <c r="V92" s="55">
        <v>1.60124</v>
      </c>
      <c r="W92" s="55">
        <v>1.39784</v>
      </c>
      <c r="X92" s="74" t="s">
        <v>92</v>
      </c>
      <c r="Y92" s="7"/>
      <c r="Z92" s="7"/>
      <c r="AA92" s="7"/>
      <c r="AB92" s="7"/>
    </row>
    <row r="93" spans="1:28">
      <c r="A93" s="118" t="s">
        <v>176</v>
      </c>
      <c r="B93" s="76">
        <v>0.16448599999999999</v>
      </c>
      <c r="C93" s="76">
        <v>0.17299999999999999</v>
      </c>
      <c r="D93" s="76">
        <v>0.18314</v>
      </c>
      <c r="E93" s="76">
        <v>0.174511</v>
      </c>
      <c r="F93" s="76">
        <v>0.19900000000000001</v>
      </c>
      <c r="G93" s="76">
        <v>0.18665299999999999</v>
      </c>
      <c r="H93" s="76">
        <v>0.18814599999999998</v>
      </c>
      <c r="I93" s="76">
        <v>0.18088699999999999</v>
      </c>
      <c r="J93" s="76">
        <v>0.191106</v>
      </c>
      <c r="K93" s="76">
        <v>0.20715199999999998</v>
      </c>
      <c r="L93" s="76">
        <v>0.20232499999999998</v>
      </c>
      <c r="M93" s="76">
        <v>0.193858</v>
      </c>
      <c r="N93" s="76">
        <v>0.16997599999999999</v>
      </c>
      <c r="O93" s="76">
        <v>0.19087799999999999</v>
      </c>
      <c r="P93" s="76">
        <v>0.19965100000000002</v>
      </c>
      <c r="Q93" s="76">
        <v>0.19040600000000002</v>
      </c>
      <c r="R93" s="76">
        <v>0.19852899999999998</v>
      </c>
      <c r="S93" s="76">
        <v>0.178951</v>
      </c>
      <c r="T93" s="76">
        <v>0.18193100000000001</v>
      </c>
      <c r="U93" s="76">
        <v>0.19052699999999997</v>
      </c>
      <c r="V93" s="55">
        <v>0.19342599999999999</v>
      </c>
      <c r="W93" s="55">
        <v>0.179815</v>
      </c>
      <c r="X93" s="74" t="s">
        <v>92</v>
      </c>
      <c r="Y93" s="7"/>
      <c r="Z93" s="7"/>
      <c r="AA93" s="7"/>
      <c r="AB93" s="7"/>
    </row>
    <row r="94" spans="1:28">
      <c r="A94" s="118" t="s">
        <v>149</v>
      </c>
      <c r="B94" s="76">
        <v>0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0.93030499999999994</v>
      </c>
      <c r="I94" s="76">
        <v>0.743282</v>
      </c>
      <c r="J94" s="76">
        <v>0.84354499999999999</v>
      </c>
      <c r="K94" s="76">
        <v>0.89828200000000002</v>
      </c>
      <c r="L94" s="76">
        <v>0.88736300000000001</v>
      </c>
      <c r="M94" s="76">
        <v>0.891513</v>
      </c>
      <c r="N94" s="76">
        <v>0.57796599999999998</v>
      </c>
      <c r="O94" s="76">
        <v>0.76682899999999998</v>
      </c>
      <c r="P94" s="76">
        <v>0.59204637000000004</v>
      </c>
      <c r="Q94" s="76">
        <v>0.63940999999999992</v>
      </c>
      <c r="R94" s="76">
        <v>0.71435000000000004</v>
      </c>
      <c r="S94" s="76">
        <v>0.58924100000000001</v>
      </c>
      <c r="T94" s="76">
        <v>0.48790899999999998</v>
      </c>
      <c r="U94" s="76">
        <v>0.70208612999999997</v>
      </c>
      <c r="V94" s="55">
        <v>0.66489078000000001</v>
      </c>
      <c r="W94" s="55">
        <v>0.61378499999999991</v>
      </c>
      <c r="X94" s="74" t="s">
        <v>92</v>
      </c>
      <c r="Y94" s="7"/>
      <c r="Z94" s="7"/>
      <c r="AA94" s="7"/>
      <c r="AB94" s="7"/>
    </row>
    <row r="95" spans="1:28">
      <c r="A95" s="118" t="s">
        <v>19</v>
      </c>
      <c r="B95" s="76">
        <v>0.41884199999999999</v>
      </c>
      <c r="C95" s="76">
        <v>0.32330300000000001</v>
      </c>
      <c r="D95" s="76">
        <v>0.48426900000000001</v>
      </c>
      <c r="E95" s="76">
        <v>0.392426</v>
      </c>
      <c r="F95" s="76">
        <v>0.38188699999999998</v>
      </c>
      <c r="G95" s="76">
        <v>0.30116899999999996</v>
      </c>
      <c r="H95" s="76">
        <v>0.26308300000000001</v>
      </c>
      <c r="I95" s="76">
        <v>0.28766699999999995</v>
      </c>
      <c r="J95" s="76">
        <v>0.245277</v>
      </c>
      <c r="K95" s="76">
        <v>0.21612299999999998</v>
      </c>
      <c r="L95" s="76">
        <v>0.12592100000000001</v>
      </c>
      <c r="M95" s="76">
        <v>0.217252</v>
      </c>
      <c r="N95" s="76">
        <v>0.16566550000000002</v>
      </c>
      <c r="O95" s="76">
        <v>0.16445799999999999</v>
      </c>
      <c r="P95" s="76">
        <v>0.178817</v>
      </c>
      <c r="Q95" s="76">
        <v>0.144625</v>
      </c>
      <c r="R95" s="76">
        <v>0.177145</v>
      </c>
      <c r="S95" s="76">
        <v>0.149705</v>
      </c>
      <c r="T95" s="76">
        <v>0.16994999999999999</v>
      </c>
      <c r="U95" s="76">
        <v>0.18242</v>
      </c>
      <c r="V95" s="55">
        <v>0.16619999999999999</v>
      </c>
      <c r="W95" s="55">
        <v>0.15109999999999998</v>
      </c>
      <c r="X95" s="74" t="s">
        <v>92</v>
      </c>
      <c r="Y95" s="7"/>
      <c r="Z95" s="7"/>
      <c r="AA95" s="7"/>
      <c r="AB95" s="7"/>
    </row>
    <row r="96" spans="1:28">
      <c r="A96" s="118" t="s">
        <v>20</v>
      </c>
      <c r="B96" s="76">
        <v>0.18615700000000002</v>
      </c>
      <c r="C96" s="76">
        <v>0.14827899999999999</v>
      </c>
      <c r="D96" s="76">
        <v>0.165962</v>
      </c>
      <c r="E96" s="76">
        <v>0.10761</v>
      </c>
      <c r="F96" s="76">
        <v>0.17147499999999999</v>
      </c>
      <c r="G96" s="76">
        <v>0.14471400000000001</v>
      </c>
      <c r="H96" s="76">
        <v>0.106974</v>
      </c>
      <c r="I96" s="76">
        <v>0.13105</v>
      </c>
      <c r="J96" s="76">
        <v>0.10031900000000001</v>
      </c>
      <c r="K96" s="76">
        <v>0.103425</v>
      </c>
      <c r="L96" s="76">
        <v>0.10120799999999999</v>
      </c>
      <c r="M96" s="76">
        <v>9.6179000000000001E-2</v>
      </c>
      <c r="N96" s="76">
        <v>7.9253000000000004E-2</v>
      </c>
      <c r="O96" s="76">
        <v>6.2155000000000002E-2</v>
      </c>
      <c r="P96" s="76">
        <v>9.6819999999999989E-2</v>
      </c>
      <c r="Q96" s="76">
        <v>9.1036000000000006E-2</v>
      </c>
      <c r="R96" s="76">
        <v>8.4897E-2</v>
      </c>
      <c r="S96" s="76">
        <v>7.7075999999999992E-2</v>
      </c>
      <c r="T96" s="76">
        <v>7.2919999999999999E-2</v>
      </c>
      <c r="U96" s="76">
        <v>6.5959999999999991E-2</v>
      </c>
      <c r="V96" s="55">
        <v>8.9880000000000002E-2</v>
      </c>
      <c r="W96" s="55">
        <v>6.404E-2</v>
      </c>
      <c r="X96" s="74" t="s">
        <v>92</v>
      </c>
      <c r="Y96" s="7"/>
      <c r="Z96" s="7"/>
      <c r="AA96" s="7"/>
      <c r="AB96" s="7"/>
    </row>
    <row r="97" spans="1:28" ht="26.25">
      <c r="A97" s="119" t="s">
        <v>177</v>
      </c>
      <c r="B97" s="76">
        <v>6.6360000000000001</v>
      </c>
      <c r="C97" s="55">
        <v>6.649</v>
      </c>
      <c r="D97" s="55">
        <v>6.9660000000000002</v>
      </c>
      <c r="E97" s="55">
        <v>5.9180000000000001</v>
      </c>
      <c r="F97" s="55">
        <v>6.3164999999999996</v>
      </c>
      <c r="G97" s="55">
        <v>5.9790000000000001</v>
      </c>
      <c r="H97" s="55">
        <v>5.8639999999999999</v>
      </c>
      <c r="I97" s="55">
        <v>5.6349999999999998</v>
      </c>
      <c r="J97" s="55">
        <v>5.9989999999999997</v>
      </c>
      <c r="K97" s="55">
        <v>6.3959999999999999</v>
      </c>
      <c r="L97" s="55">
        <v>6.056</v>
      </c>
      <c r="M97" s="55">
        <v>6.31</v>
      </c>
      <c r="N97" s="55">
        <v>4.5529999999999999</v>
      </c>
      <c r="O97" s="55">
        <v>5.6849999999999996</v>
      </c>
      <c r="P97" s="55">
        <v>5.9109999999999996</v>
      </c>
      <c r="Q97" s="55">
        <v>5.6440000000000001</v>
      </c>
      <c r="R97" s="55">
        <v>5.3949999999999996</v>
      </c>
      <c r="S97" s="55">
        <v>6.218</v>
      </c>
      <c r="T97" s="55">
        <v>5.0599999999999996</v>
      </c>
      <c r="U97" s="55">
        <v>5.3070000000000004</v>
      </c>
      <c r="V97" s="55">
        <v>5.5128130799999999</v>
      </c>
      <c r="W97" s="55">
        <v>5.3067198099999997</v>
      </c>
      <c r="X97" s="74" t="s">
        <v>92</v>
      </c>
      <c r="Y97" s="7"/>
      <c r="Z97" s="7"/>
      <c r="AA97" s="7"/>
      <c r="AB97" s="7"/>
    </row>
    <row r="98" spans="1:28">
      <c r="A98" s="119" t="s">
        <v>178</v>
      </c>
      <c r="B98" s="76">
        <v>19.838099999999997</v>
      </c>
      <c r="C98" s="76">
        <v>17.343499999999999</v>
      </c>
      <c r="D98" s="76">
        <v>16.619499999999999</v>
      </c>
      <c r="E98" s="76">
        <v>18.452999999999999</v>
      </c>
      <c r="F98" s="76">
        <v>20.754799999999999</v>
      </c>
      <c r="G98" s="76">
        <v>19.462400000000002</v>
      </c>
      <c r="H98" s="76">
        <v>19.467099999999999</v>
      </c>
      <c r="I98" s="76">
        <v>19.102</v>
      </c>
      <c r="J98" s="76">
        <v>19.545400000000001</v>
      </c>
      <c r="K98" s="76">
        <v>19.6661</v>
      </c>
      <c r="L98" s="76">
        <v>18.704799999999999</v>
      </c>
      <c r="M98" s="76">
        <v>24.247700000000002</v>
      </c>
      <c r="N98" s="76">
        <v>23.2502</v>
      </c>
      <c r="O98" s="76">
        <v>22.258599999999998</v>
      </c>
      <c r="P98" s="76">
        <v>23.6934</v>
      </c>
      <c r="Q98" s="76">
        <v>20.839299999999998</v>
      </c>
      <c r="R98" s="76">
        <v>21.750299999999999</v>
      </c>
      <c r="S98" s="76">
        <v>22.208200000000001</v>
      </c>
      <c r="T98" s="76">
        <v>22.504000000000001</v>
      </c>
      <c r="U98" s="76">
        <v>20.269200000000001</v>
      </c>
      <c r="V98" s="55">
        <v>20.838000000000001</v>
      </c>
      <c r="W98" s="55">
        <v>21.35632</v>
      </c>
      <c r="X98" s="74" t="s">
        <v>68</v>
      </c>
      <c r="Y98" s="7"/>
      <c r="Z98" s="7"/>
      <c r="AA98" s="7"/>
      <c r="AB98" s="7"/>
    </row>
    <row r="99" spans="1:28">
      <c r="A99" s="118" t="s">
        <v>21</v>
      </c>
      <c r="B99" s="76">
        <v>0.78520000000000001</v>
      </c>
      <c r="C99" s="76">
        <v>0.73280000000000001</v>
      </c>
      <c r="D99" s="76">
        <v>0.78010000000000002</v>
      </c>
      <c r="E99" s="76">
        <v>0.61739999999999995</v>
      </c>
      <c r="F99" s="76">
        <v>0.61939999999999995</v>
      </c>
      <c r="G99" s="76">
        <v>0.74270000000000003</v>
      </c>
      <c r="H99" s="76">
        <v>0.5757000000000001</v>
      </c>
      <c r="I99" s="76">
        <v>0.7016</v>
      </c>
      <c r="J99" s="76">
        <v>0.68440000000000001</v>
      </c>
      <c r="K99" s="76">
        <v>0.75529999999999997</v>
      </c>
      <c r="L99" s="76">
        <v>0.65910000000000002</v>
      </c>
      <c r="M99" s="76">
        <v>0.67330000000000001</v>
      </c>
      <c r="N99" s="76">
        <v>0.48960000000000004</v>
      </c>
      <c r="O99" s="76">
        <v>0.62170000000000003</v>
      </c>
      <c r="P99" s="76">
        <v>0.60029999999999994</v>
      </c>
      <c r="Q99" s="76">
        <v>0.53210000000000002</v>
      </c>
      <c r="R99" s="76">
        <v>0.58760000000000001</v>
      </c>
      <c r="S99" s="76">
        <v>0.6119</v>
      </c>
      <c r="T99" s="76">
        <v>0.60029999999999994</v>
      </c>
      <c r="U99" s="76">
        <v>0.61890000000000001</v>
      </c>
      <c r="V99" s="55">
        <v>0.62439999999999996</v>
      </c>
      <c r="W99" s="55">
        <v>0.55879000000000001</v>
      </c>
      <c r="X99" s="74" t="s">
        <v>92</v>
      </c>
      <c r="Y99" s="7"/>
      <c r="Z99" s="7"/>
      <c r="AA99" s="7"/>
      <c r="AB99" s="7"/>
    </row>
    <row r="100" spans="1:28">
      <c r="A100" s="118" t="s">
        <v>22</v>
      </c>
      <c r="B100" s="76">
        <v>6.4404830999999998</v>
      </c>
      <c r="C100" s="76">
        <v>6.0496459000000007</v>
      </c>
      <c r="D100" s="76">
        <v>6.8743909999999993</v>
      </c>
      <c r="E100" s="76">
        <v>6.3551311999999998</v>
      </c>
      <c r="F100" s="76">
        <v>7.2553779999999994</v>
      </c>
      <c r="G100" s="76">
        <v>6.6046000000000005</v>
      </c>
      <c r="H100" s="76">
        <v>6.3628230000000006</v>
      </c>
      <c r="I100" s="76">
        <v>7.1890932999999997</v>
      </c>
      <c r="J100" s="76">
        <v>6.8176218999999998</v>
      </c>
      <c r="K100" s="76">
        <v>7.1192386999999995</v>
      </c>
      <c r="L100" s="76">
        <v>6.6220429999999997</v>
      </c>
      <c r="M100" s="76">
        <v>7.4402189999999999</v>
      </c>
      <c r="N100" s="76">
        <v>6.3760575999999993</v>
      </c>
      <c r="O100" s="76">
        <v>6.9570080000000001</v>
      </c>
      <c r="P100" s="76">
        <v>8.0851839999999999</v>
      </c>
      <c r="Q100" s="76">
        <v>7.1198370000000004</v>
      </c>
      <c r="R100" s="76">
        <v>6.9549830000000004</v>
      </c>
      <c r="S100" s="76">
        <v>8.5473539999999986</v>
      </c>
      <c r="T100" s="76">
        <v>7.8603800000000001</v>
      </c>
      <c r="U100" s="76">
        <v>8.5604099999999992</v>
      </c>
      <c r="V100" s="55">
        <v>8.6919000000000004</v>
      </c>
      <c r="W100" s="55">
        <v>8.9872199999999989</v>
      </c>
      <c r="X100" s="74" t="s">
        <v>92</v>
      </c>
      <c r="Y100" s="7"/>
      <c r="Z100" s="7"/>
      <c r="AA100" s="7"/>
      <c r="AB100" s="7"/>
    </row>
    <row r="101" spans="1:28">
      <c r="A101" s="118" t="s">
        <v>46</v>
      </c>
      <c r="B101" s="76">
        <v>1.475992</v>
      </c>
      <c r="C101" s="76">
        <v>1.1304770000000002</v>
      </c>
      <c r="D101" s="76">
        <v>0.90084299999999995</v>
      </c>
      <c r="E101" s="76">
        <v>0.68251099999999998</v>
      </c>
      <c r="F101" s="76">
        <v>0.86179799999999995</v>
      </c>
      <c r="G101" s="76">
        <v>1.0129999999999999</v>
      </c>
      <c r="H101" s="76">
        <v>0.69217399999999996</v>
      </c>
      <c r="I101" s="76">
        <v>0.82051499999999999</v>
      </c>
      <c r="J101" s="76">
        <v>0.76956100000000005</v>
      </c>
      <c r="K101" s="76">
        <v>0.75253899999999996</v>
      </c>
      <c r="L101" s="76">
        <v>0.66517599999999999</v>
      </c>
      <c r="M101" s="76">
        <v>0.80533100000000002</v>
      </c>
      <c r="N101" s="76">
        <v>0.66179499999999991</v>
      </c>
      <c r="O101" s="76">
        <v>0.53645000000000009</v>
      </c>
      <c r="P101" s="76">
        <v>0.69753900000000002</v>
      </c>
      <c r="Q101" s="76">
        <v>0.50495499999999993</v>
      </c>
      <c r="R101" s="76">
        <v>0.69960500000000003</v>
      </c>
      <c r="S101" s="76">
        <v>0.68896997999999998</v>
      </c>
      <c r="T101" s="76">
        <v>0.58355999999999997</v>
      </c>
      <c r="U101" s="76">
        <v>0.62260000000000004</v>
      </c>
      <c r="V101" s="55">
        <v>0.69622000000000006</v>
      </c>
      <c r="W101" s="55">
        <v>0.67186000000000001</v>
      </c>
      <c r="X101" s="74" t="s">
        <v>92</v>
      </c>
      <c r="Y101" s="7"/>
      <c r="Z101" s="7"/>
      <c r="AA101" s="7"/>
      <c r="AB101" s="7"/>
    </row>
    <row r="102" spans="1:28">
      <c r="A102" s="118" t="s">
        <v>224</v>
      </c>
      <c r="B102" s="76">
        <v>0.60060000000000002</v>
      </c>
      <c r="C102" s="76">
        <v>0.51790000000000003</v>
      </c>
      <c r="D102" s="76">
        <v>0.5262</v>
      </c>
      <c r="E102" s="76">
        <v>0.45800000000000002</v>
      </c>
      <c r="F102" s="76">
        <v>0.52670000000000006</v>
      </c>
      <c r="G102" s="76">
        <v>0.48469999999999996</v>
      </c>
      <c r="H102" s="76">
        <v>0.39150000000000001</v>
      </c>
      <c r="I102" s="76">
        <v>0.48980000000000001</v>
      </c>
      <c r="J102" s="76">
        <v>0.47310000000000002</v>
      </c>
      <c r="K102" s="76">
        <v>0.52149999999999996</v>
      </c>
      <c r="L102" s="76">
        <v>0.42080000000000001</v>
      </c>
      <c r="M102" s="76">
        <v>0.51500000000000001</v>
      </c>
      <c r="N102" s="76">
        <v>0.44700000000000001</v>
      </c>
      <c r="O102" s="76">
        <v>0.35980000000000001</v>
      </c>
      <c r="P102" s="76">
        <v>0.50380000000000003</v>
      </c>
      <c r="Q102" s="76">
        <v>0.38880000000000003</v>
      </c>
      <c r="R102" s="76">
        <v>0.37289999999999995</v>
      </c>
      <c r="S102" s="76">
        <v>0.46118799999999999</v>
      </c>
      <c r="T102" s="76">
        <v>0.4476</v>
      </c>
      <c r="U102" s="76">
        <v>0.41398399999999996</v>
      </c>
      <c r="V102" s="55">
        <v>0.49</v>
      </c>
      <c r="W102" s="55">
        <v>0.37289999999999995</v>
      </c>
      <c r="X102" s="74" t="s">
        <v>92</v>
      </c>
      <c r="Y102" s="7"/>
      <c r="Z102" s="7"/>
      <c r="AA102" s="7"/>
      <c r="AB102" s="7"/>
    </row>
    <row r="103" spans="1:28">
      <c r="A103" s="118" t="s">
        <v>23</v>
      </c>
      <c r="B103" s="76">
        <v>0.98009999999999997</v>
      </c>
      <c r="C103" s="76">
        <v>0.92500000000000004</v>
      </c>
      <c r="D103" s="76">
        <v>0.91354999999999997</v>
      </c>
      <c r="E103" s="76">
        <v>0.85709999999999997</v>
      </c>
      <c r="F103" s="76">
        <v>0.97909999999999997</v>
      </c>
      <c r="G103" s="76">
        <v>0.94729999999999992</v>
      </c>
      <c r="H103" s="76">
        <v>0.77779999999999994</v>
      </c>
      <c r="I103" s="76">
        <v>0.78900000000000003</v>
      </c>
      <c r="J103" s="76">
        <v>0.85320000000000007</v>
      </c>
      <c r="K103" s="76">
        <v>0.8579</v>
      </c>
      <c r="L103" s="76">
        <v>0.81629999999999991</v>
      </c>
      <c r="M103" s="76">
        <v>0.88200000000000001</v>
      </c>
      <c r="N103" s="76">
        <v>0.8054</v>
      </c>
      <c r="O103" s="76">
        <v>0.80610000000000004</v>
      </c>
      <c r="P103" s="76">
        <v>0.82210000000000005</v>
      </c>
      <c r="Q103" s="76">
        <v>0.80249999999999999</v>
      </c>
      <c r="R103" s="76">
        <v>0.86250000000000004</v>
      </c>
      <c r="S103" s="76">
        <v>0.85250000000000004</v>
      </c>
      <c r="T103" s="76">
        <v>0.72299999999999998</v>
      </c>
      <c r="U103" s="76">
        <v>0.84689999999999999</v>
      </c>
      <c r="V103" s="55">
        <v>0.87720000000000009</v>
      </c>
      <c r="W103" s="55">
        <v>0.82599999999999996</v>
      </c>
      <c r="X103" s="74" t="s">
        <v>92</v>
      </c>
      <c r="Y103" s="7"/>
      <c r="Z103" s="7"/>
      <c r="AA103" s="7"/>
      <c r="AB103" s="7"/>
    </row>
    <row r="104" spans="1:28">
      <c r="A104" s="118" t="s">
        <v>24</v>
      </c>
      <c r="B104" s="76">
        <v>0.47170000000000001</v>
      </c>
      <c r="C104" s="76">
        <v>0.34310000000000002</v>
      </c>
      <c r="D104" s="76">
        <v>0.21086099999999999</v>
      </c>
      <c r="E104" s="76">
        <v>0.24438300000000002</v>
      </c>
      <c r="F104" s="76">
        <v>0.16652099999999997</v>
      </c>
      <c r="G104" s="76">
        <v>0.20977199999999999</v>
      </c>
      <c r="H104" s="76">
        <v>0.15263200000000002</v>
      </c>
      <c r="I104" s="76">
        <v>0.19175399999999998</v>
      </c>
      <c r="J104" s="76">
        <v>0.12520000000000001</v>
      </c>
      <c r="K104" s="76">
        <v>0.13905000000000001</v>
      </c>
      <c r="L104" s="76">
        <v>0.16337299999999999</v>
      </c>
      <c r="M104" s="76">
        <v>0.164716</v>
      </c>
      <c r="N104" s="76">
        <v>0.13887200000000002</v>
      </c>
      <c r="O104" s="76">
        <v>0.127748</v>
      </c>
      <c r="P104" s="76">
        <v>0.1173</v>
      </c>
      <c r="Q104" s="76">
        <v>0.1172</v>
      </c>
      <c r="R104" s="76">
        <v>8.9842000000000005E-2</v>
      </c>
      <c r="S104" s="76">
        <v>9.1181999999999999E-2</v>
      </c>
      <c r="T104" s="76">
        <v>5.8029999999999998E-2</v>
      </c>
      <c r="U104" s="76">
        <v>8.0129999999999993E-2</v>
      </c>
      <c r="V104" s="55">
        <v>8.8389999999999996E-2</v>
      </c>
      <c r="W104" s="55">
        <v>6.6269999999999996E-2</v>
      </c>
      <c r="X104" s="74" t="s">
        <v>92</v>
      </c>
      <c r="Y104" s="7"/>
      <c r="Z104" s="7"/>
      <c r="AA104" s="7"/>
      <c r="AB104" s="7"/>
    </row>
    <row r="105" spans="1:28">
      <c r="A105" s="34" t="s">
        <v>145</v>
      </c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3"/>
      <c r="W105" s="74"/>
      <c r="X105" s="113"/>
      <c r="Y105" s="7"/>
      <c r="Z105" s="7"/>
      <c r="AA105" s="7"/>
      <c r="AB105" s="7"/>
    </row>
    <row r="106" spans="1:28">
      <c r="A106" s="118" t="s">
        <v>204</v>
      </c>
      <c r="B106" s="57">
        <v>0.46899999999999997</v>
      </c>
      <c r="C106" s="57">
        <v>0.60580000000000001</v>
      </c>
      <c r="D106" s="57">
        <v>0.69489999999999996</v>
      </c>
      <c r="E106" s="57">
        <v>0.76900000000000002</v>
      </c>
      <c r="F106" s="57">
        <v>0.9304</v>
      </c>
      <c r="G106" s="57">
        <v>1.0831</v>
      </c>
      <c r="H106" s="57">
        <v>0.99929999999999997</v>
      </c>
      <c r="I106" s="57">
        <v>1.0372999999999999</v>
      </c>
      <c r="J106" s="57">
        <v>1.0770999999999999</v>
      </c>
      <c r="K106" s="57">
        <v>0.98299999999999998</v>
      </c>
      <c r="L106" s="57">
        <v>0.95369999999999999</v>
      </c>
      <c r="M106" s="57">
        <v>0.9385</v>
      </c>
      <c r="N106" s="57">
        <v>0.96850000000000003</v>
      </c>
      <c r="O106" s="57">
        <v>0.9927999999999999</v>
      </c>
      <c r="P106" s="57">
        <v>0.81929999999999992</v>
      </c>
      <c r="Q106" s="57">
        <v>0.83979999999999999</v>
      </c>
      <c r="R106" s="57">
        <v>0.90239999999999998</v>
      </c>
      <c r="S106" s="57">
        <v>0.91389999999999993</v>
      </c>
      <c r="T106" s="57">
        <v>0.89890000000000003</v>
      </c>
      <c r="U106" s="57">
        <v>1.0042</v>
      </c>
      <c r="V106" s="55">
        <v>1.0375999999999999</v>
      </c>
      <c r="W106" s="55">
        <v>1.0620000000000001</v>
      </c>
      <c r="X106" s="113">
        <v>1.1000000000000001</v>
      </c>
      <c r="Y106" s="7"/>
      <c r="Z106" s="7"/>
      <c r="AA106" s="7"/>
      <c r="AB106" s="7"/>
    </row>
    <row r="107" spans="1:28">
      <c r="A107" s="118" t="s">
        <v>225</v>
      </c>
      <c r="B107" s="57">
        <v>0.2903</v>
      </c>
      <c r="C107" s="57">
        <v>0.36380000000000001</v>
      </c>
      <c r="D107" s="57">
        <v>0.37430000000000002</v>
      </c>
      <c r="E107" s="57">
        <v>0.50749999999999995</v>
      </c>
      <c r="F107" s="57">
        <v>0.57640000000000002</v>
      </c>
      <c r="G107" s="57">
        <v>0.56420000000000003</v>
      </c>
      <c r="H107" s="57">
        <v>0.53949999999999998</v>
      </c>
      <c r="I107" s="57">
        <v>0.58389999999999997</v>
      </c>
      <c r="J107" s="57">
        <v>0.64860000000000007</v>
      </c>
      <c r="K107" s="57">
        <v>0.59360000000000002</v>
      </c>
      <c r="L107" s="57">
        <v>0.48199999999999998</v>
      </c>
      <c r="M107" s="57">
        <v>0.55729999999999991</v>
      </c>
      <c r="N107" s="57">
        <v>0.6472</v>
      </c>
      <c r="O107" s="57">
        <v>0.66049999999999998</v>
      </c>
      <c r="P107" s="57">
        <v>0.69610000000000005</v>
      </c>
      <c r="Q107" s="57">
        <v>0.60770000000000002</v>
      </c>
      <c r="R107" s="57">
        <v>0.60629999999999995</v>
      </c>
      <c r="S107" s="57">
        <v>0.5474</v>
      </c>
      <c r="T107" s="57">
        <v>0.41510000000000002</v>
      </c>
      <c r="U107" s="57">
        <v>0.40410000000000001</v>
      </c>
      <c r="V107" s="55">
        <v>0.43719999999999998</v>
      </c>
      <c r="W107" s="55">
        <v>0.36460000000000004</v>
      </c>
      <c r="X107" s="113">
        <v>0.4</v>
      </c>
      <c r="Y107" s="7"/>
      <c r="Z107" s="7"/>
      <c r="AA107" s="7"/>
      <c r="AB107" s="7"/>
    </row>
    <row r="108" spans="1:28">
      <c r="A108" s="118" t="s">
        <v>220</v>
      </c>
      <c r="B108" s="57">
        <v>2.9329999999999998</v>
      </c>
      <c r="C108" s="57">
        <v>3.2160000000000002</v>
      </c>
      <c r="D108" s="57">
        <v>2.9940000000000002</v>
      </c>
      <c r="E108" s="57">
        <v>3.38591</v>
      </c>
      <c r="F108" s="57">
        <v>3.9071199999999999</v>
      </c>
      <c r="G108" s="57">
        <v>4.8553770000000007</v>
      </c>
      <c r="H108" s="57">
        <v>5.3683999999999994</v>
      </c>
      <c r="I108" s="57">
        <v>5.1669999999999998</v>
      </c>
      <c r="J108" s="57">
        <v>6.6479999999999997</v>
      </c>
      <c r="K108" s="57">
        <v>5.2679999999999998</v>
      </c>
      <c r="L108" s="57">
        <v>7.93</v>
      </c>
      <c r="M108" s="57">
        <v>8.3263889999999989</v>
      </c>
      <c r="N108" s="57">
        <v>8.20547</v>
      </c>
      <c r="O108" s="57">
        <v>8.6029999999999998</v>
      </c>
      <c r="P108" s="57">
        <v>8.9499999999999993</v>
      </c>
      <c r="Q108" s="57">
        <v>9.2542849999999994</v>
      </c>
      <c r="R108" s="57">
        <v>9.4740990000000007</v>
      </c>
      <c r="S108" s="57">
        <v>10.215957</v>
      </c>
      <c r="T108" s="57">
        <v>9.7444120000000005</v>
      </c>
      <c r="U108" s="57">
        <v>9.6550820000000002</v>
      </c>
      <c r="V108" s="55">
        <v>9.6059999999999999</v>
      </c>
      <c r="W108" s="55">
        <v>9.8872420000000005</v>
      </c>
      <c r="X108" s="74" t="s">
        <v>92</v>
      </c>
      <c r="Y108" s="7"/>
      <c r="Z108" s="7"/>
      <c r="AA108" s="7"/>
      <c r="AB108" s="7"/>
    </row>
    <row r="109" spans="1:28">
      <c r="A109" s="118" t="s">
        <v>179</v>
      </c>
      <c r="B109" s="57">
        <v>0.31595000000000001</v>
      </c>
      <c r="C109" s="57">
        <v>0.31595000000000001</v>
      </c>
      <c r="D109" s="57">
        <v>0.37747199999999997</v>
      </c>
      <c r="E109" s="57">
        <v>0.362371</v>
      </c>
      <c r="F109" s="57">
        <v>0.36499999999999999</v>
      </c>
      <c r="G109" s="57">
        <v>0.37</v>
      </c>
      <c r="H109" s="57">
        <v>0.37</v>
      </c>
      <c r="I109" s="57">
        <v>0.372</v>
      </c>
      <c r="J109" s="57">
        <v>0.38</v>
      </c>
      <c r="K109" s="57">
        <v>0.38800000000000001</v>
      </c>
      <c r="L109" s="57">
        <v>0.35294938999999997</v>
      </c>
      <c r="M109" s="57">
        <v>0.31160388</v>
      </c>
      <c r="N109" s="57">
        <v>0.40371738000000001</v>
      </c>
      <c r="O109" s="57">
        <v>0.31338294</v>
      </c>
      <c r="P109" s="57">
        <v>0.32169999999999999</v>
      </c>
      <c r="Q109" s="57">
        <v>0.31832079999999996</v>
      </c>
      <c r="R109" s="57">
        <v>0.30222928000000004</v>
      </c>
      <c r="S109" s="57">
        <v>0.30367460000000002</v>
      </c>
      <c r="T109" s="57">
        <v>0.37637662999999999</v>
      </c>
      <c r="U109" s="57">
        <v>0.33372932000000005</v>
      </c>
      <c r="V109" s="55">
        <v>0.29409022999999995</v>
      </c>
      <c r="W109" s="55">
        <v>0.32368465999999996</v>
      </c>
      <c r="X109" s="74" t="s">
        <v>92</v>
      </c>
      <c r="Y109" s="7"/>
      <c r="Z109" s="7"/>
      <c r="AA109" s="7"/>
      <c r="AB109" s="7"/>
    </row>
    <row r="110" spans="1:28">
      <c r="A110" s="118" t="s">
        <v>221</v>
      </c>
      <c r="B110" s="57">
        <v>0.38866500000000004</v>
      </c>
      <c r="C110" s="57">
        <v>0.396318</v>
      </c>
      <c r="D110" s="57">
        <v>0.41710000000000003</v>
      </c>
      <c r="E110" s="57">
        <v>0.44013999999999998</v>
      </c>
      <c r="F110" s="57">
        <v>0.59977999999999998</v>
      </c>
      <c r="G110" s="57">
        <v>0.59389000000000003</v>
      </c>
      <c r="H110" s="57">
        <v>0.54818200000000006</v>
      </c>
      <c r="I110" s="57">
        <v>0.61880299999999999</v>
      </c>
      <c r="J110" s="57">
        <v>0.557917</v>
      </c>
      <c r="K110" s="57">
        <v>0.60883200000000004</v>
      </c>
      <c r="L110" s="57">
        <v>0.54865039999999998</v>
      </c>
      <c r="M110" s="57">
        <v>0.62110600000000005</v>
      </c>
      <c r="N110" s="57">
        <v>0.56562800000000002</v>
      </c>
      <c r="O110" s="57">
        <v>0.59050999999999998</v>
      </c>
      <c r="P110" s="57">
        <v>0.62773400000000001</v>
      </c>
      <c r="Q110" s="57">
        <v>0.56201400000000001</v>
      </c>
      <c r="R110" s="57">
        <v>0.59767700000000001</v>
      </c>
      <c r="S110" s="57">
        <v>0.522424</v>
      </c>
      <c r="T110" s="57">
        <v>0.51116300000000003</v>
      </c>
      <c r="U110" s="57">
        <v>0.52439400000000003</v>
      </c>
      <c r="V110" s="55">
        <v>0.52796500000000002</v>
      </c>
      <c r="W110" s="55">
        <v>0.50941199999999998</v>
      </c>
      <c r="X110" s="74" t="s">
        <v>92</v>
      </c>
      <c r="Y110" s="7"/>
      <c r="Z110" s="7"/>
      <c r="AA110" s="7"/>
      <c r="AB110" s="7"/>
    </row>
    <row r="111" spans="1:28">
      <c r="A111" s="118" t="s">
        <v>180</v>
      </c>
      <c r="B111" s="57">
        <v>25.0001</v>
      </c>
      <c r="C111" s="57">
        <v>22.242699999999999</v>
      </c>
      <c r="D111" s="57">
        <v>24.456099999999999</v>
      </c>
      <c r="E111" s="57">
        <v>23.1614</v>
      </c>
      <c r="F111" s="57">
        <v>27.925799999999999</v>
      </c>
      <c r="G111" s="57">
        <v>28.787700000000001</v>
      </c>
      <c r="H111" s="57">
        <v>29.174599999999998</v>
      </c>
      <c r="I111" s="57">
        <v>28.599599999999999</v>
      </c>
      <c r="J111" s="57">
        <v>34.658000000000001</v>
      </c>
      <c r="K111" s="57">
        <v>34.390900000000002</v>
      </c>
      <c r="L111" s="57">
        <v>36.577300000000001</v>
      </c>
      <c r="M111" s="57">
        <v>42.339400000000005</v>
      </c>
      <c r="N111" s="57">
        <v>41.482999999999997</v>
      </c>
      <c r="O111" s="57">
        <v>45.343599999999995</v>
      </c>
      <c r="P111" s="57">
        <v>46.395000000000003</v>
      </c>
      <c r="Q111" s="57">
        <v>48.009</v>
      </c>
      <c r="R111" s="57">
        <v>43.417000000000002</v>
      </c>
      <c r="S111" s="57">
        <v>48.604999999999997</v>
      </c>
      <c r="T111" s="57">
        <v>51.31</v>
      </c>
      <c r="U111" s="57">
        <v>50.19</v>
      </c>
      <c r="V111" s="55">
        <v>48.561999999999998</v>
      </c>
      <c r="W111" s="55">
        <v>54.23</v>
      </c>
      <c r="X111" s="74" t="s">
        <v>92</v>
      </c>
      <c r="Y111" s="7"/>
      <c r="Z111" s="7"/>
      <c r="AA111" s="7"/>
      <c r="AB111" s="7"/>
    </row>
    <row r="112" spans="1:28">
      <c r="A112" s="118" t="s">
        <v>181</v>
      </c>
      <c r="B112" s="57">
        <v>0.97734900000000002</v>
      </c>
      <c r="C112" s="57">
        <v>0.83113999999999999</v>
      </c>
      <c r="D112" s="57">
        <v>0.89382399999999995</v>
      </c>
      <c r="E112" s="57">
        <v>1.009979</v>
      </c>
      <c r="F112" s="57">
        <v>1.0720399999999999</v>
      </c>
      <c r="G112" s="57">
        <v>1.009619</v>
      </c>
      <c r="H112" s="57">
        <v>1.011911</v>
      </c>
      <c r="I112" s="57">
        <v>1.00373</v>
      </c>
      <c r="J112" s="57">
        <v>1.044492</v>
      </c>
      <c r="K112" s="57">
        <v>1.176304</v>
      </c>
      <c r="L112" s="57">
        <v>1.060805</v>
      </c>
      <c r="M112" s="57">
        <v>0.955488</v>
      </c>
      <c r="N112" s="57">
        <v>1.0942319999999999</v>
      </c>
      <c r="O112" s="57">
        <v>1.124282</v>
      </c>
      <c r="P112" s="57">
        <v>1.347818</v>
      </c>
      <c r="Q112" s="57">
        <v>1.2192700000000001</v>
      </c>
      <c r="R112" s="57">
        <v>1.213041</v>
      </c>
      <c r="S112" s="57">
        <v>1.1647429999999999</v>
      </c>
      <c r="T112" s="57">
        <v>1.2847599999999999</v>
      </c>
      <c r="U112" s="57">
        <v>1.3146542299999999</v>
      </c>
      <c r="V112" s="55">
        <v>1.28276776</v>
      </c>
      <c r="W112" s="55">
        <v>1.3610640000000001</v>
      </c>
      <c r="X112" s="74" t="s">
        <v>92</v>
      </c>
      <c r="Y112" s="7"/>
      <c r="Z112" s="7"/>
      <c r="AA112" s="7"/>
      <c r="AB112" s="7"/>
    </row>
    <row r="113" spans="1:28">
      <c r="A113" s="118" t="s">
        <v>182</v>
      </c>
      <c r="B113" s="57">
        <v>3.6580349999999999</v>
      </c>
      <c r="C113" s="57">
        <v>3.485814</v>
      </c>
      <c r="D113" s="57">
        <v>3.7558041000000002</v>
      </c>
      <c r="E113" s="57">
        <v>4.2106369999999993</v>
      </c>
      <c r="F113" s="57">
        <v>4.4537889999999996</v>
      </c>
      <c r="G113" s="57">
        <v>4.8301240999999999</v>
      </c>
      <c r="H113" s="57">
        <v>4.2185220000000001</v>
      </c>
      <c r="I113" s="57">
        <v>4.0264119999999997</v>
      </c>
      <c r="J113" s="57">
        <v>4.7330015999999997</v>
      </c>
      <c r="K113" s="57">
        <v>4.1090128999999997</v>
      </c>
      <c r="L113" s="57">
        <v>4.2750007999999999</v>
      </c>
      <c r="M113" s="57">
        <v>4.7080029999999997</v>
      </c>
      <c r="N113" s="57">
        <v>5.069</v>
      </c>
      <c r="O113" s="57">
        <v>4.5976310000000007</v>
      </c>
      <c r="P113" s="57">
        <v>4.9886554000000007</v>
      </c>
      <c r="Q113" s="57">
        <v>5.1406229999999997</v>
      </c>
      <c r="R113" s="57">
        <v>4.9953270000000005</v>
      </c>
      <c r="S113" s="57">
        <v>4.1174620000000006</v>
      </c>
      <c r="T113" s="57">
        <v>3.5749336999999999</v>
      </c>
      <c r="U113" s="57">
        <v>3.4657095299999998</v>
      </c>
      <c r="V113" s="55">
        <v>3.2149713500000003</v>
      </c>
      <c r="W113" s="55">
        <v>2.59908874</v>
      </c>
      <c r="X113" s="74" t="s">
        <v>92</v>
      </c>
      <c r="Y113" s="7"/>
      <c r="Z113" s="7"/>
      <c r="AA113" s="7"/>
      <c r="AB113" s="7"/>
    </row>
    <row r="114" spans="1:28">
      <c r="A114" s="118" t="s">
        <v>183</v>
      </c>
      <c r="B114" s="57">
        <v>1.6925999999999999</v>
      </c>
      <c r="C114" s="57">
        <v>2.1848000000000001</v>
      </c>
      <c r="D114" s="57">
        <v>2.2688000000000001</v>
      </c>
      <c r="E114" s="57">
        <v>2.3083</v>
      </c>
      <c r="F114" s="57">
        <v>2.2606999999999999</v>
      </c>
      <c r="G114" s="57">
        <v>2.5208000000000004</v>
      </c>
      <c r="H114" s="57">
        <v>2.3615999999999997</v>
      </c>
      <c r="I114" s="57">
        <v>2.4148000000000001</v>
      </c>
      <c r="J114" s="57">
        <v>2.3544</v>
      </c>
      <c r="K114" s="57">
        <v>2.7555999999999998</v>
      </c>
      <c r="L114" s="57">
        <v>2.5545999999999998</v>
      </c>
      <c r="M114" s="57">
        <v>3.0760999999999998</v>
      </c>
      <c r="N114" s="57">
        <v>3.1264000000000003</v>
      </c>
      <c r="O114" s="57">
        <v>3.3435999999999999</v>
      </c>
      <c r="P114" s="57">
        <v>3.4104999999999999</v>
      </c>
      <c r="Q114" s="57">
        <v>3.5209999999999999</v>
      </c>
      <c r="R114" s="57">
        <v>3.5456999999999996</v>
      </c>
      <c r="S114" s="57">
        <v>3.5511135730000003</v>
      </c>
      <c r="T114" s="57">
        <v>3.806992427</v>
      </c>
      <c r="U114" s="57">
        <v>3.9121027779999999</v>
      </c>
      <c r="V114" s="55">
        <v>4.0067769899999996</v>
      </c>
      <c r="W114" s="55">
        <v>4.0315817000000003</v>
      </c>
      <c r="X114" s="113">
        <v>4.0999999999999996</v>
      </c>
      <c r="Y114" s="7"/>
      <c r="Z114" s="7"/>
      <c r="AA114" s="7"/>
      <c r="AB114" s="7"/>
    </row>
    <row r="115" spans="1:28">
      <c r="A115" s="118" t="s">
        <v>234</v>
      </c>
      <c r="B115" s="57">
        <v>1.0455999999999999</v>
      </c>
      <c r="C115" s="57">
        <v>1.1684000000000001</v>
      </c>
      <c r="D115" s="57">
        <v>1.244</v>
      </c>
      <c r="E115" s="57">
        <v>1.3082</v>
      </c>
      <c r="F115" s="57">
        <v>1.3625</v>
      </c>
      <c r="G115" s="57">
        <v>1.1415</v>
      </c>
      <c r="H115" s="57">
        <v>1.2547000000000001</v>
      </c>
      <c r="I115" s="57">
        <v>1.3737999999999999</v>
      </c>
      <c r="J115" s="57">
        <v>1.3349000000000002</v>
      </c>
      <c r="K115" s="57">
        <v>1.3931</v>
      </c>
      <c r="L115" s="57">
        <v>1.3394000000000001</v>
      </c>
      <c r="M115" s="57">
        <v>1.3792</v>
      </c>
      <c r="N115" s="57">
        <v>1.3127</v>
      </c>
      <c r="O115" s="57">
        <v>1.3320000000000001</v>
      </c>
      <c r="P115" s="57">
        <v>1.3207</v>
      </c>
      <c r="Q115" s="57">
        <v>1.4164000000000001</v>
      </c>
      <c r="R115" s="57">
        <v>1.3882999999999999</v>
      </c>
      <c r="S115" s="57">
        <v>1.4159999999999999</v>
      </c>
      <c r="T115" s="57">
        <v>1.44661</v>
      </c>
      <c r="U115" s="57">
        <v>1.3737999999999999</v>
      </c>
      <c r="V115" s="55">
        <v>1.3271999999999999</v>
      </c>
      <c r="W115" s="55">
        <v>1.2890999999999999</v>
      </c>
      <c r="X115" s="113">
        <v>1.3</v>
      </c>
      <c r="Y115" s="7"/>
      <c r="Z115" s="7"/>
      <c r="AA115" s="7"/>
      <c r="AB115" s="7"/>
    </row>
    <row r="116" spans="1:28">
      <c r="A116" s="118" t="s">
        <v>185</v>
      </c>
      <c r="B116" s="57">
        <v>66.275000000000006</v>
      </c>
      <c r="C116" s="57">
        <v>64.5655</v>
      </c>
      <c r="D116" s="57">
        <v>70.1875</v>
      </c>
      <c r="E116" s="57">
        <v>68.094499999999996</v>
      </c>
      <c r="F116" s="57">
        <v>72.206999999999994</v>
      </c>
      <c r="G116" s="57">
        <v>70.869500000000002</v>
      </c>
      <c r="H116" s="57">
        <v>64.486500000000007</v>
      </c>
      <c r="I116" s="57">
        <v>63.773000000000003</v>
      </c>
      <c r="J116" s="57">
        <v>68.573499999999996</v>
      </c>
      <c r="K116" s="57">
        <v>69.834500000000006</v>
      </c>
      <c r="L116" s="57">
        <v>76.531499999999994</v>
      </c>
      <c r="M116" s="57">
        <v>81.572999999999993</v>
      </c>
      <c r="N116" s="57">
        <v>84.358500000000006</v>
      </c>
      <c r="O116" s="57">
        <v>85.879499999999993</v>
      </c>
      <c r="P116" s="57">
        <v>84.155500000000004</v>
      </c>
      <c r="Q116" s="57">
        <v>82.828956969999993</v>
      </c>
      <c r="R116" s="57">
        <v>84.9285</v>
      </c>
      <c r="S116" s="57">
        <v>88.481499999999997</v>
      </c>
      <c r="T116" s="57">
        <v>90.259154999999993</v>
      </c>
      <c r="U116" s="57">
        <v>89.5</v>
      </c>
      <c r="V116" s="55">
        <v>92.8</v>
      </c>
      <c r="W116" s="55">
        <v>94.3</v>
      </c>
      <c r="X116" s="74" t="s">
        <v>92</v>
      </c>
      <c r="Y116" s="7"/>
      <c r="Z116" s="7"/>
      <c r="AA116" s="7"/>
      <c r="AB116" s="7"/>
    </row>
    <row r="117" spans="1:28">
      <c r="A117" s="118" t="s">
        <v>186</v>
      </c>
      <c r="B117" s="57">
        <v>1.8684000000000001</v>
      </c>
      <c r="C117" s="57">
        <v>1.6656600000000001</v>
      </c>
      <c r="D117" s="57">
        <v>1.73072</v>
      </c>
      <c r="E117" s="57">
        <v>1.9462999999999999</v>
      </c>
      <c r="F117" s="57">
        <v>1.9380999999999999</v>
      </c>
      <c r="G117" s="57">
        <v>2.0249000000000001</v>
      </c>
      <c r="H117" s="57">
        <v>1.5680000000000001</v>
      </c>
      <c r="I117" s="57">
        <v>2.5815000000000001</v>
      </c>
      <c r="J117" s="57">
        <v>2.5390000000000001</v>
      </c>
      <c r="K117" s="57">
        <v>2.9413</v>
      </c>
      <c r="L117" s="57">
        <v>3.1415000000000002</v>
      </c>
      <c r="M117" s="57">
        <v>3.4918</v>
      </c>
      <c r="N117" s="57">
        <v>3.3929999999999998</v>
      </c>
      <c r="O117" s="57">
        <v>3.8022750000000003</v>
      </c>
      <c r="P117" s="57">
        <v>2.9010289999999999</v>
      </c>
      <c r="Q117" s="57">
        <v>3.997579</v>
      </c>
      <c r="R117" s="57">
        <v>3.977595</v>
      </c>
      <c r="S117" s="57">
        <v>3.852897</v>
      </c>
      <c r="T117" s="57">
        <v>4.5917759999999994</v>
      </c>
      <c r="U117" s="57">
        <v>4.8693119999999999</v>
      </c>
      <c r="V117" s="55">
        <v>4.5526559999999998</v>
      </c>
      <c r="W117" s="55">
        <v>5.87296</v>
      </c>
      <c r="X117" s="74" t="s">
        <v>92</v>
      </c>
      <c r="Y117" s="7"/>
      <c r="Z117" s="7"/>
      <c r="AA117" s="7"/>
      <c r="AB117" s="7"/>
    </row>
    <row r="118" spans="1:28">
      <c r="A118" s="118" t="s">
        <v>187</v>
      </c>
      <c r="B118" s="57">
        <v>0.704623</v>
      </c>
      <c r="C118" s="57">
        <v>0.60362699999999991</v>
      </c>
      <c r="D118" s="57">
        <v>0.66617300000000002</v>
      </c>
      <c r="E118" s="57">
        <v>0.49840099999999998</v>
      </c>
      <c r="F118" s="57">
        <v>0.64259699999999997</v>
      </c>
      <c r="G118" s="57">
        <v>0.89421499999999998</v>
      </c>
      <c r="H118" s="57">
        <v>0.63108600000000004</v>
      </c>
      <c r="I118" s="57">
        <v>0.57439599999999991</v>
      </c>
      <c r="J118" s="57">
        <v>0.60459200000000002</v>
      </c>
      <c r="K118" s="57">
        <v>0.59105300000000005</v>
      </c>
      <c r="L118" s="57">
        <v>0.61670700000000001</v>
      </c>
      <c r="M118" s="57">
        <v>0.62220200000000003</v>
      </c>
      <c r="N118" s="57">
        <v>0.60753400000000002</v>
      </c>
      <c r="O118" s="57">
        <v>0.72743800000000003</v>
      </c>
      <c r="P118" s="57">
        <v>0.59053200000000006</v>
      </c>
      <c r="Q118" s="57">
        <v>0.53773800000000005</v>
      </c>
      <c r="R118" s="57">
        <v>0.55567</v>
      </c>
      <c r="S118" s="57">
        <v>0.46675499999999998</v>
      </c>
      <c r="T118" s="57">
        <v>0.54806500000000002</v>
      </c>
      <c r="U118" s="57">
        <v>0.63014000000000003</v>
      </c>
      <c r="V118" s="55">
        <v>0.55319399999999996</v>
      </c>
      <c r="W118" s="55">
        <v>0.55489300000000008</v>
      </c>
      <c r="X118" s="74" t="s">
        <v>92</v>
      </c>
      <c r="Y118" s="7"/>
      <c r="Z118" s="7"/>
      <c r="AA118" s="7"/>
      <c r="AB118" s="7"/>
    </row>
    <row r="119" spans="1:28">
      <c r="A119" s="118" t="s">
        <v>188</v>
      </c>
      <c r="B119" s="57">
        <v>0.30319999999999997</v>
      </c>
      <c r="C119" s="57">
        <v>0.318</v>
      </c>
      <c r="D119" s="57">
        <v>0.35669999999999996</v>
      </c>
      <c r="E119" s="57">
        <v>0.4733</v>
      </c>
      <c r="F119" s="57">
        <v>0.5272</v>
      </c>
      <c r="G119" s="57">
        <v>0.55510000000000004</v>
      </c>
      <c r="H119" s="57">
        <v>0.5737000000000001</v>
      </c>
      <c r="I119" s="57">
        <v>0.66210000000000002</v>
      </c>
      <c r="J119" s="57">
        <v>0.67979999999999996</v>
      </c>
      <c r="K119" s="57">
        <v>0.69089999999999996</v>
      </c>
      <c r="L119" s="57">
        <v>0.7601</v>
      </c>
      <c r="M119" s="57">
        <v>0.86309999999999998</v>
      </c>
      <c r="N119" s="57">
        <v>0.99099999999999999</v>
      </c>
      <c r="O119" s="57">
        <v>1.1157000000000001</v>
      </c>
      <c r="P119" s="57">
        <v>0.85373900000000003</v>
      </c>
      <c r="Q119" s="57">
        <v>0.88739999999999997</v>
      </c>
      <c r="R119" s="57">
        <v>0.89810000000000001</v>
      </c>
      <c r="S119" s="57">
        <v>0.78289200000000003</v>
      </c>
      <c r="T119" s="57">
        <v>0.96494349999999995</v>
      </c>
      <c r="U119" s="57">
        <v>0.99443300000000001</v>
      </c>
      <c r="V119" s="55">
        <v>1.0225457</v>
      </c>
      <c r="W119" s="55">
        <v>1.041315</v>
      </c>
      <c r="X119" s="113">
        <v>1.1000000000000001</v>
      </c>
      <c r="Y119" s="7"/>
      <c r="Z119" s="7"/>
      <c r="AA119" s="7"/>
      <c r="AB119" s="7"/>
    </row>
    <row r="120" spans="1:28">
      <c r="A120" s="118" t="s">
        <v>209</v>
      </c>
      <c r="B120" s="57">
        <v>8.8999999999999996E-2</v>
      </c>
      <c r="C120" s="57">
        <v>0.115</v>
      </c>
      <c r="D120" s="57">
        <v>0.14000000000000001</v>
      </c>
      <c r="E120" s="57">
        <v>0.16</v>
      </c>
      <c r="F120" s="57">
        <v>0.19889799999999999</v>
      </c>
      <c r="G120" s="57">
        <v>0.22215499999999999</v>
      </c>
      <c r="H120" s="57">
        <v>0.232131</v>
      </c>
      <c r="I120" s="57">
        <v>0.247</v>
      </c>
      <c r="J120" s="57">
        <v>0.2402</v>
      </c>
      <c r="K120" s="57">
        <v>0.24669999999999997</v>
      </c>
      <c r="L120" s="57">
        <v>0.24959999999999999</v>
      </c>
      <c r="M120" s="57">
        <v>0.2515</v>
      </c>
      <c r="N120" s="57">
        <v>0.257662</v>
      </c>
      <c r="O120" s="57">
        <v>0.284972</v>
      </c>
      <c r="P120" s="57">
        <v>0.30613400000000002</v>
      </c>
      <c r="Q120" s="57">
        <v>0.29319099999999998</v>
      </c>
      <c r="R120" s="57">
        <v>0.28434899999999996</v>
      </c>
      <c r="S120" s="57">
        <v>0.30493700000000001</v>
      </c>
      <c r="T120" s="57">
        <v>0.30793400000000004</v>
      </c>
      <c r="U120" s="57">
        <v>0.4</v>
      </c>
      <c r="V120" s="55">
        <v>0.5</v>
      </c>
      <c r="W120" s="74">
        <v>0.6</v>
      </c>
      <c r="X120" s="74" t="s">
        <v>68</v>
      </c>
      <c r="Y120" s="7"/>
      <c r="Z120" s="7"/>
      <c r="AA120" s="7"/>
      <c r="AB120" s="7"/>
    </row>
    <row r="121" spans="1:28">
      <c r="A121" s="118" t="s">
        <v>190</v>
      </c>
      <c r="B121" s="57">
        <v>5.37</v>
      </c>
      <c r="C121" s="57">
        <v>5</v>
      </c>
      <c r="D121" s="57">
        <v>5.2</v>
      </c>
      <c r="E121" s="57">
        <v>5.3</v>
      </c>
      <c r="F121" s="57">
        <v>4.8</v>
      </c>
      <c r="G121" s="57">
        <v>4.09</v>
      </c>
      <c r="H121" s="57">
        <v>4.3973050000000002</v>
      </c>
      <c r="I121" s="57">
        <v>4.2462070000000001</v>
      </c>
      <c r="J121" s="57">
        <v>4.225168</v>
      </c>
      <c r="K121" s="57">
        <v>4.4254389999999999</v>
      </c>
      <c r="L121" s="57">
        <v>4.5483829999999994</v>
      </c>
      <c r="M121" s="57">
        <v>4.6480810000000004</v>
      </c>
      <c r="N121" s="57">
        <v>4.8219370000000001</v>
      </c>
      <c r="O121" s="57">
        <v>3.9552939999999999</v>
      </c>
      <c r="P121" s="57">
        <v>4.1660000000000004</v>
      </c>
      <c r="Q121" s="57">
        <v>4.76</v>
      </c>
      <c r="R121" s="57">
        <v>4.75</v>
      </c>
      <c r="S121" s="57">
        <v>4.8</v>
      </c>
      <c r="T121" s="57">
        <v>4.55</v>
      </c>
      <c r="U121" s="57">
        <v>4.9798239999999998</v>
      </c>
      <c r="V121" s="55">
        <v>5.2</v>
      </c>
      <c r="W121" s="55">
        <v>5.0999999999999996</v>
      </c>
      <c r="X121" s="74" t="s">
        <v>92</v>
      </c>
      <c r="Y121" s="7"/>
      <c r="Z121" s="7"/>
      <c r="AA121" s="7"/>
      <c r="AB121" s="7"/>
    </row>
    <row r="122" spans="1:28">
      <c r="A122" s="118" t="s">
        <v>236</v>
      </c>
      <c r="B122" s="57">
        <v>0.73109999999999997</v>
      </c>
      <c r="C122" s="57">
        <v>0.74439999999999995</v>
      </c>
      <c r="D122" s="57">
        <v>0.7772</v>
      </c>
      <c r="E122" s="57">
        <v>0.83440000000000003</v>
      </c>
      <c r="F122" s="57">
        <v>0.89570000000000005</v>
      </c>
      <c r="G122" s="57">
        <v>0.92420000000000002</v>
      </c>
      <c r="H122" s="57">
        <v>1.0209999999999999</v>
      </c>
      <c r="I122" s="57">
        <v>1.1889000000000001</v>
      </c>
      <c r="J122" s="57">
        <v>1.3987000000000001</v>
      </c>
      <c r="K122" s="57">
        <v>1.5309000000000001</v>
      </c>
      <c r="L122" s="57">
        <v>1.6947999999999999</v>
      </c>
      <c r="M122" s="57">
        <v>1.8551000000000002</v>
      </c>
      <c r="N122" s="57">
        <v>2.0362999999999998</v>
      </c>
      <c r="O122" s="57">
        <v>2.2164999999999999</v>
      </c>
      <c r="P122" s="57">
        <v>2.3992</v>
      </c>
      <c r="Q122" s="57">
        <v>2.5868000000000002</v>
      </c>
      <c r="R122" s="57">
        <v>2.7894999999999999</v>
      </c>
      <c r="S122" s="57">
        <v>2.7936999999999999</v>
      </c>
      <c r="T122" s="57">
        <v>2.9119000000000002</v>
      </c>
      <c r="U122" s="57">
        <v>3.0896999999999997</v>
      </c>
      <c r="V122" s="55">
        <v>3.14</v>
      </c>
      <c r="W122" s="55">
        <v>3.2856000000000001</v>
      </c>
      <c r="X122" s="74" t="s">
        <v>92</v>
      </c>
      <c r="Y122" s="7"/>
      <c r="Z122" s="7"/>
      <c r="AA122" s="7"/>
      <c r="AB122" s="7"/>
    </row>
    <row r="123" spans="1:28">
      <c r="A123" s="118" t="s">
        <v>210</v>
      </c>
      <c r="B123" s="57">
        <v>2.8980000000000001</v>
      </c>
      <c r="C123" s="57">
        <v>2.9590000000000001</v>
      </c>
      <c r="D123" s="57">
        <v>3.0739999999999998</v>
      </c>
      <c r="E123" s="57">
        <v>2.9390000000000001</v>
      </c>
      <c r="F123" s="57">
        <v>2.8839999999999999</v>
      </c>
      <c r="G123" s="57">
        <v>2.7490000000000001</v>
      </c>
      <c r="H123" s="57">
        <v>2.6349999999999998</v>
      </c>
      <c r="I123" s="57">
        <v>2.8730000000000002</v>
      </c>
      <c r="J123" s="57">
        <v>2.7429999999999999</v>
      </c>
      <c r="K123" s="57">
        <v>2.4590000000000001</v>
      </c>
      <c r="L123" s="57">
        <v>2.29</v>
      </c>
      <c r="M123" s="57">
        <v>2.387</v>
      </c>
      <c r="N123" s="57">
        <v>2.5</v>
      </c>
      <c r="O123" s="57">
        <v>2.4079999999999999</v>
      </c>
      <c r="P123" s="57">
        <v>2.456</v>
      </c>
      <c r="Q123" s="57">
        <v>2.3540000000000001</v>
      </c>
      <c r="R123" s="57">
        <v>2.1989999999999998</v>
      </c>
      <c r="S123" s="57">
        <v>2.395</v>
      </c>
      <c r="T123" s="57">
        <v>2.2599999999999998</v>
      </c>
      <c r="U123" s="57">
        <v>2.399</v>
      </c>
      <c r="V123" s="55">
        <v>2.2050000000000001</v>
      </c>
      <c r="W123" s="55">
        <v>2.1309059500000003</v>
      </c>
      <c r="X123" s="74" t="s">
        <v>92</v>
      </c>
      <c r="Y123" s="7"/>
      <c r="Z123" s="7"/>
      <c r="AA123" s="7"/>
      <c r="AB123" s="7"/>
    </row>
    <row r="124" spans="1:28">
      <c r="A124" s="34" t="s">
        <v>146</v>
      </c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109"/>
      <c r="W124" s="74"/>
      <c r="X124" s="113"/>
      <c r="Y124" s="7"/>
      <c r="Z124" s="7"/>
      <c r="AA124" s="7"/>
      <c r="AB124" s="7"/>
    </row>
    <row r="125" spans="1:28">
      <c r="A125" s="118" t="s">
        <v>211</v>
      </c>
      <c r="B125" s="57">
        <v>1.2076900000000002</v>
      </c>
      <c r="C125" s="57">
        <v>0.96723199999999998</v>
      </c>
      <c r="D125" s="57">
        <v>1.3334649999999999</v>
      </c>
      <c r="E125" s="57">
        <v>1.879918</v>
      </c>
      <c r="F125" s="57">
        <v>1.8962699999999999</v>
      </c>
      <c r="G125" s="57">
        <v>2.1565500000000002</v>
      </c>
      <c r="H125" s="57">
        <v>2.1809609999999999</v>
      </c>
      <c r="I125" s="57">
        <v>1.5068589999999999</v>
      </c>
      <c r="J125" s="57">
        <v>2.1710579999999999</v>
      </c>
      <c r="K125" s="57">
        <v>2.6360569999999997</v>
      </c>
      <c r="L125" s="57">
        <v>3.3003119999999999</v>
      </c>
      <c r="M125" s="57">
        <v>3.8621940000000001</v>
      </c>
      <c r="N125" s="57">
        <v>4.2194759999999993</v>
      </c>
      <c r="O125" s="57">
        <v>4.8865379999999998</v>
      </c>
      <c r="P125" s="57">
        <v>4.6735155000000006</v>
      </c>
      <c r="Q125" s="57">
        <v>4.5395770000000004</v>
      </c>
      <c r="R125" s="57">
        <v>4.7596766299999995</v>
      </c>
      <c r="S125" s="57">
        <v>4.6064024000000003</v>
      </c>
      <c r="T125" s="57">
        <v>4.6533221500000002</v>
      </c>
      <c r="U125" s="57">
        <v>5.0202489999999997</v>
      </c>
      <c r="V125" s="55">
        <v>4.6594819999999997</v>
      </c>
      <c r="W125" s="55">
        <v>4.3608799999999999</v>
      </c>
      <c r="X125" s="74" t="s">
        <v>92</v>
      </c>
      <c r="Y125" s="7"/>
      <c r="Z125" s="7"/>
      <c r="AA125" s="7"/>
      <c r="AB125" s="7"/>
    </row>
    <row r="126" spans="1:28">
      <c r="A126" s="118" t="s">
        <v>212</v>
      </c>
      <c r="B126" s="57">
        <v>1.7699100000000001</v>
      </c>
      <c r="C126" s="57">
        <v>1.9031340000000001</v>
      </c>
      <c r="D126" s="57">
        <v>1.985317</v>
      </c>
      <c r="E126" s="57">
        <v>2.0393509999999999</v>
      </c>
      <c r="F126" s="57">
        <v>2.5466100000000003</v>
      </c>
      <c r="G126" s="57">
        <v>3.16743</v>
      </c>
      <c r="H126" s="57">
        <v>2.3127900000000001</v>
      </c>
      <c r="I126" s="57">
        <v>2.7604600000000001</v>
      </c>
      <c r="J126" s="57">
        <v>3.5670500000000001</v>
      </c>
      <c r="K126" s="57">
        <v>3.659284</v>
      </c>
      <c r="L126" s="57">
        <v>3.6432169999999999</v>
      </c>
      <c r="M126" s="57">
        <v>4.3384309999999999</v>
      </c>
      <c r="N126" s="57">
        <v>4.7580400000000003</v>
      </c>
      <c r="O126" s="57">
        <v>4.2651779999999997</v>
      </c>
      <c r="P126" s="57">
        <v>4.611065</v>
      </c>
      <c r="Q126" s="57">
        <v>4.9554450000000001</v>
      </c>
      <c r="R126" s="57">
        <v>4.1134409999999999</v>
      </c>
      <c r="S126" s="57">
        <v>4.8410399999999996</v>
      </c>
      <c r="T126" s="57">
        <v>4.9600619999999997</v>
      </c>
      <c r="U126" s="57">
        <v>5.2005629999999998</v>
      </c>
      <c r="V126" s="55">
        <v>6.78634</v>
      </c>
      <c r="W126" s="55">
        <v>6.90281696</v>
      </c>
      <c r="X126" s="74" t="s">
        <v>92</v>
      </c>
      <c r="Y126" s="7"/>
      <c r="Z126" s="7"/>
      <c r="AA126" s="7"/>
      <c r="AB126" s="7"/>
    </row>
    <row r="127" spans="1:28">
      <c r="A127" s="118" t="s">
        <v>222</v>
      </c>
      <c r="B127" s="57">
        <v>1.0903499999999999</v>
      </c>
      <c r="C127" s="57">
        <v>1.1545999999999998</v>
      </c>
      <c r="D127" s="57">
        <v>1.3343800000000001</v>
      </c>
      <c r="E127" s="57">
        <v>1.40147</v>
      </c>
      <c r="F127" s="57">
        <v>1.4818</v>
      </c>
      <c r="G127" s="57">
        <v>1.47854</v>
      </c>
      <c r="H127" s="57">
        <v>1.5690999999999999</v>
      </c>
      <c r="I127" s="57">
        <v>1.4372149999999999</v>
      </c>
      <c r="J127" s="57">
        <v>1.5365599999999999</v>
      </c>
      <c r="K127" s="57">
        <v>1.23447</v>
      </c>
      <c r="L127" s="57">
        <v>1.6046199999999999</v>
      </c>
      <c r="M127" s="57">
        <v>1.7214020000000001</v>
      </c>
      <c r="N127" s="57">
        <v>1.6568910000000001</v>
      </c>
      <c r="O127" s="57">
        <v>1.9286063000000002</v>
      </c>
      <c r="P127" s="57">
        <v>1.9509815000000001</v>
      </c>
      <c r="Q127" s="57">
        <v>1.9244300000000001</v>
      </c>
      <c r="R127" s="57">
        <v>1.7436165000000001</v>
      </c>
      <c r="S127" s="57">
        <v>1.924871</v>
      </c>
      <c r="T127" s="57">
        <v>1.8691489999999999</v>
      </c>
      <c r="U127" s="57">
        <v>1.9567110000000001</v>
      </c>
      <c r="V127" s="55">
        <v>1.7070681999999999</v>
      </c>
      <c r="W127" s="55">
        <v>1.641853</v>
      </c>
      <c r="X127" s="74" t="s">
        <v>92</v>
      </c>
      <c r="Y127" s="7"/>
      <c r="Z127" s="7"/>
      <c r="AA127" s="7"/>
      <c r="AB127" s="7"/>
    </row>
    <row r="128" spans="1:28">
      <c r="A128" s="118" t="s">
        <v>214</v>
      </c>
      <c r="B128" s="57">
        <v>0.59899999999999998</v>
      </c>
      <c r="C128" s="57">
        <v>0.59899999999999998</v>
      </c>
      <c r="D128" s="57">
        <v>0.63700000000000001</v>
      </c>
      <c r="E128" s="57">
        <v>0.67800000000000005</v>
      </c>
      <c r="F128" s="57">
        <v>0.72599999999999998</v>
      </c>
      <c r="G128" s="57">
        <v>0.77600000000000002</v>
      </c>
      <c r="H128" s="57">
        <v>0.83799999999999997</v>
      </c>
      <c r="I128" s="57">
        <v>0.66200000000000003</v>
      </c>
      <c r="J128" s="57">
        <v>1.105</v>
      </c>
      <c r="K128" s="57">
        <v>1</v>
      </c>
      <c r="L128" s="57">
        <v>1.0263110200000001</v>
      </c>
      <c r="M128" s="57">
        <v>1.0770584099999998</v>
      </c>
      <c r="N128" s="57">
        <v>1.08513945</v>
      </c>
      <c r="O128" s="57">
        <v>1.1249850700000001</v>
      </c>
      <c r="P128" s="57">
        <v>1.1731455000000002</v>
      </c>
      <c r="Q128" s="57">
        <v>1.24044625</v>
      </c>
      <c r="R128" s="57">
        <v>1.1795256100000002</v>
      </c>
      <c r="S128" s="57">
        <v>1.23496804</v>
      </c>
      <c r="T128" s="57">
        <v>1.2183132999999999</v>
      </c>
      <c r="U128" s="57">
        <v>1.2109356499999999</v>
      </c>
      <c r="V128" s="55">
        <v>1.2214056599999998</v>
      </c>
      <c r="W128" s="55">
        <v>1.2168848700000001</v>
      </c>
      <c r="X128" s="74" t="s">
        <v>92</v>
      </c>
      <c r="Y128" s="7"/>
      <c r="Z128" s="7"/>
      <c r="AA128" s="7"/>
      <c r="AB128" s="7"/>
    </row>
    <row r="129" spans="1:28">
      <c r="A129" s="119" t="s">
        <v>193</v>
      </c>
      <c r="B129" s="57">
        <v>0.60071200000000002</v>
      </c>
      <c r="C129" s="57">
        <v>0.61921599999999999</v>
      </c>
      <c r="D129" s="57">
        <v>0.63772000000000006</v>
      </c>
      <c r="E129" s="57">
        <v>0.68441999999999992</v>
      </c>
      <c r="F129" s="57">
        <v>0.73111999999999999</v>
      </c>
      <c r="G129" s="57">
        <v>0.65100999999999998</v>
      </c>
      <c r="H129" s="57">
        <v>0.66</v>
      </c>
      <c r="I129" s="57">
        <v>0.65</v>
      </c>
      <c r="J129" s="57">
        <v>0.78968977000000007</v>
      </c>
      <c r="K129" s="57">
        <v>0.86097999999999997</v>
      </c>
      <c r="L129" s="57">
        <v>1.4725599999999999</v>
      </c>
      <c r="M129" s="57">
        <v>1.5555160000000001</v>
      </c>
      <c r="N129" s="57">
        <v>1.2350409999999998</v>
      </c>
      <c r="O129" s="57">
        <v>1.767536</v>
      </c>
      <c r="P129" s="57">
        <v>1.7380170000000001</v>
      </c>
      <c r="Q129" s="57">
        <v>1.4807159999999999</v>
      </c>
      <c r="R129" s="57">
        <v>1.0814540400000001</v>
      </c>
      <c r="S129" s="57">
        <v>0.58308199999999999</v>
      </c>
      <c r="T129" s="57">
        <v>1.080144</v>
      </c>
      <c r="U129" s="57">
        <v>1.0134080000000001</v>
      </c>
      <c r="V129" s="55">
        <v>1.0657146599999998</v>
      </c>
      <c r="W129" s="55">
        <v>1.0754457900000001</v>
      </c>
      <c r="X129" s="74" t="s">
        <v>92</v>
      </c>
      <c r="Y129" s="7"/>
      <c r="Z129" s="7"/>
      <c r="AA129" s="7"/>
      <c r="AB129" s="7"/>
    </row>
    <row r="130" spans="1:28">
      <c r="A130" s="119" t="s">
        <v>274</v>
      </c>
      <c r="B130" s="57">
        <v>0.38500000000000001</v>
      </c>
      <c r="C130" s="57">
        <v>0.41499999999999998</v>
      </c>
      <c r="D130" s="57">
        <v>0.38525799999999999</v>
      </c>
      <c r="E130" s="57">
        <v>0.50971500000000003</v>
      </c>
      <c r="F130" s="57">
        <v>0.50971600000000006</v>
      </c>
      <c r="G130" s="57">
        <v>0.44999600000000001</v>
      </c>
      <c r="H130" s="57">
        <v>0.44999499999999998</v>
      </c>
      <c r="I130" s="57">
        <v>0.52565700000000004</v>
      </c>
      <c r="J130" s="57">
        <v>0.40250799999999998</v>
      </c>
      <c r="K130" s="57">
        <v>0.57233199999999995</v>
      </c>
      <c r="L130" s="57">
        <v>0.44733300000000004</v>
      </c>
      <c r="M130" s="57">
        <v>0.47544099999999995</v>
      </c>
      <c r="N130" s="57">
        <v>0.863348</v>
      </c>
      <c r="O130" s="57">
        <v>0.78499300000000005</v>
      </c>
      <c r="P130" s="57">
        <v>0.92183199999999998</v>
      </c>
      <c r="Q130" s="57">
        <v>1.0397365999999999</v>
      </c>
      <c r="R130" s="57">
        <v>0.92140299999999997</v>
      </c>
      <c r="S130" s="57">
        <v>0.96896964000000008</v>
      </c>
      <c r="T130" s="57">
        <v>0.93310941000000003</v>
      </c>
      <c r="U130" s="57">
        <v>0.92452836000000005</v>
      </c>
      <c r="V130" s="55">
        <v>1.1418717300000001</v>
      </c>
      <c r="W130" s="55">
        <v>1.1418562299999999</v>
      </c>
      <c r="X130" s="74" t="s">
        <v>92</v>
      </c>
      <c r="Y130" s="7"/>
      <c r="Z130" s="7"/>
      <c r="AA130" s="7"/>
      <c r="AB130" s="7"/>
    </row>
    <row r="131" spans="1:28">
      <c r="A131" s="119" t="s">
        <v>194</v>
      </c>
      <c r="B131" s="57">
        <v>1.6970150000000002</v>
      </c>
      <c r="C131" s="57">
        <v>1.7469809999999999</v>
      </c>
      <c r="D131" s="57">
        <v>1.5559049999999999</v>
      </c>
      <c r="E131" s="57">
        <v>1.6498199999999998</v>
      </c>
      <c r="F131" s="57">
        <v>1.799623</v>
      </c>
      <c r="G131" s="57">
        <v>1.767728</v>
      </c>
      <c r="H131" s="57">
        <v>1.8572390000000001</v>
      </c>
      <c r="I131" s="57">
        <v>1.917422</v>
      </c>
      <c r="J131" s="57">
        <v>2.04</v>
      </c>
      <c r="K131" s="57">
        <v>1.8665799999999999</v>
      </c>
      <c r="L131" s="57">
        <v>2.090214</v>
      </c>
      <c r="M131" s="57">
        <v>2.1971919999999998</v>
      </c>
      <c r="N131" s="57">
        <v>2.2287130000000004</v>
      </c>
      <c r="O131" s="57">
        <v>2.173829</v>
      </c>
      <c r="P131" s="57">
        <v>2.2474949999999998</v>
      </c>
      <c r="Q131" s="57">
        <v>2.4866470000000001</v>
      </c>
      <c r="R131" s="57">
        <v>2.150811</v>
      </c>
      <c r="S131" s="57">
        <v>2.4569899999999998</v>
      </c>
      <c r="T131" s="57">
        <v>2.467724</v>
      </c>
      <c r="U131" s="57">
        <v>2.6737679999999999</v>
      </c>
      <c r="V131" s="55">
        <v>2.6691469999999997</v>
      </c>
      <c r="W131" s="55">
        <v>2.5952800000000003</v>
      </c>
      <c r="X131" s="74" t="s">
        <v>92</v>
      </c>
      <c r="Y131" s="7"/>
      <c r="Z131" s="7"/>
      <c r="AA131" s="7"/>
      <c r="AB131" s="7"/>
    </row>
    <row r="132" spans="1:28">
      <c r="A132" s="34" t="s">
        <v>147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3"/>
      <c r="W132" s="74"/>
      <c r="X132" s="113"/>
      <c r="Y132" s="7"/>
      <c r="Z132" s="7"/>
      <c r="AA132" s="7"/>
      <c r="AB132" s="7"/>
    </row>
    <row r="133" spans="1:28">
      <c r="A133" s="119" t="s">
        <v>195</v>
      </c>
      <c r="B133" s="57">
        <v>2.220529</v>
      </c>
      <c r="C133" s="57">
        <v>2.4971559999999999</v>
      </c>
      <c r="D133" s="57">
        <v>2.2621199999999999</v>
      </c>
      <c r="E133" s="57">
        <v>2.0945200000000002</v>
      </c>
      <c r="F133" s="57">
        <v>2.02102</v>
      </c>
      <c r="G133" s="57">
        <v>1.7886769999999999</v>
      </c>
      <c r="H133" s="57">
        <v>1.943632</v>
      </c>
      <c r="I133" s="57">
        <v>1.95</v>
      </c>
      <c r="J133" s="57">
        <v>1.9</v>
      </c>
      <c r="K133" s="57">
        <v>1.95</v>
      </c>
      <c r="L133" s="57">
        <v>2.0110973899999998</v>
      </c>
      <c r="M133" s="57">
        <v>2.05837556</v>
      </c>
      <c r="N133" s="57">
        <v>2.1493330099999999</v>
      </c>
      <c r="O133" s="57">
        <v>2.2115539600000003</v>
      </c>
      <c r="P133" s="57">
        <v>2.26480389</v>
      </c>
      <c r="Q133" s="57">
        <v>2.3299390600000001</v>
      </c>
      <c r="R133" s="57">
        <v>2.430866</v>
      </c>
      <c r="S133" s="57">
        <v>2.4593102300000003</v>
      </c>
      <c r="T133" s="57">
        <v>2.50659739</v>
      </c>
      <c r="U133" s="57">
        <v>2.6</v>
      </c>
      <c r="V133" s="55">
        <v>2.8839999999999999</v>
      </c>
      <c r="W133" s="55">
        <v>2.9547978700000002</v>
      </c>
      <c r="X133" s="74" t="s">
        <v>92</v>
      </c>
      <c r="Y133" s="7"/>
      <c r="Z133" s="7"/>
      <c r="AA133" s="7"/>
      <c r="AB133" s="7"/>
    </row>
    <row r="134" spans="1:28">
      <c r="A134" s="119" t="s">
        <v>196</v>
      </c>
      <c r="B134" s="57">
        <v>2.6069319999999996</v>
      </c>
      <c r="C134" s="57">
        <v>2.8486640000000003</v>
      </c>
      <c r="D134" s="57">
        <v>3.1264099999999999</v>
      </c>
      <c r="E134" s="57">
        <v>3.089016</v>
      </c>
      <c r="F134" s="57">
        <v>3.0470830000000002</v>
      </c>
      <c r="G134" s="57">
        <v>3.1301739999999998</v>
      </c>
      <c r="H134" s="57">
        <v>3.1517210000000002</v>
      </c>
      <c r="I134" s="57">
        <v>3.5505100000000001</v>
      </c>
      <c r="J134" s="57">
        <v>3.6769380000000003</v>
      </c>
      <c r="K134" s="57">
        <v>3.4437120000000001</v>
      </c>
      <c r="L134" s="57">
        <v>3.5475100000000004</v>
      </c>
      <c r="M134" s="57">
        <v>3.9172340000000001</v>
      </c>
      <c r="N134" s="57">
        <v>3.7317979999999999</v>
      </c>
      <c r="O134" s="57">
        <v>3.5537719999999999</v>
      </c>
      <c r="P134" s="57">
        <v>3.6898359999999997</v>
      </c>
      <c r="Q134" s="57">
        <v>3.8676810000000001</v>
      </c>
      <c r="R134" s="57">
        <v>3.8513960000000003</v>
      </c>
      <c r="S134" s="57">
        <v>3.6550690000000001</v>
      </c>
      <c r="T134" s="57">
        <v>3.7289530000000002</v>
      </c>
      <c r="U134" s="57">
        <v>3.7117439999999999</v>
      </c>
      <c r="V134" s="55">
        <v>3.7677689999999999</v>
      </c>
      <c r="W134" s="55">
        <v>3.8534639999999998</v>
      </c>
      <c r="X134" s="74" t="s">
        <v>92</v>
      </c>
      <c r="Y134" s="7"/>
      <c r="Z134" s="7"/>
      <c r="AA134" s="7"/>
      <c r="AB134" s="7"/>
    </row>
    <row r="135" spans="1:28">
      <c r="A135" s="119" t="s">
        <v>217</v>
      </c>
      <c r="B135" s="57">
        <v>4.5769545499999991</v>
      </c>
      <c r="C135" s="57">
        <v>4.229318179999999</v>
      </c>
      <c r="D135" s="57">
        <v>4.7150454500000007</v>
      </c>
      <c r="E135" s="57">
        <v>5.2935454500000008</v>
      </c>
      <c r="F135" s="57">
        <v>5.2468636399999999</v>
      </c>
      <c r="G135" s="57">
        <v>4.4433636399999994</v>
      </c>
      <c r="H135" s="57">
        <v>5.1018636399999995</v>
      </c>
      <c r="I135" s="57">
        <v>4.9991818200000004</v>
      </c>
      <c r="J135" s="57">
        <v>4.7072727300000006</v>
      </c>
      <c r="K135" s="57">
        <v>4.5845000000000002</v>
      </c>
      <c r="L135" s="57">
        <v>5.4406119999999998</v>
      </c>
      <c r="M135" s="57">
        <v>5.1728729999999992</v>
      </c>
      <c r="N135" s="57">
        <v>5.6415410000000001</v>
      </c>
      <c r="O135" s="57">
        <v>5.7334939999999994</v>
      </c>
      <c r="P135" s="57">
        <v>5.6432770000000003</v>
      </c>
      <c r="Q135" s="57">
        <v>5.8748389999999997</v>
      </c>
      <c r="R135" s="57">
        <v>5.3456260000000002</v>
      </c>
      <c r="S135" s="57">
        <v>5.419238</v>
      </c>
      <c r="T135" s="57">
        <v>5.204548</v>
      </c>
      <c r="U135" s="57">
        <v>5.3641689999999995</v>
      </c>
      <c r="V135" s="55">
        <v>5.2867920000000002</v>
      </c>
      <c r="W135" s="55">
        <v>6.3721829999999997</v>
      </c>
      <c r="X135" s="74" t="s">
        <v>92</v>
      </c>
      <c r="Y135" s="7"/>
      <c r="Z135" s="7"/>
      <c r="AA135" s="7"/>
      <c r="AB135" s="7"/>
    </row>
    <row r="136" spans="1:28">
      <c r="A136" s="119" t="s">
        <v>199</v>
      </c>
      <c r="B136" s="57">
        <v>1.6272170000000001</v>
      </c>
      <c r="C136" s="57">
        <v>1.62845</v>
      </c>
      <c r="D136" s="57">
        <v>1.4835</v>
      </c>
      <c r="E136" s="57">
        <v>1.6617789999999999</v>
      </c>
      <c r="F136" s="57">
        <v>1.50651</v>
      </c>
      <c r="G136" s="57">
        <v>1.634701</v>
      </c>
      <c r="H136" s="57">
        <v>1.5226110000000002</v>
      </c>
      <c r="I136" s="57">
        <v>1.7507969999999999</v>
      </c>
      <c r="J136" s="57">
        <v>1.67048</v>
      </c>
      <c r="K136" s="57">
        <v>1.5012319999999999</v>
      </c>
      <c r="L136" s="57">
        <v>1.5366169999999999</v>
      </c>
      <c r="M136" s="57">
        <v>1.4332389999999999</v>
      </c>
      <c r="N136" s="57">
        <v>1.8016179999999999</v>
      </c>
      <c r="O136" s="57">
        <v>1.6299380000000001</v>
      </c>
      <c r="P136" s="57">
        <v>1.6788330300000001</v>
      </c>
      <c r="Q136" s="57">
        <v>1.7273455100000001</v>
      </c>
      <c r="R136" s="57">
        <v>1.79681376</v>
      </c>
      <c r="S136" s="57">
        <v>1.71549872</v>
      </c>
      <c r="T136" s="57">
        <v>1.8025916799999999</v>
      </c>
      <c r="U136" s="57">
        <v>1.7838959499999998</v>
      </c>
      <c r="V136" s="55">
        <v>1.9439104600000001</v>
      </c>
      <c r="W136" s="55">
        <v>1.94776098</v>
      </c>
      <c r="X136" s="74" t="s">
        <v>92</v>
      </c>
      <c r="Y136" s="7"/>
      <c r="Z136" s="7"/>
      <c r="AA136" s="7"/>
      <c r="AB136" s="7"/>
    </row>
    <row r="137" spans="1:28">
      <c r="A137" s="119" t="s">
        <v>200</v>
      </c>
      <c r="B137" s="57">
        <v>23.293963999999999</v>
      </c>
      <c r="C137" s="57">
        <v>19.852511999999997</v>
      </c>
      <c r="D137" s="57">
        <v>20.782288000000001</v>
      </c>
      <c r="E137" s="57">
        <v>20.783556000000001</v>
      </c>
      <c r="F137" s="57">
        <v>20.675011999999999</v>
      </c>
      <c r="G137" s="57">
        <v>19.2227</v>
      </c>
      <c r="H137" s="57">
        <v>19.989723999999999</v>
      </c>
      <c r="I137" s="57">
        <v>20.179192</v>
      </c>
      <c r="J137" s="57">
        <v>18.826578000000001</v>
      </c>
      <c r="K137" s="57">
        <v>19.622475999999999</v>
      </c>
      <c r="L137" s="57">
        <v>18.350034000000001</v>
      </c>
      <c r="M137" s="57">
        <v>19.506150000000002</v>
      </c>
      <c r="N137" s="57">
        <v>21.090685000000001</v>
      </c>
      <c r="O137" s="57">
        <v>19.715479999999999</v>
      </c>
      <c r="P137" s="57">
        <v>20.0565</v>
      </c>
      <c r="Q137" s="57">
        <v>20.012720000000002</v>
      </c>
      <c r="R137" s="57">
        <v>20.426359000000001</v>
      </c>
      <c r="S137" s="57">
        <v>20.453430000000001</v>
      </c>
      <c r="T137" s="57">
        <v>20.421560000000003</v>
      </c>
      <c r="U137" s="57">
        <v>19.25132</v>
      </c>
      <c r="V137" s="55">
        <v>19.05179</v>
      </c>
      <c r="W137" s="55">
        <v>18.582369999999997</v>
      </c>
      <c r="X137" s="74" t="s">
        <v>92</v>
      </c>
      <c r="Y137" s="7"/>
      <c r="Z137" s="7"/>
      <c r="AA137" s="7"/>
      <c r="AB137" s="7"/>
    </row>
    <row r="138" spans="1:28">
      <c r="A138" s="119" t="s">
        <v>201</v>
      </c>
      <c r="B138" s="57">
        <v>0.98821999999999999</v>
      </c>
      <c r="C138" s="57">
        <v>1.21004</v>
      </c>
      <c r="D138" s="57">
        <v>1.3032680000000001</v>
      </c>
      <c r="E138" s="57">
        <v>1.093728</v>
      </c>
      <c r="F138" s="57">
        <v>1.1441700000000001</v>
      </c>
      <c r="G138" s="57">
        <v>1.1157360000000001</v>
      </c>
      <c r="H138" s="57">
        <v>1.391378</v>
      </c>
      <c r="I138" s="57">
        <v>0.83422299999999994</v>
      </c>
      <c r="J138" s="57">
        <v>0.96576700000000004</v>
      </c>
      <c r="K138" s="57">
        <v>0.9245549999999999</v>
      </c>
      <c r="L138" s="57">
        <v>1.0813491999999998</v>
      </c>
      <c r="M138" s="57">
        <v>1.676444</v>
      </c>
      <c r="N138" s="57">
        <v>1.0934619999999999</v>
      </c>
      <c r="O138" s="57">
        <v>1.158922</v>
      </c>
      <c r="P138" s="57">
        <v>1.0613240000000002</v>
      </c>
      <c r="Q138" s="57">
        <v>0.96050199999999997</v>
      </c>
      <c r="R138" s="57">
        <v>1.1660248999999998</v>
      </c>
      <c r="S138" s="57">
        <v>1.4264788000000002</v>
      </c>
      <c r="T138" s="57">
        <v>1.1833566</v>
      </c>
      <c r="U138" s="57">
        <v>1.162568</v>
      </c>
      <c r="V138" s="55">
        <v>1.288154</v>
      </c>
      <c r="W138" s="55">
        <v>0.99450780000000005</v>
      </c>
      <c r="X138" s="74" t="s">
        <v>92</v>
      </c>
      <c r="Y138" s="7"/>
      <c r="Z138" s="7"/>
      <c r="AA138" s="7"/>
      <c r="AB138" s="7"/>
    </row>
    <row r="139" spans="1:28">
      <c r="A139" s="34" t="s">
        <v>148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109"/>
      <c r="W139" s="74"/>
      <c r="X139" s="113"/>
      <c r="Y139" s="7"/>
      <c r="Z139" s="7"/>
      <c r="AA139" s="7"/>
      <c r="AB139" s="7"/>
    </row>
    <row r="140" spans="1:28">
      <c r="A140" s="119" t="s">
        <v>240</v>
      </c>
      <c r="B140" s="57">
        <v>1.199622</v>
      </c>
      <c r="C140" s="57">
        <v>1.3021099999999999</v>
      </c>
      <c r="D140" s="57">
        <v>1.3331579999999998</v>
      </c>
      <c r="E140" s="57">
        <v>1.247268</v>
      </c>
      <c r="F140" s="57">
        <v>1.3103849999999999</v>
      </c>
      <c r="G140" s="57">
        <v>1.2882690000000001</v>
      </c>
      <c r="H140" s="57">
        <v>1.2496050000000001</v>
      </c>
      <c r="I140" s="57">
        <v>1.2119880000000001</v>
      </c>
      <c r="J140" s="57">
        <v>1.409195</v>
      </c>
      <c r="K140" s="57">
        <v>1.1785340000000002</v>
      </c>
      <c r="L140" s="57">
        <v>1.2781179999999999</v>
      </c>
      <c r="M140" s="57">
        <v>1.1282080000000001</v>
      </c>
      <c r="N140" s="57">
        <v>1.2881859999999998</v>
      </c>
      <c r="O140" s="57">
        <v>1.2732429999999999</v>
      </c>
      <c r="P140" s="57">
        <v>1.1712590000000001</v>
      </c>
      <c r="Q140" s="57">
        <v>1.1545029999999998</v>
      </c>
      <c r="R140" s="57">
        <v>1.1301749999999999</v>
      </c>
      <c r="S140" s="57">
        <v>1.1051941700000001</v>
      </c>
      <c r="T140" s="57">
        <v>1.188655</v>
      </c>
      <c r="U140" s="57">
        <v>1.2252735800000001</v>
      </c>
      <c r="V140" s="55">
        <v>1.0767801100000001</v>
      </c>
      <c r="W140" s="55">
        <v>1.2676386399999999</v>
      </c>
      <c r="X140" s="74" t="s">
        <v>92</v>
      </c>
      <c r="Y140" s="7"/>
      <c r="Z140" s="7"/>
      <c r="AA140" s="7"/>
      <c r="AB140" s="7"/>
    </row>
    <row r="141" spans="1:28">
      <c r="A141" s="119" t="s">
        <v>202</v>
      </c>
      <c r="B141" s="57">
        <v>0.5</v>
      </c>
      <c r="C141" s="57">
        <v>0.5</v>
      </c>
      <c r="D141" s="57">
        <v>0.5</v>
      </c>
      <c r="E141" s="57">
        <v>0.5</v>
      </c>
      <c r="F141" s="57">
        <v>0.5</v>
      </c>
      <c r="G141" s="57">
        <v>0.5</v>
      </c>
      <c r="H141" s="57">
        <v>0.501</v>
      </c>
      <c r="I141" s="57">
        <v>0.48</v>
      </c>
      <c r="J141" s="57">
        <v>0.505</v>
      </c>
      <c r="K141" s="57">
        <v>0.54500000000000004</v>
      </c>
      <c r="L141" s="57">
        <v>0.52500000000000002</v>
      </c>
      <c r="M141" s="57">
        <v>0.52666241000000003</v>
      </c>
      <c r="N141" s="57">
        <v>0.56235977999999998</v>
      </c>
      <c r="O141" s="57">
        <v>0.50686390999999997</v>
      </c>
      <c r="P141" s="57">
        <v>0.44639474000000001</v>
      </c>
      <c r="Q141" s="57">
        <v>0.45640494999999998</v>
      </c>
      <c r="R141" s="57">
        <v>0.47234493999999999</v>
      </c>
      <c r="S141" s="57">
        <v>0.47218309000000003</v>
      </c>
      <c r="T141" s="57">
        <v>0.49411493000000001</v>
      </c>
      <c r="U141" s="57">
        <v>0.51912542999999989</v>
      </c>
      <c r="V141" s="55">
        <v>0.55124456000000011</v>
      </c>
      <c r="W141" s="55">
        <v>0.5540525300000001</v>
      </c>
      <c r="X141" s="74" t="s">
        <v>92</v>
      </c>
      <c r="Y141" s="7"/>
      <c r="Z141" s="7"/>
      <c r="AA141" s="7"/>
      <c r="AB141" s="7"/>
    </row>
    <row r="142" spans="1:28">
      <c r="A142" s="34" t="s">
        <v>152</v>
      </c>
      <c r="B142" s="55">
        <v>322.76887900000003</v>
      </c>
      <c r="C142" s="55">
        <v>305.48437674000002</v>
      </c>
      <c r="D142" s="55">
        <v>309.78986607000002</v>
      </c>
      <c r="E142" s="55">
        <v>307.57506417999997</v>
      </c>
      <c r="F142" s="55">
        <v>328.14485073000003</v>
      </c>
      <c r="G142" s="55">
        <v>317.66405211</v>
      </c>
      <c r="H142" s="55">
        <v>307.57176133999997</v>
      </c>
      <c r="I142" s="55">
        <v>313.19727224000002</v>
      </c>
      <c r="J142" s="55">
        <v>327.21834045999998</v>
      </c>
      <c r="K142" s="55">
        <v>330.77899443000001</v>
      </c>
      <c r="L142" s="55">
        <v>328.66325231000002</v>
      </c>
      <c r="M142" s="55">
        <v>368.98387217999999</v>
      </c>
      <c r="N142" s="55">
        <v>362.04953775999996</v>
      </c>
      <c r="O142" s="55">
        <v>366.05469532999996</v>
      </c>
      <c r="P142" s="55">
        <v>369.78969676999998</v>
      </c>
      <c r="Q142" s="55">
        <v>366.06842138999997</v>
      </c>
      <c r="R142" s="55">
        <v>354.83371141000003</v>
      </c>
      <c r="S142" s="55">
        <v>370.11476026999998</v>
      </c>
      <c r="T142" s="55">
        <v>365.70313343999999</v>
      </c>
      <c r="U142" s="55">
        <v>368.83296673000007</v>
      </c>
      <c r="V142" s="55">
        <v>371.14317285000004</v>
      </c>
      <c r="W142" s="55">
        <v>376.11997438999998</v>
      </c>
      <c r="X142" s="74" t="s">
        <v>92</v>
      </c>
      <c r="Y142" s="7"/>
      <c r="Z142" s="7"/>
      <c r="AA142" s="7"/>
      <c r="AB142" s="7"/>
    </row>
    <row r="143" spans="1:28">
      <c r="A143" s="34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3"/>
      <c r="W143" s="74"/>
      <c r="X143" s="113"/>
      <c r="Y143" s="7"/>
      <c r="Z143" s="7"/>
      <c r="AA143" s="7"/>
      <c r="AB143" s="7"/>
    </row>
    <row r="144" spans="1:28">
      <c r="A144" s="35"/>
      <c r="B144" s="224" t="s">
        <v>82</v>
      </c>
      <c r="C144" s="224"/>
      <c r="D144" s="224"/>
      <c r="E144" s="224"/>
      <c r="F144" s="224"/>
      <c r="G144" s="224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54"/>
      <c r="W144" s="74"/>
      <c r="X144" s="113"/>
      <c r="Y144" s="7"/>
      <c r="Z144" s="7"/>
      <c r="AA144" s="7"/>
      <c r="AB144" s="7"/>
    </row>
    <row r="145" spans="1:28">
      <c r="A145" s="35"/>
      <c r="B145" s="225" t="s">
        <v>74</v>
      </c>
      <c r="C145" s="224"/>
      <c r="D145" s="224"/>
      <c r="E145" s="224"/>
      <c r="F145" s="224"/>
      <c r="G145" s="224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74"/>
      <c r="X145" s="113"/>
      <c r="Y145" s="7"/>
      <c r="Z145" s="7"/>
      <c r="AA145" s="7"/>
      <c r="AB145" s="7"/>
    </row>
    <row r="146" spans="1:28">
      <c r="A146" s="34" t="s">
        <v>310</v>
      </c>
      <c r="B146" s="239">
        <v>11.358988999999999</v>
      </c>
      <c r="C146" s="239">
        <v>11.756932999999998</v>
      </c>
      <c r="D146" s="239">
        <v>11.390754999999999</v>
      </c>
      <c r="E146" s="239">
        <v>12.537822</v>
      </c>
      <c r="F146" s="239">
        <v>11.994236000000001</v>
      </c>
      <c r="G146" s="239">
        <v>12.122956</v>
      </c>
      <c r="H146" s="239">
        <v>12.144154</v>
      </c>
      <c r="I146" s="239">
        <v>12.1557181</v>
      </c>
      <c r="J146" s="239">
        <v>13.7432333</v>
      </c>
      <c r="K146" s="239">
        <v>13.930980699999999</v>
      </c>
      <c r="L146" s="239">
        <v>12.2</v>
      </c>
      <c r="M146" s="239">
        <v>14.682678600000001</v>
      </c>
      <c r="N146" s="239">
        <v>14.3259036</v>
      </c>
      <c r="O146" s="239">
        <v>14.089349899999998</v>
      </c>
      <c r="P146" s="239">
        <v>14.3522184</v>
      </c>
      <c r="Q146" s="239">
        <v>15</v>
      </c>
      <c r="R146" s="239">
        <v>15.1</v>
      </c>
      <c r="S146" s="239">
        <v>15.4</v>
      </c>
      <c r="T146" s="239">
        <v>15.7</v>
      </c>
      <c r="U146" s="239">
        <v>15.9</v>
      </c>
      <c r="V146" s="218">
        <v>15.4</v>
      </c>
      <c r="W146" s="239">
        <v>14.9</v>
      </c>
      <c r="X146" s="106">
        <v>15.2</v>
      </c>
      <c r="Y146" s="7"/>
      <c r="Z146" s="7"/>
      <c r="AA146" s="7"/>
      <c r="AB146" s="7"/>
    </row>
    <row r="147" spans="1:28">
      <c r="A147" s="117" t="s">
        <v>144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74"/>
      <c r="X147" s="113"/>
      <c r="Y147" s="7"/>
      <c r="Z147" s="7"/>
      <c r="AA147" s="7"/>
      <c r="AB147" s="7"/>
    </row>
    <row r="148" spans="1:28">
      <c r="A148" s="118" t="s">
        <v>2</v>
      </c>
      <c r="B148" s="57">
        <v>0.49948903</v>
      </c>
      <c r="C148" s="57">
        <v>0.53410049999999998</v>
      </c>
      <c r="D148" s="57">
        <v>0.55462623999999994</v>
      </c>
      <c r="E148" s="57">
        <v>0.50263000000000002</v>
      </c>
      <c r="F148" s="57">
        <v>0.55352609999999991</v>
      </c>
      <c r="G148" s="57">
        <v>0.51110949999999999</v>
      </c>
      <c r="H148" s="57">
        <v>0.5283561</v>
      </c>
      <c r="I148" s="57">
        <v>0.54915532</v>
      </c>
      <c r="J148" s="57">
        <v>0.57478192000000006</v>
      </c>
      <c r="K148" s="57">
        <v>0.59542499999999998</v>
      </c>
      <c r="L148" s="57">
        <v>0.59041999999999994</v>
      </c>
      <c r="M148" s="57">
        <v>0.70457599999999998</v>
      </c>
      <c r="N148" s="57">
        <v>0.61640800000000007</v>
      </c>
      <c r="O148" s="57">
        <v>0.59554412999999995</v>
      </c>
      <c r="P148" s="57">
        <v>0.68968649999999998</v>
      </c>
      <c r="Q148" s="57">
        <v>0.56072630000000001</v>
      </c>
      <c r="R148" s="57">
        <v>0.61660456000000008</v>
      </c>
      <c r="S148" s="57">
        <v>0.59898800000000008</v>
      </c>
      <c r="T148" s="57">
        <v>0.51866999999999996</v>
      </c>
      <c r="U148" s="57">
        <v>0.55959999999999999</v>
      </c>
      <c r="V148" s="55">
        <v>0.58863999999999994</v>
      </c>
      <c r="W148" s="55">
        <v>0.61168</v>
      </c>
      <c r="X148" s="74" t="s">
        <v>92</v>
      </c>
      <c r="Y148" s="7"/>
      <c r="Z148" s="7"/>
      <c r="AA148" s="7"/>
      <c r="AB148" s="7"/>
    </row>
    <row r="149" spans="1:28">
      <c r="A149" s="118" t="s">
        <v>203</v>
      </c>
      <c r="B149" s="57">
        <v>1.3791</v>
      </c>
      <c r="C149" s="57">
        <v>1.4150999999999998</v>
      </c>
      <c r="D149" s="57">
        <v>1.5067999999999999</v>
      </c>
      <c r="E149" s="57">
        <v>2.0015999999999998</v>
      </c>
      <c r="F149" s="57">
        <v>2.0352999999999999</v>
      </c>
      <c r="G149" s="57">
        <v>2.0070000000000001</v>
      </c>
      <c r="H149" s="57">
        <v>2.1735000000000002</v>
      </c>
      <c r="I149" s="57">
        <v>2.1533000000000002</v>
      </c>
      <c r="J149" s="57">
        <v>2.2958000000000003</v>
      </c>
      <c r="K149" s="57">
        <v>2.3081</v>
      </c>
      <c r="L149" s="57">
        <v>2.3348</v>
      </c>
      <c r="M149" s="57">
        <v>1.9</v>
      </c>
      <c r="N149" s="57">
        <v>1.8</v>
      </c>
      <c r="O149" s="57">
        <v>2</v>
      </c>
      <c r="P149" s="57">
        <v>2.2000000000000002</v>
      </c>
      <c r="Q149" s="57">
        <v>2.2999999999999998</v>
      </c>
      <c r="R149" s="57">
        <v>2.7</v>
      </c>
      <c r="S149" s="57">
        <v>2.9</v>
      </c>
      <c r="T149" s="57">
        <v>2.7</v>
      </c>
      <c r="U149" s="57">
        <v>3</v>
      </c>
      <c r="V149" s="55">
        <v>2.8</v>
      </c>
      <c r="W149" s="55">
        <v>2.7</v>
      </c>
      <c r="X149" s="113">
        <v>2.9</v>
      </c>
      <c r="Y149" s="7"/>
      <c r="Z149" s="7"/>
      <c r="AA149" s="7"/>
      <c r="AB149" s="7"/>
    </row>
    <row r="150" spans="1:28">
      <c r="A150" s="118" t="s">
        <v>3</v>
      </c>
      <c r="B150" s="75">
        <v>1.5878030000000001</v>
      </c>
      <c r="C150" s="75">
        <v>1.6330799999999999</v>
      </c>
      <c r="D150" s="75">
        <v>1.6991800000000001</v>
      </c>
      <c r="E150" s="75">
        <v>1.807803</v>
      </c>
      <c r="F150" s="75">
        <v>1.8877768600000002</v>
      </c>
      <c r="G150" s="75">
        <v>1.8420834099999999</v>
      </c>
      <c r="H150" s="76">
        <v>1.8619021900000001</v>
      </c>
      <c r="I150" s="76">
        <v>1.9162677099999998</v>
      </c>
      <c r="J150" s="76">
        <v>1.9107000000000001</v>
      </c>
      <c r="K150" s="76">
        <v>1.9974377299999999</v>
      </c>
      <c r="L150" s="76">
        <v>2.0005705900000001</v>
      </c>
      <c r="M150" s="76">
        <v>1.9817277099999999</v>
      </c>
      <c r="N150" s="76">
        <v>2.0037747299999999</v>
      </c>
      <c r="O150" s="76">
        <v>2.0740641999999996</v>
      </c>
      <c r="P150" s="76">
        <v>2.0896933500000001</v>
      </c>
      <c r="Q150" s="76">
        <v>1.52921</v>
      </c>
      <c r="R150" s="76">
        <v>1.7525440000000001</v>
      </c>
      <c r="S150" s="76">
        <v>1.8050350000000002</v>
      </c>
      <c r="T150" s="76">
        <v>1.9569100000000001</v>
      </c>
      <c r="U150" s="76">
        <v>2.1253200000000003</v>
      </c>
      <c r="V150" s="55">
        <v>2.0956000000000001</v>
      </c>
      <c r="W150" s="55">
        <v>2.4041900000000003</v>
      </c>
      <c r="X150" s="74" t="s">
        <v>92</v>
      </c>
      <c r="Y150" s="7"/>
      <c r="Z150" s="7"/>
      <c r="AA150" s="7"/>
      <c r="AB150" s="7"/>
    </row>
    <row r="151" spans="1:28">
      <c r="A151" s="118" t="s">
        <v>4</v>
      </c>
      <c r="B151" s="75">
        <v>1.1954659999999999</v>
      </c>
      <c r="C151" s="75">
        <v>0.81513689</v>
      </c>
      <c r="D151" s="75">
        <v>0.80335245</v>
      </c>
      <c r="E151" s="75">
        <v>1.1162406899999999</v>
      </c>
      <c r="F151" s="75">
        <v>0.84808443999999994</v>
      </c>
      <c r="G151" s="75">
        <v>0.4216625</v>
      </c>
      <c r="H151" s="76">
        <v>0.63859772000000004</v>
      </c>
      <c r="I151" s="76">
        <v>0.47594221999999997</v>
      </c>
      <c r="J151" s="76">
        <v>0.44095447999999998</v>
      </c>
      <c r="K151" s="76">
        <v>0.39123734999999998</v>
      </c>
      <c r="L151" s="76">
        <v>0.44101983</v>
      </c>
      <c r="M151" s="76">
        <v>0.39853653</v>
      </c>
      <c r="N151" s="76">
        <v>0.32024671999999998</v>
      </c>
      <c r="O151" s="76">
        <v>0.38705559999999994</v>
      </c>
      <c r="P151" s="76">
        <v>0.36508659999999998</v>
      </c>
      <c r="Q151" s="76">
        <v>0.39184752</v>
      </c>
      <c r="R151" s="76">
        <v>0.59403143000000003</v>
      </c>
      <c r="S151" s="76">
        <v>0.46677264000000002</v>
      </c>
      <c r="T151" s="76">
        <v>0.44949</v>
      </c>
      <c r="U151" s="76">
        <v>0.42841000000000001</v>
      </c>
      <c r="V151" s="55">
        <v>0.34050000000000002</v>
      </c>
      <c r="W151" s="55">
        <v>0.34960000000000002</v>
      </c>
      <c r="X151" s="74" t="s">
        <v>92</v>
      </c>
      <c r="Y151" s="7"/>
      <c r="Z151" s="7"/>
      <c r="AA151" s="7"/>
      <c r="AB151" s="7"/>
    </row>
    <row r="152" spans="1:28">
      <c r="A152" s="118" t="s">
        <v>5</v>
      </c>
      <c r="B152" s="75">
        <v>1.4568089799999999</v>
      </c>
      <c r="C152" s="75">
        <v>1.748964</v>
      </c>
      <c r="D152" s="75">
        <v>1.67172908</v>
      </c>
      <c r="E152" s="75">
        <v>1.7606279999999999</v>
      </c>
      <c r="F152" s="75">
        <v>1.8376189999999999</v>
      </c>
      <c r="G152" s="75">
        <v>1.3381130000000001</v>
      </c>
      <c r="H152" s="76">
        <v>1.600284</v>
      </c>
      <c r="I152" s="76">
        <v>1.5702735000000001</v>
      </c>
      <c r="J152" s="76">
        <v>1.5744427299999999</v>
      </c>
      <c r="K152" s="76">
        <v>1.37694213</v>
      </c>
      <c r="L152" s="76">
        <v>0.99495400000000001</v>
      </c>
      <c r="M152" s="76">
        <v>1.2633409999999998</v>
      </c>
      <c r="N152" s="76">
        <v>1.171821</v>
      </c>
      <c r="O152" s="76">
        <v>1.2286300000000001</v>
      </c>
      <c r="P152" s="76">
        <v>1.3163629999999999</v>
      </c>
      <c r="Q152" s="76">
        <v>1.389157</v>
      </c>
      <c r="R152" s="76">
        <v>1.4210389999999999</v>
      </c>
      <c r="S152" s="76">
        <v>1.4425969999999999</v>
      </c>
      <c r="T152" s="76">
        <v>1.2373989999999999</v>
      </c>
      <c r="U152" s="76">
        <v>1.207759</v>
      </c>
      <c r="V152" s="55">
        <v>1.1777840000000002</v>
      </c>
      <c r="W152" s="55">
        <v>0.70499999999999996</v>
      </c>
      <c r="X152" s="74" t="s">
        <v>92</v>
      </c>
      <c r="Y152" s="7"/>
      <c r="Z152" s="7"/>
      <c r="AA152" s="7"/>
      <c r="AB152" s="7"/>
    </row>
    <row r="153" spans="1:28">
      <c r="A153" s="118" t="s">
        <v>6</v>
      </c>
      <c r="B153" s="75">
        <v>2.7659137500000002</v>
      </c>
      <c r="C153" s="75">
        <v>2.7038868399999996</v>
      </c>
      <c r="D153" s="75">
        <v>2.6875490900000001</v>
      </c>
      <c r="E153" s="75">
        <v>2.7667894</v>
      </c>
      <c r="F153" s="75">
        <v>3.1723297599999998</v>
      </c>
      <c r="G153" s="75">
        <v>3.0782704000000001</v>
      </c>
      <c r="H153" s="76">
        <v>3.15017623</v>
      </c>
      <c r="I153" s="76">
        <v>3.3848560000000001</v>
      </c>
      <c r="J153" s="76">
        <v>3.4767009999999998</v>
      </c>
      <c r="K153" s="76">
        <v>3.657022</v>
      </c>
      <c r="L153" s="76">
        <v>3.3445529999999999</v>
      </c>
      <c r="M153" s="76">
        <v>3.5661239999999998</v>
      </c>
      <c r="N153" s="76">
        <v>3.8166180000000001</v>
      </c>
      <c r="O153" s="76">
        <v>3.4121419999999998</v>
      </c>
      <c r="P153" s="76">
        <v>3.7625419999999998</v>
      </c>
      <c r="Q153" s="76">
        <v>3.45432139</v>
      </c>
      <c r="R153" s="76">
        <v>3.744802</v>
      </c>
      <c r="S153" s="76">
        <v>4.0258839999999996</v>
      </c>
      <c r="T153" s="76">
        <v>3.0303425000000002</v>
      </c>
      <c r="U153" s="76">
        <v>3.4403999999999999</v>
      </c>
      <c r="V153" s="55">
        <v>3.4371900000000002</v>
      </c>
      <c r="W153" s="55">
        <v>3.7831700000000001</v>
      </c>
      <c r="X153" s="74" t="s">
        <v>92</v>
      </c>
      <c r="Y153" s="7"/>
      <c r="Z153" s="7"/>
      <c r="AA153" s="7"/>
      <c r="AB153" s="7"/>
    </row>
    <row r="154" spans="1:28">
      <c r="A154" s="118" t="s">
        <v>7</v>
      </c>
      <c r="B154" s="75">
        <v>3.7113154900000005</v>
      </c>
      <c r="C154" s="75">
        <v>3.4222128700000001</v>
      </c>
      <c r="D154" s="75">
        <v>3.3091271900000003</v>
      </c>
      <c r="E154" s="75">
        <v>3.3638957</v>
      </c>
      <c r="F154" s="75">
        <v>3.5408191099999997</v>
      </c>
      <c r="G154" s="75">
        <v>3.27578872</v>
      </c>
      <c r="H154" s="76">
        <v>3.1441865200000003</v>
      </c>
      <c r="I154" s="76">
        <v>3.01660314</v>
      </c>
      <c r="J154" s="76">
        <v>3.06007001</v>
      </c>
      <c r="K154" s="76">
        <v>3.2640540699999998</v>
      </c>
      <c r="L154" s="76">
        <v>3.2384324799999997</v>
      </c>
      <c r="M154" s="76">
        <v>3.0024490699999995</v>
      </c>
      <c r="N154" s="76">
        <v>2.9312366299999999</v>
      </c>
      <c r="O154" s="76">
        <v>2.9314422000000002</v>
      </c>
      <c r="P154" s="76">
        <v>2.2768414099999998</v>
      </c>
      <c r="Q154" s="76">
        <v>2.8051726200000004</v>
      </c>
      <c r="R154" s="76">
        <v>2.5812823199999997</v>
      </c>
      <c r="S154" s="76">
        <v>2.3909453599999999</v>
      </c>
      <c r="T154" s="76">
        <v>1.90622</v>
      </c>
      <c r="U154" s="76">
        <v>1.7577400000000001</v>
      </c>
      <c r="V154" s="55">
        <v>1.91893</v>
      </c>
      <c r="W154" s="55">
        <v>1.8931</v>
      </c>
      <c r="X154" s="74" t="s">
        <v>92</v>
      </c>
      <c r="Y154" s="7"/>
      <c r="Z154" s="7"/>
      <c r="AA154" s="7"/>
      <c r="AB154" s="7"/>
    </row>
    <row r="155" spans="1:28">
      <c r="A155" s="118" t="s">
        <v>8</v>
      </c>
      <c r="B155" s="75">
        <v>0.23014109999999999</v>
      </c>
      <c r="C155" s="75">
        <v>0.23435454999999999</v>
      </c>
      <c r="D155" s="75">
        <v>0.226912</v>
      </c>
      <c r="E155" s="75">
        <v>0.26020657000000003</v>
      </c>
      <c r="F155" s="75">
        <v>0.25517617000000004</v>
      </c>
      <c r="G155" s="75">
        <v>0.25470100000000001</v>
      </c>
      <c r="H155" s="76">
        <v>0.25286199999999998</v>
      </c>
      <c r="I155" s="76">
        <v>0.253361</v>
      </c>
      <c r="J155" s="76">
        <v>0.26686534000000001</v>
      </c>
      <c r="K155" s="76">
        <v>0.29116693999999999</v>
      </c>
      <c r="L155" s="76">
        <v>0.28263585000000002</v>
      </c>
      <c r="M155" s="76">
        <v>0.31434174000000004</v>
      </c>
      <c r="N155" s="76">
        <v>0.27148235999999998</v>
      </c>
      <c r="O155" s="76">
        <v>0.27910174999999998</v>
      </c>
      <c r="P155" s="76">
        <v>0.29630453999999995</v>
      </c>
      <c r="Q155" s="76">
        <v>0.28620504000000002</v>
      </c>
      <c r="R155" s="76">
        <v>0.315056</v>
      </c>
      <c r="S155" s="76">
        <v>0.33502100000000001</v>
      </c>
      <c r="T155" s="76">
        <v>0.25701000000000002</v>
      </c>
      <c r="U155" s="76">
        <v>0.26062999999999997</v>
      </c>
      <c r="V155" s="55">
        <v>0.25383</v>
      </c>
      <c r="W155" s="55">
        <v>0.25198999999999999</v>
      </c>
      <c r="X155" s="74" t="s">
        <v>92</v>
      </c>
      <c r="Y155" s="7"/>
      <c r="Z155" s="7"/>
      <c r="AA155" s="7"/>
      <c r="AB155" s="7"/>
    </row>
    <row r="156" spans="1:28">
      <c r="A156" s="118" t="s">
        <v>9</v>
      </c>
      <c r="B156" s="75">
        <v>0.23284241999999999</v>
      </c>
      <c r="C156" s="75">
        <v>0.25097712</v>
      </c>
      <c r="D156" s="75">
        <v>0.23294402</v>
      </c>
      <c r="E156" s="75">
        <v>0.24171308</v>
      </c>
      <c r="F156" s="75">
        <v>0.23920203000000001</v>
      </c>
      <c r="G156" s="75">
        <v>0.24712926000000002</v>
      </c>
      <c r="H156" s="76">
        <v>0.231681</v>
      </c>
      <c r="I156" s="76">
        <v>0.22300115000000001</v>
      </c>
      <c r="J156" s="76">
        <v>0.21820940999999999</v>
      </c>
      <c r="K156" s="76">
        <v>0.21002136999999999</v>
      </c>
      <c r="L156" s="76">
        <v>0.20503075000000001</v>
      </c>
      <c r="M156" s="76">
        <v>0.22473977000000001</v>
      </c>
      <c r="N156" s="76">
        <v>0.20685692</v>
      </c>
      <c r="O156" s="76">
        <v>0.22098799999999999</v>
      </c>
      <c r="P156" s="76">
        <v>0.22689139999999999</v>
      </c>
      <c r="Q156" s="76">
        <v>0.22229229</v>
      </c>
      <c r="R156" s="76">
        <v>0.2319879</v>
      </c>
      <c r="S156" s="76">
        <v>0.20467147999999999</v>
      </c>
      <c r="T156" s="76">
        <v>0.17069999999999999</v>
      </c>
      <c r="U156" s="76">
        <v>0.18481</v>
      </c>
      <c r="V156" s="55">
        <v>0.18759000000000001</v>
      </c>
      <c r="W156" s="55">
        <v>0.19594</v>
      </c>
      <c r="X156" s="74" t="s">
        <v>92</v>
      </c>
      <c r="Y156" s="7"/>
      <c r="Z156" s="7"/>
      <c r="AA156" s="7"/>
      <c r="AB156" s="7"/>
    </row>
    <row r="157" spans="1:28">
      <c r="A157" s="118" t="s">
        <v>10</v>
      </c>
      <c r="B157" s="75">
        <v>10.46102224</v>
      </c>
      <c r="C157" s="75">
        <v>10.6281781</v>
      </c>
      <c r="D157" s="75">
        <v>11.030745939999999</v>
      </c>
      <c r="E157" s="75">
        <v>10.985069750000001</v>
      </c>
      <c r="F157" s="75">
        <v>11.480228560000002</v>
      </c>
      <c r="G157" s="75">
        <v>11.584826</v>
      </c>
      <c r="H157" s="76">
        <v>11.05649</v>
      </c>
      <c r="I157" s="76">
        <v>11.10556119</v>
      </c>
      <c r="J157" s="76">
        <v>10.846648999999999</v>
      </c>
      <c r="K157" s="76">
        <v>11.498766980000001</v>
      </c>
      <c r="L157" s="76">
        <v>11.007111</v>
      </c>
      <c r="M157" s="76">
        <v>11.054557000000001</v>
      </c>
      <c r="N157" s="76">
        <v>11.235378000000001</v>
      </c>
      <c r="O157" s="76">
        <v>11.081117000000001</v>
      </c>
      <c r="P157" s="76">
        <v>12.5742916</v>
      </c>
      <c r="Q157" s="76">
        <v>12.513474749999999</v>
      </c>
      <c r="R157" s="76">
        <v>13.136700000000001</v>
      </c>
      <c r="S157" s="76">
        <v>13.146752000000001</v>
      </c>
      <c r="T157" s="76">
        <v>12.455120000000001</v>
      </c>
      <c r="U157" s="76">
        <v>13.25934</v>
      </c>
      <c r="V157" s="55">
        <v>12.668790000000001</v>
      </c>
      <c r="W157" s="55">
        <v>13.535729999999999</v>
      </c>
      <c r="X157" s="74" t="s">
        <v>92</v>
      </c>
      <c r="Y157" s="7"/>
      <c r="Z157" s="7"/>
      <c r="AA157" s="7"/>
      <c r="AB157" s="7"/>
    </row>
    <row r="158" spans="1:28">
      <c r="A158" s="118" t="s">
        <v>11</v>
      </c>
      <c r="B158" s="75">
        <v>15.327510900000002</v>
      </c>
      <c r="C158" s="75">
        <v>13.91338681</v>
      </c>
      <c r="D158" s="75">
        <v>13.066991689999998</v>
      </c>
      <c r="E158" s="75">
        <v>14.01353544</v>
      </c>
      <c r="F158" s="75">
        <v>15.14632102</v>
      </c>
      <c r="G158" s="75">
        <v>14.592163769999999</v>
      </c>
      <c r="H158" s="76">
        <v>13.616562</v>
      </c>
      <c r="I158" s="76">
        <v>13.657006880000001</v>
      </c>
      <c r="J158" s="76">
        <v>13.432150999999999</v>
      </c>
      <c r="K158" s="76">
        <v>14.397200000000002</v>
      </c>
      <c r="L158" s="76">
        <v>13.383995520000001</v>
      </c>
      <c r="M158" s="76">
        <v>13.327834699999999</v>
      </c>
      <c r="N158" s="76">
        <v>12.82607724</v>
      </c>
      <c r="O158" s="76">
        <v>11.946412769999998</v>
      </c>
      <c r="P158" s="76">
        <v>12.31627422</v>
      </c>
      <c r="Q158" s="76">
        <v>12.807840430000001</v>
      </c>
      <c r="R158" s="76">
        <v>13.04672345</v>
      </c>
      <c r="S158" s="76">
        <v>12.487353630000001</v>
      </c>
      <c r="T158" s="76">
        <v>10.35173</v>
      </c>
      <c r="U158" s="76">
        <v>10.436579999999999</v>
      </c>
      <c r="V158" s="55">
        <v>10.849360000000001</v>
      </c>
      <c r="W158" s="55">
        <v>11.440760000000001</v>
      </c>
      <c r="X158" s="74" t="s">
        <v>92</v>
      </c>
      <c r="Y158" s="7"/>
      <c r="Z158" s="7"/>
      <c r="AA158" s="7"/>
      <c r="AB158" s="7"/>
    </row>
    <row r="159" spans="1:28">
      <c r="A159" s="118" t="s">
        <v>12</v>
      </c>
      <c r="B159" s="76">
        <v>0.10629999999999999</v>
      </c>
      <c r="C159" s="76">
        <v>0.159881</v>
      </c>
      <c r="D159" s="76">
        <v>0.1482</v>
      </c>
      <c r="E159" s="76">
        <v>0.21705099999999999</v>
      </c>
      <c r="F159" s="76">
        <v>0.18093700000000001</v>
      </c>
      <c r="G159" s="76">
        <v>0.17243</v>
      </c>
      <c r="H159" s="76">
        <v>0.174758</v>
      </c>
      <c r="I159" s="76">
        <v>0.15595599999999998</v>
      </c>
      <c r="J159" s="76">
        <v>0.1426</v>
      </c>
      <c r="K159" s="76">
        <v>0.182671</v>
      </c>
      <c r="L159" s="76">
        <v>0.15113499999999999</v>
      </c>
      <c r="M159" s="76">
        <v>0.16828700000000002</v>
      </c>
      <c r="N159" s="76">
        <v>0.16145599999999999</v>
      </c>
      <c r="O159" s="76">
        <v>0.14046899999999998</v>
      </c>
      <c r="P159" s="76">
        <v>0.19136600000000001</v>
      </c>
      <c r="Q159" s="76">
        <v>0.19440764999999999</v>
      </c>
      <c r="R159" s="76">
        <v>0.19750100000000001</v>
      </c>
      <c r="S159" s="76">
        <v>0.156608</v>
      </c>
      <c r="T159" s="76">
        <v>7.3704999999999993E-2</v>
      </c>
      <c r="U159" s="76">
        <v>6.2429999999999999E-2</v>
      </c>
      <c r="V159" s="55">
        <v>6.8500000000000005E-2</v>
      </c>
      <c r="W159" s="55">
        <v>5.5899999999999998E-2</v>
      </c>
      <c r="X159" s="74" t="s">
        <v>92</v>
      </c>
      <c r="Y159" s="7"/>
      <c r="Z159" s="7"/>
      <c r="AA159" s="7"/>
      <c r="AB159" s="7"/>
    </row>
    <row r="160" spans="1:28">
      <c r="A160" s="118" t="s">
        <v>13</v>
      </c>
      <c r="B160" s="76">
        <v>0.33482200000000001</v>
      </c>
      <c r="C160" s="76">
        <v>0.32439999999999997</v>
      </c>
      <c r="D160" s="76">
        <v>0.29239800000000005</v>
      </c>
      <c r="E160" s="76">
        <v>0.40481599999999995</v>
      </c>
      <c r="F160" s="76">
        <v>0.267125</v>
      </c>
      <c r="G160" s="76">
        <v>0.27215499999999998</v>
      </c>
      <c r="H160" s="76">
        <v>0.148593</v>
      </c>
      <c r="I160" s="76">
        <v>0.20462200000000003</v>
      </c>
      <c r="J160" s="76">
        <v>0.23180400000000001</v>
      </c>
      <c r="K160" s="76">
        <v>0.24585400000000002</v>
      </c>
      <c r="L160" s="76">
        <v>0.17331200000000002</v>
      </c>
      <c r="M160" s="76">
        <v>0.27691500000000002</v>
      </c>
      <c r="N160" s="76">
        <v>0.26202999999999999</v>
      </c>
      <c r="O160" s="76">
        <v>0.220385</v>
      </c>
      <c r="P160" s="76">
        <v>0.23494900000000002</v>
      </c>
      <c r="Q160" s="76">
        <v>0.19029367000000003</v>
      </c>
      <c r="R160" s="76">
        <v>0.25702078</v>
      </c>
      <c r="S160" s="76">
        <v>0.21345319000000001</v>
      </c>
      <c r="T160" s="76">
        <v>0.1663</v>
      </c>
      <c r="U160" s="76">
        <v>0.17785000000000001</v>
      </c>
      <c r="V160" s="55">
        <v>0.16425000000000001</v>
      </c>
      <c r="W160" s="55">
        <v>0.17867</v>
      </c>
      <c r="X160" s="74" t="s">
        <v>92</v>
      </c>
      <c r="Y160" s="7"/>
      <c r="Z160" s="7"/>
      <c r="AA160" s="7"/>
      <c r="AB160" s="7"/>
    </row>
    <row r="161" spans="1:28">
      <c r="A161" s="118" t="s">
        <v>15</v>
      </c>
      <c r="B161" s="76">
        <v>3.6605050000000001</v>
      </c>
      <c r="C161" s="76">
        <v>3.6438517700000004</v>
      </c>
      <c r="D161" s="76">
        <v>3.76124255</v>
      </c>
      <c r="E161" s="76">
        <v>3.8628049999999998</v>
      </c>
      <c r="F161" s="76">
        <v>4.3778600000000001</v>
      </c>
      <c r="G161" s="76">
        <v>4.231058</v>
      </c>
      <c r="H161" s="76">
        <v>4.1299489999999999</v>
      </c>
      <c r="I161" s="76">
        <v>4.3676530000000007</v>
      </c>
      <c r="J161" s="76">
        <v>4.61848423</v>
      </c>
      <c r="K161" s="76">
        <v>4.7443801700000003</v>
      </c>
      <c r="L161" s="76">
        <v>4.7869571500000001</v>
      </c>
      <c r="M161" s="76">
        <v>5.0570241100000004</v>
      </c>
      <c r="N161" s="76">
        <v>4.7412000000000001</v>
      </c>
      <c r="O161" s="76">
        <v>4.8063895499999996</v>
      </c>
      <c r="P161" s="76">
        <v>4.9417755999999997</v>
      </c>
      <c r="Q161" s="76">
        <v>5.0918690599999996</v>
      </c>
      <c r="R161" s="76">
        <v>4.9733403699999998</v>
      </c>
      <c r="S161" s="76">
        <v>5.4310813499999995</v>
      </c>
      <c r="T161" s="76">
        <v>4.6809799999999999</v>
      </c>
      <c r="U161" s="76">
        <v>5.3694100000000002</v>
      </c>
      <c r="V161" s="55">
        <v>5.2931400000000002</v>
      </c>
      <c r="W161" s="55">
        <v>5.62209</v>
      </c>
      <c r="X161" s="74" t="s">
        <v>92</v>
      </c>
      <c r="Y161" s="7"/>
      <c r="Z161" s="7"/>
      <c r="AA161" s="7"/>
      <c r="AB161" s="7"/>
    </row>
    <row r="162" spans="1:28">
      <c r="A162" s="118" t="s">
        <v>175</v>
      </c>
      <c r="B162" s="76">
        <v>0.16847000000000001</v>
      </c>
      <c r="C162" s="76">
        <v>0.16992599999999999</v>
      </c>
      <c r="D162" s="76">
        <v>0.16806299999999999</v>
      </c>
      <c r="E162" s="76">
        <v>0.17044599999999999</v>
      </c>
      <c r="F162" s="76">
        <v>0.173177</v>
      </c>
      <c r="G162" s="76">
        <v>0.17821299999999998</v>
      </c>
      <c r="H162" s="76">
        <v>0.17007499999999998</v>
      </c>
      <c r="I162" s="76">
        <v>0.16793799999999998</v>
      </c>
      <c r="J162" s="76">
        <v>0.18781299999999998</v>
      </c>
      <c r="K162" s="76">
        <v>0.186138</v>
      </c>
      <c r="L162" s="76">
        <v>0.17000599999999999</v>
      </c>
      <c r="M162" s="76">
        <v>0.16295500000000002</v>
      </c>
      <c r="N162" s="76">
        <v>0.16700299999999998</v>
      </c>
      <c r="O162" s="76">
        <v>0.17819699999999999</v>
      </c>
      <c r="P162" s="76">
        <v>0.19389099999999998</v>
      </c>
      <c r="Q162" s="76">
        <v>0.189441</v>
      </c>
      <c r="R162" s="76">
        <v>0.20324600000000001</v>
      </c>
      <c r="S162" s="76">
        <v>0.198459</v>
      </c>
      <c r="T162" s="76">
        <v>0.17986199999999999</v>
      </c>
      <c r="U162" s="76">
        <v>0.19889199999999999</v>
      </c>
      <c r="V162" s="55">
        <v>0.21277847999999999</v>
      </c>
      <c r="W162" s="55">
        <v>0.20661218000000001</v>
      </c>
      <c r="X162" s="74" t="s">
        <v>92</v>
      </c>
      <c r="Y162" s="7"/>
      <c r="Z162" s="7"/>
      <c r="AA162" s="7"/>
      <c r="AB162" s="7"/>
    </row>
    <row r="163" spans="1:28">
      <c r="A163" s="118" t="s">
        <v>16</v>
      </c>
      <c r="B163" s="76">
        <v>5.9983776200000003</v>
      </c>
      <c r="C163" s="76">
        <v>5.6852491600000006</v>
      </c>
      <c r="D163" s="76">
        <v>5.4726096500000008</v>
      </c>
      <c r="E163" s="76">
        <v>5.22616412</v>
      </c>
      <c r="F163" s="76">
        <v>5.7399875499999995</v>
      </c>
      <c r="G163" s="76">
        <v>5.6177341600000004</v>
      </c>
      <c r="H163" s="76">
        <v>5.4061336600000001</v>
      </c>
      <c r="I163" s="76">
        <v>5.8949862300000007</v>
      </c>
      <c r="J163" s="76">
        <v>5.3933020999999997</v>
      </c>
      <c r="K163" s="76">
        <v>5.8125867800000002</v>
      </c>
      <c r="L163" s="76">
        <v>5.1134019999999998</v>
      </c>
      <c r="M163" s="76">
        <v>5.8017020000000006</v>
      </c>
      <c r="N163" s="76">
        <v>5.6660268099999991</v>
      </c>
      <c r="O163" s="76">
        <v>5.2403970599999994</v>
      </c>
      <c r="P163" s="76">
        <v>5.8765490700000003</v>
      </c>
      <c r="Q163" s="76">
        <v>5.0700310899999996</v>
      </c>
      <c r="R163" s="76">
        <v>5.8963629400000004</v>
      </c>
      <c r="S163" s="76">
        <v>6.0019953399999997</v>
      </c>
      <c r="T163" s="76">
        <v>4.7930799999999998</v>
      </c>
      <c r="U163" s="76">
        <v>4.6064999999999996</v>
      </c>
      <c r="V163" s="55">
        <v>4.7571000000000003</v>
      </c>
      <c r="W163" s="55">
        <v>4.9333</v>
      </c>
      <c r="X163" s="74" t="s">
        <v>92</v>
      </c>
      <c r="Y163" s="7"/>
      <c r="Z163" s="7"/>
      <c r="AA163" s="7"/>
      <c r="AB163" s="7"/>
    </row>
    <row r="164" spans="1:28">
      <c r="A164" s="118" t="s">
        <v>17</v>
      </c>
      <c r="B164" s="76">
        <v>2.1256118800000001</v>
      </c>
      <c r="C164" s="76">
        <v>2.1498811099999999</v>
      </c>
      <c r="D164" s="76">
        <v>2.1440974399999999</v>
      </c>
      <c r="E164" s="76">
        <v>2.17577116</v>
      </c>
      <c r="F164" s="76">
        <v>2.48622823</v>
      </c>
      <c r="G164" s="76">
        <v>2.3529421200000002</v>
      </c>
      <c r="H164" s="76">
        <v>2.2482118300000002</v>
      </c>
      <c r="I164" s="76">
        <v>2.5170978000000002</v>
      </c>
      <c r="J164" s="76">
        <v>2.4603572400000004</v>
      </c>
      <c r="K164" s="76">
        <v>2.6713569199999996</v>
      </c>
      <c r="L164" s="76">
        <v>2.7512680699999996</v>
      </c>
      <c r="M164" s="76">
        <v>2.0121187900000002</v>
      </c>
      <c r="N164" s="76">
        <v>2.15106844</v>
      </c>
      <c r="O164" s="76">
        <v>1.97499658</v>
      </c>
      <c r="P164" s="76">
        <v>2.24693948</v>
      </c>
      <c r="Q164" s="76">
        <v>2.7214221200000002</v>
      </c>
      <c r="R164" s="76">
        <v>2.5414332700000002</v>
      </c>
      <c r="S164" s="76">
        <v>2.56903251</v>
      </c>
      <c r="T164" s="76">
        <v>1.9467999999999999</v>
      </c>
      <c r="U164" s="76">
        <v>2.1584099999999999</v>
      </c>
      <c r="V164" s="55">
        <v>2.3006599999999997</v>
      </c>
      <c r="W164" s="55">
        <v>2.6874799999999999</v>
      </c>
      <c r="X164" s="113"/>
      <c r="Y164" s="7"/>
      <c r="Z164" s="7"/>
      <c r="AA164" s="7"/>
      <c r="AB164" s="7"/>
    </row>
    <row r="165" spans="1:28">
      <c r="A165" s="118" t="s">
        <v>223</v>
      </c>
      <c r="B165" s="76">
        <v>0.39350000000000002</v>
      </c>
      <c r="C165" s="76">
        <v>0.48640000000000005</v>
      </c>
      <c r="D165" s="76">
        <v>0.4249</v>
      </c>
      <c r="E165" s="76">
        <v>0.43229999999999996</v>
      </c>
      <c r="F165" s="76">
        <v>0.37209999999999999</v>
      </c>
      <c r="G165" s="76">
        <v>0.43760000000000004</v>
      </c>
      <c r="H165" s="76">
        <v>0.56720000000000004</v>
      </c>
      <c r="I165" s="76">
        <v>0.26280000000000003</v>
      </c>
      <c r="J165" s="76">
        <v>0.44620000000000004</v>
      </c>
      <c r="K165" s="76">
        <v>0.40979999999999994</v>
      </c>
      <c r="L165" s="76">
        <v>0.4446</v>
      </c>
      <c r="M165" s="76">
        <v>0.4456</v>
      </c>
      <c r="N165" s="76">
        <v>0.28260000000000002</v>
      </c>
      <c r="O165" s="76">
        <v>0.34649999999999997</v>
      </c>
      <c r="P165" s="76">
        <v>0.37419999999999998</v>
      </c>
      <c r="Q165" s="76">
        <v>0.30030000000000001</v>
      </c>
      <c r="R165" s="76">
        <v>0.35980000000000001</v>
      </c>
      <c r="S165" s="76">
        <v>0.36560000000000004</v>
      </c>
      <c r="T165" s="76">
        <v>0.32940000000000003</v>
      </c>
      <c r="U165" s="76">
        <v>0.35170000000000001</v>
      </c>
      <c r="V165" s="55">
        <v>0.25570000000000004</v>
      </c>
      <c r="W165" s="55">
        <v>0.27250000000000002</v>
      </c>
      <c r="X165" s="113">
        <v>0.3</v>
      </c>
      <c r="Y165" s="7"/>
      <c r="Z165" s="7"/>
      <c r="AA165" s="7"/>
      <c r="AB165" s="7"/>
    </row>
    <row r="166" spans="1:28">
      <c r="A166" s="118" t="s">
        <v>18</v>
      </c>
      <c r="B166" s="76">
        <v>2.7955014600000001</v>
      </c>
      <c r="C166" s="76">
        <v>3.2424969999999997</v>
      </c>
      <c r="D166" s="76">
        <v>3.2359060600000005</v>
      </c>
      <c r="E166" s="76">
        <v>3.6511140399999999</v>
      </c>
      <c r="F166" s="76">
        <v>3.9312341399999999</v>
      </c>
      <c r="G166" s="76">
        <v>2.9402279099999999</v>
      </c>
      <c r="H166" s="76">
        <v>3.4992710000000002</v>
      </c>
      <c r="I166" s="76">
        <v>2.7104758800000002</v>
      </c>
      <c r="J166" s="76">
        <v>3.2694320499999998</v>
      </c>
      <c r="K166" s="76">
        <v>3.2589075300000001</v>
      </c>
      <c r="L166" s="76">
        <v>3.21387088</v>
      </c>
      <c r="M166" s="76">
        <v>3.5459633199999998</v>
      </c>
      <c r="N166" s="76">
        <v>2.9968119999999998</v>
      </c>
      <c r="O166" s="76">
        <v>3.3438213300000004</v>
      </c>
      <c r="P166" s="76">
        <v>3.2881548299999999</v>
      </c>
      <c r="Q166" s="76">
        <v>3.1842712099999999</v>
      </c>
      <c r="R166" s="76">
        <v>2.8977902400000004</v>
      </c>
      <c r="S166" s="76">
        <v>3.1016769399999999</v>
      </c>
      <c r="T166" s="76">
        <v>2.0255799999999997</v>
      </c>
      <c r="U166" s="76">
        <v>1.8532899999999999</v>
      </c>
      <c r="V166" s="55">
        <v>1.9492700000000001</v>
      </c>
      <c r="W166" s="55">
        <v>1.93868</v>
      </c>
      <c r="X166" s="74" t="s">
        <v>92</v>
      </c>
      <c r="Y166" s="7"/>
      <c r="Z166" s="7"/>
      <c r="AA166" s="7"/>
      <c r="AB166" s="7"/>
    </row>
    <row r="167" spans="1:28">
      <c r="A167" s="118" t="s">
        <v>176</v>
      </c>
      <c r="B167" s="76">
        <v>0.41790096999999998</v>
      </c>
      <c r="C167" s="76">
        <v>0.41238311</v>
      </c>
      <c r="D167" s="76">
        <v>0.38513006999999999</v>
      </c>
      <c r="E167" s="76">
        <v>0.39033226999999998</v>
      </c>
      <c r="F167" s="76">
        <v>0.39746125999999998</v>
      </c>
      <c r="G167" s="76">
        <v>0.39858140000000003</v>
      </c>
      <c r="H167" s="76">
        <v>0.44703873</v>
      </c>
      <c r="I167" s="76">
        <v>0.45490036</v>
      </c>
      <c r="J167" s="76">
        <v>0.47826759000000002</v>
      </c>
      <c r="K167" s="76">
        <v>0.54497936000000002</v>
      </c>
      <c r="L167" s="76">
        <v>0.63279019999999986</v>
      </c>
      <c r="M167" s="76">
        <v>0.61281768000000003</v>
      </c>
      <c r="N167" s="76">
        <v>0.58712599999999993</v>
      </c>
      <c r="O167" s="76">
        <v>0.58029342000000006</v>
      </c>
      <c r="P167" s="76">
        <v>0.66490480000000007</v>
      </c>
      <c r="Q167" s="76">
        <v>0.74027242000000004</v>
      </c>
      <c r="R167" s="76">
        <v>0.69902066000000007</v>
      </c>
      <c r="S167" s="76">
        <v>0.67504996999999989</v>
      </c>
      <c r="T167" s="76">
        <v>0.68693863999999993</v>
      </c>
      <c r="U167" s="76">
        <v>0.67502660999999997</v>
      </c>
      <c r="V167" s="55">
        <v>0.69559431999999988</v>
      </c>
      <c r="W167" s="55">
        <v>0.70047480000000006</v>
      </c>
      <c r="X167" s="74" t="s">
        <v>92</v>
      </c>
      <c r="Y167" s="7"/>
      <c r="Z167" s="7"/>
      <c r="AA167" s="7"/>
      <c r="AB167" s="7"/>
    </row>
    <row r="168" spans="1:28">
      <c r="A168" s="118" t="s">
        <v>149</v>
      </c>
      <c r="B168" s="76">
        <v>0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v>1.124536</v>
      </c>
      <c r="I168" s="76">
        <v>0.96447049000000007</v>
      </c>
      <c r="J168" s="76">
        <v>1.0533873899999999</v>
      </c>
      <c r="K168" s="76">
        <v>1.1187342800000002</v>
      </c>
      <c r="L168" s="76">
        <v>1.1651549999999999</v>
      </c>
      <c r="M168" s="76">
        <v>1.0874745600000002</v>
      </c>
      <c r="N168" s="76">
        <v>0.87668425000000005</v>
      </c>
      <c r="O168" s="76">
        <v>0.87132498999999997</v>
      </c>
      <c r="P168" s="76">
        <v>0.77444763999999999</v>
      </c>
      <c r="Q168" s="76">
        <v>0.90777213000000001</v>
      </c>
      <c r="R168" s="76">
        <v>0.99994080000000007</v>
      </c>
      <c r="S168" s="76">
        <v>0.91844184999999989</v>
      </c>
      <c r="T168" s="76">
        <v>0.71473662999999998</v>
      </c>
      <c r="U168" s="76">
        <v>0.66987045000000001</v>
      </c>
      <c r="V168" s="55">
        <v>0.67062131000000014</v>
      </c>
      <c r="W168" s="55">
        <v>0.74180084999999996</v>
      </c>
      <c r="X168" s="74" t="s">
        <v>92</v>
      </c>
      <c r="Y168" s="7"/>
      <c r="Z168" s="7"/>
      <c r="AA168" s="7"/>
      <c r="AB168" s="7"/>
    </row>
    <row r="169" spans="1:28">
      <c r="A169" s="118" t="s">
        <v>19</v>
      </c>
      <c r="B169" s="76">
        <v>0.38903679999999996</v>
      </c>
      <c r="C169" s="76">
        <v>0.38653073999999998</v>
      </c>
      <c r="D169" s="76">
        <v>0.31171116999999998</v>
      </c>
      <c r="E169" s="76">
        <v>0.32264722999999995</v>
      </c>
      <c r="F169" s="76">
        <v>0.33590350000000002</v>
      </c>
      <c r="G169" s="76">
        <v>0.34011435999999995</v>
      </c>
      <c r="H169" s="76">
        <v>0.34345800000000004</v>
      </c>
      <c r="I169" s="76">
        <v>0.30276600000000004</v>
      </c>
      <c r="J169" s="76">
        <v>0.33027555000000003</v>
      </c>
      <c r="K169" s="76">
        <v>0.29591343999999997</v>
      </c>
      <c r="L169" s="76">
        <v>0.26836371000000003</v>
      </c>
      <c r="M169" s="76">
        <v>0.20372728000000001</v>
      </c>
      <c r="N169" s="76">
        <v>9.0055139999999992E-2</v>
      </c>
      <c r="O169" s="76">
        <v>8.0979429999999991E-2</v>
      </c>
      <c r="P169" s="76">
        <v>0.10711509</v>
      </c>
      <c r="Q169" s="76">
        <v>9.1872670000000003E-2</v>
      </c>
      <c r="R169" s="76">
        <v>0.11524377</v>
      </c>
      <c r="S169" s="76">
        <v>9.4061580000000006E-2</v>
      </c>
      <c r="T169" s="76">
        <v>9.8819999999999991E-2</v>
      </c>
      <c r="U169" s="76">
        <v>0.11291</v>
      </c>
      <c r="V169" s="55">
        <v>0.10693000000000001</v>
      </c>
      <c r="W169" s="55">
        <v>0.13011</v>
      </c>
      <c r="X169" s="74" t="s">
        <v>92</v>
      </c>
      <c r="Y169" s="7"/>
      <c r="Z169" s="7"/>
      <c r="AA169" s="7"/>
      <c r="AB169" s="7"/>
    </row>
    <row r="170" spans="1:28">
      <c r="A170" s="118" t="s">
        <v>20</v>
      </c>
      <c r="B170" s="76">
        <v>7.7314999999999995E-2</v>
      </c>
      <c r="C170" s="76">
        <v>6.0404000000000006E-2</v>
      </c>
      <c r="D170" s="76">
        <v>6.8876999999999994E-2</v>
      </c>
      <c r="E170" s="76">
        <v>6.3055E-2</v>
      </c>
      <c r="F170" s="76">
        <v>8.1000000000000003E-2</v>
      </c>
      <c r="G170" s="76">
        <v>8.6321999999999996E-2</v>
      </c>
      <c r="H170" s="76">
        <v>7.7207999999999999E-2</v>
      </c>
      <c r="I170" s="76">
        <v>6.3825000000000007E-2</v>
      </c>
      <c r="J170" s="76">
        <v>7.6548000000000005E-2</v>
      </c>
      <c r="K170" s="76">
        <v>8.1897000000000011E-2</v>
      </c>
      <c r="L170" s="76">
        <v>5.8966000000000005E-2</v>
      </c>
      <c r="M170" s="76">
        <v>7.2382000000000002E-2</v>
      </c>
      <c r="N170" s="76">
        <v>6.6501000000000005E-2</v>
      </c>
      <c r="O170" s="76">
        <v>6.7986999999999992E-2</v>
      </c>
      <c r="P170" s="76">
        <v>7.4010999999999993E-2</v>
      </c>
      <c r="Q170" s="76">
        <v>9.5548000000000008E-2</v>
      </c>
      <c r="R170" s="76">
        <v>0.105505</v>
      </c>
      <c r="S170" s="76">
        <v>9.5318E-2</v>
      </c>
      <c r="T170" s="76">
        <v>9.7962000000000007E-2</v>
      </c>
      <c r="U170" s="76">
        <v>0.11619400000000001</v>
      </c>
      <c r="V170" s="55">
        <v>0.13147800000000001</v>
      </c>
      <c r="W170" s="55">
        <v>0.111317</v>
      </c>
      <c r="X170" s="74" t="s">
        <v>92</v>
      </c>
      <c r="Y170" s="7"/>
      <c r="Z170" s="7"/>
      <c r="AA170" s="7"/>
      <c r="AB170" s="7"/>
    </row>
    <row r="171" spans="1:28" ht="26.25">
      <c r="A171" s="119" t="s">
        <v>177</v>
      </c>
      <c r="B171" s="76">
        <v>3.1836700000000002</v>
      </c>
      <c r="C171" s="55">
        <v>2.8407310000000003</v>
      </c>
      <c r="D171" s="55">
        <v>2.5789969999999998</v>
      </c>
      <c r="E171" s="55">
        <v>2.5879639999999999</v>
      </c>
      <c r="F171" s="55">
        <v>2.5476070000000002</v>
      </c>
      <c r="G171" s="55">
        <v>2.714585</v>
      </c>
      <c r="H171" s="55">
        <v>2.512683</v>
      </c>
      <c r="I171" s="55">
        <v>2.382717</v>
      </c>
      <c r="J171" s="55">
        <v>2.554786</v>
      </c>
      <c r="K171" s="55">
        <v>2.6088800000000001</v>
      </c>
      <c r="L171" s="55">
        <v>2.679389</v>
      </c>
      <c r="M171" s="55">
        <v>2.8181089999999998</v>
      </c>
      <c r="N171" s="55">
        <v>2.4718</v>
      </c>
      <c r="O171" s="55">
        <v>2.5937790000000001</v>
      </c>
      <c r="P171" s="55">
        <v>2.8026950000000004</v>
      </c>
      <c r="Q171" s="55">
        <v>2.5649313999999999</v>
      </c>
      <c r="R171" s="55">
        <v>2.6044468299999997</v>
      </c>
      <c r="S171" s="55">
        <v>2.7092076400000003</v>
      </c>
      <c r="T171" s="55">
        <v>2.4983246000000001</v>
      </c>
      <c r="U171" s="55">
        <v>2.55156823</v>
      </c>
      <c r="V171" s="55">
        <v>2.62373988</v>
      </c>
      <c r="W171" s="55">
        <v>2.5751349300000004</v>
      </c>
      <c r="X171" s="74" t="s">
        <v>92</v>
      </c>
      <c r="Y171" s="7"/>
      <c r="Z171" s="7"/>
      <c r="AA171" s="7"/>
      <c r="AB171" s="7"/>
    </row>
    <row r="172" spans="1:28">
      <c r="A172" s="119" t="s">
        <v>178</v>
      </c>
      <c r="B172" s="76">
        <v>6.1943000000000001</v>
      </c>
      <c r="C172" s="76">
        <v>6.2609000000000004</v>
      </c>
      <c r="D172" s="76">
        <v>6.2308000000000003</v>
      </c>
      <c r="E172" s="76">
        <v>6.9204999999999997</v>
      </c>
      <c r="F172" s="76">
        <v>7.3332999999999995</v>
      </c>
      <c r="G172" s="76">
        <v>7.6055000000000001</v>
      </c>
      <c r="H172" s="76">
        <v>8.7448999999999995</v>
      </c>
      <c r="I172" s="76">
        <v>7.317099999999999</v>
      </c>
      <c r="J172" s="76">
        <v>8.4887000000000015</v>
      </c>
      <c r="K172" s="76">
        <v>8.9757000000000016</v>
      </c>
      <c r="L172" s="76">
        <v>8.8731999999999989</v>
      </c>
      <c r="M172" s="76">
        <v>10.5619</v>
      </c>
      <c r="N172" s="76">
        <v>10.815400000000002</v>
      </c>
      <c r="O172" s="76">
        <v>10.667899999999999</v>
      </c>
      <c r="P172" s="76">
        <v>10.32273</v>
      </c>
      <c r="Q172" s="76">
        <v>9.7920999999999996</v>
      </c>
      <c r="R172" s="76">
        <v>9.9978999999999996</v>
      </c>
      <c r="S172" s="76">
        <v>9.7204999999999995</v>
      </c>
      <c r="T172" s="76">
        <v>9.9398000000000017</v>
      </c>
      <c r="U172" s="76">
        <v>10.243600000000001</v>
      </c>
      <c r="V172" s="55">
        <v>10.147599999999999</v>
      </c>
      <c r="W172" s="55">
        <v>10.438289999999999</v>
      </c>
      <c r="X172" s="74" t="s">
        <v>68</v>
      </c>
      <c r="Y172" s="7"/>
      <c r="Z172" s="7"/>
      <c r="AA172" s="7"/>
      <c r="AB172" s="7"/>
    </row>
    <row r="173" spans="1:28">
      <c r="A173" s="118" t="s">
        <v>21</v>
      </c>
      <c r="B173" s="76">
        <v>0.24393799999999999</v>
      </c>
      <c r="C173" s="76">
        <v>0.23119800000000001</v>
      </c>
      <c r="D173" s="76">
        <v>0.23732</v>
      </c>
      <c r="E173" s="76">
        <v>0.23478599999999999</v>
      </c>
      <c r="F173" s="76">
        <v>0.23639500000000002</v>
      </c>
      <c r="G173" s="76">
        <v>0.25989999999999996</v>
      </c>
      <c r="H173" s="76">
        <v>0.234434</v>
      </c>
      <c r="I173" s="76">
        <v>0.24594099999999999</v>
      </c>
      <c r="J173" s="76">
        <v>0.23595597000000001</v>
      </c>
      <c r="K173" s="76">
        <v>0.26098899999999997</v>
      </c>
      <c r="L173" s="76">
        <v>0.25232657000000003</v>
      </c>
      <c r="M173" s="76">
        <v>0.27440566999999999</v>
      </c>
      <c r="N173" s="76">
        <v>0.24320037</v>
      </c>
      <c r="O173" s="76">
        <v>0.26839710999999999</v>
      </c>
      <c r="P173" s="76">
        <v>0.263766</v>
      </c>
      <c r="Q173" s="76">
        <v>0.24778500000000001</v>
      </c>
      <c r="R173" s="76">
        <v>0.256878</v>
      </c>
      <c r="S173" s="76">
        <v>0.25020199999999998</v>
      </c>
      <c r="T173" s="76">
        <v>0.23746</v>
      </c>
      <c r="U173" s="76">
        <v>0.26327</v>
      </c>
      <c r="V173" s="55">
        <v>0.27024000000000004</v>
      </c>
      <c r="W173" s="55">
        <v>0.25370999999999999</v>
      </c>
      <c r="X173" s="74" t="s">
        <v>92</v>
      </c>
      <c r="Y173" s="7"/>
      <c r="Z173" s="7"/>
      <c r="AA173" s="7"/>
      <c r="AB173" s="7"/>
    </row>
    <row r="174" spans="1:28">
      <c r="A174" s="118" t="s">
        <v>22</v>
      </c>
      <c r="B174" s="76">
        <v>5.9673172899999996</v>
      </c>
      <c r="C174" s="76">
        <v>5.93961016</v>
      </c>
      <c r="D174" s="76">
        <v>6.0939892000000002</v>
      </c>
      <c r="E174" s="76">
        <v>5.824855799999999</v>
      </c>
      <c r="F174" s="76">
        <v>5.9579103700000005</v>
      </c>
      <c r="G174" s="76">
        <v>5.5983545999999995</v>
      </c>
      <c r="H174" s="76">
        <v>5.3256046999999995</v>
      </c>
      <c r="I174" s="76">
        <v>5.2661549000000001</v>
      </c>
      <c r="J174" s="76">
        <v>5.3004030599999998</v>
      </c>
      <c r="K174" s="76">
        <v>5.1842037000000003</v>
      </c>
      <c r="L174" s="76">
        <v>5.0467639699999998</v>
      </c>
      <c r="M174" s="76">
        <v>5.2535680899999999</v>
      </c>
      <c r="N174" s="76">
        <v>4.9908135999999992</v>
      </c>
      <c r="O174" s="76">
        <v>4.8508758799999994</v>
      </c>
      <c r="P174" s="76">
        <v>4.9883168700000002</v>
      </c>
      <c r="Q174" s="76">
        <v>4.9328455800000004</v>
      </c>
      <c r="R174" s="76">
        <v>5.3891303099999996</v>
      </c>
      <c r="S174" s="76">
        <v>5.5119539000000008</v>
      </c>
      <c r="T174" s="76">
        <v>4.9494860000000003</v>
      </c>
      <c r="U174" s="76">
        <v>4.874549</v>
      </c>
      <c r="V174" s="55">
        <v>4.8468729999999995</v>
      </c>
      <c r="W174" s="55">
        <v>5.4359820000000001</v>
      </c>
      <c r="X174" s="74" t="s">
        <v>92</v>
      </c>
      <c r="Y174" s="7"/>
      <c r="Z174" s="7"/>
      <c r="AA174" s="7"/>
      <c r="AB174" s="7"/>
    </row>
    <row r="175" spans="1:28">
      <c r="A175" s="118" t="s">
        <v>46</v>
      </c>
      <c r="B175" s="76">
        <v>0.45981299999999997</v>
      </c>
      <c r="C175" s="76">
        <v>0.42017899999999997</v>
      </c>
      <c r="D175" s="76">
        <v>0.24725963000000001</v>
      </c>
      <c r="E175" s="76">
        <v>0.22729085999999998</v>
      </c>
      <c r="F175" s="76">
        <v>0.27629326000000004</v>
      </c>
      <c r="G175" s="76">
        <v>0.22603299999999998</v>
      </c>
      <c r="H175" s="76">
        <v>0.20190818999999999</v>
      </c>
      <c r="I175" s="76">
        <v>0.19847909</v>
      </c>
      <c r="J175" s="76">
        <v>0.19883348000000001</v>
      </c>
      <c r="K175" s="76">
        <v>0.19220366000000003</v>
      </c>
      <c r="L175" s="76">
        <v>0.16438603000000002</v>
      </c>
      <c r="M175" s="76">
        <v>0.21889027999999999</v>
      </c>
      <c r="N175" s="76">
        <v>0.18091732000000002</v>
      </c>
      <c r="O175" s="76">
        <v>0.18837182999999999</v>
      </c>
      <c r="P175" s="76">
        <v>0.23358954999999998</v>
      </c>
      <c r="Q175" s="76">
        <v>0.19584285999999998</v>
      </c>
      <c r="R175" s="76">
        <v>0.24033056</v>
      </c>
      <c r="S175" s="76">
        <v>0.25202398999999998</v>
      </c>
      <c r="T175" s="76">
        <v>0.16511000000000001</v>
      </c>
      <c r="U175" s="76">
        <v>0.18286000000000002</v>
      </c>
      <c r="V175" s="55">
        <v>0.20305000000000001</v>
      </c>
      <c r="W175" s="55">
        <v>0.21797999999999998</v>
      </c>
      <c r="X175" s="74" t="s">
        <v>92</v>
      </c>
      <c r="Y175" s="7"/>
      <c r="Z175" s="7"/>
      <c r="AA175" s="7"/>
      <c r="AB175" s="7"/>
    </row>
    <row r="176" spans="1:28">
      <c r="A176" s="118" t="s">
        <v>224</v>
      </c>
      <c r="B176" s="76">
        <v>0.33568599999999998</v>
      </c>
      <c r="C176" s="76">
        <v>0.315965</v>
      </c>
      <c r="D176" s="76">
        <v>0.33845199999999998</v>
      </c>
      <c r="E176" s="76">
        <v>0.27767700000000001</v>
      </c>
      <c r="F176" s="76">
        <v>0.328953</v>
      </c>
      <c r="G176" s="76">
        <v>0.31239899999999998</v>
      </c>
      <c r="H176" s="76">
        <v>0.288997</v>
      </c>
      <c r="I176" s="76">
        <v>0.33775099999999997</v>
      </c>
      <c r="J176" s="76">
        <v>0.36527199999999999</v>
      </c>
      <c r="K176" s="76">
        <v>0.38140099999999999</v>
      </c>
      <c r="L176" s="76">
        <v>0.36440030000000001</v>
      </c>
      <c r="M176" s="76">
        <v>0.42516699999999996</v>
      </c>
      <c r="N176" s="76">
        <v>0.39591699999999996</v>
      </c>
      <c r="O176" s="76">
        <v>0.38105</v>
      </c>
      <c r="P176" s="76">
        <v>0.41154599999999997</v>
      </c>
      <c r="Q176" s="76">
        <v>0.39716899999999999</v>
      </c>
      <c r="R176" s="76">
        <v>0.39696800000000004</v>
      </c>
      <c r="S176" s="76">
        <v>0.42688809000000005</v>
      </c>
      <c r="T176" s="76">
        <v>0.40604700000000005</v>
      </c>
      <c r="U176" s="76">
        <v>0.38041199999999997</v>
      </c>
      <c r="V176" s="55">
        <v>0.39940770000000003</v>
      </c>
      <c r="W176" s="55">
        <v>0.40933735999999998</v>
      </c>
      <c r="X176" s="74" t="s">
        <v>92</v>
      </c>
      <c r="Y176" s="7"/>
      <c r="Z176" s="7"/>
      <c r="AA176" s="7"/>
      <c r="AB176" s="7"/>
    </row>
    <row r="177" spans="1:28">
      <c r="A177" s="118" t="s">
        <v>23</v>
      </c>
      <c r="B177" s="75">
        <v>0.27638099999999999</v>
      </c>
      <c r="C177" s="75">
        <v>0.29420499999999999</v>
      </c>
      <c r="D177" s="75">
        <v>0.29248800000000003</v>
      </c>
      <c r="E177" s="76">
        <v>0.29681000000000002</v>
      </c>
      <c r="F177" s="76">
        <v>0.31430000000000002</v>
      </c>
      <c r="G177" s="76">
        <v>0.30927891999999996</v>
      </c>
      <c r="H177" s="76">
        <v>0.32969999999999999</v>
      </c>
      <c r="I177" s="76">
        <v>0.28949999999999998</v>
      </c>
      <c r="J177" s="76">
        <v>0.28819716000000001</v>
      </c>
      <c r="K177" s="76">
        <v>0.33108493999999999</v>
      </c>
      <c r="L177" s="76">
        <v>0.29609174999999999</v>
      </c>
      <c r="M177" s="76">
        <v>0.31881400000000004</v>
      </c>
      <c r="N177" s="76">
        <v>0.35837000000000002</v>
      </c>
      <c r="O177" s="76">
        <v>0.34526000000000001</v>
      </c>
      <c r="P177" s="76">
        <v>0.37215756</v>
      </c>
      <c r="Q177" s="76">
        <v>0.37755293000000001</v>
      </c>
      <c r="R177" s="76">
        <v>0.37233999999999995</v>
      </c>
      <c r="S177" s="76">
        <v>0.34025</v>
      </c>
      <c r="T177" s="76">
        <v>0.27667999999999998</v>
      </c>
      <c r="U177" s="76">
        <v>0.31025000000000003</v>
      </c>
      <c r="V177" s="55">
        <v>0.34288000000000002</v>
      </c>
      <c r="W177" s="55">
        <v>0.35419</v>
      </c>
      <c r="X177" s="74" t="s">
        <v>92</v>
      </c>
      <c r="Y177" s="7"/>
      <c r="Z177" s="7"/>
      <c r="AA177" s="7"/>
      <c r="AB177" s="7"/>
    </row>
    <row r="178" spans="1:28">
      <c r="A178" s="118" t="s">
        <v>24</v>
      </c>
      <c r="B178" s="75">
        <v>5.3317999999999997E-2</v>
      </c>
      <c r="C178" s="75">
        <v>5.4023000000000002E-2</v>
      </c>
      <c r="D178" s="75">
        <v>3.9280000000000002E-2</v>
      </c>
      <c r="E178" s="76">
        <v>5.7540999999999995E-2</v>
      </c>
      <c r="F178" s="76">
        <v>5.3603000000000005E-2</v>
      </c>
      <c r="G178" s="76">
        <v>6.2659999999999993E-2</v>
      </c>
      <c r="H178" s="76">
        <v>6.1343000000000002E-2</v>
      </c>
      <c r="I178" s="76">
        <v>7.1572999999999998E-2</v>
      </c>
      <c r="J178" s="76">
        <v>6.4499000000000001E-2</v>
      </c>
      <c r="K178" s="76">
        <v>7.0623999999999992E-2</v>
      </c>
      <c r="L178" s="76">
        <v>7.3888999999999996E-2</v>
      </c>
      <c r="M178" s="76">
        <v>8.8124999999999995E-2</v>
      </c>
      <c r="N178" s="76">
        <v>6.6063999999999998E-2</v>
      </c>
      <c r="O178" s="76">
        <v>7.886E-2</v>
      </c>
      <c r="P178" s="76">
        <v>6.6368999999999997E-2</v>
      </c>
      <c r="Q178" s="76">
        <v>8.5955000000000004E-2</v>
      </c>
      <c r="R178" s="76">
        <v>6.3149999999999998E-2</v>
      </c>
      <c r="S178" s="76">
        <v>5.933948E-2</v>
      </c>
      <c r="T178" s="77">
        <v>3.1370000000000002E-2</v>
      </c>
      <c r="U178" s="77">
        <v>2.5409999999999999E-2</v>
      </c>
      <c r="V178" s="78">
        <v>2.6809999999999997E-2</v>
      </c>
      <c r="W178" s="78">
        <v>2.3539999999999998E-2</v>
      </c>
      <c r="X178" s="74" t="s">
        <v>92</v>
      </c>
      <c r="Y178" s="7"/>
      <c r="Z178" s="7"/>
      <c r="AA178" s="7"/>
      <c r="AB178" s="7"/>
    </row>
    <row r="179" spans="1:28">
      <c r="A179" s="34" t="s">
        <v>145</v>
      </c>
      <c r="B179" s="75"/>
      <c r="C179" s="75"/>
      <c r="D179" s="75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223"/>
      <c r="W179" s="74"/>
      <c r="X179" s="113"/>
      <c r="Y179" s="7"/>
      <c r="Z179" s="7"/>
      <c r="AA179" s="7"/>
      <c r="AB179" s="7"/>
    </row>
    <row r="180" spans="1:28">
      <c r="A180" s="118" t="s">
        <v>204</v>
      </c>
      <c r="B180" s="75">
        <v>1.0418000000000001</v>
      </c>
      <c r="C180" s="75">
        <v>1.2073</v>
      </c>
      <c r="D180" s="75">
        <v>1.3049000000000002</v>
      </c>
      <c r="E180" s="76">
        <v>1.403</v>
      </c>
      <c r="F180" s="76">
        <v>1.4315</v>
      </c>
      <c r="G180" s="76">
        <v>1.4910999999999999</v>
      </c>
      <c r="H180" s="76">
        <v>1.5485</v>
      </c>
      <c r="I180" s="76">
        <v>1.6449</v>
      </c>
      <c r="J180" s="76">
        <v>1.6359999999999999</v>
      </c>
      <c r="K180" s="76">
        <v>1.5893999999999999</v>
      </c>
      <c r="L180" s="76">
        <v>1.6231</v>
      </c>
      <c r="M180" s="76">
        <v>1.6927999999999999</v>
      </c>
      <c r="N180" s="76">
        <v>1.6442000000000001</v>
      </c>
      <c r="O180" s="76">
        <v>1.6660999999999999</v>
      </c>
      <c r="P180" s="76">
        <v>1.6285999999999998</v>
      </c>
      <c r="Q180" s="76">
        <v>1.7598</v>
      </c>
      <c r="R180" s="76">
        <v>1.7353999999999998</v>
      </c>
      <c r="S180" s="76">
        <v>1.8436999999999999</v>
      </c>
      <c r="T180" s="76">
        <v>1.9238000000000002</v>
      </c>
      <c r="U180" s="76">
        <v>2.1623000000000001</v>
      </c>
      <c r="V180" s="55">
        <v>2.1869999999999998</v>
      </c>
      <c r="W180" s="55">
        <v>2.2754000000000003</v>
      </c>
      <c r="X180" s="113">
        <v>2.2999999999999998</v>
      </c>
      <c r="Y180" s="7"/>
      <c r="Z180" s="7"/>
      <c r="AA180" s="7"/>
      <c r="AB180" s="7"/>
    </row>
    <row r="181" spans="1:28">
      <c r="A181" s="118" t="s">
        <v>225</v>
      </c>
      <c r="B181" s="75">
        <v>0.42849999999999999</v>
      </c>
      <c r="C181" s="75">
        <v>0.51080000000000003</v>
      </c>
      <c r="D181" s="75">
        <v>0.55570000000000008</v>
      </c>
      <c r="E181" s="76">
        <v>0.68479999999999996</v>
      </c>
      <c r="F181" s="76">
        <v>0.71369999999999989</v>
      </c>
      <c r="G181" s="76">
        <v>0.78159999999999996</v>
      </c>
      <c r="H181" s="76">
        <v>0.91489999999999994</v>
      </c>
      <c r="I181" s="76">
        <v>1.0515999999999999</v>
      </c>
      <c r="J181" s="76">
        <v>1.0075000000000001</v>
      </c>
      <c r="K181" s="76">
        <v>1.0358999999999998</v>
      </c>
      <c r="L181" s="76">
        <v>0.84010000000000007</v>
      </c>
      <c r="M181" s="76">
        <v>0.96799999999999997</v>
      </c>
      <c r="N181" s="76">
        <v>1.0540999999999998</v>
      </c>
      <c r="O181" s="76">
        <v>1.0840999999999998</v>
      </c>
      <c r="P181" s="76">
        <v>1.2004000000000001</v>
      </c>
      <c r="Q181" s="76">
        <v>1.2944</v>
      </c>
      <c r="R181" s="76">
        <v>1.2047000000000001</v>
      </c>
      <c r="S181" s="76">
        <v>1.0768</v>
      </c>
      <c r="T181" s="76">
        <v>0.755</v>
      </c>
      <c r="U181" s="76">
        <v>0.74960000000000004</v>
      </c>
      <c r="V181" s="55">
        <v>0.81940000000000002</v>
      </c>
      <c r="W181" s="55">
        <v>0.75140000000000007</v>
      </c>
      <c r="X181" s="113">
        <v>0.7</v>
      </c>
      <c r="Y181" s="7"/>
      <c r="Z181" s="7"/>
      <c r="AA181" s="7"/>
      <c r="AB181" s="7"/>
    </row>
    <row r="182" spans="1:28">
      <c r="A182" s="118" t="s">
        <v>220</v>
      </c>
      <c r="B182" s="75">
        <v>1.7230000000000001</v>
      </c>
      <c r="C182" s="75">
        <v>1.71</v>
      </c>
      <c r="D182" s="75">
        <v>1.7432999999999998</v>
      </c>
      <c r="E182" s="76">
        <v>1.7436449999999999</v>
      </c>
      <c r="F182" s="76">
        <v>2.0086400000000002</v>
      </c>
      <c r="G182" s="76">
        <v>2.4712899999999998</v>
      </c>
      <c r="H182" s="76">
        <v>2.80769</v>
      </c>
      <c r="I182" s="76">
        <v>3.09118</v>
      </c>
      <c r="J182" s="76">
        <v>3.6059580000000002</v>
      </c>
      <c r="K182" s="76">
        <v>3.5580920000000003</v>
      </c>
      <c r="L182" s="76">
        <v>3.8102589999999998</v>
      </c>
      <c r="M182" s="76">
        <v>4.1025429999999998</v>
      </c>
      <c r="N182" s="76">
        <v>4.2599340000000003</v>
      </c>
      <c r="O182" s="76">
        <v>4.3426340000000003</v>
      </c>
      <c r="P182" s="76">
        <v>4.9220980000000001</v>
      </c>
      <c r="Q182" s="76">
        <v>5.6758119999999996</v>
      </c>
      <c r="R182" s="76">
        <v>5.8651540000000004</v>
      </c>
      <c r="S182" s="76">
        <v>6.2243760000000004</v>
      </c>
      <c r="T182" s="76">
        <v>6.155151</v>
      </c>
      <c r="U182" s="76">
        <v>6.4517169999999995</v>
      </c>
      <c r="V182" s="55">
        <v>6.848249</v>
      </c>
      <c r="W182" s="55">
        <v>7.3183829999999999</v>
      </c>
      <c r="X182" s="74" t="s">
        <v>92</v>
      </c>
      <c r="Y182" s="7"/>
      <c r="Z182" s="7"/>
      <c r="AA182" s="7"/>
      <c r="AB182" s="7"/>
    </row>
    <row r="183" spans="1:28">
      <c r="A183" s="118" t="s">
        <v>179</v>
      </c>
      <c r="B183" s="75">
        <v>6.2908653700000006</v>
      </c>
      <c r="C183" s="75">
        <v>6.9971000000000005</v>
      </c>
      <c r="D183" s="75">
        <v>7.0026438799999999</v>
      </c>
      <c r="E183" s="76">
        <v>7.2041324800000002</v>
      </c>
      <c r="F183" s="76">
        <v>7.3769807399999996</v>
      </c>
      <c r="G183" s="76">
        <v>7.5919956800000001</v>
      </c>
      <c r="H183" s="76">
        <v>7.78288198</v>
      </c>
      <c r="I183" s="76">
        <v>7.7840372699999998</v>
      </c>
      <c r="J183" s="76">
        <v>7.73562555</v>
      </c>
      <c r="K183" s="76">
        <v>7.6745034900000002</v>
      </c>
      <c r="L183" s="76">
        <v>8.1200459500000015</v>
      </c>
      <c r="M183" s="76">
        <v>6.8896761599999996</v>
      </c>
      <c r="N183" s="76">
        <v>12.658055130000001</v>
      </c>
      <c r="O183" s="76">
        <v>13.50187444</v>
      </c>
      <c r="P183" s="76">
        <v>14.401785439999999</v>
      </c>
      <c r="Q183" s="76">
        <v>14.59841224</v>
      </c>
      <c r="R183" s="76">
        <v>15.192692660000001</v>
      </c>
      <c r="S183" s="76">
        <v>15.72391548</v>
      </c>
      <c r="T183" s="76">
        <v>16.266791680000001</v>
      </c>
      <c r="U183" s="76">
        <v>16.674164740000002</v>
      </c>
      <c r="V183" s="55">
        <v>17.00643311</v>
      </c>
      <c r="W183" s="55">
        <v>17.224210239999998</v>
      </c>
      <c r="X183" s="74" t="s">
        <v>92</v>
      </c>
      <c r="Y183" s="7"/>
      <c r="Z183" s="7"/>
      <c r="AA183" s="7"/>
      <c r="AB183" s="7"/>
    </row>
    <row r="184" spans="1:28">
      <c r="A184" s="118" t="s">
        <v>221</v>
      </c>
      <c r="B184" s="75">
        <v>1.2798510000000001</v>
      </c>
      <c r="C184" s="75">
        <v>1.19798476</v>
      </c>
      <c r="D184" s="75">
        <v>1.3083360500000001</v>
      </c>
      <c r="E184" s="76">
        <v>1.3548536000000002</v>
      </c>
      <c r="F184" s="76">
        <v>1.4842277400000001</v>
      </c>
      <c r="G184" s="76">
        <v>1.38015296</v>
      </c>
      <c r="H184" s="76">
        <v>1.4298844999999998</v>
      </c>
      <c r="I184" s="76">
        <v>1.4929277599999999</v>
      </c>
      <c r="J184" s="76">
        <v>1.4542517100000001</v>
      </c>
      <c r="K184" s="76">
        <v>1.53555979</v>
      </c>
      <c r="L184" s="76">
        <v>1.5015337400000002</v>
      </c>
      <c r="M184" s="76">
        <v>1.58492466</v>
      </c>
      <c r="N184" s="76">
        <v>1.5520890000000001</v>
      </c>
      <c r="O184" s="76">
        <v>1.6444649999999998</v>
      </c>
      <c r="P184" s="76">
        <v>1.6246210000000001</v>
      </c>
      <c r="Q184" s="76">
        <v>1.4441191999999998</v>
      </c>
      <c r="R184" s="76">
        <v>1.5011581999999999</v>
      </c>
      <c r="S184" s="76">
        <v>1.4266065000000001</v>
      </c>
      <c r="T184" s="76">
        <v>1.3680768000000001</v>
      </c>
      <c r="U184" s="76">
        <v>1.3077756999999999</v>
      </c>
      <c r="V184" s="55">
        <v>1.2666389999999998</v>
      </c>
      <c r="W184" s="55">
        <v>1.2818000000000001</v>
      </c>
      <c r="X184" s="74" t="s">
        <v>92</v>
      </c>
      <c r="Y184" s="7"/>
      <c r="Z184" s="7"/>
      <c r="AA184" s="7"/>
      <c r="AB184" s="7"/>
    </row>
    <row r="185" spans="1:28">
      <c r="A185" s="118" t="s">
        <v>180</v>
      </c>
      <c r="B185" s="75">
        <v>71.383099999999999</v>
      </c>
      <c r="C185" s="75">
        <v>77.866529540000002</v>
      </c>
      <c r="D185" s="75">
        <v>69.076534840000008</v>
      </c>
      <c r="E185" s="76">
        <v>78.279752069999986</v>
      </c>
      <c r="F185" s="76">
        <v>66.021335800000003</v>
      </c>
      <c r="G185" s="76">
        <v>71.615878389999992</v>
      </c>
      <c r="H185" s="76">
        <v>81.550721769999996</v>
      </c>
      <c r="I185" s="76">
        <v>87.348288879999998</v>
      </c>
      <c r="J185" s="76">
        <v>90.990087120000013</v>
      </c>
      <c r="K185" s="76">
        <v>90.176119499999999</v>
      </c>
      <c r="L185" s="76">
        <v>99.349826419999999</v>
      </c>
      <c r="M185" s="76">
        <v>105.71172006</v>
      </c>
      <c r="N185" s="76">
        <v>112.9328</v>
      </c>
      <c r="O185" s="76">
        <v>119.59219999999999</v>
      </c>
      <c r="P185" s="76">
        <v>125.15870926999999</v>
      </c>
      <c r="Q185" s="154">
        <v>119.98301076</v>
      </c>
      <c r="R185" s="154">
        <v>125.44708374</v>
      </c>
      <c r="S185" s="154">
        <v>131.3235669</v>
      </c>
      <c r="T185" s="154">
        <v>129.95059686000002</v>
      </c>
      <c r="U185" s="154">
        <v>131.78451792999999</v>
      </c>
      <c r="V185" s="109">
        <v>135.28693555000001</v>
      </c>
      <c r="W185" s="109">
        <v>137.98847241999997</v>
      </c>
      <c r="X185" s="74" t="s">
        <v>92</v>
      </c>
      <c r="Y185" s="7"/>
      <c r="Z185" s="7"/>
      <c r="AA185" s="7"/>
      <c r="AB185" s="7"/>
    </row>
    <row r="186" spans="1:28">
      <c r="A186" s="118" t="s">
        <v>181</v>
      </c>
      <c r="B186" s="75">
        <v>6.5797045399999998</v>
      </c>
      <c r="C186" s="75">
        <v>6.0714426800000005</v>
      </c>
      <c r="D186" s="75">
        <v>6.2201532500000001</v>
      </c>
      <c r="E186" s="76">
        <v>7.2504780000000002</v>
      </c>
      <c r="F186" s="76">
        <v>7.7275014099999995</v>
      </c>
      <c r="G186" s="76">
        <v>7.8389480000000002</v>
      </c>
      <c r="H186" s="76">
        <v>8.1251259999999998</v>
      </c>
      <c r="I186" s="76">
        <v>8.0617953999999994</v>
      </c>
      <c r="J186" s="76">
        <v>8.5426190000000002</v>
      </c>
      <c r="K186" s="76">
        <v>9.1055640000000011</v>
      </c>
      <c r="L186" s="76">
        <v>9.3982659999999996</v>
      </c>
      <c r="M186" s="76">
        <v>9.6270115000000001</v>
      </c>
      <c r="N186" s="76">
        <v>9.9103159999999999</v>
      </c>
      <c r="O186" s="76">
        <v>10.0642297</v>
      </c>
      <c r="P186" s="76">
        <v>10.226388699999999</v>
      </c>
      <c r="Q186" s="76">
        <v>10.237085090000001</v>
      </c>
      <c r="R186" s="76">
        <v>10.887166130000001</v>
      </c>
      <c r="S186" s="76">
        <v>11.38716043</v>
      </c>
      <c r="T186" s="76">
        <v>11.742661470000002</v>
      </c>
      <c r="U186" s="76">
        <v>11.917395630000001</v>
      </c>
      <c r="V186" s="55">
        <v>12.543681580000001</v>
      </c>
      <c r="W186" s="55">
        <v>13.00959516</v>
      </c>
      <c r="X186" s="74" t="s">
        <v>92</v>
      </c>
      <c r="Y186" s="7"/>
      <c r="Z186" s="7"/>
      <c r="AA186" s="7"/>
      <c r="AB186" s="7"/>
    </row>
    <row r="187" spans="1:28">
      <c r="A187" s="118" t="s">
        <v>182</v>
      </c>
      <c r="B187" s="75">
        <v>8.4639519100000005</v>
      </c>
      <c r="C187" s="75">
        <v>8.2446544599999996</v>
      </c>
      <c r="D187" s="75">
        <v>9.5967165300000001</v>
      </c>
      <c r="E187" s="76">
        <v>10.12398525</v>
      </c>
      <c r="F187" s="76">
        <v>9.9593248299999999</v>
      </c>
      <c r="G187" s="76">
        <v>11.241605359999999</v>
      </c>
      <c r="H187" s="76">
        <v>11.77130854</v>
      </c>
      <c r="I187" s="76">
        <v>12.515774110000001</v>
      </c>
      <c r="J187" s="76">
        <v>10.44101021</v>
      </c>
      <c r="K187" s="76">
        <v>13.03893998</v>
      </c>
      <c r="L187" s="76">
        <v>14.00609916</v>
      </c>
      <c r="M187" s="76">
        <v>14.263856480000001</v>
      </c>
      <c r="N187" s="76">
        <v>13.906413050000001</v>
      </c>
      <c r="O187" s="76">
        <v>14.408719660000001</v>
      </c>
      <c r="P187" s="76">
        <v>14.655774989999999</v>
      </c>
      <c r="Q187" s="76">
        <v>13.669830210000001</v>
      </c>
      <c r="R187" s="76">
        <v>13.39139759</v>
      </c>
      <c r="S187" s="76">
        <v>10.790724279999999</v>
      </c>
      <c r="T187" s="76">
        <v>10.549863529999998</v>
      </c>
      <c r="U187" s="76">
        <v>10.554192429999999</v>
      </c>
      <c r="V187" s="55">
        <v>10.0553644</v>
      </c>
      <c r="W187" s="55">
        <v>9.3311266600000007</v>
      </c>
      <c r="X187" s="74" t="s">
        <v>92</v>
      </c>
      <c r="Y187" s="7"/>
      <c r="Z187" s="7"/>
      <c r="AA187" s="7"/>
      <c r="AB187" s="7"/>
    </row>
    <row r="188" spans="1:28">
      <c r="A188" s="118" t="s">
        <v>183</v>
      </c>
      <c r="B188" s="75">
        <v>1.9651999999999998</v>
      </c>
      <c r="C188" s="75">
        <v>2.3011999999999997</v>
      </c>
      <c r="D188" s="75">
        <v>2.4858000000000002</v>
      </c>
      <c r="E188" s="76">
        <v>2.5421</v>
      </c>
      <c r="F188" s="76">
        <v>2.7263000000000002</v>
      </c>
      <c r="G188" s="76">
        <v>2.8525</v>
      </c>
      <c r="H188" s="76">
        <v>2.7565999999999997</v>
      </c>
      <c r="I188" s="76">
        <v>2.8581999999999996</v>
      </c>
      <c r="J188" s="76">
        <v>3.1496999999999997</v>
      </c>
      <c r="K188" s="76">
        <v>3.3094999999999999</v>
      </c>
      <c r="L188" s="76">
        <v>3.6951000000000005</v>
      </c>
      <c r="M188" s="76">
        <v>4.1257000000000001</v>
      </c>
      <c r="N188" s="76">
        <v>4.7113999999999994</v>
      </c>
      <c r="O188" s="76">
        <v>4.9546000000000001</v>
      </c>
      <c r="P188" s="76">
        <v>5.3978999999999999</v>
      </c>
      <c r="Q188" s="76">
        <v>5.6524999999999999</v>
      </c>
      <c r="R188" s="76">
        <v>5.8661000000000003</v>
      </c>
      <c r="S188" s="76">
        <v>5.8850950649999998</v>
      </c>
      <c r="T188" s="76">
        <v>6.2244630739999991</v>
      </c>
      <c r="U188" s="76">
        <v>6.7372999999999994</v>
      </c>
      <c r="V188" s="55">
        <v>7.0160160500000002</v>
      </c>
      <c r="W188" s="55">
        <v>7.5471589499999991</v>
      </c>
      <c r="X188" s="113">
        <v>7.4</v>
      </c>
      <c r="Y188" s="7"/>
      <c r="Z188" s="7"/>
      <c r="AA188" s="7"/>
      <c r="AB188" s="7"/>
    </row>
    <row r="189" spans="1:28">
      <c r="A189" s="118" t="s">
        <v>234</v>
      </c>
      <c r="B189" s="75">
        <v>0.81209999999999993</v>
      </c>
      <c r="C189" s="75">
        <v>0.89879999999999993</v>
      </c>
      <c r="D189" s="75">
        <v>0.49839999999999995</v>
      </c>
      <c r="E189" s="76">
        <v>0.76329999999999998</v>
      </c>
      <c r="F189" s="76">
        <v>0.83020000000000005</v>
      </c>
      <c r="G189" s="76">
        <v>0.82240000000000002</v>
      </c>
      <c r="H189" s="76">
        <v>0.85899999999999999</v>
      </c>
      <c r="I189" s="76">
        <v>0.90889999999999993</v>
      </c>
      <c r="J189" s="76">
        <v>0.94699999999999995</v>
      </c>
      <c r="K189" s="76">
        <v>0.96970000000000001</v>
      </c>
      <c r="L189" s="76">
        <v>0.96940000000000004</v>
      </c>
      <c r="M189" s="76">
        <v>0.97250000000000003</v>
      </c>
      <c r="N189" s="76">
        <v>1.0590999999999999</v>
      </c>
      <c r="O189" s="76">
        <v>1.0772999999999999</v>
      </c>
      <c r="P189" s="76">
        <v>1.1199000000000001</v>
      </c>
      <c r="Q189" s="76">
        <v>1.3006999999999997</v>
      </c>
      <c r="R189" s="76">
        <v>1.3066</v>
      </c>
      <c r="S189" s="76">
        <v>1.3457000000000001</v>
      </c>
      <c r="T189" s="76">
        <v>1.3440179999999999</v>
      </c>
      <c r="U189" s="76">
        <v>1.3794069999999998</v>
      </c>
      <c r="V189" s="55">
        <v>1.3927</v>
      </c>
      <c r="W189" s="55">
        <v>1.339</v>
      </c>
      <c r="X189" s="113">
        <v>1.4</v>
      </c>
      <c r="Y189" s="7"/>
      <c r="Z189" s="7"/>
      <c r="AA189" s="7"/>
      <c r="AB189" s="7"/>
    </row>
    <row r="190" spans="1:28">
      <c r="A190" s="118" t="s">
        <v>185</v>
      </c>
      <c r="B190" s="151">
        <v>302.35899999999998</v>
      </c>
      <c r="C190" s="151">
        <v>317.19400000000002</v>
      </c>
      <c r="D190" s="151">
        <v>341.726</v>
      </c>
      <c r="E190" s="154">
        <v>354.41399999999999</v>
      </c>
      <c r="F190" s="154">
        <v>363.59</v>
      </c>
      <c r="G190" s="154">
        <v>378.35899999999998</v>
      </c>
      <c r="H190" s="154">
        <v>393.92500000000001</v>
      </c>
      <c r="I190" s="154">
        <v>421.16300000000001</v>
      </c>
      <c r="J190" s="154">
        <v>444.22699999999998</v>
      </c>
      <c r="K190" s="154">
        <v>458.68</v>
      </c>
      <c r="L190" s="154">
        <v>474.62129999999996</v>
      </c>
      <c r="M190" s="154">
        <v>495.4366</v>
      </c>
      <c r="N190" s="154">
        <v>505.63740000000001</v>
      </c>
      <c r="O190" s="154">
        <v>518.05060000000003</v>
      </c>
      <c r="P190" s="154">
        <v>531.01215159000003</v>
      </c>
      <c r="Q190" s="154">
        <v>561.87229259000003</v>
      </c>
      <c r="R190" s="154">
        <v>557.35151417999998</v>
      </c>
      <c r="S190" s="154">
        <v>566.91063082000005</v>
      </c>
      <c r="T190" s="154">
        <v>577.65624345000003</v>
      </c>
      <c r="U190" s="154">
        <v>582.27609138000003</v>
      </c>
      <c r="V190" s="109">
        <v>590.84664083999996</v>
      </c>
      <c r="W190" s="109">
        <v>600.01307659000008</v>
      </c>
      <c r="X190" s="74" t="s">
        <v>92</v>
      </c>
      <c r="Y190" s="7"/>
      <c r="Z190" s="7"/>
      <c r="AA190" s="7"/>
      <c r="AB190" s="7"/>
    </row>
    <row r="191" spans="1:28">
      <c r="A191" s="118" t="s">
        <v>186</v>
      </c>
      <c r="B191" s="75">
        <v>4.4276369999999998</v>
      </c>
      <c r="C191" s="75">
        <v>4.3264319999999996</v>
      </c>
      <c r="D191" s="75">
        <v>4.14724</v>
      </c>
      <c r="E191" s="76">
        <v>4.2096530000000003</v>
      </c>
      <c r="F191" s="76">
        <v>4.3674650000000002</v>
      </c>
      <c r="G191" s="76">
        <v>4.7152299999999991</v>
      </c>
      <c r="H191" s="76">
        <v>5.0634030000000001</v>
      </c>
      <c r="I191" s="76">
        <v>4.8296099999999997</v>
      </c>
      <c r="J191" s="76">
        <v>5.065868</v>
      </c>
      <c r="K191" s="76">
        <v>4.8417139999999996</v>
      </c>
      <c r="L191" s="76">
        <v>4.6081499999999993</v>
      </c>
      <c r="M191" s="76">
        <v>4.9404700000000004</v>
      </c>
      <c r="N191" s="76">
        <v>4.7545760000000001</v>
      </c>
      <c r="O191" s="76">
        <v>4.7487680000000001</v>
      </c>
      <c r="P191" s="76">
        <v>4.8676789999999999</v>
      </c>
      <c r="Q191" s="76">
        <v>4.7848230000000003</v>
      </c>
      <c r="R191" s="76">
        <v>4.9367200000000002</v>
      </c>
      <c r="S191" s="76">
        <v>5.048616</v>
      </c>
      <c r="T191" s="76">
        <v>5.4562189999999999</v>
      </c>
      <c r="U191" s="76">
        <v>5.4631300000000005</v>
      </c>
      <c r="V191" s="55">
        <v>5.5771199999999999</v>
      </c>
      <c r="W191" s="55">
        <v>7.0737610000000002</v>
      </c>
      <c r="X191" s="74" t="s">
        <v>92</v>
      </c>
      <c r="Y191" s="7"/>
      <c r="Z191" s="7"/>
      <c r="AA191" s="7"/>
      <c r="AB191" s="7"/>
    </row>
    <row r="192" spans="1:28">
      <c r="A192" s="118" t="s">
        <v>187</v>
      </c>
      <c r="B192" s="75">
        <v>10.976954529999999</v>
      </c>
      <c r="C192" s="75">
        <v>11.16617042</v>
      </c>
      <c r="D192" s="75">
        <v>9.7695242600000007</v>
      </c>
      <c r="E192" s="76">
        <v>10.054788929999999</v>
      </c>
      <c r="F192" s="76">
        <v>10.774702170000001</v>
      </c>
      <c r="G192" s="76">
        <v>9.863804759999999</v>
      </c>
      <c r="H192" s="76">
        <v>10.31021269</v>
      </c>
      <c r="I192" s="76">
        <v>9.7703389999999999</v>
      </c>
      <c r="J192" s="76">
        <v>10.190591960000001</v>
      </c>
      <c r="K192" s="76">
        <v>10.194224179999999</v>
      </c>
      <c r="L192" s="76">
        <v>9.2978283200000007</v>
      </c>
      <c r="M192" s="76">
        <v>10.387880429999999</v>
      </c>
      <c r="N192" s="76">
        <v>9.3144934500000005</v>
      </c>
      <c r="O192" s="76">
        <v>9.5560576500000014</v>
      </c>
      <c r="P192" s="76">
        <v>10.44724791</v>
      </c>
      <c r="Q192" s="76">
        <v>9.2503211199999988</v>
      </c>
      <c r="R192" s="76">
        <v>9.0938953399999995</v>
      </c>
      <c r="S192" s="76">
        <v>9.63262471</v>
      </c>
      <c r="T192" s="76">
        <v>10.19468741</v>
      </c>
      <c r="U192" s="76">
        <v>9.6857750099999986</v>
      </c>
      <c r="V192" s="55">
        <v>9.5136918900000005</v>
      </c>
      <c r="W192" s="55">
        <v>9.7689071300000005</v>
      </c>
      <c r="X192" s="74" t="s">
        <v>92</v>
      </c>
      <c r="Y192" s="7"/>
      <c r="Z192" s="7"/>
      <c r="AA192" s="7"/>
      <c r="AB192" s="7"/>
    </row>
    <row r="193" spans="1:28">
      <c r="A193" s="118" t="s">
        <v>188</v>
      </c>
      <c r="B193" s="75">
        <v>0.44980000000000003</v>
      </c>
      <c r="C193" s="75">
        <v>0.49539999999999995</v>
      </c>
      <c r="D193" s="75">
        <v>0.58499999999999996</v>
      </c>
      <c r="E193" s="76">
        <v>0.72160000000000002</v>
      </c>
      <c r="F193" s="76">
        <v>0.83189999999999997</v>
      </c>
      <c r="G193" s="76">
        <v>0.88870000000000005</v>
      </c>
      <c r="H193" s="76">
        <v>0.97799999999999998</v>
      </c>
      <c r="I193" s="76">
        <v>1.0894000000000001</v>
      </c>
      <c r="J193" s="76">
        <v>1.1311000000000002</v>
      </c>
      <c r="K193" s="76">
        <v>1.4715</v>
      </c>
      <c r="L193" s="76">
        <v>1.6251</v>
      </c>
      <c r="M193" s="76">
        <v>1.6653999999999998</v>
      </c>
      <c r="N193" s="76">
        <v>1.8074000000000001</v>
      </c>
      <c r="O193" s="76">
        <v>1.9858999999999998</v>
      </c>
      <c r="P193" s="76">
        <v>2.0951810000000002</v>
      </c>
      <c r="Q193" s="76">
        <v>2.259036</v>
      </c>
      <c r="R193" s="76">
        <v>2.3424469999999999</v>
      </c>
      <c r="S193" s="76">
        <v>2.4903729999999999</v>
      </c>
      <c r="T193" s="76">
        <v>2.7611754999999998</v>
      </c>
      <c r="U193" s="76">
        <v>2.8838187000000004</v>
      </c>
      <c r="V193" s="55">
        <v>3.2392802000000001</v>
      </c>
      <c r="W193" s="55">
        <v>3.4137240000000002</v>
      </c>
      <c r="X193" s="113">
        <v>3.6</v>
      </c>
      <c r="Y193" s="7"/>
      <c r="Z193" s="7"/>
      <c r="AA193" s="7"/>
      <c r="AB193" s="7"/>
    </row>
    <row r="194" spans="1:28">
      <c r="A194" s="118" t="s">
        <v>189</v>
      </c>
      <c r="B194" s="75">
        <v>3.3806430000000001</v>
      </c>
      <c r="C194" s="75">
        <v>3.7410641299999998</v>
      </c>
      <c r="D194" s="75">
        <v>3.7914349400000003</v>
      </c>
      <c r="E194" s="76">
        <v>3.31660025</v>
      </c>
      <c r="F194" s="76">
        <v>3.6245229999999999</v>
      </c>
      <c r="G194" s="76">
        <v>3.21795119</v>
      </c>
      <c r="H194" s="76">
        <v>3.0401791200000003</v>
      </c>
      <c r="I194" s="76">
        <v>3.2830774700000003</v>
      </c>
      <c r="J194" s="76">
        <v>3.2319272799999998</v>
      </c>
      <c r="K194" s="76">
        <v>3.2369105899999999</v>
      </c>
      <c r="L194" s="76">
        <v>3.3055865400000002</v>
      </c>
      <c r="M194" s="76">
        <v>3.20382758</v>
      </c>
      <c r="N194" s="76">
        <v>3.1352270299999998</v>
      </c>
      <c r="O194" s="76">
        <v>2.6157349999999999</v>
      </c>
      <c r="P194" s="76">
        <v>2.5822423699999999</v>
      </c>
      <c r="Q194" s="76">
        <v>2.6470209200000001</v>
      </c>
      <c r="R194" s="76">
        <v>2.6974610499999998</v>
      </c>
      <c r="S194" s="76">
        <v>2.7578515299999999</v>
      </c>
      <c r="T194" s="76">
        <v>2.8375078199999999</v>
      </c>
      <c r="U194" s="76">
        <v>2.7680233800000003</v>
      </c>
      <c r="V194" s="55">
        <v>2.7935406700000001</v>
      </c>
      <c r="W194" s="55">
        <v>2.7809031299999996</v>
      </c>
      <c r="X194" s="74" t="s">
        <v>92</v>
      </c>
      <c r="Y194" s="7"/>
      <c r="Z194" s="7"/>
      <c r="AA194" s="7"/>
      <c r="AB194" s="7"/>
    </row>
    <row r="195" spans="1:28">
      <c r="A195" s="118" t="s">
        <v>190</v>
      </c>
      <c r="B195" s="75">
        <v>18.841661999999999</v>
      </c>
      <c r="C195" s="75">
        <v>18.379062000000001</v>
      </c>
      <c r="D195" s="75">
        <v>19.441167</v>
      </c>
      <c r="E195" s="76">
        <v>19.934237</v>
      </c>
      <c r="F195" s="76">
        <v>19.722062000000001</v>
      </c>
      <c r="G195" s="76">
        <v>20.628961999999998</v>
      </c>
      <c r="H195" s="76">
        <v>20.236789000000002</v>
      </c>
      <c r="I195" s="76">
        <v>20.159565999999998</v>
      </c>
      <c r="J195" s="76">
        <v>21.409486000000001</v>
      </c>
      <c r="K195" s="76">
        <v>21.234448</v>
      </c>
      <c r="L195" s="76">
        <v>20.655849999999997</v>
      </c>
      <c r="M195" s="76">
        <v>21.978708999999998</v>
      </c>
      <c r="N195" s="76">
        <v>22.043386999999999</v>
      </c>
      <c r="O195" s="76">
        <v>22.794098999999999</v>
      </c>
      <c r="P195" s="76">
        <v>22.684068</v>
      </c>
      <c r="Q195" s="76">
        <v>23.696206999999998</v>
      </c>
      <c r="R195" s="76">
        <v>24.421408</v>
      </c>
      <c r="S195" s="76">
        <v>24.923427</v>
      </c>
      <c r="T195" s="76">
        <v>24.172653999999998</v>
      </c>
      <c r="U195" s="76">
        <v>25.442070000000001</v>
      </c>
      <c r="V195" s="55">
        <v>25.960713999999999</v>
      </c>
      <c r="W195" s="55">
        <v>26.646111000000001</v>
      </c>
      <c r="X195" s="74" t="s">
        <v>92</v>
      </c>
      <c r="Y195" s="7"/>
      <c r="Z195" s="7"/>
      <c r="AA195" s="7"/>
      <c r="AB195" s="7"/>
    </row>
    <row r="196" spans="1:28">
      <c r="A196" s="118" t="s">
        <v>236</v>
      </c>
      <c r="B196" s="75">
        <v>3.0960999999999999</v>
      </c>
      <c r="C196" s="75">
        <v>3.2439</v>
      </c>
      <c r="D196" s="75">
        <v>3.4146999999999998</v>
      </c>
      <c r="E196" s="76">
        <v>3.8886999999999996</v>
      </c>
      <c r="F196" s="76">
        <v>3.9085999999999999</v>
      </c>
      <c r="G196" s="76">
        <v>4.1328000000000005</v>
      </c>
      <c r="H196" s="76">
        <v>5.0382000000000007</v>
      </c>
      <c r="I196" s="76">
        <v>5.5327999999999991</v>
      </c>
      <c r="J196" s="76">
        <v>6.2026000000000003</v>
      </c>
      <c r="K196" s="76">
        <v>6.7694999999999999</v>
      </c>
      <c r="L196" s="76">
        <v>7.444799999999999</v>
      </c>
      <c r="M196" s="76">
        <v>8.1235999999999997</v>
      </c>
      <c r="N196" s="76">
        <v>8.8774999999999995</v>
      </c>
      <c r="O196" s="76">
        <v>9.6461999999999986</v>
      </c>
      <c r="P196" s="76">
        <v>10.45</v>
      </c>
      <c r="Q196" s="76">
        <v>11.243600000000001</v>
      </c>
      <c r="R196" s="76">
        <v>12.228899999999999</v>
      </c>
      <c r="S196" s="76">
        <v>12.2509</v>
      </c>
      <c r="T196" s="76">
        <v>11.597299999999999</v>
      </c>
      <c r="U196" s="76">
        <v>12.283799999999999</v>
      </c>
      <c r="V196" s="55">
        <v>12.565800000000001</v>
      </c>
      <c r="W196" s="55">
        <v>13.1355</v>
      </c>
      <c r="X196" s="113">
        <v>13.6</v>
      </c>
      <c r="Y196" s="7"/>
      <c r="Z196" s="7"/>
      <c r="AA196" s="7"/>
      <c r="AB196" s="7"/>
    </row>
    <row r="197" spans="1:28">
      <c r="A197" s="118" t="s">
        <v>227</v>
      </c>
      <c r="B197" s="75">
        <v>4.9375408799999994</v>
      </c>
      <c r="C197" s="75">
        <v>5.04542862</v>
      </c>
      <c r="D197" s="75">
        <v>5.1855896500000007</v>
      </c>
      <c r="E197" s="76">
        <v>5.4125574900000002</v>
      </c>
      <c r="F197" s="76">
        <v>5.0284180599999999</v>
      </c>
      <c r="G197" s="76">
        <v>5.3416451299999999</v>
      </c>
      <c r="H197" s="76">
        <v>5.2006385100000001</v>
      </c>
      <c r="I197" s="76">
        <v>5.6563444400000007</v>
      </c>
      <c r="J197" s="76">
        <v>5.7462597799999999</v>
      </c>
      <c r="K197" s="76">
        <v>5.8372656200000002</v>
      </c>
      <c r="L197" s="76">
        <v>5.9602174799999998</v>
      </c>
      <c r="M197" s="76">
        <v>6.0985812400000006</v>
      </c>
      <c r="N197" s="76">
        <v>6.3004515199999993</v>
      </c>
      <c r="O197" s="76">
        <v>6.323127780000001</v>
      </c>
      <c r="P197" s="76">
        <v>6.42975897</v>
      </c>
      <c r="Q197" s="76">
        <v>6.5201841799999993</v>
      </c>
      <c r="R197" s="76">
        <v>6.4921804000000005</v>
      </c>
      <c r="S197" s="76">
        <v>6.62432394</v>
      </c>
      <c r="T197" s="76">
        <v>6.6486493200000005</v>
      </c>
      <c r="U197" s="76">
        <v>6.6530660800000003</v>
      </c>
      <c r="V197" s="55">
        <v>6.6649189099999999</v>
      </c>
      <c r="W197" s="55">
        <v>6.6589461500000002</v>
      </c>
      <c r="X197" s="74" t="s">
        <v>92</v>
      </c>
      <c r="Y197" s="7"/>
      <c r="Z197" s="7"/>
      <c r="AA197" s="7"/>
      <c r="AB197" s="7"/>
    </row>
    <row r="198" spans="1:28">
      <c r="A198" s="118" t="s">
        <v>210</v>
      </c>
      <c r="B198" s="75">
        <v>12.136735640000001</v>
      </c>
      <c r="C198" s="75">
        <v>11.9356966</v>
      </c>
      <c r="D198" s="75">
        <v>11.78725756</v>
      </c>
      <c r="E198" s="76">
        <v>11.70041913</v>
      </c>
      <c r="F198" s="76">
        <v>11.20074209</v>
      </c>
      <c r="G198" s="76">
        <v>11.4175</v>
      </c>
      <c r="H198" s="76">
        <v>11.4483</v>
      </c>
      <c r="I198" s="76">
        <v>11.569000000000001</v>
      </c>
      <c r="J198" s="76">
        <v>11.66067142</v>
      </c>
      <c r="K198" s="76">
        <v>11.4786</v>
      </c>
      <c r="L198" s="76">
        <v>11.128969499999998</v>
      </c>
      <c r="M198" s="76">
        <v>10.94423009</v>
      </c>
      <c r="N198" s="76">
        <v>10.26363491</v>
      </c>
      <c r="O198" s="76">
        <v>10.177239350000001</v>
      </c>
      <c r="P198" s="76">
        <v>10.329271759999999</v>
      </c>
      <c r="Q198" s="76">
        <v>10.3617542</v>
      </c>
      <c r="R198" s="76">
        <v>10.224154359999998</v>
      </c>
      <c r="S198" s="76">
        <v>10.25999077</v>
      </c>
      <c r="T198" s="76">
        <v>10.111052410000001</v>
      </c>
      <c r="U198" s="76">
        <v>10.387235570000001</v>
      </c>
      <c r="V198" s="55">
        <v>10.29120741</v>
      </c>
      <c r="W198" s="55">
        <v>10.176782130000001</v>
      </c>
      <c r="X198" s="74" t="s">
        <v>92</v>
      </c>
      <c r="Y198" s="7"/>
      <c r="Z198" s="7"/>
      <c r="AA198" s="7"/>
      <c r="AB198" s="7"/>
    </row>
    <row r="199" spans="1:28">
      <c r="A199" s="34" t="s">
        <v>146</v>
      </c>
      <c r="B199" s="75"/>
      <c r="C199" s="75"/>
      <c r="D199" s="75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223"/>
      <c r="W199" s="74"/>
      <c r="X199" s="113"/>
      <c r="Y199" s="7"/>
      <c r="Z199" s="7"/>
      <c r="AA199" s="7"/>
      <c r="AB199" s="7"/>
    </row>
    <row r="200" spans="1:28">
      <c r="A200" s="118" t="s">
        <v>211</v>
      </c>
      <c r="B200" s="75">
        <v>1.78377271</v>
      </c>
      <c r="C200" s="75">
        <v>2.0176864399999999</v>
      </c>
      <c r="D200" s="75">
        <v>2.1390476899999999</v>
      </c>
      <c r="E200" s="76">
        <v>2.491393</v>
      </c>
      <c r="F200" s="76">
        <v>2.9114258100000003</v>
      </c>
      <c r="G200" s="76">
        <v>3.0113327400000003</v>
      </c>
      <c r="H200" s="76">
        <v>3.04552595</v>
      </c>
      <c r="I200" s="76">
        <v>3.2022872200000001</v>
      </c>
      <c r="J200" s="76">
        <v>3.1587675299999995</v>
      </c>
      <c r="K200" s="76">
        <v>3.7386069700000002</v>
      </c>
      <c r="L200" s="76">
        <v>4.1168777399999996</v>
      </c>
      <c r="M200" s="76">
        <v>4.422555</v>
      </c>
      <c r="N200" s="76">
        <v>4.6889909999999997</v>
      </c>
      <c r="O200" s="76">
        <v>5.4834980999999994</v>
      </c>
      <c r="P200" s="76">
        <v>5.8495343000000002</v>
      </c>
      <c r="Q200" s="76">
        <v>5.9852839199999996</v>
      </c>
      <c r="R200" s="76">
        <v>6.4468778100000002</v>
      </c>
      <c r="S200" s="76">
        <v>6.5240965099999997</v>
      </c>
      <c r="T200" s="76">
        <v>6.9099735599999992</v>
      </c>
      <c r="U200" s="76">
        <v>7.2950730500000001</v>
      </c>
      <c r="V200" s="55">
        <v>7.9875874500000004</v>
      </c>
      <c r="W200" s="55">
        <v>7.6521771100000002</v>
      </c>
      <c r="X200" s="74" t="s">
        <v>92</v>
      </c>
      <c r="Y200" s="7"/>
      <c r="Z200" s="7"/>
      <c r="AA200" s="7"/>
      <c r="AB200" s="7"/>
    </row>
    <row r="201" spans="1:28">
      <c r="A201" s="118" t="s">
        <v>212</v>
      </c>
      <c r="B201" s="75">
        <v>12.568379</v>
      </c>
      <c r="C201" s="75">
        <v>11.767771</v>
      </c>
      <c r="D201" s="75">
        <v>12.464058000000001</v>
      </c>
      <c r="E201" s="76">
        <v>13.612131999999999</v>
      </c>
      <c r="F201" s="76">
        <v>14.01712</v>
      </c>
      <c r="G201" s="76">
        <v>14.406872</v>
      </c>
      <c r="H201" s="76">
        <v>15.550901</v>
      </c>
      <c r="I201" s="76">
        <v>16.252013000000002</v>
      </c>
      <c r="J201" s="76">
        <v>17.297779999999999</v>
      </c>
      <c r="K201" s="76">
        <v>18.779599999999999</v>
      </c>
      <c r="L201" s="76">
        <v>16.773785</v>
      </c>
      <c r="M201" s="76">
        <v>16.444457</v>
      </c>
      <c r="N201" s="76">
        <v>17.141690560000001</v>
      </c>
      <c r="O201" s="76">
        <v>15.29536557</v>
      </c>
      <c r="P201" s="76">
        <v>16.567846809999999</v>
      </c>
      <c r="Q201" s="76">
        <v>16.588694700000001</v>
      </c>
      <c r="R201" s="76">
        <v>15.395833789999999</v>
      </c>
      <c r="S201" s="76">
        <v>15.626614099999999</v>
      </c>
      <c r="T201" s="76">
        <v>15.49177808</v>
      </c>
      <c r="U201" s="76">
        <v>16.118641190000002</v>
      </c>
      <c r="V201" s="55">
        <v>15.667219439999998</v>
      </c>
      <c r="W201" s="55">
        <v>15.5709239</v>
      </c>
      <c r="X201" s="74" t="s">
        <v>92</v>
      </c>
      <c r="Y201" s="7"/>
      <c r="Z201" s="7"/>
      <c r="AA201" s="7"/>
      <c r="AB201" s="7"/>
    </row>
    <row r="202" spans="1:28">
      <c r="A202" s="118" t="s">
        <v>222</v>
      </c>
      <c r="B202" s="75">
        <v>2.5370344599999997</v>
      </c>
      <c r="C202" s="75">
        <v>2.7136739799999998</v>
      </c>
      <c r="D202" s="75">
        <v>3.0422092599999995</v>
      </c>
      <c r="E202" s="76">
        <v>3.3169763800000003</v>
      </c>
      <c r="F202" s="76">
        <v>3.8890637299999997</v>
      </c>
      <c r="G202" s="76">
        <v>3.5988467900000001</v>
      </c>
      <c r="H202" s="76">
        <v>4.4520690500000004</v>
      </c>
      <c r="I202" s="76">
        <v>3.7856652400000002</v>
      </c>
      <c r="J202" s="76">
        <v>3.91318857</v>
      </c>
      <c r="K202" s="76">
        <v>3.7247107099999996</v>
      </c>
      <c r="L202" s="76">
        <v>4.3795840099999994</v>
      </c>
      <c r="M202" s="76">
        <v>4.2423566300000006</v>
      </c>
      <c r="N202" s="76">
        <v>4.4427135499999997</v>
      </c>
      <c r="O202" s="76">
        <v>4.4188318400000002</v>
      </c>
      <c r="P202" s="76">
        <v>4.0629349399999999</v>
      </c>
      <c r="Q202" s="76">
        <v>4.2134059000000006</v>
      </c>
      <c r="R202" s="76">
        <v>3.65244547</v>
      </c>
      <c r="S202" s="76">
        <v>3.9739835600000002</v>
      </c>
      <c r="T202" s="76">
        <v>4.4914174299999994</v>
      </c>
      <c r="U202" s="76">
        <v>4.2120303300000002</v>
      </c>
      <c r="V202" s="55">
        <v>3.9954693199999998</v>
      </c>
      <c r="W202" s="55">
        <v>4.2184333199999999</v>
      </c>
      <c r="X202" s="74" t="s">
        <v>92</v>
      </c>
      <c r="Y202" s="7"/>
      <c r="Z202" s="7"/>
      <c r="AA202" s="7"/>
      <c r="AB202" s="7"/>
    </row>
    <row r="203" spans="1:28">
      <c r="A203" s="118" t="s">
        <v>214</v>
      </c>
      <c r="B203" s="75">
        <v>8.2775638100000002</v>
      </c>
      <c r="C203" s="75">
        <v>8.3725667399999999</v>
      </c>
      <c r="D203" s="75">
        <v>8.6738029999999995</v>
      </c>
      <c r="E203" s="76">
        <v>9.0657504600000003</v>
      </c>
      <c r="F203" s="76">
        <v>10.421981220000001</v>
      </c>
      <c r="G203" s="76">
        <v>11.115881</v>
      </c>
      <c r="H203" s="76">
        <v>11.664528000000001</v>
      </c>
      <c r="I203" s="76">
        <v>10.851839999999999</v>
      </c>
      <c r="J203" s="76">
        <v>11.743191899999999</v>
      </c>
      <c r="K203" s="76">
        <v>11.734586460000001</v>
      </c>
      <c r="L203" s="76">
        <v>12.090851279999999</v>
      </c>
      <c r="M203" s="76">
        <v>11.63668945</v>
      </c>
      <c r="N203" s="76">
        <v>13.236760900000002</v>
      </c>
      <c r="O203" s="76">
        <v>13.055435220000001</v>
      </c>
      <c r="P203" s="76">
        <v>15.76686265</v>
      </c>
      <c r="Q203" s="76">
        <v>16.18714056</v>
      </c>
      <c r="R203" s="76">
        <v>14.123701499999999</v>
      </c>
      <c r="S203" s="76">
        <v>14.84143418</v>
      </c>
      <c r="T203" s="76">
        <v>15.547967590000001</v>
      </c>
      <c r="U203" s="76">
        <v>15.970761060000001</v>
      </c>
      <c r="V203" s="55">
        <v>15.904733220000001</v>
      </c>
      <c r="W203" s="55">
        <v>15.79450984</v>
      </c>
      <c r="X203" s="74" t="s">
        <v>92</v>
      </c>
      <c r="Y203" s="7"/>
      <c r="Z203" s="7"/>
      <c r="AA203" s="7"/>
      <c r="AB203" s="7"/>
    </row>
    <row r="204" spans="1:28">
      <c r="A204" s="119" t="s">
        <v>193</v>
      </c>
      <c r="B204" s="75">
        <v>1.1948438400000001</v>
      </c>
      <c r="C204" s="75">
        <v>1.2007151899999999</v>
      </c>
      <c r="D204" s="75">
        <v>1.2018004099999999</v>
      </c>
      <c r="E204" s="76">
        <v>1.20468124</v>
      </c>
      <c r="F204" s="76">
        <v>1.20833002</v>
      </c>
      <c r="G204" s="76">
        <v>1.2454478600000001</v>
      </c>
      <c r="H204" s="76">
        <v>1.3785975399999999</v>
      </c>
      <c r="I204" s="76">
        <v>1.48398378</v>
      </c>
      <c r="J204" s="76">
        <v>1.61361723</v>
      </c>
      <c r="K204" s="76">
        <v>1.80545329</v>
      </c>
      <c r="L204" s="76">
        <v>2.02325</v>
      </c>
      <c r="M204" s="76">
        <v>2.2565571900000001</v>
      </c>
      <c r="N204" s="76">
        <v>2.4668999999999999</v>
      </c>
      <c r="O204" s="76">
        <v>2.5813809999999999</v>
      </c>
      <c r="P204" s="76">
        <v>2.7226062400000002</v>
      </c>
      <c r="Q204" s="76">
        <v>2.8699805699999996</v>
      </c>
      <c r="R204" s="76">
        <v>2.7188087599999999</v>
      </c>
      <c r="S204" s="76">
        <v>2.7732433099999998</v>
      </c>
      <c r="T204" s="76">
        <v>2.7876658299999999</v>
      </c>
      <c r="U204" s="76">
        <v>2.7599059700000002</v>
      </c>
      <c r="V204" s="55">
        <v>2.7736050400000001</v>
      </c>
      <c r="W204" s="55">
        <v>2.7737256100000001</v>
      </c>
      <c r="X204" s="74" t="s">
        <v>92</v>
      </c>
      <c r="Y204" s="7"/>
      <c r="Z204" s="7"/>
      <c r="AA204" s="7"/>
      <c r="AB204" s="7"/>
    </row>
    <row r="205" spans="1:28">
      <c r="A205" s="34" t="s">
        <v>147</v>
      </c>
      <c r="B205" s="75"/>
      <c r="C205" s="75"/>
      <c r="D205" s="75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109"/>
      <c r="W205" s="74"/>
      <c r="X205" s="113"/>
      <c r="Y205" s="7"/>
      <c r="Z205" s="7"/>
      <c r="AA205" s="7"/>
      <c r="AB205" s="7"/>
    </row>
    <row r="206" spans="1:28">
      <c r="A206" s="119" t="s">
        <v>195</v>
      </c>
      <c r="B206" s="75">
        <v>2.8471685799999999</v>
      </c>
      <c r="C206" s="75">
        <v>2.8542310000000004</v>
      </c>
      <c r="D206" s="75">
        <v>2.90079113</v>
      </c>
      <c r="E206" s="76">
        <v>2.9429546000000002</v>
      </c>
      <c r="F206" s="76">
        <v>3.0174514800000001</v>
      </c>
      <c r="G206" s="76">
        <v>3.0759246200000003</v>
      </c>
      <c r="H206" s="76">
        <v>3.02670152</v>
      </c>
      <c r="I206" s="76">
        <v>3.0695759199999997</v>
      </c>
      <c r="J206" s="76">
        <v>3.09974185</v>
      </c>
      <c r="K206" s="76">
        <v>3.1080081900000001</v>
      </c>
      <c r="L206" s="76">
        <v>3.17679248</v>
      </c>
      <c r="M206" s="76">
        <v>3.2872219899999999</v>
      </c>
      <c r="N206" s="76">
        <v>3.3724554399999995</v>
      </c>
      <c r="O206" s="76">
        <v>3.4308114999999999</v>
      </c>
      <c r="P206" s="76">
        <v>3.4954303799999997</v>
      </c>
      <c r="Q206" s="76">
        <v>3.4762315099999994</v>
      </c>
      <c r="R206" s="76">
        <v>3.44398896</v>
      </c>
      <c r="S206" s="76">
        <v>3.5134099000000001</v>
      </c>
      <c r="T206" s="76">
        <v>3.5883515099999999</v>
      </c>
      <c r="U206" s="76">
        <v>3.6387316600000004</v>
      </c>
      <c r="V206" s="55">
        <v>3.69646776</v>
      </c>
      <c r="W206" s="55">
        <v>3.6292976200000004</v>
      </c>
      <c r="X206" s="74" t="s">
        <v>92</v>
      </c>
      <c r="Y206" s="7"/>
      <c r="Z206" s="7"/>
      <c r="AA206" s="7"/>
      <c r="AB206" s="7"/>
    </row>
    <row r="207" spans="1:28">
      <c r="A207" s="119" t="s">
        <v>196</v>
      </c>
      <c r="B207" s="75">
        <v>6.4702700000000002</v>
      </c>
      <c r="C207" s="75">
        <v>6.4806480000000004</v>
      </c>
      <c r="D207" s="75">
        <v>7.2394829999999999</v>
      </c>
      <c r="E207" s="76">
        <v>7.3115510000000006</v>
      </c>
      <c r="F207" s="76">
        <v>7.0587260000000001</v>
      </c>
      <c r="G207" s="76">
        <v>7.0268559999999995</v>
      </c>
      <c r="H207" s="76">
        <v>7.196339</v>
      </c>
      <c r="I207" s="76">
        <v>7.3005339999999999</v>
      </c>
      <c r="J207" s="76">
        <v>7.7364350000000002</v>
      </c>
      <c r="K207" s="76">
        <v>8.5590820000000001</v>
      </c>
      <c r="L207" s="76">
        <v>8.8064957100000019</v>
      </c>
      <c r="M207" s="76">
        <v>8.956394920000001</v>
      </c>
      <c r="N207" s="76">
        <v>8.400015999999999</v>
      </c>
      <c r="O207" s="76">
        <v>8.7288070000000015</v>
      </c>
      <c r="P207" s="76">
        <v>8.9597123300000003</v>
      </c>
      <c r="Q207" s="76">
        <v>8.7773550899999986</v>
      </c>
      <c r="R207" s="76">
        <v>8.9013738100000008</v>
      </c>
      <c r="S207" s="76">
        <v>8.9086950899999984</v>
      </c>
      <c r="T207" s="76">
        <v>8.8477964000000018</v>
      </c>
      <c r="U207" s="76">
        <v>8.6947069500000005</v>
      </c>
      <c r="V207" s="55">
        <v>8.5156555100000002</v>
      </c>
      <c r="W207" s="55">
        <v>8.5717719499999987</v>
      </c>
      <c r="X207" s="74" t="s">
        <v>92</v>
      </c>
      <c r="Y207" s="7"/>
      <c r="Z207" s="7"/>
      <c r="AA207" s="7"/>
      <c r="AB207" s="7"/>
    </row>
    <row r="208" spans="1:28">
      <c r="A208" s="119" t="s">
        <v>217</v>
      </c>
      <c r="B208" s="75">
        <v>1.63104893</v>
      </c>
      <c r="C208" s="75">
        <v>1.385869</v>
      </c>
      <c r="D208" s="75">
        <v>1.3676379999999999</v>
      </c>
      <c r="E208" s="76">
        <v>1.5312080000000001</v>
      </c>
      <c r="F208" s="76">
        <v>1.4627589999999999</v>
      </c>
      <c r="G208" s="76">
        <v>1.502281</v>
      </c>
      <c r="H208" s="76">
        <v>1.436801</v>
      </c>
      <c r="I208" s="76">
        <v>1.4415290000000001</v>
      </c>
      <c r="J208" s="76">
        <v>1.6245806100000002</v>
      </c>
      <c r="K208" s="76">
        <v>1.6848810000000001</v>
      </c>
      <c r="L208" s="76">
        <v>1.659262</v>
      </c>
      <c r="M208" s="76">
        <v>1.7245603999999999</v>
      </c>
      <c r="N208" s="76">
        <v>1.8778254399999998</v>
      </c>
      <c r="O208" s="76">
        <v>2.0112039499999996</v>
      </c>
      <c r="P208" s="76">
        <v>1.8965512499999999</v>
      </c>
      <c r="Q208" s="76">
        <v>1.9305528200000002</v>
      </c>
      <c r="R208" s="76">
        <v>2.3090742</v>
      </c>
      <c r="S208" s="76">
        <v>2.27863069</v>
      </c>
      <c r="T208" s="76">
        <v>2.60997732</v>
      </c>
      <c r="U208" s="76">
        <v>2.5411856200000003</v>
      </c>
      <c r="V208" s="55">
        <v>2.4972249799999999</v>
      </c>
      <c r="W208" s="55">
        <v>2.4407971100000001</v>
      </c>
      <c r="X208" s="74" t="s">
        <v>92</v>
      </c>
      <c r="Y208" s="7"/>
      <c r="Z208" s="7"/>
      <c r="AA208" s="7"/>
      <c r="AB208" s="7"/>
    </row>
    <row r="209" spans="1:28">
      <c r="A209" s="119" t="s">
        <v>199</v>
      </c>
      <c r="B209" s="75">
        <v>8.6202547599999999</v>
      </c>
      <c r="C209" s="75">
        <v>9.4399798500000003</v>
      </c>
      <c r="D209" s="75">
        <v>9.1556599999999992</v>
      </c>
      <c r="E209" s="76">
        <v>9.7293001999999991</v>
      </c>
      <c r="F209" s="76">
        <v>9.8019330000000018</v>
      </c>
      <c r="G209" s="76">
        <v>9.7204267100000017</v>
      </c>
      <c r="H209" s="76">
        <v>9.9051430000000007</v>
      </c>
      <c r="I209" s="76">
        <v>10.521925999999999</v>
      </c>
      <c r="J209" s="76">
        <v>10.653514189999999</v>
      </c>
      <c r="K209" s="76">
        <v>10.190034820000001</v>
      </c>
      <c r="L209" s="76">
        <v>11.075755600000001</v>
      </c>
      <c r="M209" s="76">
        <v>10.73959898</v>
      </c>
      <c r="N209" s="76">
        <v>11.8834635</v>
      </c>
      <c r="O209" s="76">
        <v>11.743556080000001</v>
      </c>
      <c r="P209" s="76">
        <v>12.464612369999999</v>
      </c>
      <c r="Q209" s="76">
        <v>13.21950942</v>
      </c>
      <c r="R209" s="76">
        <v>14.249719580000001</v>
      </c>
      <c r="S209" s="76">
        <v>15.430443640000002</v>
      </c>
      <c r="T209" s="76">
        <v>16.116249970000002</v>
      </c>
      <c r="U209" s="76">
        <v>15.126828059999999</v>
      </c>
      <c r="V209" s="55">
        <v>15.109496630000001</v>
      </c>
      <c r="W209" s="55">
        <v>14.74705305</v>
      </c>
      <c r="X209" s="74" t="s">
        <v>92</v>
      </c>
      <c r="Y209" s="7"/>
      <c r="Z209" s="7"/>
      <c r="AA209" s="7"/>
      <c r="AB209" s="7"/>
    </row>
    <row r="210" spans="1:28">
      <c r="A210" s="119" t="s">
        <v>200</v>
      </c>
      <c r="B210" s="75">
        <v>37.477819000000004</v>
      </c>
      <c r="C210" s="75">
        <v>34.694595</v>
      </c>
      <c r="D210" s="75">
        <v>36.843187</v>
      </c>
      <c r="E210" s="76">
        <v>35.769938000000003</v>
      </c>
      <c r="F210" s="76">
        <v>37.761910999999998</v>
      </c>
      <c r="G210" s="76">
        <v>34.902284000000002</v>
      </c>
      <c r="H210" s="76">
        <v>35.133099000000001</v>
      </c>
      <c r="I210" s="76">
        <v>36.558498</v>
      </c>
      <c r="J210" s="76">
        <v>34.876076740000002</v>
      </c>
      <c r="K210" s="76">
        <v>36.639164880000003</v>
      </c>
      <c r="L210" s="76">
        <v>34.723851950000004</v>
      </c>
      <c r="M210" s="76">
        <v>33.970838649999997</v>
      </c>
      <c r="N210" s="76">
        <v>35.260077709999997</v>
      </c>
      <c r="O210" s="76">
        <v>33.637342560000008</v>
      </c>
      <c r="P210" s="76">
        <v>35.662549700000007</v>
      </c>
      <c r="Q210" s="76">
        <v>34.474392540000004</v>
      </c>
      <c r="R210" s="76">
        <v>34.135076179999999</v>
      </c>
      <c r="S210" s="76">
        <v>32.081873399999999</v>
      </c>
      <c r="T210" s="76">
        <v>31.732286390000002</v>
      </c>
      <c r="U210" s="76">
        <v>29.51177414</v>
      </c>
      <c r="V210" s="55">
        <v>29.221916670000002</v>
      </c>
      <c r="W210" s="55">
        <v>27.917337760000002</v>
      </c>
      <c r="X210" s="74" t="s">
        <v>92</v>
      </c>
      <c r="Y210" s="7"/>
      <c r="Z210" s="7"/>
      <c r="AA210" s="7"/>
      <c r="AB210" s="7"/>
    </row>
    <row r="211" spans="1:28">
      <c r="A211" s="119" t="s">
        <v>201</v>
      </c>
      <c r="B211" s="75">
        <v>2.4216500000000001</v>
      </c>
      <c r="C211" s="75">
        <v>2.5302147000000001</v>
      </c>
      <c r="D211" s="75">
        <v>2.593</v>
      </c>
      <c r="E211" s="76">
        <v>2.5961999999999996</v>
      </c>
      <c r="F211" s="76">
        <v>2.5745999999999998</v>
      </c>
      <c r="G211" s="76">
        <v>2.5819999999999999</v>
      </c>
      <c r="H211" s="76">
        <v>2.589</v>
      </c>
      <c r="I211" s="76">
        <v>2.093</v>
      </c>
      <c r="J211" s="76">
        <v>2.0431022900000002</v>
      </c>
      <c r="K211" s="76">
        <v>1.94305843</v>
      </c>
      <c r="L211" s="76">
        <v>1.9089157800000001</v>
      </c>
      <c r="M211" s="76">
        <v>2.0035726499999997</v>
      </c>
      <c r="N211" s="76">
        <v>2.06896623</v>
      </c>
      <c r="O211" s="76">
        <v>2.0454094</v>
      </c>
      <c r="P211" s="76">
        <v>2.1066300299999998</v>
      </c>
      <c r="Q211" s="76">
        <v>2.0430009399999998</v>
      </c>
      <c r="R211" s="76">
        <v>2.1035066499999999</v>
      </c>
      <c r="S211" s="76">
        <v>2.2286575899999996</v>
      </c>
      <c r="T211" s="76">
        <v>2.3942243599999995</v>
      </c>
      <c r="U211" s="76">
        <v>2.3540527200000003</v>
      </c>
      <c r="V211" s="55">
        <v>2.1360157000000002</v>
      </c>
      <c r="W211" s="55">
        <v>2.2372157599999998</v>
      </c>
      <c r="X211" s="74" t="s">
        <v>92</v>
      </c>
      <c r="Y211" s="7"/>
      <c r="Z211" s="7"/>
      <c r="AA211" s="7"/>
      <c r="AB211" s="7"/>
    </row>
    <row r="212" spans="1:28">
      <c r="A212" s="34" t="s">
        <v>148</v>
      </c>
      <c r="B212" s="75"/>
      <c r="C212" s="75"/>
      <c r="D212" s="75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55"/>
      <c r="W212" s="74"/>
      <c r="X212" s="113"/>
      <c r="Y212" s="7"/>
      <c r="Z212" s="7"/>
      <c r="AA212" s="7"/>
      <c r="AB212" s="7"/>
    </row>
    <row r="213" spans="1:28">
      <c r="A213" s="119" t="s">
        <v>240</v>
      </c>
      <c r="B213" s="75">
        <v>1.7548526299999998</v>
      </c>
      <c r="C213" s="75">
        <v>1.9070175</v>
      </c>
      <c r="D213" s="75">
        <v>1.83638901</v>
      </c>
      <c r="E213" s="76">
        <v>1.6494112399999998</v>
      </c>
      <c r="F213" s="76">
        <v>1.7894064699999999</v>
      </c>
      <c r="G213" s="76">
        <v>1.7468117999999999</v>
      </c>
      <c r="H213" s="76">
        <v>1.7824984099999999</v>
      </c>
      <c r="I213" s="76">
        <v>1.746974</v>
      </c>
      <c r="J213" s="76">
        <v>1.7034220099999999</v>
      </c>
      <c r="K213" s="76">
        <v>1.7934254300000001</v>
      </c>
      <c r="L213" s="76">
        <v>1.81387652</v>
      </c>
      <c r="M213" s="76">
        <v>1.6712213200000001</v>
      </c>
      <c r="N213" s="76">
        <v>1.81968895</v>
      </c>
      <c r="O213" s="76">
        <v>1.86406955</v>
      </c>
      <c r="P213" s="76">
        <v>1.6525886000000001</v>
      </c>
      <c r="Q213" s="76">
        <v>1.7740475499999999</v>
      </c>
      <c r="R213" s="76">
        <v>1.76467492</v>
      </c>
      <c r="S213" s="76">
        <v>1.7818174600000001</v>
      </c>
      <c r="T213" s="76">
        <v>1.7982688500000001</v>
      </c>
      <c r="U213" s="76">
        <v>1.7592253099999999</v>
      </c>
      <c r="V213" s="55">
        <v>1.6160329299999998</v>
      </c>
      <c r="W213" s="55">
        <v>1.80059266</v>
      </c>
      <c r="X213" s="74" t="s">
        <v>92</v>
      </c>
      <c r="Y213" s="7"/>
      <c r="Z213" s="7"/>
      <c r="AA213" s="7"/>
      <c r="AB213" s="7"/>
    </row>
    <row r="214" spans="1:28">
      <c r="A214" s="119" t="s">
        <v>202</v>
      </c>
      <c r="B214" s="75">
        <v>0.99797731000000012</v>
      </c>
      <c r="C214" s="75">
        <v>0.95527404000000005</v>
      </c>
      <c r="D214" s="75">
        <v>0.91987679</v>
      </c>
      <c r="E214" s="76">
        <v>0.93042336000000003</v>
      </c>
      <c r="F214" s="76">
        <v>0.93692224999999996</v>
      </c>
      <c r="G214" s="76">
        <v>0.91429344999999995</v>
      </c>
      <c r="H214" s="76">
        <v>0.9763748000000001</v>
      </c>
      <c r="I214" s="76">
        <v>0.98720507999999996</v>
      </c>
      <c r="J214" s="76">
        <v>0.95558583999999991</v>
      </c>
      <c r="K214" s="76">
        <v>0.93857487000000006</v>
      </c>
      <c r="L214" s="76">
        <v>0.90514293999999995</v>
      </c>
      <c r="M214" s="76">
        <v>0.89175721999999991</v>
      </c>
      <c r="N214" s="76">
        <v>0.97849525000000004</v>
      </c>
      <c r="O214" s="76">
        <v>0.95165387999999995</v>
      </c>
      <c r="P214" s="76">
        <v>1.0172457699999999</v>
      </c>
      <c r="Q214" s="76">
        <v>0.98803049999999992</v>
      </c>
      <c r="R214" s="76">
        <v>0.97362311000000001</v>
      </c>
      <c r="S214" s="76">
        <v>0.90797695999999994</v>
      </c>
      <c r="T214" s="76">
        <v>0.91696177000000001</v>
      </c>
      <c r="U214" s="76">
        <v>0.93254284999999992</v>
      </c>
      <c r="V214" s="55">
        <v>0.89359268000000014</v>
      </c>
      <c r="W214" s="55">
        <v>0.89664496999999999</v>
      </c>
      <c r="X214" s="74" t="s">
        <v>92</v>
      </c>
      <c r="Y214" s="7"/>
      <c r="Z214" s="7"/>
      <c r="AA214" s="7"/>
      <c r="AB214" s="7"/>
    </row>
    <row r="215" spans="1:28">
      <c r="A215" s="34" t="s">
        <v>152</v>
      </c>
      <c r="B215" s="76">
        <v>686.85308407000014</v>
      </c>
      <c r="C215" s="76">
        <v>705.53635096000005</v>
      </c>
      <c r="D215" s="76">
        <v>727.57944751999992</v>
      </c>
      <c r="E215" s="76">
        <v>758.54181038000002</v>
      </c>
      <c r="F215" s="76">
        <v>768.84553204999997</v>
      </c>
      <c r="G215" s="76">
        <v>790.23104690999992</v>
      </c>
      <c r="H215" s="76">
        <v>820.81160926999996</v>
      </c>
      <c r="I215" s="76">
        <v>856.29982655999993</v>
      </c>
      <c r="J215" s="76">
        <v>890.43283396000004</v>
      </c>
      <c r="K215" s="76">
        <v>916.98158382999998</v>
      </c>
      <c r="L215" s="76">
        <v>939.81750521000004</v>
      </c>
      <c r="M215" s="76">
        <v>975.97878099999991</v>
      </c>
      <c r="N215" s="76">
        <v>1000.94517262</v>
      </c>
      <c r="O215" s="76">
        <v>1022.9272411900001</v>
      </c>
      <c r="P215" s="76">
        <v>1057.8471713599999</v>
      </c>
      <c r="Q215" s="76">
        <v>1086.30166626</v>
      </c>
      <c r="R215" s="76">
        <v>1089.4541781800001</v>
      </c>
      <c r="S215" s="76">
        <v>1104.86018313</v>
      </c>
      <c r="T215" s="76">
        <v>1109.08020878</v>
      </c>
      <c r="U215" s="76">
        <v>1122.00208438</v>
      </c>
      <c r="V215" s="55">
        <v>1138.7402300499998</v>
      </c>
      <c r="W215" s="76">
        <v>1154.5983978700001</v>
      </c>
      <c r="X215" s="74" t="s">
        <v>92</v>
      </c>
      <c r="Y215" s="7"/>
      <c r="Z215" s="7"/>
      <c r="AA215" s="7"/>
      <c r="AB215" s="7"/>
    </row>
    <row r="216" spans="1:28">
      <c r="A216" s="34"/>
      <c r="B216" s="75"/>
      <c r="C216" s="75"/>
      <c r="D216" s="75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223"/>
      <c r="W216" s="74"/>
      <c r="X216" s="113"/>
      <c r="Y216" s="7"/>
      <c r="Z216" s="7"/>
      <c r="AA216" s="7"/>
      <c r="AB216" s="7"/>
    </row>
    <row r="217" spans="1:28">
      <c r="A217" s="34"/>
      <c r="B217" s="113"/>
      <c r="C217" s="224" t="s">
        <v>83</v>
      </c>
      <c r="D217" s="224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223"/>
      <c r="W217" s="74"/>
      <c r="X217" s="113"/>
      <c r="Y217" s="7"/>
      <c r="Z217" s="7"/>
      <c r="AA217" s="7"/>
      <c r="AB217" s="7"/>
    </row>
    <row r="218" spans="1:28">
      <c r="A218" s="70"/>
      <c r="B218" s="225" t="s">
        <v>74</v>
      </c>
      <c r="C218" s="224"/>
      <c r="D218" s="224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223"/>
      <c r="W218" s="74"/>
      <c r="X218" s="113"/>
      <c r="Y218" s="7"/>
      <c r="Z218" s="7"/>
      <c r="AA218" s="7"/>
      <c r="AB218" s="7"/>
    </row>
    <row r="219" spans="1:28">
      <c r="A219" s="35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74"/>
      <c r="X219" s="113"/>
      <c r="Y219" s="7"/>
      <c r="Z219" s="7"/>
      <c r="AA219" s="7"/>
      <c r="AB219" s="7"/>
    </row>
    <row r="220" spans="1:28">
      <c r="A220" s="34" t="s">
        <v>53</v>
      </c>
      <c r="B220" s="76">
        <v>2.9689999999999999</v>
      </c>
      <c r="C220" s="76">
        <v>2.6110000000000002</v>
      </c>
      <c r="D220" s="76">
        <v>2.8580000000000001</v>
      </c>
      <c r="E220" s="76">
        <v>2.786</v>
      </c>
      <c r="F220" s="76">
        <v>2.8460000000000001</v>
      </c>
      <c r="G220" s="76">
        <v>2.726</v>
      </c>
      <c r="H220" s="76">
        <v>2.1739999999999999</v>
      </c>
      <c r="I220" s="76">
        <v>2.7559999999999998</v>
      </c>
      <c r="J220" s="76">
        <v>2.6179999999999999</v>
      </c>
      <c r="K220" s="76">
        <v>2.9470000000000001</v>
      </c>
      <c r="L220" s="76">
        <v>2.41</v>
      </c>
      <c r="M220" s="76">
        <v>2.8439999999999999</v>
      </c>
      <c r="N220" s="76">
        <v>2.794</v>
      </c>
      <c r="O220" s="76">
        <v>3.2007130999999998</v>
      </c>
      <c r="P220" s="76">
        <v>3.35</v>
      </c>
      <c r="Q220" s="76">
        <v>3.1960000000000002</v>
      </c>
      <c r="R220" s="76">
        <v>3.657</v>
      </c>
      <c r="S220" s="76">
        <v>3.2629999999999999</v>
      </c>
      <c r="T220" s="76">
        <v>3.9649999999999999</v>
      </c>
      <c r="U220" s="76">
        <v>4.1779999999999999</v>
      </c>
      <c r="V220" s="76">
        <v>4.343</v>
      </c>
      <c r="W220" s="76">
        <v>4.8</v>
      </c>
      <c r="X220" s="106">
        <v>5.2</v>
      </c>
      <c r="Y220" s="7"/>
      <c r="Z220" s="7"/>
      <c r="AA220" s="7"/>
      <c r="AB220" s="7"/>
    </row>
    <row r="221" spans="1:28">
      <c r="A221" s="117" t="s">
        <v>144</v>
      </c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113"/>
      <c r="Y221" s="7"/>
      <c r="Z221" s="7"/>
      <c r="AA221" s="7"/>
      <c r="AB221" s="7"/>
    </row>
    <row r="222" spans="1:28">
      <c r="A222" s="118" t="s">
        <v>2</v>
      </c>
      <c r="B222" s="76">
        <v>1.11722678</v>
      </c>
      <c r="C222" s="76">
        <v>1.0508604100000003</v>
      </c>
      <c r="D222" s="76">
        <v>1.06939015</v>
      </c>
      <c r="E222" s="76">
        <v>1.13140923</v>
      </c>
      <c r="F222" s="76">
        <v>1.16735744</v>
      </c>
      <c r="G222" s="76">
        <v>1.0482025699999999</v>
      </c>
      <c r="H222" s="76">
        <v>1.1341614999999998</v>
      </c>
      <c r="I222" s="76">
        <v>1.19588754</v>
      </c>
      <c r="J222" s="76">
        <v>1.2189586699999999</v>
      </c>
      <c r="K222" s="76">
        <v>1.1677760000000001</v>
      </c>
      <c r="L222" s="76">
        <v>0.59196400000000005</v>
      </c>
      <c r="M222" s="76">
        <v>0.817824</v>
      </c>
      <c r="N222" s="76">
        <v>0.65112123</v>
      </c>
      <c r="O222" s="76">
        <v>0.67281809000000015</v>
      </c>
      <c r="P222" s="76">
        <v>0.68529942999999993</v>
      </c>
      <c r="Q222" s="76">
        <v>0.70099929000000005</v>
      </c>
      <c r="R222" s="76">
        <v>0.41865542999999994</v>
      </c>
      <c r="S222" s="76">
        <v>0.60694300000000001</v>
      </c>
      <c r="T222" s="76">
        <v>0.94628259999999997</v>
      </c>
      <c r="U222" s="76">
        <v>0.64158999999999999</v>
      </c>
      <c r="V222" s="76">
        <v>0.70284999999999997</v>
      </c>
      <c r="W222" s="76">
        <v>0.63036000000000003</v>
      </c>
      <c r="X222" s="74" t="s">
        <v>92</v>
      </c>
      <c r="Y222" s="7"/>
      <c r="Z222" s="7"/>
      <c r="AA222" s="7"/>
      <c r="AB222" s="7"/>
    </row>
    <row r="223" spans="1:28">
      <c r="A223" s="118" t="s">
        <v>203</v>
      </c>
      <c r="B223" s="76">
        <v>0.29910000000000003</v>
      </c>
      <c r="C223" s="76">
        <v>0.3145</v>
      </c>
      <c r="D223" s="76">
        <v>0.4783</v>
      </c>
      <c r="E223" s="76">
        <v>0.24049999999999999</v>
      </c>
      <c r="F223" s="76">
        <v>0.35760000000000003</v>
      </c>
      <c r="G223" s="76">
        <v>0.38160000000000005</v>
      </c>
      <c r="H223" s="76">
        <v>0.7167</v>
      </c>
      <c r="I223" s="76">
        <v>0.41960000000000003</v>
      </c>
      <c r="J223" s="76">
        <v>0.59470000000000001</v>
      </c>
      <c r="K223" s="76">
        <v>0.69170000000000009</v>
      </c>
      <c r="L223" s="76">
        <v>0.79920000000000002</v>
      </c>
      <c r="M223" s="76">
        <v>0.30169999999999997</v>
      </c>
      <c r="N223" s="76">
        <v>0.63049999999999995</v>
      </c>
      <c r="O223" s="76">
        <v>0.45620000000000005</v>
      </c>
      <c r="P223" s="76">
        <v>0.62880000000000003</v>
      </c>
      <c r="Q223" s="76">
        <v>0.55289999999999995</v>
      </c>
      <c r="R223" s="76">
        <v>0.70510000000000006</v>
      </c>
      <c r="S223" s="76">
        <v>0.47320000000000007</v>
      </c>
      <c r="T223" s="76">
        <v>0.9</v>
      </c>
      <c r="U223" s="76">
        <v>0.54570000000000007</v>
      </c>
      <c r="V223" s="76">
        <v>0.79259999999999997</v>
      </c>
      <c r="W223" s="76">
        <v>0.6179</v>
      </c>
      <c r="X223" s="113">
        <v>0.8</v>
      </c>
      <c r="Y223" s="7"/>
      <c r="Z223" s="7"/>
      <c r="AA223" s="7"/>
      <c r="AB223" s="7"/>
    </row>
    <row r="224" spans="1:28">
      <c r="A224" s="118" t="s">
        <v>3</v>
      </c>
      <c r="B224" s="76">
        <v>0.78628258999999989</v>
      </c>
      <c r="C224" s="76">
        <v>0.47352211999999999</v>
      </c>
      <c r="D224" s="76">
        <v>0.57133930000000011</v>
      </c>
      <c r="E224" s="76">
        <v>0.54710059999999994</v>
      </c>
      <c r="F224" s="76">
        <v>0.64196618999999999</v>
      </c>
      <c r="G224" s="76">
        <v>0.60848705999999997</v>
      </c>
      <c r="H224" s="76">
        <v>0.67957591000000006</v>
      </c>
      <c r="I224" s="76">
        <v>0.69875237000000001</v>
      </c>
      <c r="J224" s="76">
        <v>0.55311860000000002</v>
      </c>
      <c r="K224" s="76">
        <v>0.63519001000000008</v>
      </c>
      <c r="L224" s="76">
        <v>0.7001510700000001</v>
      </c>
      <c r="M224" s="76">
        <v>0.56464252000000004</v>
      </c>
      <c r="N224" s="76">
        <v>0.50792493000000005</v>
      </c>
      <c r="O224" s="76">
        <v>0.58304432000000006</v>
      </c>
      <c r="P224" s="76">
        <v>0.74823238999999997</v>
      </c>
      <c r="Q224" s="76">
        <v>0.72421093000000003</v>
      </c>
      <c r="R224" s="76">
        <v>0.63137456000000014</v>
      </c>
      <c r="S224" s="76">
        <v>0.45103110000000002</v>
      </c>
      <c r="T224" s="76">
        <v>0.65952999999999995</v>
      </c>
      <c r="U224" s="76">
        <v>0.63945000000000007</v>
      </c>
      <c r="V224" s="76">
        <v>0.61585000000000001</v>
      </c>
      <c r="W224" s="76">
        <v>0.66492999999999991</v>
      </c>
      <c r="X224" s="74" t="s">
        <v>92</v>
      </c>
      <c r="Y224" s="7"/>
      <c r="Z224" s="7"/>
      <c r="AA224" s="7"/>
      <c r="AB224" s="7"/>
    </row>
    <row r="225" spans="1:28">
      <c r="A225" s="118" t="s">
        <v>4</v>
      </c>
      <c r="B225" s="76">
        <v>0.98117499999999991</v>
      </c>
      <c r="C225" s="76">
        <v>0.76819881000000012</v>
      </c>
      <c r="D225" s="76">
        <v>0.70878342000000005</v>
      </c>
      <c r="E225" s="76">
        <v>0.83473241000000009</v>
      </c>
      <c r="F225" s="76">
        <v>0.64703478000000003</v>
      </c>
      <c r="G225" s="76">
        <v>0.46086211999999999</v>
      </c>
      <c r="H225" s="76">
        <v>0.58081012999999992</v>
      </c>
      <c r="I225" s="76">
        <v>0.57675055000000008</v>
      </c>
      <c r="J225" s="76">
        <v>0.55480995999999994</v>
      </c>
      <c r="K225" s="76">
        <v>0.49298475999999991</v>
      </c>
      <c r="L225" s="76">
        <v>0.46059129000000004</v>
      </c>
      <c r="M225" s="76">
        <v>0.49156513999999996</v>
      </c>
      <c r="N225" s="76">
        <v>0.45550274000000002</v>
      </c>
      <c r="O225" s="76">
        <v>0.61364568999999991</v>
      </c>
      <c r="P225" s="76">
        <v>0.34954837999999999</v>
      </c>
      <c r="Q225" s="76">
        <v>0.54964261000000003</v>
      </c>
      <c r="R225" s="76">
        <v>0.51101531</v>
      </c>
      <c r="S225" s="76">
        <v>0.54480698999999999</v>
      </c>
      <c r="T225" s="76">
        <v>0.55642999999999998</v>
      </c>
      <c r="U225" s="76">
        <v>0.53783999999999998</v>
      </c>
      <c r="V225" s="76">
        <v>0.47866000000000003</v>
      </c>
      <c r="W225" s="76">
        <v>0.54725000000000001</v>
      </c>
      <c r="X225" s="74" t="s">
        <v>92</v>
      </c>
      <c r="Y225" s="7"/>
      <c r="Z225" s="7"/>
      <c r="AA225" s="7"/>
      <c r="AB225" s="7"/>
    </row>
    <row r="226" spans="1:28">
      <c r="A226" s="118" t="s">
        <v>5</v>
      </c>
      <c r="B226" s="76">
        <v>1.8757779999999999</v>
      </c>
      <c r="C226" s="76">
        <v>1.882107</v>
      </c>
      <c r="D226" s="76">
        <v>1.39643246</v>
      </c>
      <c r="E226" s="76">
        <v>1.5672249999999999</v>
      </c>
      <c r="F226" s="76">
        <v>2.1107333799999997</v>
      </c>
      <c r="G226" s="76">
        <v>1.448644</v>
      </c>
      <c r="H226" s="76">
        <v>1.5754446900000001</v>
      </c>
      <c r="I226" s="76">
        <v>1.5089778999999999</v>
      </c>
      <c r="J226" s="76">
        <v>1.6673480000000001</v>
      </c>
      <c r="K226" s="76">
        <v>1.682458</v>
      </c>
      <c r="L226" s="76">
        <v>1.225225</v>
      </c>
      <c r="M226" s="76">
        <v>1.1893320000000001</v>
      </c>
      <c r="N226" s="76">
        <v>1.43096</v>
      </c>
      <c r="O226" s="76">
        <v>1.5765100000000001</v>
      </c>
      <c r="P226" s="76">
        <v>1.7366729999999999</v>
      </c>
      <c r="Q226" s="76">
        <v>1.4842039999999999</v>
      </c>
      <c r="R226" s="76">
        <v>1.4513822399999998</v>
      </c>
      <c r="S226" s="76">
        <v>1.4591679999999998</v>
      </c>
      <c r="T226" s="76">
        <v>1.6515499999999999</v>
      </c>
      <c r="U226" s="76">
        <v>1.3794999999999999</v>
      </c>
      <c r="V226" s="76">
        <v>1.17039</v>
      </c>
      <c r="W226" s="76">
        <v>1.2742599999999999</v>
      </c>
      <c r="X226" s="74" t="s">
        <v>92</v>
      </c>
      <c r="Y226" s="7"/>
      <c r="Z226" s="7"/>
      <c r="AA226" s="7"/>
      <c r="AB226" s="7"/>
    </row>
    <row r="227" spans="1:28">
      <c r="A227" s="118" t="s">
        <v>6</v>
      </c>
      <c r="B227" s="76">
        <v>5.3088480000000002</v>
      </c>
      <c r="C227" s="76">
        <v>3.7292530000000004</v>
      </c>
      <c r="D227" s="76">
        <v>3.4338359999999999</v>
      </c>
      <c r="E227" s="76">
        <v>2.4410697099999998</v>
      </c>
      <c r="F227" s="76">
        <v>2.70173475</v>
      </c>
      <c r="G227" s="76">
        <v>2.7491742000000006</v>
      </c>
      <c r="H227" s="76">
        <v>2.6455295799999998</v>
      </c>
      <c r="I227" s="76">
        <v>2.93560021</v>
      </c>
      <c r="J227" s="76">
        <v>2.7840821199999999</v>
      </c>
      <c r="K227" s="76">
        <v>2.7963064599999998</v>
      </c>
      <c r="L227" s="76">
        <v>2.2127714200000002</v>
      </c>
      <c r="M227" s="76">
        <v>2.5966936700000005</v>
      </c>
      <c r="N227" s="76">
        <v>2.5961732799999999</v>
      </c>
      <c r="O227" s="76">
        <v>2.3620412399999995</v>
      </c>
      <c r="P227" s="76">
        <v>2.84189873</v>
      </c>
      <c r="Q227" s="76">
        <v>2.6331399500000003</v>
      </c>
      <c r="R227" s="76">
        <v>2.6645491799999994</v>
      </c>
      <c r="S227" s="76">
        <v>1.9662531799999998</v>
      </c>
      <c r="T227" s="76">
        <v>2.9646999999999997</v>
      </c>
      <c r="U227" s="76">
        <v>2.45465</v>
      </c>
      <c r="V227" s="76">
        <v>2.5014499999999997</v>
      </c>
      <c r="W227" s="76">
        <v>2.45228</v>
      </c>
      <c r="X227" s="74" t="s">
        <v>92</v>
      </c>
      <c r="Y227" s="7"/>
      <c r="Z227" s="7"/>
      <c r="AA227" s="7"/>
      <c r="AB227" s="7"/>
    </row>
    <row r="228" spans="1:28">
      <c r="A228" s="118" t="s">
        <v>7</v>
      </c>
      <c r="B228" s="76">
        <v>4.5609507799999998</v>
      </c>
      <c r="C228" s="76">
        <v>4.6720344800000007</v>
      </c>
      <c r="D228" s="76">
        <v>4.3305502899999997</v>
      </c>
      <c r="E228" s="76">
        <v>4.2240147000000006</v>
      </c>
      <c r="F228" s="76">
        <v>4.0921425999999999</v>
      </c>
      <c r="G228" s="76">
        <v>4.3220236999999999</v>
      </c>
      <c r="H228" s="76">
        <v>4.1554961099999996</v>
      </c>
      <c r="I228" s="76">
        <v>4.0348250300000004</v>
      </c>
      <c r="J228" s="76">
        <v>4.1256152699999999</v>
      </c>
      <c r="K228" s="76">
        <v>4.1717225099999995</v>
      </c>
      <c r="L228" s="76">
        <v>4.1349327200000001</v>
      </c>
      <c r="M228" s="76">
        <v>4.0926802200000001</v>
      </c>
      <c r="N228" s="76">
        <v>4.0980217799999998</v>
      </c>
      <c r="O228" s="76">
        <v>3.9797875299999994</v>
      </c>
      <c r="P228" s="76">
        <v>3.9232143800000001</v>
      </c>
      <c r="Q228" s="76">
        <v>4.0936114400000001</v>
      </c>
      <c r="R228" s="76">
        <v>3.89738294</v>
      </c>
      <c r="S228" s="76">
        <v>3.9605606099999999</v>
      </c>
      <c r="T228" s="76">
        <v>4.8632799999999996</v>
      </c>
      <c r="U228" s="76">
        <v>4.3229600000000001</v>
      </c>
      <c r="V228" s="76">
        <v>4.5459899999999998</v>
      </c>
      <c r="W228" s="76">
        <v>4.1234799999999998</v>
      </c>
      <c r="X228" s="74" t="s">
        <v>92</v>
      </c>
      <c r="Y228" s="7"/>
      <c r="Z228" s="7"/>
      <c r="AA228" s="7"/>
      <c r="AB228" s="7"/>
    </row>
    <row r="229" spans="1:28">
      <c r="A229" s="118" t="s">
        <v>8</v>
      </c>
      <c r="B229" s="76">
        <v>5.48873E-2</v>
      </c>
      <c r="C229" s="76">
        <v>4.982462E-2</v>
      </c>
      <c r="D229" s="76">
        <v>4.759029E-2</v>
      </c>
      <c r="E229" s="76">
        <v>5.8275E-2</v>
      </c>
      <c r="F229" s="76">
        <v>7.0607000000000003E-2</v>
      </c>
      <c r="G229" s="76">
        <v>7.2901999999999995E-2</v>
      </c>
      <c r="H229" s="76">
        <v>6.7935850000000006E-2</v>
      </c>
      <c r="I229" s="76">
        <v>6.8074540000000003E-2</v>
      </c>
      <c r="J229" s="76">
        <v>6.9511759999999992E-2</v>
      </c>
      <c r="K229" s="76">
        <v>7.4281449999999999E-2</v>
      </c>
      <c r="L229" s="76">
        <v>6.7038979999999998E-2</v>
      </c>
      <c r="M229" s="76">
        <v>8.7026560000000003E-2</v>
      </c>
      <c r="N229" s="76">
        <v>5.1332639999999999E-2</v>
      </c>
      <c r="O229" s="76">
        <v>6.9055429999999987E-2</v>
      </c>
      <c r="P229" s="76">
        <v>6.0012240000000001E-2</v>
      </c>
      <c r="Q229" s="76">
        <v>6.4406019999999994E-2</v>
      </c>
      <c r="R229" s="76">
        <v>6.6348409999999997E-2</v>
      </c>
      <c r="S229" s="76">
        <v>3.9742329999999999E-2</v>
      </c>
      <c r="T229" s="76">
        <v>5.169E-2</v>
      </c>
      <c r="U229" s="76">
        <v>4.2659999999999997E-2</v>
      </c>
      <c r="V229" s="76">
        <v>5.806E-2</v>
      </c>
      <c r="W229" s="76">
        <v>4.7840000000000001E-2</v>
      </c>
      <c r="X229" s="74" t="s">
        <v>92</v>
      </c>
      <c r="Y229" s="7"/>
      <c r="Z229" s="7"/>
      <c r="AA229" s="7"/>
      <c r="AB229" s="7"/>
    </row>
    <row r="230" spans="1:28">
      <c r="A230" s="118" t="s">
        <v>9</v>
      </c>
      <c r="B230" s="76">
        <v>1.9866379999999999E-2</v>
      </c>
      <c r="C230" s="76">
        <v>2.6357419999999996E-2</v>
      </c>
      <c r="D230" s="76">
        <v>2.291234E-2</v>
      </c>
      <c r="E230" s="76">
        <v>2.1141710000000001E-2</v>
      </c>
      <c r="F230" s="76">
        <v>3.1193580000000002E-2</v>
      </c>
      <c r="G230" s="76">
        <v>2.8345430000000001E-2</v>
      </c>
      <c r="H230" s="76">
        <v>3.2280740000000002E-2</v>
      </c>
      <c r="I230" s="76">
        <v>2.8441830000000005E-2</v>
      </c>
      <c r="J230" s="76">
        <v>2.9687369999999998E-2</v>
      </c>
      <c r="K230" s="76">
        <v>2.9192990000000002E-2</v>
      </c>
      <c r="L230" s="76">
        <v>3.7498669999999998E-2</v>
      </c>
      <c r="M230" s="76">
        <v>3.6684389999999997E-2</v>
      </c>
      <c r="N230" s="76">
        <v>2.699E-2</v>
      </c>
      <c r="O230" s="76">
        <v>3.2000259999999996E-2</v>
      </c>
      <c r="P230" s="76">
        <v>3.5752120000000005E-2</v>
      </c>
      <c r="Q230" s="76">
        <v>3.5311949999999995E-2</v>
      </c>
      <c r="R230" s="76">
        <v>3.7757239999999997E-2</v>
      </c>
      <c r="S230" s="76">
        <v>3.7616879999999991E-2</v>
      </c>
      <c r="T230" s="76">
        <v>2.632E-2</v>
      </c>
      <c r="U230" s="76">
        <v>2.6339999999999999E-2</v>
      </c>
      <c r="V230" s="76">
        <v>2.615E-2</v>
      </c>
      <c r="W230" s="76">
        <v>2.2780000000000002E-2</v>
      </c>
      <c r="X230" s="74" t="s">
        <v>92</v>
      </c>
      <c r="Y230" s="7"/>
      <c r="Z230" s="7"/>
      <c r="AA230" s="7"/>
      <c r="AB230" s="7"/>
    </row>
    <row r="231" spans="1:28">
      <c r="A231" s="118" t="s">
        <v>10</v>
      </c>
      <c r="B231" s="76">
        <v>18.06018177</v>
      </c>
      <c r="C231" s="76">
        <v>17.071138280000003</v>
      </c>
      <c r="D231" s="76">
        <v>18.104790399999999</v>
      </c>
      <c r="E231" s="76">
        <v>19.984185109999999</v>
      </c>
      <c r="F231" s="76">
        <v>18.935887090000001</v>
      </c>
      <c r="G231" s="76">
        <v>17.652004099999999</v>
      </c>
      <c r="H231" s="76">
        <v>19.625533600000004</v>
      </c>
      <c r="I231" s="76">
        <v>17.334921910000002</v>
      </c>
      <c r="J231" s="76">
        <v>18.24067737</v>
      </c>
      <c r="K231" s="76">
        <v>16.778937149999997</v>
      </c>
      <c r="L231" s="76">
        <v>18.191355580000003</v>
      </c>
      <c r="M231" s="76">
        <v>17.600278679999999</v>
      </c>
      <c r="N231" s="76">
        <v>16.680929840000001</v>
      </c>
      <c r="O231" s="76">
        <v>19.809067670000001</v>
      </c>
      <c r="P231" s="76">
        <v>19.596199609999999</v>
      </c>
      <c r="Q231" s="76">
        <v>19.978941119999998</v>
      </c>
      <c r="R231" s="76">
        <v>19.716687879999999</v>
      </c>
      <c r="S231" s="76">
        <v>18.794183759999996</v>
      </c>
      <c r="T231" s="76">
        <v>20.555310000000002</v>
      </c>
      <c r="U231" s="76">
        <v>18.890060000000002</v>
      </c>
      <c r="V231" s="76">
        <v>20.113630000000001</v>
      </c>
      <c r="W231" s="76">
        <v>19.62744</v>
      </c>
      <c r="X231" s="74" t="s">
        <v>92</v>
      </c>
      <c r="Y231" s="7"/>
      <c r="Z231" s="7"/>
      <c r="AA231" s="7"/>
      <c r="AB231" s="7"/>
    </row>
    <row r="232" spans="1:28">
      <c r="A232" s="118" t="s">
        <v>11</v>
      </c>
      <c r="B232" s="76">
        <v>19.34364446</v>
      </c>
      <c r="C232" s="76">
        <v>19.331079389999999</v>
      </c>
      <c r="D232" s="76">
        <v>17.442812329999995</v>
      </c>
      <c r="E232" s="76">
        <v>16.614435199999999</v>
      </c>
      <c r="F232" s="76">
        <v>19.54303728</v>
      </c>
      <c r="G232" s="76">
        <v>19.619604129999999</v>
      </c>
      <c r="H232" s="76">
        <v>19.460284929999997</v>
      </c>
      <c r="I232" s="76">
        <v>18.674845219999998</v>
      </c>
      <c r="J232" s="76">
        <v>18.654392650000002</v>
      </c>
      <c r="K232" s="76">
        <v>19.73240706</v>
      </c>
      <c r="L232" s="76">
        <v>18.885835709999998</v>
      </c>
      <c r="M232" s="76">
        <v>18.797523630000001</v>
      </c>
      <c r="N232" s="76">
        <v>16.311845120000001</v>
      </c>
      <c r="O232" s="76">
        <v>17.747756989999999</v>
      </c>
      <c r="P232" s="76">
        <v>16.83801257</v>
      </c>
      <c r="Q232" s="76">
        <v>18.551113590000003</v>
      </c>
      <c r="R232" s="76">
        <v>18.422619560000001</v>
      </c>
      <c r="S232" s="76">
        <v>16.842135089999999</v>
      </c>
      <c r="T232" s="76">
        <v>18.013775000000003</v>
      </c>
      <c r="U232" s="76">
        <v>17.484189999999998</v>
      </c>
      <c r="V232" s="76">
        <v>18.11797</v>
      </c>
      <c r="W232" s="76">
        <v>17.41207</v>
      </c>
      <c r="X232" s="74" t="s">
        <v>92</v>
      </c>
      <c r="Y232" s="7"/>
      <c r="Z232" s="7"/>
      <c r="AA232" s="7"/>
      <c r="AB232" s="7"/>
    </row>
    <row r="233" spans="1:28">
      <c r="A233" s="118" t="s">
        <v>12</v>
      </c>
      <c r="B233" s="76">
        <v>5.4216E-2</v>
      </c>
      <c r="C233" s="76">
        <v>5.5726999999999999E-2</v>
      </c>
      <c r="D233" s="76">
        <v>6.7735000000000004E-2</v>
      </c>
      <c r="E233" s="76">
        <v>4.8513000000000001E-2</v>
      </c>
      <c r="F233" s="76">
        <v>2.1242999999999998E-2</v>
      </c>
      <c r="G233" s="76">
        <v>5.7959000000000004E-2</v>
      </c>
      <c r="H233" s="76">
        <v>4.9348999999999997E-2</v>
      </c>
      <c r="I233" s="76">
        <v>3.9867E-2</v>
      </c>
      <c r="J233" s="76">
        <v>3.353271E-2</v>
      </c>
      <c r="K233" s="76">
        <v>1.6021580000000001E-2</v>
      </c>
      <c r="L233" s="76">
        <v>1.3084179999999999E-2</v>
      </c>
      <c r="M233" s="76">
        <v>1.0298709999999999E-2</v>
      </c>
      <c r="N233" s="76">
        <v>1.26059E-2</v>
      </c>
      <c r="O233" s="76">
        <v>1.8614840000000001E-2</v>
      </c>
      <c r="P233" s="76">
        <v>1.3239000000000001E-2</v>
      </c>
      <c r="Q233" s="76">
        <v>1.190602E-2</v>
      </c>
      <c r="R233" s="76">
        <v>1.439648E-2</v>
      </c>
      <c r="S233" s="76">
        <v>1.170159E-2</v>
      </c>
      <c r="T233" s="76">
        <v>1.7299999999999999E-2</v>
      </c>
      <c r="U233" s="76">
        <v>1.4670000000000001E-2</v>
      </c>
      <c r="V233" s="76">
        <v>1.95E-2</v>
      </c>
      <c r="W233" s="76">
        <v>1.35E-2</v>
      </c>
      <c r="X233" s="74" t="s">
        <v>92</v>
      </c>
      <c r="Y233" s="7"/>
      <c r="Z233" s="7"/>
      <c r="AA233" s="7"/>
      <c r="AB233" s="7"/>
    </row>
    <row r="234" spans="1:28">
      <c r="A234" s="118" t="s">
        <v>13</v>
      </c>
      <c r="B234" s="76">
        <v>0.1125</v>
      </c>
      <c r="C234" s="76">
        <v>0.1699</v>
      </c>
      <c r="D234" s="76">
        <v>9.4530000000000003E-2</v>
      </c>
      <c r="E234" s="76">
        <v>0.115386</v>
      </c>
      <c r="F234" s="76">
        <v>4.7531999999999998E-2</v>
      </c>
      <c r="G234" s="76">
        <v>0.12098399999999999</v>
      </c>
      <c r="H234" s="76">
        <v>0.12661547000000001</v>
      </c>
      <c r="I234" s="76">
        <v>5.7110000000000001E-2</v>
      </c>
      <c r="J234" s="76">
        <v>9.2640050000000002E-2</v>
      </c>
      <c r="K234" s="76">
        <v>7.0773929999999999E-2</v>
      </c>
      <c r="L234" s="76">
        <v>4.414411E-2</v>
      </c>
      <c r="M234" s="76">
        <v>6.0436730000000001E-2</v>
      </c>
      <c r="N234" s="76">
        <v>8.5571830000000002E-2</v>
      </c>
      <c r="O234" s="76">
        <v>7.4288070000000012E-2</v>
      </c>
      <c r="P234" s="76">
        <v>7.2105210000000003E-2</v>
      </c>
      <c r="Q234" s="76">
        <v>9.1199000000000002E-2</v>
      </c>
      <c r="R234" s="76">
        <v>8.2797999999999997E-2</v>
      </c>
      <c r="S234" s="76">
        <v>0.101853</v>
      </c>
      <c r="T234" s="76">
        <v>9.4349999999999989E-2</v>
      </c>
      <c r="U234" s="76">
        <v>4.197E-2</v>
      </c>
      <c r="V234" s="76">
        <v>6.8580000000000002E-2</v>
      </c>
      <c r="W234" s="76">
        <v>5.2150000000000002E-2</v>
      </c>
      <c r="X234" s="74" t="s">
        <v>92</v>
      </c>
      <c r="Y234" s="7"/>
      <c r="Z234" s="7"/>
      <c r="AA234" s="7"/>
      <c r="AB234" s="7"/>
    </row>
    <row r="235" spans="1:28">
      <c r="A235" s="118" t="s">
        <v>15</v>
      </c>
      <c r="B235" s="76">
        <v>0.71310960999999995</v>
      </c>
      <c r="C235" s="76">
        <v>0.5333559699999999</v>
      </c>
      <c r="D235" s="76">
        <v>0.57704635999999998</v>
      </c>
      <c r="E235" s="76">
        <v>0.57112818999999992</v>
      </c>
      <c r="F235" s="76">
        <v>0.69903673</v>
      </c>
      <c r="G235" s="76">
        <v>0.60933442999999998</v>
      </c>
      <c r="H235" s="76">
        <v>0.64052929000000003</v>
      </c>
      <c r="I235" s="76">
        <v>0.71006497999999996</v>
      </c>
      <c r="J235" s="76">
        <v>0.6075876899999999</v>
      </c>
      <c r="K235" s="76">
        <v>0.76465455000000004</v>
      </c>
      <c r="L235" s="76">
        <v>0.67246054</v>
      </c>
      <c r="M235" s="76">
        <v>0.82410693000000002</v>
      </c>
      <c r="N235" s="76">
        <v>0.55380600000000002</v>
      </c>
      <c r="O235" s="76">
        <v>0.71675556000000007</v>
      </c>
      <c r="P235" s="76">
        <v>0.78704451000000009</v>
      </c>
      <c r="Q235" s="76">
        <v>0.77165966000000008</v>
      </c>
      <c r="R235" s="76">
        <v>0.78417793999999996</v>
      </c>
      <c r="S235" s="76">
        <v>0.65516638000000005</v>
      </c>
      <c r="T235" s="76">
        <v>0.77813999999999994</v>
      </c>
      <c r="U235" s="76">
        <v>0.76532</v>
      </c>
      <c r="V235" s="76">
        <v>0.73876999999999993</v>
      </c>
      <c r="W235" s="76">
        <v>0.71096999999999999</v>
      </c>
      <c r="X235" s="74" t="s">
        <v>92</v>
      </c>
      <c r="Y235" s="7"/>
      <c r="Z235" s="7"/>
      <c r="AA235" s="7"/>
      <c r="AB235" s="7"/>
    </row>
    <row r="236" spans="1:28">
      <c r="A236" s="118" t="s">
        <v>175</v>
      </c>
      <c r="B236" s="76">
        <v>3.073E-2</v>
      </c>
      <c r="C236" s="76">
        <v>2.5236000000000001E-2</v>
      </c>
      <c r="D236" s="76">
        <v>3.2869999999999996E-2</v>
      </c>
      <c r="E236" s="76">
        <v>2.7112999999999998E-2</v>
      </c>
      <c r="F236" s="76">
        <v>3.3890999999999998E-2</v>
      </c>
      <c r="G236" s="76">
        <v>2.6242999999999999E-2</v>
      </c>
      <c r="H236" s="76">
        <v>3.2968000000000004E-2</v>
      </c>
      <c r="I236" s="76">
        <v>2.5849E-2</v>
      </c>
      <c r="J236" s="76">
        <v>3.2892000000000005E-2</v>
      </c>
      <c r="K236" s="76">
        <v>3.0687000000000002E-2</v>
      </c>
      <c r="L236" s="76">
        <v>2.5741E-2</v>
      </c>
      <c r="M236" s="76">
        <v>2.0649000000000001E-2</v>
      </c>
      <c r="N236" s="76">
        <v>2.5074000000000003E-2</v>
      </c>
      <c r="O236" s="76">
        <v>2.1148E-2</v>
      </c>
      <c r="P236" s="76">
        <v>2.7448E-2</v>
      </c>
      <c r="Q236" s="76">
        <v>2.7895E-2</v>
      </c>
      <c r="R236" s="76">
        <v>2.7996E-2</v>
      </c>
      <c r="S236" s="76">
        <v>2.7326E-2</v>
      </c>
      <c r="T236" s="76">
        <v>2.9684000000000002E-2</v>
      </c>
      <c r="U236" s="76">
        <v>3.1868E-2</v>
      </c>
      <c r="V236" s="76">
        <v>2.3861E-2</v>
      </c>
      <c r="W236" s="76">
        <v>3.1585000000000002E-2</v>
      </c>
      <c r="X236" s="74" t="s">
        <v>92</v>
      </c>
      <c r="Y236" s="7"/>
      <c r="Z236" s="7"/>
      <c r="AA236" s="7"/>
      <c r="AB236" s="7"/>
    </row>
    <row r="237" spans="1:28">
      <c r="A237" s="118" t="s">
        <v>16</v>
      </c>
      <c r="B237" s="76">
        <v>2.2797040000000002</v>
      </c>
      <c r="C237" s="76">
        <v>3.4492929999999999</v>
      </c>
      <c r="D237" s="76">
        <v>3.0443629999999997</v>
      </c>
      <c r="E237" s="76">
        <v>3.3212770000000003</v>
      </c>
      <c r="F237" s="76">
        <v>3.5590549999999999</v>
      </c>
      <c r="G237" s="76">
        <v>2.9665369999999998</v>
      </c>
      <c r="H237" s="76">
        <v>3.2615340000000002</v>
      </c>
      <c r="I237" s="76">
        <v>1.71417</v>
      </c>
      <c r="J237" s="76">
        <v>3.8963679999999998</v>
      </c>
      <c r="K237" s="76">
        <v>3.7009284600000001</v>
      </c>
      <c r="L237" s="76">
        <v>2.80162735</v>
      </c>
      <c r="M237" s="76">
        <v>3.4857445200000003</v>
      </c>
      <c r="N237" s="76">
        <v>3.9186250800000004</v>
      </c>
      <c r="O237" s="76">
        <v>4.2101884600000004</v>
      </c>
      <c r="P237" s="76">
        <v>4.2746136300000002</v>
      </c>
      <c r="Q237" s="76">
        <v>4.1813195900000002</v>
      </c>
      <c r="R237" s="76">
        <v>4.7269922699999993</v>
      </c>
      <c r="S237" s="76">
        <v>3.23475241</v>
      </c>
      <c r="T237" s="76">
        <v>5.0820500000000006</v>
      </c>
      <c r="U237" s="76">
        <v>3.9420999999999999</v>
      </c>
      <c r="V237" s="76">
        <v>4.5368999999999993</v>
      </c>
      <c r="W237" s="76">
        <v>5.0688000000000004</v>
      </c>
      <c r="X237" s="74" t="s">
        <v>92</v>
      </c>
      <c r="Y237" s="7"/>
      <c r="Z237" s="7"/>
      <c r="AA237" s="7"/>
      <c r="AB237" s="7"/>
    </row>
    <row r="238" spans="1:28">
      <c r="A238" s="118" t="s">
        <v>17</v>
      </c>
      <c r="B238" s="76">
        <v>1.8782116799999999</v>
      </c>
      <c r="C238" s="76">
        <v>1.95524247</v>
      </c>
      <c r="D238" s="76">
        <v>1.9650393700000002</v>
      </c>
      <c r="E238" s="76">
        <v>1.9782433500000003</v>
      </c>
      <c r="F238" s="76">
        <v>2.0341641999999998</v>
      </c>
      <c r="G238" s="76">
        <v>1.8736280700000001</v>
      </c>
      <c r="H238" s="76">
        <v>1.95630273</v>
      </c>
      <c r="I238" s="76">
        <v>1.67756269</v>
      </c>
      <c r="J238" s="76">
        <v>1.6337123700000002</v>
      </c>
      <c r="K238" s="76">
        <v>1.7460146100000002</v>
      </c>
      <c r="L238" s="76">
        <v>1.8380270700000001</v>
      </c>
      <c r="M238" s="76">
        <v>1.7847933400000002</v>
      </c>
      <c r="N238" s="76">
        <v>1.6972676000000002</v>
      </c>
      <c r="O238" s="76">
        <v>1.88676215</v>
      </c>
      <c r="P238" s="76">
        <v>1.9721496700000001</v>
      </c>
      <c r="Q238" s="76">
        <v>2.0581568400000001</v>
      </c>
      <c r="R238" s="76">
        <v>1.8412081599999999</v>
      </c>
      <c r="S238" s="76">
        <v>2.15712283</v>
      </c>
      <c r="T238" s="76">
        <v>1.98510757</v>
      </c>
      <c r="U238" s="76">
        <v>2.2514117700000003</v>
      </c>
      <c r="V238" s="76">
        <v>2.1106905699999996</v>
      </c>
      <c r="W238" s="76">
        <v>2.47731352</v>
      </c>
      <c r="X238" s="74" t="s">
        <v>92</v>
      </c>
      <c r="Y238" s="7"/>
      <c r="Z238" s="7"/>
      <c r="AA238" s="7"/>
      <c r="AB238" s="7"/>
    </row>
    <row r="239" spans="1:28">
      <c r="A239" s="118" t="s">
        <v>223</v>
      </c>
      <c r="B239" s="76">
        <v>0.95919999999999994</v>
      </c>
      <c r="C239" s="76">
        <v>0.82210000000000005</v>
      </c>
      <c r="D239" s="76">
        <v>0.96830000000000005</v>
      </c>
      <c r="E239" s="76">
        <v>1.2944</v>
      </c>
      <c r="F239" s="76">
        <v>1.1160000000000001</v>
      </c>
      <c r="G239" s="76">
        <v>0.90470000000000006</v>
      </c>
      <c r="H239" s="76">
        <v>0.79530000000000001</v>
      </c>
      <c r="I239" s="76">
        <v>0.87520000000000009</v>
      </c>
      <c r="J239" s="76">
        <v>1.006</v>
      </c>
      <c r="K239" s="76">
        <v>0.99309999999999998</v>
      </c>
      <c r="L239" s="76">
        <v>0.80400000000000005</v>
      </c>
      <c r="M239" s="76">
        <v>0.97319999999999995</v>
      </c>
      <c r="N239" s="76">
        <v>0.88570000000000004</v>
      </c>
      <c r="O239" s="76">
        <v>1.0317000000000001</v>
      </c>
      <c r="P239" s="76">
        <v>1.0911999999999999</v>
      </c>
      <c r="Q239" s="76">
        <v>1.0842000000000001</v>
      </c>
      <c r="R239" s="76">
        <v>1.2114</v>
      </c>
      <c r="S239" s="76">
        <v>1.3414999999999999</v>
      </c>
      <c r="T239" s="76">
        <v>1.6244000000000001</v>
      </c>
      <c r="U239" s="76">
        <v>1.5043000000000002</v>
      </c>
      <c r="V239" s="76">
        <v>1.1271</v>
      </c>
      <c r="W239" s="76">
        <v>1.3667</v>
      </c>
      <c r="X239" s="113">
        <v>1.2</v>
      </c>
      <c r="Y239" s="7"/>
      <c r="Z239" s="7"/>
      <c r="AA239" s="7"/>
      <c r="AB239" s="7"/>
    </row>
    <row r="240" spans="1:28">
      <c r="A240" s="118" t="s">
        <v>18</v>
      </c>
      <c r="B240" s="76">
        <v>3.1461928800000001</v>
      </c>
      <c r="C240" s="76">
        <v>3.0447617500000002</v>
      </c>
      <c r="D240" s="76">
        <v>2.6975030000000002</v>
      </c>
      <c r="E240" s="76">
        <v>3.9534122599999995</v>
      </c>
      <c r="F240" s="76">
        <v>3.7586849999999998</v>
      </c>
      <c r="G240" s="76">
        <v>2.8588931299999998</v>
      </c>
      <c r="H240" s="76">
        <v>3.05295761</v>
      </c>
      <c r="I240" s="76">
        <v>2.3785869199999996</v>
      </c>
      <c r="J240" s="76">
        <v>2.7496120199999998</v>
      </c>
      <c r="K240" s="76">
        <v>2.9775235100000002</v>
      </c>
      <c r="L240" s="76">
        <v>2.8339839200000001</v>
      </c>
      <c r="M240" s="76">
        <v>3.0158683599999998</v>
      </c>
      <c r="N240" s="76">
        <v>2.43993964</v>
      </c>
      <c r="O240" s="76">
        <v>2.9372712499999998</v>
      </c>
      <c r="P240" s="76">
        <v>2.6271838499999998</v>
      </c>
      <c r="Q240" s="76">
        <v>2.54043982</v>
      </c>
      <c r="R240" s="76">
        <v>2.4658737799999999</v>
      </c>
      <c r="S240" s="76">
        <v>2.6889484199999996</v>
      </c>
      <c r="T240" s="76">
        <v>3.5048900000000001</v>
      </c>
      <c r="U240" s="76">
        <v>2.9479000000000002</v>
      </c>
      <c r="V240" s="76">
        <v>2.83786</v>
      </c>
      <c r="W240" s="76">
        <v>3.0593000000000004</v>
      </c>
      <c r="X240" s="74" t="s">
        <v>92</v>
      </c>
      <c r="Y240" s="7"/>
      <c r="Z240" s="7"/>
      <c r="AA240" s="7"/>
      <c r="AB240" s="7"/>
    </row>
    <row r="241" spans="1:28">
      <c r="A241" s="118" t="s">
        <v>176</v>
      </c>
      <c r="B241" s="76">
        <v>0.53771479</v>
      </c>
      <c r="C241" s="76">
        <v>0.44094196000000002</v>
      </c>
      <c r="D241" s="76">
        <v>0.38822606000000004</v>
      </c>
      <c r="E241" s="76">
        <v>0.48151357</v>
      </c>
      <c r="F241" s="76">
        <v>0.52641263999999999</v>
      </c>
      <c r="G241" s="76">
        <v>0.55374654999999995</v>
      </c>
      <c r="H241" s="76">
        <v>0.55666773000000003</v>
      </c>
      <c r="I241" s="76">
        <v>0.56064508000000002</v>
      </c>
      <c r="J241" s="76">
        <v>0.62434245999999993</v>
      </c>
      <c r="K241" s="76">
        <v>0.57002129000000001</v>
      </c>
      <c r="L241" s="76">
        <v>0.59575777000000008</v>
      </c>
      <c r="M241" s="76">
        <v>0.57163149000000002</v>
      </c>
      <c r="N241" s="76">
        <v>0.57984199999999997</v>
      </c>
      <c r="O241" s="76">
        <v>0.62468413</v>
      </c>
      <c r="P241" s="76">
        <v>0.51408938999999998</v>
      </c>
      <c r="Q241" s="76">
        <v>0.69159543000000012</v>
      </c>
      <c r="R241" s="76">
        <v>0.66125540999999999</v>
      </c>
      <c r="S241" s="76">
        <v>0.40616934000000005</v>
      </c>
      <c r="T241" s="76">
        <v>0.66435178000000006</v>
      </c>
      <c r="U241" s="76">
        <v>0.56442525999999993</v>
      </c>
      <c r="V241" s="76">
        <v>0.64367756000000009</v>
      </c>
      <c r="W241" s="76">
        <v>0.56270853999999992</v>
      </c>
      <c r="X241" s="74" t="s">
        <v>92</v>
      </c>
      <c r="Y241" s="7"/>
      <c r="Z241" s="7"/>
      <c r="AA241" s="7"/>
      <c r="AB241" s="7"/>
    </row>
    <row r="242" spans="1:28">
      <c r="A242" s="118" t="s">
        <v>149</v>
      </c>
      <c r="B242" s="76">
        <v>0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  <c r="H242" s="76">
        <v>1.8018940000000001</v>
      </c>
      <c r="I242" s="76">
        <v>1.913713</v>
      </c>
      <c r="J242" s="76">
        <v>1.8994469999999999</v>
      </c>
      <c r="K242" s="76">
        <v>2.0826850000000001</v>
      </c>
      <c r="L242" s="76">
        <v>1.574025</v>
      </c>
      <c r="M242" s="76">
        <v>1.85589</v>
      </c>
      <c r="N242" s="76">
        <v>1.3737520300000001</v>
      </c>
      <c r="O242" s="76">
        <v>1.9818792699999999</v>
      </c>
      <c r="P242" s="76">
        <v>1.50501007</v>
      </c>
      <c r="Q242" s="76">
        <v>1.7218165999999999</v>
      </c>
      <c r="R242" s="76">
        <v>1.7158392200000001</v>
      </c>
      <c r="S242" s="76">
        <v>1.6208244999999999</v>
      </c>
      <c r="T242" s="76">
        <v>1.7604499300000001</v>
      </c>
      <c r="U242" s="76">
        <v>1.87132192</v>
      </c>
      <c r="V242" s="76">
        <v>1.9248004099999998</v>
      </c>
      <c r="W242" s="76">
        <v>1.73866543</v>
      </c>
      <c r="X242" s="74" t="s">
        <v>92</v>
      </c>
      <c r="Y242" s="7"/>
      <c r="Z242" s="7"/>
      <c r="AA242" s="7"/>
      <c r="AB242" s="7"/>
    </row>
    <row r="243" spans="1:28">
      <c r="A243" s="118" t="s">
        <v>19</v>
      </c>
      <c r="B243" s="76">
        <v>0.28896158999999999</v>
      </c>
      <c r="C243" s="76">
        <v>0.22003897</v>
      </c>
      <c r="D243" s="76">
        <v>0.18779281</v>
      </c>
      <c r="E243" s="76">
        <v>0.22567429</v>
      </c>
      <c r="F243" s="76">
        <v>0.18322287000000001</v>
      </c>
      <c r="G243" s="76">
        <v>0.18379900000000002</v>
      </c>
      <c r="H243" s="76">
        <v>0.16148364999999998</v>
      </c>
      <c r="I243" s="76">
        <v>0.13894176000000003</v>
      </c>
      <c r="J243" s="76">
        <v>0.17324777000000002</v>
      </c>
      <c r="K243" s="76">
        <v>0.15562846999999999</v>
      </c>
      <c r="L243" s="76">
        <v>0.11211856000000001</v>
      </c>
      <c r="M243" s="76">
        <v>0.13897416999999998</v>
      </c>
      <c r="N243" s="76">
        <v>0.10593456000000002</v>
      </c>
      <c r="O243" s="76">
        <v>0.11204149000000001</v>
      </c>
      <c r="P243" s="76">
        <v>9.7991309999999998E-2</v>
      </c>
      <c r="Q243" s="76">
        <v>0.10737667999999999</v>
      </c>
      <c r="R243" s="76">
        <v>6.576738E-2</v>
      </c>
      <c r="S243" s="76">
        <v>8.8484529999999992E-2</v>
      </c>
      <c r="T243" s="76">
        <v>0.10653</v>
      </c>
      <c r="U243" s="76">
        <v>8.9319999999999997E-2</v>
      </c>
      <c r="V243" s="76">
        <v>8.5129999999999997E-2</v>
      </c>
      <c r="W243" s="76">
        <v>8.6580000000000004E-2</v>
      </c>
      <c r="X243" s="74" t="s">
        <v>92</v>
      </c>
      <c r="Y243" s="7"/>
      <c r="Z243" s="7"/>
      <c r="AA243" s="7"/>
      <c r="AB243" s="7"/>
    </row>
    <row r="244" spans="1:28">
      <c r="A244" s="118" t="s">
        <v>20</v>
      </c>
      <c r="B244" s="76">
        <v>0.28992000000000001</v>
      </c>
      <c r="C244" s="76">
        <v>0.2068313</v>
      </c>
      <c r="D244" s="76">
        <v>0.29332943</v>
      </c>
      <c r="E244" s="76">
        <v>0.23189747999999999</v>
      </c>
      <c r="F244" s="76">
        <v>0.31473845</v>
      </c>
      <c r="G244" s="76">
        <v>0.25683233</v>
      </c>
      <c r="H244" s="76">
        <v>0.25464822000000004</v>
      </c>
      <c r="I244" s="76">
        <v>0.26564210999999999</v>
      </c>
      <c r="J244" s="76">
        <v>0.23025166999999999</v>
      </c>
      <c r="K244" s="76">
        <v>0.23724550999999999</v>
      </c>
      <c r="L244" s="76">
        <v>0.25348283999999999</v>
      </c>
      <c r="M244" s="76">
        <v>0.24822098000000001</v>
      </c>
      <c r="N244" s="76">
        <v>0.16329329999999997</v>
      </c>
      <c r="O244" s="76">
        <v>0.21138661</v>
      </c>
      <c r="P244" s="76">
        <v>0.21176526999999998</v>
      </c>
      <c r="Q244" s="76">
        <v>0.25699297999999998</v>
      </c>
      <c r="R244" s="76">
        <v>0.17971158000000001</v>
      </c>
      <c r="S244" s="76">
        <v>0.18346017999999997</v>
      </c>
      <c r="T244" s="76">
        <v>0.23329</v>
      </c>
      <c r="U244" s="76">
        <v>0.17511000000000002</v>
      </c>
      <c r="V244" s="76">
        <v>0.18703</v>
      </c>
      <c r="W244" s="76">
        <v>0.11442000000000001</v>
      </c>
      <c r="X244" s="74" t="s">
        <v>92</v>
      </c>
      <c r="Y244" s="7"/>
      <c r="Z244" s="7"/>
      <c r="AA244" s="7"/>
      <c r="AB244" s="7"/>
    </row>
    <row r="245" spans="1:28" ht="26.25">
      <c r="A245" s="119" t="s">
        <v>287</v>
      </c>
      <c r="B245" s="76">
        <v>0.30810000000000004</v>
      </c>
      <c r="C245" s="76">
        <v>0.33256400000000003</v>
      </c>
      <c r="D245" s="76">
        <v>0.29618</v>
      </c>
      <c r="E245" s="76">
        <v>0.27081</v>
      </c>
      <c r="F245" s="76">
        <v>0.29492243000000001</v>
      </c>
      <c r="G245" s="76">
        <v>0.36361058000000002</v>
      </c>
      <c r="H245" s="76">
        <v>0.42156912000000002</v>
      </c>
      <c r="I245" s="76">
        <v>0.40686299999999997</v>
      </c>
      <c r="J245" s="76">
        <v>0.43142985999999994</v>
      </c>
      <c r="K245" s="76">
        <v>0.41422065000000002</v>
      </c>
      <c r="L245" s="76">
        <v>0.42914292999999998</v>
      </c>
      <c r="M245" s="76">
        <v>0.42658131999999999</v>
      </c>
      <c r="N245" s="76">
        <v>0.36937839</v>
      </c>
      <c r="O245" s="76">
        <v>0.57348625000000009</v>
      </c>
      <c r="P245" s="76">
        <v>0.6386130000000001</v>
      </c>
      <c r="Q245" s="76">
        <v>0.66214245999999988</v>
      </c>
      <c r="R245" s="76">
        <v>0.67470956999999998</v>
      </c>
      <c r="S245" s="76">
        <v>0.74773900999999998</v>
      </c>
      <c r="T245" s="76">
        <v>0.77236735000000001</v>
      </c>
      <c r="U245" s="76">
        <v>0.83930456000000009</v>
      </c>
      <c r="V245" s="76">
        <v>0.84672046000000001</v>
      </c>
      <c r="W245" s="76">
        <v>0.64696500999999995</v>
      </c>
      <c r="X245" s="74" t="s">
        <v>92</v>
      </c>
      <c r="Y245" s="23"/>
      <c r="Z245" s="7"/>
      <c r="AA245" s="7"/>
      <c r="AB245" s="7"/>
    </row>
    <row r="246" spans="1:28">
      <c r="A246" s="119" t="s">
        <v>178</v>
      </c>
      <c r="B246" s="76">
        <v>1.9663999999999999</v>
      </c>
      <c r="C246" s="76">
        <v>1.4420999999999999</v>
      </c>
      <c r="D246" s="76">
        <v>1.5703999999999998</v>
      </c>
      <c r="E246" s="76">
        <v>2.2016</v>
      </c>
      <c r="F246" s="76">
        <v>2.0091999999999999</v>
      </c>
      <c r="G246" s="76">
        <v>2.1324999999999998</v>
      </c>
      <c r="H246" s="76">
        <v>1.4151999999999998</v>
      </c>
      <c r="I246" s="76">
        <v>1.8292999999999999</v>
      </c>
      <c r="J246" s="76">
        <v>1.9193999999999998</v>
      </c>
      <c r="K246" s="76">
        <v>2.0867999999999998</v>
      </c>
      <c r="L246" s="76">
        <v>2.1543999999999999</v>
      </c>
      <c r="M246" s="76">
        <v>2.4181999999999997</v>
      </c>
      <c r="N246" s="76">
        <v>2.4646999999999997</v>
      </c>
      <c r="O246" s="76">
        <v>2.8707000000000003</v>
      </c>
      <c r="P246" s="76">
        <v>2.4346999999999999</v>
      </c>
      <c r="Q246" s="76">
        <v>2.5391000000000004</v>
      </c>
      <c r="R246" s="76">
        <v>2.3851</v>
      </c>
      <c r="S246" s="76">
        <v>2.4575999999999998</v>
      </c>
      <c r="T246" s="76">
        <v>3.0388999999999999</v>
      </c>
      <c r="U246" s="76">
        <v>2.4852000000000003</v>
      </c>
      <c r="V246" s="76">
        <v>2.3048999999999999</v>
      </c>
      <c r="W246" s="76">
        <v>2.4992399999999999</v>
      </c>
      <c r="X246" s="74" t="s">
        <v>68</v>
      </c>
      <c r="Y246" s="7"/>
      <c r="Z246" s="7"/>
      <c r="AA246" s="7"/>
      <c r="AB246" s="7"/>
    </row>
    <row r="247" spans="1:28">
      <c r="A247" s="118" t="s">
        <v>21</v>
      </c>
      <c r="B247" s="76">
        <v>1.8555200000000001E-2</v>
      </c>
      <c r="C247" s="76">
        <v>1.8433509999999997E-2</v>
      </c>
      <c r="D247" s="76">
        <v>1.7834450000000002E-2</v>
      </c>
      <c r="E247" s="76">
        <v>1.4528000000000001E-2</v>
      </c>
      <c r="F247" s="76">
        <v>1.5051E-2</v>
      </c>
      <c r="G247" s="76">
        <v>1.6967689999999997E-2</v>
      </c>
      <c r="H247" s="76">
        <v>1.6748060000000002E-2</v>
      </c>
      <c r="I247" s="76">
        <v>1.5744000000000001E-2</v>
      </c>
      <c r="J247" s="76">
        <v>1.7393000000000002E-2</v>
      </c>
      <c r="K247" s="76">
        <v>1.8803E-2</v>
      </c>
      <c r="L247" s="76">
        <v>1.6737999999999999E-2</v>
      </c>
      <c r="M247" s="76">
        <v>2.1308000000000001E-2</v>
      </c>
      <c r="N247" s="76">
        <v>2.1590000000000002E-2</v>
      </c>
      <c r="O247" s="76">
        <v>2.1158E-2</v>
      </c>
      <c r="P247" s="76">
        <v>2.1009E-2</v>
      </c>
      <c r="Q247" s="76">
        <v>2.3148999999999999E-2</v>
      </c>
      <c r="R247" s="76">
        <v>2.1523E-2</v>
      </c>
      <c r="S247" s="76">
        <v>2.4104E-2</v>
      </c>
      <c r="T247" s="76">
        <v>2.5569999999999999E-2</v>
      </c>
      <c r="U247" s="76">
        <v>2.9670000000000002E-2</v>
      </c>
      <c r="V247" s="76">
        <v>2.555E-2</v>
      </c>
      <c r="W247" s="76">
        <v>2.7980000000000001E-2</v>
      </c>
      <c r="X247" s="74" t="s">
        <v>92</v>
      </c>
      <c r="Y247" s="7"/>
      <c r="Z247" s="7"/>
      <c r="AA247" s="7"/>
      <c r="AB247" s="7"/>
    </row>
    <row r="248" spans="1:28">
      <c r="A248" s="118" t="s">
        <v>22</v>
      </c>
      <c r="B248" s="76">
        <v>11.551354100000001</v>
      </c>
      <c r="C248" s="76">
        <v>10.731200299999999</v>
      </c>
      <c r="D248" s="76">
        <v>10.539032499999999</v>
      </c>
      <c r="E248" s="76">
        <v>9.4920020000000012</v>
      </c>
      <c r="F248" s="76">
        <v>10.973022600000002</v>
      </c>
      <c r="G248" s="76">
        <v>10.223925400000001</v>
      </c>
      <c r="H248" s="76">
        <v>10.099414899999999</v>
      </c>
      <c r="I248" s="76">
        <v>9.2842548000000011</v>
      </c>
      <c r="J248" s="76">
        <v>9.0342363599999995</v>
      </c>
      <c r="K248" s="76">
        <v>9.450803800000001</v>
      </c>
      <c r="L248" s="76">
        <v>9.0956983000000005</v>
      </c>
      <c r="M248" s="76">
        <v>9.7765290999999994</v>
      </c>
      <c r="N248" s="76">
        <v>8.0347635000000004</v>
      </c>
      <c r="O248" s="76">
        <v>8.4572416999999991</v>
      </c>
      <c r="P248" s="76">
        <v>9.4141000000000012</v>
      </c>
      <c r="Q248" s="76">
        <v>9.5473773000000008</v>
      </c>
      <c r="R248" s="76">
        <v>9.6715758000000012</v>
      </c>
      <c r="S248" s="76">
        <v>8.5928165000000014</v>
      </c>
      <c r="T248" s="76">
        <v>9.4388769999999997</v>
      </c>
      <c r="U248" s="76">
        <v>8.7352999999999987</v>
      </c>
      <c r="V248" s="76">
        <v>8.9539210000000011</v>
      </c>
      <c r="W248" s="76">
        <v>8.0150760000000005</v>
      </c>
      <c r="X248" s="74" t="s">
        <v>92</v>
      </c>
      <c r="Y248" s="7"/>
      <c r="Z248" s="7"/>
      <c r="AA248" s="7"/>
      <c r="AB248" s="7"/>
    </row>
    <row r="249" spans="1:28">
      <c r="A249" s="118" t="s">
        <v>46</v>
      </c>
      <c r="B249" s="76">
        <v>0.56391193000000006</v>
      </c>
      <c r="C249" s="76">
        <v>0.42387884999999997</v>
      </c>
      <c r="D249" s="76">
        <v>0.28246564000000002</v>
      </c>
      <c r="E249" s="76">
        <v>0.26990358000000003</v>
      </c>
      <c r="F249" s="76">
        <v>0.28297337</v>
      </c>
      <c r="G249" s="76">
        <v>0.25328347000000001</v>
      </c>
      <c r="H249" s="76">
        <v>0.25194708999999998</v>
      </c>
      <c r="I249" s="76">
        <v>0.27729662999999999</v>
      </c>
      <c r="J249" s="76">
        <v>0.30857824</v>
      </c>
      <c r="K249" s="76">
        <v>0.27285033000000003</v>
      </c>
      <c r="L249" s="76">
        <v>0.18990174999999998</v>
      </c>
      <c r="M249" s="76">
        <v>0.23027195999999997</v>
      </c>
      <c r="N249" s="76">
        <v>0.22744876000000003</v>
      </c>
      <c r="O249" s="76">
        <v>0.25647932000000001</v>
      </c>
      <c r="P249" s="76">
        <v>0.24471278000000002</v>
      </c>
      <c r="Q249" s="76">
        <v>0.3077744</v>
      </c>
      <c r="R249" s="76">
        <v>0.25229108</v>
      </c>
      <c r="S249" s="76">
        <v>0.22838938000000003</v>
      </c>
      <c r="T249" s="76">
        <v>0.29261999999999999</v>
      </c>
      <c r="U249" s="76">
        <v>0.19750999999999999</v>
      </c>
      <c r="V249" s="76">
        <v>0.23371</v>
      </c>
      <c r="W249" s="76">
        <v>0.23135</v>
      </c>
      <c r="X249" s="74" t="s">
        <v>92</v>
      </c>
      <c r="Y249" s="7"/>
      <c r="Z249" s="7"/>
      <c r="AA249" s="7"/>
      <c r="AB249" s="7"/>
    </row>
    <row r="250" spans="1:28">
      <c r="A250" s="118" t="s">
        <v>224</v>
      </c>
      <c r="B250" s="76">
        <v>0.70344299999999993</v>
      </c>
      <c r="C250" s="76">
        <v>0.45608900000000002</v>
      </c>
      <c r="D250" s="76">
        <v>0.50894700000000004</v>
      </c>
      <c r="E250" s="76">
        <v>0.46468900000000002</v>
      </c>
      <c r="F250" s="76">
        <v>0.55181600000000008</v>
      </c>
      <c r="G250" s="76">
        <v>0.43859199999999998</v>
      </c>
      <c r="H250" s="76">
        <v>0.48416399999999998</v>
      </c>
      <c r="I250" s="76">
        <v>0.53374100000000002</v>
      </c>
      <c r="J250" s="76">
        <v>0.45347599999999999</v>
      </c>
      <c r="K250" s="76">
        <v>0.50567700000000004</v>
      </c>
      <c r="L250" s="76">
        <v>0.40749200000000002</v>
      </c>
      <c r="M250" s="76">
        <v>0.58139599999999991</v>
      </c>
      <c r="N250" s="76">
        <v>0.44329399999999997</v>
      </c>
      <c r="O250" s="76">
        <v>0.39743099999999998</v>
      </c>
      <c r="P250" s="76">
        <v>0.45114499999999996</v>
      </c>
      <c r="Q250" s="76">
        <v>0.40452848999999996</v>
      </c>
      <c r="R250" s="76">
        <v>0.43607564000000004</v>
      </c>
      <c r="S250" s="76">
        <v>0.30613603</v>
      </c>
      <c r="T250" s="76">
        <v>0.54783092</v>
      </c>
      <c r="U250" s="76">
        <v>0.40221076</v>
      </c>
      <c r="V250" s="76">
        <v>0.43137509000000002</v>
      </c>
      <c r="W250" s="76">
        <v>0.34810373</v>
      </c>
      <c r="X250" s="74" t="s">
        <v>92</v>
      </c>
      <c r="Y250" s="7"/>
      <c r="Z250" s="7"/>
      <c r="AA250" s="7"/>
      <c r="AB250" s="7"/>
    </row>
    <row r="251" spans="1:28">
      <c r="A251" s="118" t="s">
        <v>23</v>
      </c>
      <c r="B251" s="76">
        <v>3.8184669999999997E-2</v>
      </c>
      <c r="C251" s="76">
        <v>3.2532659999999998E-2</v>
      </c>
      <c r="D251" s="76">
        <v>3.1754749999999998E-2</v>
      </c>
      <c r="E251" s="76">
        <v>3.5074000000000001E-2</v>
      </c>
      <c r="F251" s="76">
        <v>3.363E-2</v>
      </c>
      <c r="G251" s="76">
        <v>3.2751919999999997E-2</v>
      </c>
      <c r="H251" s="76">
        <v>3.8826099999999995E-2</v>
      </c>
      <c r="I251" s="76">
        <v>3.5900000000000001E-2</v>
      </c>
      <c r="J251" s="76">
        <v>3.7137209999999997E-2</v>
      </c>
      <c r="K251" s="76">
        <v>3.6474619999999999E-2</v>
      </c>
      <c r="L251" s="76">
        <v>3.8740999999999998E-2</v>
      </c>
      <c r="M251" s="76">
        <v>3.8122999999999997E-2</v>
      </c>
      <c r="N251" s="76">
        <v>4.3085999999999999E-2</v>
      </c>
      <c r="O251" s="76">
        <v>4.4441000000000001E-2</v>
      </c>
      <c r="P251" s="76">
        <v>4.4121E-2</v>
      </c>
      <c r="Q251" s="76">
        <v>4.5592000000000001E-2</v>
      </c>
      <c r="R251" s="76">
        <v>4.4240000000000002E-2</v>
      </c>
      <c r="S251" s="76">
        <v>4.1149999999999999E-2</v>
      </c>
      <c r="T251" s="76">
        <v>4.9299999999999997E-2</v>
      </c>
      <c r="U251" s="76">
        <v>4.1439999999999998E-2</v>
      </c>
      <c r="V251" s="76">
        <v>4.9439999999999998E-2</v>
      </c>
      <c r="W251" s="76">
        <v>5.1630000000000002E-2</v>
      </c>
      <c r="X251" s="74" t="s">
        <v>92</v>
      </c>
      <c r="Y251" s="7"/>
      <c r="Z251" s="7"/>
      <c r="AA251" s="7"/>
      <c r="AB251" s="7"/>
    </row>
    <row r="252" spans="1:28">
      <c r="A252" s="118" t="s">
        <v>24</v>
      </c>
      <c r="B252" s="76">
        <v>2.6537999999999999E-2</v>
      </c>
      <c r="C252" s="76">
        <v>2.7030999999999999E-2</v>
      </c>
      <c r="D252" s="76">
        <v>2.8384E-2</v>
      </c>
      <c r="E252" s="76">
        <v>1.0498899999999999E-2</v>
      </c>
      <c r="F252" s="76">
        <v>8.1630000000000001E-3</v>
      </c>
      <c r="G252" s="76">
        <v>1.6797999999999997E-2</v>
      </c>
      <c r="H252" s="76">
        <v>5.8550000000000008E-3</v>
      </c>
      <c r="I252" s="76">
        <v>6.6249999999999998E-3</v>
      </c>
      <c r="J252" s="76">
        <v>5.4859999999999996E-3</v>
      </c>
      <c r="K252" s="76">
        <v>9.1560000000000009E-3</v>
      </c>
      <c r="L252" s="76">
        <v>5.071E-3</v>
      </c>
      <c r="M252" s="76">
        <v>5.8339999999999998E-3</v>
      </c>
      <c r="N252" s="76">
        <v>5.1440000000000001E-3</v>
      </c>
      <c r="O252" s="76">
        <v>7.6429999999999996E-3</v>
      </c>
      <c r="P252" s="76">
        <v>5.0980000000000001E-3</v>
      </c>
      <c r="Q252" s="76">
        <v>6.4980000000000003E-3</v>
      </c>
      <c r="R252" s="76">
        <v>8.5789999999999998E-3</v>
      </c>
      <c r="S252" s="76">
        <v>6.6169999999999996E-3</v>
      </c>
      <c r="T252" s="76">
        <v>5.4200000000000003E-3</v>
      </c>
      <c r="U252" s="76">
        <v>4.3899999999999998E-3</v>
      </c>
      <c r="V252" s="76">
        <v>4.1900000000000001E-3</v>
      </c>
      <c r="W252" s="76">
        <v>4.3699999999999998E-3</v>
      </c>
      <c r="X252" s="74" t="s">
        <v>92</v>
      </c>
      <c r="Y252" s="7"/>
      <c r="Z252" s="7"/>
      <c r="AA252" s="7"/>
      <c r="AB252" s="7"/>
    </row>
    <row r="253" spans="1:28">
      <c r="A253" s="34" t="s">
        <v>145</v>
      </c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113"/>
      <c r="Y253" s="7"/>
      <c r="Z253" s="7"/>
      <c r="AA253" s="7"/>
      <c r="AB253" s="7"/>
    </row>
    <row r="254" spans="1:28">
      <c r="A254" s="118" t="s">
        <v>204</v>
      </c>
      <c r="B254" s="76">
        <v>0.55800000000000005</v>
      </c>
      <c r="C254" s="76">
        <v>0.56559999999999999</v>
      </c>
      <c r="D254" s="76">
        <v>0.57889999999999997</v>
      </c>
      <c r="E254" s="76">
        <v>0.6371</v>
      </c>
      <c r="F254" s="76">
        <v>0.47949999999999998</v>
      </c>
      <c r="G254" s="76">
        <v>0.70540000000000014</v>
      </c>
      <c r="H254" s="76">
        <v>0.75649999999999995</v>
      </c>
      <c r="I254" s="76">
        <v>0.78120000000000001</v>
      </c>
      <c r="J254" s="76">
        <v>0.8286</v>
      </c>
      <c r="K254" s="76">
        <v>0.84739999999999982</v>
      </c>
      <c r="L254" s="76">
        <v>0.85909999999999986</v>
      </c>
      <c r="M254" s="76">
        <v>0.90279999999999994</v>
      </c>
      <c r="N254" s="76">
        <v>0.96099999999999997</v>
      </c>
      <c r="O254" s="76">
        <v>1.0023</v>
      </c>
      <c r="P254" s="76">
        <v>0.99850000000000005</v>
      </c>
      <c r="Q254" s="76">
        <v>1.0455000000000001</v>
      </c>
      <c r="R254" s="76">
        <v>1.0193000000000001</v>
      </c>
      <c r="S254" s="76">
        <v>1.1075999999999999</v>
      </c>
      <c r="T254" s="76">
        <v>1.1784000000000001</v>
      </c>
      <c r="U254" s="76">
        <v>1.3015000000000001</v>
      </c>
      <c r="V254" s="76">
        <v>1.3411</v>
      </c>
      <c r="W254" s="76">
        <v>1.4146999999999998</v>
      </c>
      <c r="X254" s="113">
        <v>1.5</v>
      </c>
      <c r="Y254" s="7"/>
      <c r="Z254" s="7"/>
      <c r="AA254" s="7"/>
      <c r="AB254" s="7"/>
    </row>
    <row r="255" spans="1:28">
      <c r="A255" s="118" t="s">
        <v>225</v>
      </c>
      <c r="B255" s="76">
        <v>0.24309999999999998</v>
      </c>
      <c r="C255" s="76">
        <v>0.21719999999999998</v>
      </c>
      <c r="D255" s="76">
        <v>0.18559999999999999</v>
      </c>
      <c r="E255" s="76">
        <v>0.18409999999999999</v>
      </c>
      <c r="F255" s="76">
        <v>0.2626</v>
      </c>
      <c r="G255" s="76">
        <v>0.48</v>
      </c>
      <c r="H255" s="76">
        <v>0.4874</v>
      </c>
      <c r="I255" s="76">
        <v>0.47889999999999999</v>
      </c>
      <c r="J255" s="76">
        <v>0.50360000000000005</v>
      </c>
      <c r="K255" s="76">
        <v>0.54079999999999995</v>
      </c>
      <c r="L255" s="76">
        <v>0.35139999999999999</v>
      </c>
      <c r="M255" s="76">
        <v>0.46899999999999997</v>
      </c>
      <c r="N255" s="76">
        <v>0.57310000000000005</v>
      </c>
      <c r="O255" s="76">
        <v>0.57890000000000008</v>
      </c>
      <c r="P255" s="76">
        <v>0.5522999999999999</v>
      </c>
      <c r="Q255" s="76">
        <v>0.68629999999999991</v>
      </c>
      <c r="R255" s="76">
        <v>0.4214</v>
      </c>
      <c r="S255" s="76">
        <v>0.5716</v>
      </c>
      <c r="T255" s="76">
        <v>0.5230999999999999</v>
      </c>
      <c r="U255" s="76">
        <v>0.5081</v>
      </c>
      <c r="V255" s="76">
        <v>0.5575</v>
      </c>
      <c r="W255" s="76">
        <v>0.56010000000000004</v>
      </c>
      <c r="X255" s="113">
        <v>0.6</v>
      </c>
      <c r="Y255" s="7"/>
      <c r="Z255" s="7"/>
      <c r="AA255" s="7"/>
      <c r="AB255" s="7"/>
    </row>
    <row r="256" spans="1:28">
      <c r="A256" s="118" t="s">
        <v>220</v>
      </c>
      <c r="B256" s="76">
        <v>1.44</v>
      </c>
      <c r="C256" s="76">
        <v>1.4929000000000001</v>
      </c>
      <c r="D256" s="76">
        <v>1.5529999999999999</v>
      </c>
      <c r="E256" s="76">
        <v>1.6361199999999998</v>
      </c>
      <c r="F256" s="76">
        <v>1.987185</v>
      </c>
      <c r="G256" s="76">
        <v>3.0990300000000004</v>
      </c>
      <c r="H256" s="76">
        <v>3.3070999999999997</v>
      </c>
      <c r="I256" s="76">
        <v>3.69537</v>
      </c>
      <c r="J256" s="76">
        <v>3.7621089999999997</v>
      </c>
      <c r="K256" s="76">
        <v>3.8707629999999997</v>
      </c>
      <c r="L256" s="76">
        <v>3.9178259999999998</v>
      </c>
      <c r="M256" s="76">
        <v>3.8562514700000001</v>
      </c>
      <c r="N256" s="76">
        <v>3.9250579999999999</v>
      </c>
      <c r="O256" s="76">
        <v>4.1582479999999995</v>
      </c>
      <c r="P256" s="76">
        <v>4.3167619999999998</v>
      </c>
      <c r="Q256" s="76">
        <v>4.516921</v>
      </c>
      <c r="R256" s="76">
        <v>4.7301840000000004</v>
      </c>
      <c r="S256" s="76">
        <v>5.1978090000000003</v>
      </c>
      <c r="T256" s="76">
        <v>5.1210000000000004</v>
      </c>
      <c r="U256" s="76">
        <v>5.1373729999999993</v>
      </c>
      <c r="V256" s="76">
        <v>5.1654470000000003</v>
      </c>
      <c r="W256" s="76">
        <v>5.3601260000000002</v>
      </c>
      <c r="X256" s="74" t="s">
        <v>92</v>
      </c>
      <c r="Y256" s="7"/>
      <c r="Z256" s="7"/>
      <c r="AA256" s="7"/>
      <c r="AB256" s="7"/>
    </row>
    <row r="257" spans="1:28">
      <c r="A257" s="118" t="s">
        <v>179</v>
      </c>
      <c r="B257" s="76">
        <v>4.8473089800000011</v>
      </c>
      <c r="C257" s="76">
        <v>4.9108311399999991</v>
      </c>
      <c r="D257" s="76">
        <v>5.5100523600000004</v>
      </c>
      <c r="E257" s="76">
        <v>5.985974699999999</v>
      </c>
      <c r="F257" s="76">
        <v>6.3333015400000008</v>
      </c>
      <c r="G257" s="76">
        <v>6.5683632800000007</v>
      </c>
      <c r="H257" s="76">
        <v>6.6919673700000004</v>
      </c>
      <c r="I257" s="76">
        <v>6.9491693099999994</v>
      </c>
      <c r="J257" s="76">
        <v>7.1699592699999997</v>
      </c>
      <c r="K257" s="76">
        <v>7.3715977099999996</v>
      </c>
      <c r="L257" s="76">
        <v>7.6820315199999998</v>
      </c>
      <c r="M257" s="76">
        <v>7.9305472099999994</v>
      </c>
      <c r="N257" s="76">
        <v>8.5485422</v>
      </c>
      <c r="O257" s="76">
        <v>8.622870240000001</v>
      </c>
      <c r="P257" s="76">
        <v>8.7044600900000031</v>
      </c>
      <c r="Q257" s="76">
        <v>8.8989515800000003</v>
      </c>
      <c r="R257" s="76">
        <v>8.8211245099999989</v>
      </c>
      <c r="S257" s="76">
        <v>9.1433834399999991</v>
      </c>
      <c r="T257" s="76">
        <v>9.8947609100000005</v>
      </c>
      <c r="U257" s="76">
        <v>10.719358380000001</v>
      </c>
      <c r="V257" s="76">
        <v>11.360705609999998</v>
      </c>
      <c r="W257" s="76">
        <v>12.34589141</v>
      </c>
      <c r="X257" s="74" t="s">
        <v>92</v>
      </c>
      <c r="Y257" s="7"/>
      <c r="Z257" s="7"/>
      <c r="AA257" s="7"/>
      <c r="AB257" s="7"/>
    </row>
    <row r="258" spans="1:28">
      <c r="A258" s="118" t="s">
        <v>221</v>
      </c>
      <c r="B258" s="76">
        <v>1.67909017</v>
      </c>
      <c r="C258" s="76">
        <v>1.7263136399999999</v>
      </c>
      <c r="D258" s="76">
        <v>1.7289326999999999</v>
      </c>
      <c r="E258" s="76">
        <v>1.60026066</v>
      </c>
      <c r="F258" s="76">
        <v>1.67396923</v>
      </c>
      <c r="G258" s="76">
        <v>1.6637107499999999</v>
      </c>
      <c r="H258" s="76">
        <v>1.5143593500000001</v>
      </c>
      <c r="I258" s="76">
        <v>1.5658943599999999</v>
      </c>
      <c r="J258" s="76">
        <v>1.3731246299999997</v>
      </c>
      <c r="K258" s="76">
        <v>1.484108</v>
      </c>
      <c r="L258" s="76">
        <v>1.43008026</v>
      </c>
      <c r="M258" s="76">
        <v>1.3258198999999999</v>
      </c>
      <c r="N258" s="76">
        <v>1.4925009599999999</v>
      </c>
      <c r="O258" s="76">
        <v>1.4026430000000001</v>
      </c>
      <c r="P258" s="76">
        <v>1.3662516200000001</v>
      </c>
      <c r="Q258" s="76">
        <v>1.38186834</v>
      </c>
      <c r="R258" s="76">
        <v>1.3795640800000002</v>
      </c>
      <c r="S258" s="76">
        <v>1.4308589700000001</v>
      </c>
      <c r="T258" s="76">
        <v>1.39699894</v>
      </c>
      <c r="U258" s="76">
        <v>1.46616853</v>
      </c>
      <c r="V258" s="76">
        <v>1.4403886100000003</v>
      </c>
      <c r="W258" s="76">
        <v>1.4224064599999999</v>
      </c>
      <c r="X258" s="74" t="s">
        <v>92</v>
      </c>
      <c r="Y258" s="7"/>
      <c r="Z258" s="7"/>
      <c r="AA258" s="7"/>
      <c r="AB258" s="7"/>
    </row>
    <row r="259" spans="1:28">
      <c r="A259" s="118" t="s">
        <v>180</v>
      </c>
      <c r="B259" s="76">
        <v>44.451879999999996</v>
      </c>
      <c r="C259" s="76">
        <v>45.757828240000002</v>
      </c>
      <c r="D259" s="76">
        <v>44.72161002</v>
      </c>
      <c r="E259" s="76">
        <v>47.558197030000002</v>
      </c>
      <c r="F259" s="76">
        <v>50.194940450000004</v>
      </c>
      <c r="G259" s="76">
        <v>53.23440875</v>
      </c>
      <c r="H259" s="76">
        <v>59.429065250000001</v>
      </c>
      <c r="I259" s="76">
        <v>64.549833359999994</v>
      </c>
      <c r="J259" s="76">
        <v>70.504850560000008</v>
      </c>
      <c r="K259" s="76">
        <v>70.975756270000005</v>
      </c>
      <c r="L259" s="76">
        <v>77.060397010000003</v>
      </c>
      <c r="M259" s="76">
        <v>76.787327290000007</v>
      </c>
      <c r="N259" s="76">
        <v>78.761262920000007</v>
      </c>
      <c r="O259" s="76">
        <v>86.051157680000003</v>
      </c>
      <c r="P259" s="76">
        <v>91.842965890000002</v>
      </c>
      <c r="Q259" s="76">
        <v>91.572024829999989</v>
      </c>
      <c r="R259" s="76">
        <v>92.805084049999991</v>
      </c>
      <c r="S259" s="76">
        <v>98.774787409999988</v>
      </c>
      <c r="T259" s="76">
        <v>102.71287165999999</v>
      </c>
      <c r="U259" s="76">
        <v>104.90353173999999</v>
      </c>
      <c r="V259" s="76">
        <v>107.67114047</v>
      </c>
      <c r="W259" s="76">
        <v>108.59131397</v>
      </c>
      <c r="X259" s="74" t="s">
        <v>92</v>
      </c>
      <c r="Y259" s="7"/>
      <c r="Z259" s="7"/>
      <c r="AA259" s="7"/>
      <c r="AB259" s="7"/>
    </row>
    <row r="260" spans="1:28">
      <c r="A260" s="118" t="s">
        <v>181</v>
      </c>
      <c r="B260" s="76">
        <v>8.8546470000000017</v>
      </c>
      <c r="C260" s="76">
        <v>10.048973</v>
      </c>
      <c r="D260" s="76">
        <v>11.960108</v>
      </c>
      <c r="E260" s="76">
        <v>13.918975</v>
      </c>
      <c r="F260" s="76">
        <v>15.244354</v>
      </c>
      <c r="G260" s="76">
        <v>15.491809999999999</v>
      </c>
      <c r="H260" s="76">
        <v>16.891109</v>
      </c>
      <c r="I260" s="76">
        <v>16.816406999999998</v>
      </c>
      <c r="J260" s="76">
        <v>18.096364000000001</v>
      </c>
      <c r="K260" s="76">
        <v>18.788543570000002</v>
      </c>
      <c r="L260" s="76">
        <v>15.837899999999999</v>
      </c>
      <c r="M260" s="76">
        <v>17.335640999999999</v>
      </c>
      <c r="N260" s="76">
        <v>19.184618999999998</v>
      </c>
      <c r="O260" s="76">
        <v>18.229576800000004</v>
      </c>
      <c r="P260" s="76">
        <v>18.742001499999997</v>
      </c>
      <c r="Q260" s="76">
        <v>20.970372739999998</v>
      </c>
      <c r="R260" s="76">
        <v>18.29136651</v>
      </c>
      <c r="S260" s="76">
        <v>19.297039960000003</v>
      </c>
      <c r="T260" s="76">
        <v>20.349269319999998</v>
      </c>
      <c r="U260" s="76">
        <v>21.221660819999997</v>
      </c>
      <c r="V260" s="76">
        <v>23.073996059999999</v>
      </c>
      <c r="W260" s="76">
        <v>23.882430740000004</v>
      </c>
      <c r="X260" s="74" t="s">
        <v>92</v>
      </c>
      <c r="Y260" s="7"/>
      <c r="Z260" s="7"/>
      <c r="AA260" s="7"/>
      <c r="AB260" s="7"/>
    </row>
    <row r="261" spans="1:28">
      <c r="A261" s="118" t="s">
        <v>182</v>
      </c>
      <c r="B261" s="76">
        <v>14.322017099999998</v>
      </c>
      <c r="C261" s="76">
        <v>15.354704899999998</v>
      </c>
      <c r="D261" s="76">
        <v>17.024335999999998</v>
      </c>
      <c r="E261" s="76">
        <v>17.694388900000003</v>
      </c>
      <c r="F261" s="76">
        <v>17.143508100000002</v>
      </c>
      <c r="G261" s="76">
        <v>19.924371999999998</v>
      </c>
      <c r="H261" s="76">
        <v>17.980519400000002</v>
      </c>
      <c r="I261" s="76">
        <v>21.407988799999995</v>
      </c>
      <c r="J261" s="76">
        <v>16.517194400000001</v>
      </c>
      <c r="K261" s="76">
        <v>17.388408099999999</v>
      </c>
      <c r="L261" s="76">
        <v>18.455800600000003</v>
      </c>
      <c r="M261" s="76">
        <v>19.128052199999999</v>
      </c>
      <c r="N261" s="76">
        <v>19.583026200000003</v>
      </c>
      <c r="O261" s="76">
        <v>21.318655200000002</v>
      </c>
      <c r="P261" s="76">
        <v>20.070721700000004</v>
      </c>
      <c r="Q261" s="76">
        <v>20.045068039999997</v>
      </c>
      <c r="R261" s="76">
        <v>19.411392749999997</v>
      </c>
      <c r="S261" s="76">
        <v>17.591136779999999</v>
      </c>
      <c r="T261" s="76">
        <v>17.26319238</v>
      </c>
      <c r="U261" s="76">
        <v>18.304293289999997</v>
      </c>
      <c r="V261" s="76">
        <v>17.845766780000002</v>
      </c>
      <c r="W261" s="76">
        <v>17.352667520000001</v>
      </c>
      <c r="X261" s="74" t="s">
        <v>92</v>
      </c>
      <c r="Y261" s="7"/>
      <c r="Z261" s="7"/>
      <c r="AA261" s="7"/>
      <c r="AB261" s="7"/>
    </row>
    <row r="262" spans="1:28">
      <c r="A262" s="118" t="s">
        <v>183</v>
      </c>
      <c r="B262" s="76">
        <v>0.26340000000000002</v>
      </c>
      <c r="C262" s="76">
        <v>0.21439999999999998</v>
      </c>
      <c r="D262" s="76">
        <v>0.21199999999999999</v>
      </c>
      <c r="E262" s="76">
        <v>0.19009999999999999</v>
      </c>
      <c r="F262" s="76">
        <v>0.29249999999999998</v>
      </c>
      <c r="G262" s="76">
        <v>0.29610000000000003</v>
      </c>
      <c r="H262" s="76">
        <v>0.22860000000000003</v>
      </c>
      <c r="I262" s="76">
        <v>0.2051</v>
      </c>
      <c r="J262" s="76">
        <v>0.17599999999999999</v>
      </c>
      <c r="K262" s="76">
        <v>0.23430000000000001</v>
      </c>
      <c r="L262" s="76">
        <v>0.22209999999999999</v>
      </c>
      <c r="M262" s="76">
        <v>0.23389999999999997</v>
      </c>
      <c r="N262" s="76">
        <v>0.27839999999999998</v>
      </c>
      <c r="O262" s="76">
        <v>0.28270000000000001</v>
      </c>
      <c r="P262" s="76">
        <v>0.30110000000000003</v>
      </c>
      <c r="Q262" s="76">
        <v>0.2797</v>
      </c>
      <c r="R262" s="76">
        <v>0.33474054000000003</v>
      </c>
      <c r="S262" s="76">
        <v>0.33459899999999998</v>
      </c>
      <c r="T262" s="76">
        <v>0.38896772199999996</v>
      </c>
      <c r="U262" s="76">
        <v>0.39139999999999997</v>
      </c>
      <c r="V262" s="76">
        <v>0.44233817999999997</v>
      </c>
      <c r="W262" s="76">
        <v>0.44010000000000005</v>
      </c>
      <c r="X262" s="113">
        <v>0.4</v>
      </c>
      <c r="Y262" s="7"/>
      <c r="Z262" s="7"/>
      <c r="AA262" s="7"/>
      <c r="AB262" s="7"/>
    </row>
    <row r="263" spans="1:28">
      <c r="A263" s="118" t="s">
        <v>234</v>
      </c>
      <c r="B263" s="76">
        <v>0.18770499999999998</v>
      </c>
      <c r="C263" s="76">
        <v>0.188305</v>
      </c>
      <c r="D263" s="76">
        <v>0.16760299999999997</v>
      </c>
      <c r="E263" s="76">
        <v>0.15350299999999997</v>
      </c>
      <c r="F263" s="76">
        <v>0.19040090000000001</v>
      </c>
      <c r="G263" s="76">
        <v>0.15809999999999999</v>
      </c>
      <c r="H263" s="76">
        <v>0.20129999999999998</v>
      </c>
      <c r="I263" s="76">
        <v>0.19540000000000002</v>
      </c>
      <c r="J263" s="76">
        <v>0.19590000000000002</v>
      </c>
      <c r="K263" s="76">
        <v>0.21280000000000002</v>
      </c>
      <c r="L263" s="76">
        <v>0.1976</v>
      </c>
      <c r="M263" s="76">
        <v>0.22179999999999997</v>
      </c>
      <c r="N263" s="76">
        <v>0.23050000000000001</v>
      </c>
      <c r="O263" s="76">
        <v>0.2417</v>
      </c>
      <c r="P263" s="76">
        <v>0.2455</v>
      </c>
      <c r="Q263" s="76">
        <v>0.21489999999999998</v>
      </c>
      <c r="R263" s="76">
        <v>0.24790000000000001</v>
      </c>
      <c r="S263" s="76">
        <v>0.24919999999999998</v>
      </c>
      <c r="T263" s="76">
        <v>0.26019999999999999</v>
      </c>
      <c r="U263" s="76">
        <v>0.27841299999999997</v>
      </c>
      <c r="V263" s="76">
        <v>0.2873</v>
      </c>
      <c r="W263" s="76">
        <v>0.27379999999999993</v>
      </c>
      <c r="X263" s="113">
        <v>0.3</v>
      </c>
      <c r="Y263" s="7"/>
      <c r="Z263" s="7"/>
      <c r="AA263" s="7"/>
      <c r="AB263" s="7"/>
    </row>
    <row r="264" spans="1:28">
      <c r="A264" s="35" t="s">
        <v>288</v>
      </c>
      <c r="B264" s="76">
        <v>124.086967</v>
      </c>
      <c r="C264" s="76">
        <v>134.43832423000003</v>
      </c>
      <c r="D264" s="76">
        <v>143.42807518000001</v>
      </c>
      <c r="E264" s="76">
        <v>145.94824154</v>
      </c>
      <c r="F264" s="76">
        <v>154.01283672</v>
      </c>
      <c r="G264" s="76">
        <v>161.81464822000001</v>
      </c>
      <c r="H264" s="76">
        <v>170.52129388999998</v>
      </c>
      <c r="I264" s="76">
        <v>170.36809199999999</v>
      </c>
      <c r="J264" s="76">
        <v>181.70594473</v>
      </c>
      <c r="K264" s="76">
        <v>189.33897021999999</v>
      </c>
      <c r="L264" s="76">
        <v>198.36954531000001</v>
      </c>
      <c r="M264" s="76">
        <v>208.19122006000001</v>
      </c>
      <c r="N264" s="76">
        <v>217.21880456</v>
      </c>
      <c r="O264" s="76">
        <v>224.66986025</v>
      </c>
      <c r="P264" s="76">
        <v>229.78819725</v>
      </c>
      <c r="Q264" s="76">
        <v>232.40430851000002</v>
      </c>
      <c r="R264" s="76">
        <v>234.20513576000002</v>
      </c>
      <c r="S264" s="76">
        <v>238.87243435000002</v>
      </c>
      <c r="T264" s="76">
        <v>239.78134094999999</v>
      </c>
      <c r="U264" s="76">
        <v>250.07253797000001</v>
      </c>
      <c r="V264" s="76">
        <v>253.14431117000004</v>
      </c>
      <c r="W264" s="76">
        <v>256.97794786999998</v>
      </c>
      <c r="X264" s="74" t="s">
        <v>92</v>
      </c>
      <c r="Y264" s="7"/>
      <c r="Z264" s="7"/>
      <c r="AA264" s="7"/>
      <c r="AB264" s="7"/>
    </row>
    <row r="265" spans="1:28">
      <c r="A265" s="35" t="s">
        <v>289</v>
      </c>
      <c r="B265" s="76">
        <v>5.9595859999999998</v>
      </c>
      <c r="C265" s="76">
        <v>5.7730914299999991</v>
      </c>
      <c r="D265" s="76">
        <v>5.7389008199999987</v>
      </c>
      <c r="E265" s="76">
        <v>5.7052392800000007</v>
      </c>
      <c r="F265" s="76">
        <v>6.1169648099999998</v>
      </c>
      <c r="G265" s="76">
        <v>6.9856344100000003</v>
      </c>
      <c r="H265" s="76">
        <v>7.0364494100000003</v>
      </c>
      <c r="I265" s="76">
        <v>6.28353787</v>
      </c>
      <c r="J265" s="76">
        <v>7.7308341900000004</v>
      </c>
      <c r="K265" s="76">
        <v>7.3124006000000001</v>
      </c>
      <c r="L265" s="76">
        <v>9.7065483199999996</v>
      </c>
      <c r="M265" s="76">
        <v>9.4170506100000004</v>
      </c>
      <c r="N265" s="76">
        <v>9.2742229999999992</v>
      </c>
      <c r="O265" s="76">
        <v>9.232056</v>
      </c>
      <c r="P265" s="76">
        <v>9.5863792099999987</v>
      </c>
      <c r="Q265" s="76">
        <v>9.8361408499999996</v>
      </c>
      <c r="R265" s="76">
        <v>9.6417981000000008</v>
      </c>
      <c r="S265" s="76">
        <v>9.4345605299999988</v>
      </c>
      <c r="T265" s="76">
        <v>9.52633975</v>
      </c>
      <c r="U265" s="76">
        <v>11.29921665</v>
      </c>
      <c r="V265" s="76">
        <v>11.6961087</v>
      </c>
      <c r="W265" s="76">
        <v>11.166565939999998</v>
      </c>
      <c r="X265" s="74" t="s">
        <v>92</v>
      </c>
      <c r="Y265" s="7"/>
      <c r="Z265" s="7"/>
      <c r="AA265" s="7"/>
      <c r="AB265" s="7"/>
    </row>
    <row r="266" spans="1:28">
      <c r="A266" s="35" t="s">
        <v>290</v>
      </c>
      <c r="B266" s="76">
        <v>3.9880239999999998</v>
      </c>
      <c r="C266" s="76">
        <v>4.0284199999999997</v>
      </c>
      <c r="D266" s="76">
        <v>3.9145729999999999</v>
      </c>
      <c r="E266" s="76">
        <v>3.604819</v>
      </c>
      <c r="F266" s="76">
        <v>3.7987276400000001</v>
      </c>
      <c r="G266" s="76">
        <v>4.0206107299999996</v>
      </c>
      <c r="H266" s="76">
        <v>3.8133429300000001</v>
      </c>
      <c r="I266" s="76">
        <v>4.0107308700000006</v>
      </c>
      <c r="J266" s="76">
        <v>4.11407744</v>
      </c>
      <c r="K266" s="76">
        <v>3.8869735099999998</v>
      </c>
      <c r="L266" s="76">
        <v>3.7104303799999996</v>
      </c>
      <c r="M266" s="76">
        <v>3.1575875299999998</v>
      </c>
      <c r="N266" s="76">
        <v>3.4847436800000002</v>
      </c>
      <c r="O266" s="76">
        <v>3.3663638300000001</v>
      </c>
      <c r="P266" s="76">
        <v>3.8416647500000001</v>
      </c>
      <c r="Q266" s="76">
        <v>3.4393717399999999</v>
      </c>
      <c r="R266" s="76">
        <v>3.3895306499999998</v>
      </c>
      <c r="S266" s="76">
        <v>3.3235703499999998</v>
      </c>
      <c r="T266" s="76">
        <v>3.0372369700000004</v>
      </c>
      <c r="U266" s="76">
        <v>3.1519865299999998</v>
      </c>
      <c r="V266" s="76">
        <v>2.83923915</v>
      </c>
      <c r="W266" s="76">
        <v>3.0199696599999997</v>
      </c>
      <c r="X266" s="74" t="s">
        <v>92</v>
      </c>
      <c r="Y266" s="7"/>
      <c r="Z266" s="7"/>
      <c r="AA266" s="7"/>
      <c r="AB266" s="7"/>
    </row>
    <row r="267" spans="1:28">
      <c r="A267" s="35" t="s">
        <v>291</v>
      </c>
      <c r="B267" s="76">
        <v>0.27629999999999999</v>
      </c>
      <c r="C267" s="76">
        <v>0.25139999999999996</v>
      </c>
      <c r="D267" s="76">
        <v>0.2273</v>
      </c>
      <c r="E267" s="76">
        <v>0.1166</v>
      </c>
      <c r="F267" s="76">
        <v>0.23519999999999999</v>
      </c>
      <c r="G267" s="76">
        <v>0.2369</v>
      </c>
      <c r="H267" s="76">
        <v>0.31330000000000002</v>
      </c>
      <c r="I267" s="76">
        <v>0.27089999999999997</v>
      </c>
      <c r="J267" s="76">
        <v>0.37760000000000005</v>
      </c>
      <c r="K267" s="76">
        <v>0.35260000000000002</v>
      </c>
      <c r="L267" s="76">
        <v>0.34970000000000001</v>
      </c>
      <c r="M267" s="76">
        <v>0.4178</v>
      </c>
      <c r="N267" s="76">
        <v>0.48029999999999995</v>
      </c>
      <c r="O267" s="76">
        <v>0.50380000000000003</v>
      </c>
      <c r="P267" s="76">
        <v>0.53010000000000002</v>
      </c>
      <c r="Q267" s="76">
        <v>0.50297100000000006</v>
      </c>
      <c r="R267" s="76">
        <v>0.57887599999999995</v>
      </c>
      <c r="S267" s="76">
        <v>0.63331890000000002</v>
      </c>
      <c r="T267" s="76">
        <v>0.68561889999999992</v>
      </c>
      <c r="U267" s="76">
        <v>0.72092429999999996</v>
      </c>
      <c r="V267" s="76">
        <v>0.71330214000000003</v>
      </c>
      <c r="W267" s="76">
        <v>0.71870199999999995</v>
      </c>
      <c r="X267" s="113">
        <v>0.8</v>
      </c>
      <c r="Y267" s="7"/>
      <c r="Z267" s="7"/>
      <c r="AA267" s="7"/>
      <c r="AB267" s="7"/>
    </row>
    <row r="268" spans="1:28">
      <c r="A268" s="35" t="s">
        <v>292</v>
      </c>
      <c r="B268" s="76">
        <v>10.957116920000001</v>
      </c>
      <c r="C268" s="76">
        <v>10.70347924</v>
      </c>
      <c r="D268" s="76">
        <v>10.917164380000001</v>
      </c>
      <c r="E268" s="76">
        <v>10.52836537</v>
      </c>
      <c r="F268" s="76">
        <v>10.590733309999999</v>
      </c>
      <c r="G268" s="76">
        <v>10.991294250000001</v>
      </c>
      <c r="H268" s="76">
        <v>11.588731340000001</v>
      </c>
      <c r="I268" s="76">
        <v>12.685388680000001</v>
      </c>
      <c r="J268" s="76">
        <v>11.056232980000001</v>
      </c>
      <c r="K268" s="76">
        <v>10.860379310000001</v>
      </c>
      <c r="L268" s="76">
        <v>10.452289770000002</v>
      </c>
      <c r="M268" s="76">
        <v>10.99805168</v>
      </c>
      <c r="N268" s="76">
        <v>11.1409345</v>
      </c>
      <c r="O268" s="76">
        <v>10.736685</v>
      </c>
      <c r="P268" s="76">
        <v>11.58312664</v>
      </c>
      <c r="Q268" s="76">
        <v>10.88486486</v>
      </c>
      <c r="R268" s="76">
        <v>11.356034220000002</v>
      </c>
      <c r="S268" s="76">
        <v>11.79917953</v>
      </c>
      <c r="T268" s="76">
        <v>10.46707432</v>
      </c>
      <c r="U268" s="76">
        <v>10.279837119999998</v>
      </c>
      <c r="V268" s="76">
        <v>10.174660579999999</v>
      </c>
      <c r="W268" s="76">
        <v>10.6</v>
      </c>
      <c r="X268" s="74" t="s">
        <v>68</v>
      </c>
      <c r="Y268" s="7"/>
      <c r="Z268" s="7"/>
      <c r="AA268" s="7"/>
      <c r="AB268" s="7"/>
    </row>
    <row r="269" spans="1:28">
      <c r="A269" s="35" t="s">
        <v>293</v>
      </c>
      <c r="B269" s="76">
        <v>0.3</v>
      </c>
      <c r="C269" s="76">
        <v>0.27500000000000002</v>
      </c>
      <c r="D269" s="76">
        <v>0.32100000000000001</v>
      </c>
      <c r="E269" s="76">
        <v>0.34899999999999998</v>
      </c>
      <c r="F269" s="76">
        <v>0.38900000000000001</v>
      </c>
      <c r="G269" s="76">
        <v>0.42099999999999999</v>
      </c>
      <c r="H269" s="76">
        <v>0.43</v>
      </c>
      <c r="I269" s="76">
        <v>0.4924</v>
      </c>
      <c r="J269" s="76">
        <v>0.372</v>
      </c>
      <c r="K269" s="76">
        <v>0.39</v>
      </c>
      <c r="L269" s="76">
        <v>0.38900000000000001</v>
      </c>
      <c r="M269" s="76">
        <v>0.38880000000000003</v>
      </c>
      <c r="N269" s="76">
        <v>0.38930000000000003</v>
      </c>
      <c r="O269" s="76">
        <v>0.38919999999999999</v>
      </c>
      <c r="P269" s="76">
        <v>0.3891</v>
      </c>
      <c r="Q269" s="76">
        <v>0.39439999999999997</v>
      </c>
      <c r="R269" s="76">
        <v>0.39439999999999997</v>
      </c>
      <c r="S269" s="76">
        <v>0.39439999999999997</v>
      </c>
      <c r="T269" s="76">
        <v>0.5</v>
      </c>
      <c r="U269" s="76">
        <v>0.5</v>
      </c>
      <c r="V269" s="76">
        <v>0.5</v>
      </c>
      <c r="W269" s="76">
        <v>0.5</v>
      </c>
      <c r="X269" s="74" t="s">
        <v>68</v>
      </c>
      <c r="Y269" s="7"/>
      <c r="Z269" s="7"/>
      <c r="AA269" s="7"/>
      <c r="AB269" s="7"/>
    </row>
    <row r="270" spans="1:28">
      <c r="A270" s="35" t="s">
        <v>294</v>
      </c>
      <c r="B270" s="76">
        <v>17.3887602</v>
      </c>
      <c r="C270" s="76">
        <v>17.413401050000001</v>
      </c>
      <c r="D270" s="76">
        <v>17.842500000000001</v>
      </c>
      <c r="E270" s="76">
        <v>18.21442158</v>
      </c>
      <c r="F270" s="76">
        <v>16.922368140000003</v>
      </c>
      <c r="G270" s="76">
        <v>19.287976790000002</v>
      </c>
      <c r="H270" s="76">
        <v>18.781127730000001</v>
      </c>
      <c r="I270" s="76">
        <v>18.680284960000002</v>
      </c>
      <c r="J270" s="76">
        <v>19.859168029999999</v>
      </c>
      <c r="K270" s="76">
        <v>20.567993999999999</v>
      </c>
      <c r="L270" s="76">
        <v>20.252423059999998</v>
      </c>
      <c r="M270" s="76">
        <v>20.742689420000001</v>
      </c>
      <c r="N270" s="76">
        <v>21.724893000000002</v>
      </c>
      <c r="O270" s="76">
        <v>21.903513699999998</v>
      </c>
      <c r="P270" s="76">
        <v>20.745618489999998</v>
      </c>
      <c r="Q270" s="76">
        <v>21.422508469999997</v>
      </c>
      <c r="R270" s="76">
        <v>22.718808249999999</v>
      </c>
      <c r="S270" s="76">
        <v>24.271514279999998</v>
      </c>
      <c r="T270" s="76">
        <v>24.740887999999998</v>
      </c>
      <c r="U270" s="76">
        <v>24.63222451</v>
      </c>
      <c r="V270" s="76">
        <v>25.636697559999998</v>
      </c>
      <c r="W270" s="76">
        <v>26.430144539999997</v>
      </c>
      <c r="X270" s="74" t="s">
        <v>68</v>
      </c>
      <c r="Y270" s="7"/>
      <c r="Z270" s="7"/>
      <c r="AA270" s="7"/>
      <c r="AB270" s="7"/>
    </row>
    <row r="271" spans="1:28">
      <c r="A271" s="35" t="s">
        <v>295</v>
      </c>
      <c r="B271" s="76">
        <v>1.4152</v>
      </c>
      <c r="C271" s="76">
        <v>1.3744000000000001</v>
      </c>
      <c r="D271" s="76">
        <v>1.3592999999999997</v>
      </c>
      <c r="E271" s="76">
        <v>1.1673000000000002</v>
      </c>
      <c r="F271" s="76">
        <v>1.4408000000000001</v>
      </c>
      <c r="G271" s="76">
        <v>1.5909</v>
      </c>
      <c r="H271" s="76">
        <v>1.9858000000000002</v>
      </c>
      <c r="I271" s="76">
        <v>2.1489000000000003</v>
      </c>
      <c r="J271" s="76">
        <v>2.1951999999999998</v>
      </c>
      <c r="K271" s="76">
        <v>2.4215</v>
      </c>
      <c r="L271" s="76">
        <v>2.6555999999999997</v>
      </c>
      <c r="M271" s="76">
        <v>2.8926999999999996</v>
      </c>
      <c r="N271" s="76">
        <v>3.1616000000000004</v>
      </c>
      <c r="O271" s="76">
        <v>3.4378999999999995</v>
      </c>
      <c r="P271" s="76">
        <v>3.7035</v>
      </c>
      <c r="Q271" s="76">
        <v>3.9861000000000004</v>
      </c>
      <c r="R271" s="76">
        <v>4.226</v>
      </c>
      <c r="S271" s="76">
        <v>4.2403999999999993</v>
      </c>
      <c r="T271" s="76">
        <v>4.2960000000000003</v>
      </c>
      <c r="U271" s="76">
        <v>4.3559999999999999</v>
      </c>
      <c r="V271" s="76">
        <v>4.4195000000000002</v>
      </c>
      <c r="W271" s="76">
        <v>4.5999999999999996</v>
      </c>
      <c r="X271" s="113">
        <v>4.8</v>
      </c>
      <c r="Y271" s="7"/>
      <c r="Z271" s="7"/>
      <c r="AA271" s="7"/>
      <c r="AB271" s="7"/>
    </row>
    <row r="272" spans="1:28">
      <c r="A272" s="35" t="s">
        <v>296</v>
      </c>
      <c r="B272" s="76">
        <v>10.995488499999999</v>
      </c>
      <c r="C272" s="76">
        <v>11.444766900000001</v>
      </c>
      <c r="D272" s="76">
        <v>11.88663435</v>
      </c>
      <c r="E272" s="76">
        <v>12.15308403</v>
      </c>
      <c r="F272" s="76">
        <v>12.393729660000002</v>
      </c>
      <c r="G272" s="76">
        <v>13.134005740000001</v>
      </c>
      <c r="H272" s="76">
        <v>13.44703193</v>
      </c>
      <c r="I272" s="76">
        <v>14.65504454</v>
      </c>
      <c r="J272" s="76">
        <v>15.93529124</v>
      </c>
      <c r="K272" s="76">
        <v>16.204397</v>
      </c>
      <c r="L272" s="76">
        <v>16.329960489999998</v>
      </c>
      <c r="M272" s="76">
        <v>16.390429339999997</v>
      </c>
      <c r="N272" s="76">
        <v>16.627248050000002</v>
      </c>
      <c r="O272" s="76">
        <v>16.170833269999999</v>
      </c>
      <c r="P272" s="76">
        <v>16.555163359999998</v>
      </c>
      <c r="Q272" s="76">
        <v>16.84164973</v>
      </c>
      <c r="R272" s="76">
        <v>16.53097898</v>
      </c>
      <c r="S272" s="76">
        <v>16.781194629999998</v>
      </c>
      <c r="T272" s="76">
        <v>17.023866050000002</v>
      </c>
      <c r="U272" s="76">
        <v>16.88904733</v>
      </c>
      <c r="V272" s="76">
        <v>16.741226729999998</v>
      </c>
      <c r="W272" s="76">
        <v>16.928713359999996</v>
      </c>
      <c r="X272" s="74" t="s">
        <v>68</v>
      </c>
      <c r="Y272" s="7"/>
      <c r="Z272" s="7"/>
      <c r="AA272" s="7"/>
      <c r="AB272" s="7"/>
    </row>
    <row r="273" spans="1:28">
      <c r="A273" s="35" t="s">
        <v>297</v>
      </c>
      <c r="B273" s="76">
        <v>4.7456899999999997</v>
      </c>
      <c r="C273" s="76">
        <v>4.9961899999999995</v>
      </c>
      <c r="D273" s="76">
        <v>4.7198000000000002</v>
      </c>
      <c r="E273" s="76">
        <v>4.4625150000000007</v>
      </c>
      <c r="F273" s="76">
        <v>4.1862449999999995</v>
      </c>
      <c r="G273" s="76">
        <v>4.4147749999999997</v>
      </c>
      <c r="H273" s="76">
        <v>3.8669212900000001</v>
      </c>
      <c r="I273" s="76">
        <v>4.1026532100000006</v>
      </c>
      <c r="J273" s="76">
        <v>4.0519589700000003</v>
      </c>
      <c r="K273" s="76">
        <v>4.0021091900000005</v>
      </c>
      <c r="L273" s="76">
        <v>3.4787912599999999</v>
      </c>
      <c r="M273" s="76">
        <v>3.5032135600000003</v>
      </c>
      <c r="N273" s="76">
        <v>3.5628175299999998</v>
      </c>
      <c r="O273" s="76">
        <v>3.4959891200000004</v>
      </c>
      <c r="P273" s="76">
        <v>3.5653344500000004</v>
      </c>
      <c r="Q273" s="76">
        <v>3.3607158199999998</v>
      </c>
      <c r="R273" s="76">
        <v>3.3448064800000004</v>
      </c>
      <c r="S273" s="76">
        <v>3.2159008299999998</v>
      </c>
      <c r="T273" s="76">
        <v>3.2256744500000001</v>
      </c>
      <c r="U273" s="76">
        <v>3.0964690099999999</v>
      </c>
      <c r="V273" s="76">
        <v>3.0583503300000001</v>
      </c>
      <c r="W273" s="76">
        <v>2.9865574300000004</v>
      </c>
      <c r="X273" s="74" t="s">
        <v>68</v>
      </c>
      <c r="Y273" s="7"/>
      <c r="Z273" s="7"/>
      <c r="AA273" s="7"/>
      <c r="AB273" s="7"/>
    </row>
    <row r="274" spans="1:28">
      <c r="A274" s="34" t="s">
        <v>146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113"/>
      <c r="Y274" s="7"/>
      <c r="Z274" s="7"/>
      <c r="AA274" s="7"/>
      <c r="AB274" s="7"/>
    </row>
    <row r="275" spans="1:28">
      <c r="A275" s="118" t="s">
        <v>211</v>
      </c>
      <c r="B275" s="76">
        <v>1.8290150000000001</v>
      </c>
      <c r="C275" s="76">
        <v>2.0169542200000001</v>
      </c>
      <c r="D275" s="76">
        <v>2.1588888500000003</v>
      </c>
      <c r="E275" s="76">
        <v>2.55991787</v>
      </c>
      <c r="F275" s="76">
        <v>2.7019533999999998</v>
      </c>
      <c r="G275" s="76">
        <v>3.138029</v>
      </c>
      <c r="H275" s="76">
        <v>3.3704740000000002</v>
      </c>
      <c r="I275" s="76">
        <v>2.9757147400000004</v>
      </c>
      <c r="J275" s="76">
        <v>3.4445791300000002</v>
      </c>
      <c r="K275" s="76">
        <v>4.0082385499999997</v>
      </c>
      <c r="L275" s="76">
        <v>4.5045805999999997</v>
      </c>
      <c r="M275" s="76">
        <v>4.9550802899999997</v>
      </c>
      <c r="N275" s="76">
        <v>5.3134891</v>
      </c>
      <c r="O275" s="76">
        <v>5.7060195</v>
      </c>
      <c r="P275" s="76">
        <v>5.7846867899999994</v>
      </c>
      <c r="Q275" s="76">
        <v>6.3122262899999999</v>
      </c>
      <c r="R275" s="76">
        <v>6.259269240000001</v>
      </c>
      <c r="S275" s="76">
        <v>6.4412372300000005</v>
      </c>
      <c r="T275" s="76">
        <v>6.6711928</v>
      </c>
      <c r="U275" s="76">
        <v>7.1424296299999996</v>
      </c>
      <c r="V275" s="76">
        <v>7.1159401500000001</v>
      </c>
      <c r="W275" s="76">
        <v>6.8935428200000004</v>
      </c>
      <c r="X275" s="74" t="s">
        <v>92</v>
      </c>
      <c r="Y275" s="7"/>
      <c r="Z275" s="7"/>
      <c r="AA275" s="7"/>
      <c r="AB275" s="7"/>
    </row>
    <row r="276" spans="1:28">
      <c r="A276" s="118" t="s">
        <v>212</v>
      </c>
      <c r="B276" s="76">
        <v>9.5789188900000006</v>
      </c>
      <c r="C276" s="76">
        <v>9.6911345099999995</v>
      </c>
      <c r="D276" s="76">
        <v>9.9435578099999997</v>
      </c>
      <c r="E276" s="76">
        <v>9.9620204300000026</v>
      </c>
      <c r="F276" s="76">
        <v>10.37689355</v>
      </c>
      <c r="G276" s="76">
        <v>11.054998300000001</v>
      </c>
      <c r="H276" s="76">
        <v>12.082951229999999</v>
      </c>
      <c r="I276" s="76">
        <v>12.17942373</v>
      </c>
      <c r="J276" s="76">
        <v>12.07249442</v>
      </c>
      <c r="K276" s="76">
        <v>12.433293129999999</v>
      </c>
      <c r="L276" s="76">
        <v>12.354851460000003</v>
      </c>
      <c r="M276" s="76">
        <v>12.507421869999998</v>
      </c>
      <c r="N276" s="76">
        <v>13.541494129999998</v>
      </c>
      <c r="O276" s="76">
        <v>13.306101249999999</v>
      </c>
      <c r="P276" s="76">
        <v>14.821115499999999</v>
      </c>
      <c r="Q276" s="76">
        <v>15.43254808</v>
      </c>
      <c r="R276" s="76">
        <v>15.0951617</v>
      </c>
      <c r="S276" s="76">
        <v>14.83917917</v>
      </c>
      <c r="T276" s="76">
        <v>14.950656889999999</v>
      </c>
      <c r="U276" s="76">
        <v>14.378659429999999</v>
      </c>
      <c r="V276" s="76">
        <v>14.863484809999999</v>
      </c>
      <c r="W276" s="76">
        <v>14.155456789999999</v>
      </c>
      <c r="X276" s="74" t="s">
        <v>92</v>
      </c>
      <c r="Y276" s="7"/>
      <c r="Z276" s="7"/>
      <c r="AA276" s="7"/>
      <c r="AB276" s="7"/>
    </row>
    <row r="277" spans="1:28">
      <c r="A277" s="118" t="s">
        <v>222</v>
      </c>
      <c r="B277" s="76">
        <v>3.3903196899999997</v>
      </c>
      <c r="C277" s="76">
        <v>3.0154620299999997</v>
      </c>
      <c r="D277" s="76">
        <v>3.5380629100000003</v>
      </c>
      <c r="E277" s="76">
        <v>3.79500825</v>
      </c>
      <c r="F277" s="76">
        <v>4.0582995500000001</v>
      </c>
      <c r="G277" s="76">
        <v>3.9339186700000002</v>
      </c>
      <c r="H277" s="76">
        <v>4.3447528599999998</v>
      </c>
      <c r="I277" s="76">
        <v>4.2877807900000002</v>
      </c>
      <c r="J277" s="76">
        <v>4.2016372299999993</v>
      </c>
      <c r="K277" s="76">
        <v>4.8765680499999995</v>
      </c>
      <c r="L277" s="76">
        <v>4.3953011200000001</v>
      </c>
      <c r="M277" s="76">
        <v>5.0962349899999992</v>
      </c>
      <c r="N277" s="76">
        <v>5.1563010700000005</v>
      </c>
      <c r="O277" s="76">
        <v>4.9877638799999993</v>
      </c>
      <c r="P277" s="76">
        <v>5.8796512999999999</v>
      </c>
      <c r="Q277" s="76">
        <v>5.7590493000000009</v>
      </c>
      <c r="R277" s="76">
        <v>5.0315404799999994</v>
      </c>
      <c r="S277" s="76">
        <v>6.3535534199999999</v>
      </c>
      <c r="T277" s="76">
        <v>6.2193383899999999</v>
      </c>
      <c r="U277" s="76">
        <v>6.49483546</v>
      </c>
      <c r="V277" s="76">
        <v>5.7393794899999993</v>
      </c>
      <c r="W277" s="76">
        <v>6.6976185300000006</v>
      </c>
      <c r="X277" s="74" t="s">
        <v>92</v>
      </c>
      <c r="Y277" s="7"/>
      <c r="Z277" s="7"/>
      <c r="AA277" s="7"/>
      <c r="AB277" s="7"/>
    </row>
    <row r="278" spans="1:28">
      <c r="A278" s="118" t="s">
        <v>214</v>
      </c>
      <c r="B278" s="76">
        <v>9.8609588099999996</v>
      </c>
      <c r="C278" s="76">
        <v>9.8663386499999994</v>
      </c>
      <c r="D278" s="76">
        <v>9.9989360899999991</v>
      </c>
      <c r="E278" s="76">
        <v>10.091572779999998</v>
      </c>
      <c r="F278" s="76">
        <v>10.194847730000001</v>
      </c>
      <c r="G278" s="76">
        <v>10.270260980000002</v>
      </c>
      <c r="H278" s="76">
        <v>10.3118</v>
      </c>
      <c r="I278" s="76">
        <v>10.464499999999999</v>
      </c>
      <c r="J278" s="76">
        <v>10.358366109999999</v>
      </c>
      <c r="K278" s="76">
        <v>11.09372769</v>
      </c>
      <c r="L278" s="76">
        <v>11.561606189999999</v>
      </c>
      <c r="M278" s="76">
        <v>11.42993884</v>
      </c>
      <c r="N278" s="76">
        <v>11.65150459</v>
      </c>
      <c r="O278" s="76">
        <v>11.342549549999999</v>
      </c>
      <c r="P278" s="76">
        <v>11.444889720000001</v>
      </c>
      <c r="Q278" s="76">
        <v>11.611060290000001</v>
      </c>
      <c r="R278" s="76">
        <v>11.78655818</v>
      </c>
      <c r="S278" s="76">
        <v>11.949999289999999</v>
      </c>
      <c r="T278" s="76">
        <v>11.937563940000002</v>
      </c>
      <c r="U278" s="76">
        <v>11.935077070000002</v>
      </c>
      <c r="V278" s="76">
        <v>11.97787342</v>
      </c>
      <c r="W278" s="76">
        <v>11.98151794</v>
      </c>
      <c r="X278" s="74" t="s">
        <v>92</v>
      </c>
      <c r="Y278" s="7"/>
      <c r="Z278" s="7"/>
      <c r="AA278" s="7"/>
      <c r="AB278" s="7"/>
    </row>
    <row r="279" spans="1:28">
      <c r="A279" s="119" t="s">
        <v>193</v>
      </c>
      <c r="B279" s="76">
        <v>2.0128755899999997</v>
      </c>
      <c r="C279" s="76">
        <v>2.17333014</v>
      </c>
      <c r="D279" s="76">
        <v>3.6127956599999997</v>
      </c>
      <c r="E279" s="76">
        <v>3.3659339499999996</v>
      </c>
      <c r="F279" s="76">
        <v>4.0477633400000004</v>
      </c>
      <c r="G279" s="76">
        <v>3.6412000299999998</v>
      </c>
      <c r="H279" s="76">
        <v>5.2141096500000002</v>
      </c>
      <c r="I279" s="76">
        <v>4.6809423699999995</v>
      </c>
      <c r="J279" s="76">
        <v>4.2612480800000005</v>
      </c>
      <c r="K279" s="76">
        <v>4.8274106799999998</v>
      </c>
      <c r="L279" s="76">
        <v>5.0697502400000003</v>
      </c>
      <c r="M279" s="76">
        <v>5.2037874400000002</v>
      </c>
      <c r="N279" s="76">
        <v>4.70678398</v>
      </c>
      <c r="O279" s="76">
        <v>4.9375238399999999</v>
      </c>
      <c r="P279" s="76">
        <v>5.4889945399999993</v>
      </c>
      <c r="Q279" s="76">
        <v>5.9532237000000006</v>
      </c>
      <c r="R279" s="76">
        <v>5.5374486200000002</v>
      </c>
      <c r="S279" s="76">
        <v>5.05336593</v>
      </c>
      <c r="T279" s="76">
        <v>5.9574709500000003</v>
      </c>
      <c r="U279" s="76">
        <v>5.9625736900000001</v>
      </c>
      <c r="V279" s="76">
        <v>6.0393249000000004</v>
      </c>
      <c r="W279" s="76">
        <v>6.1144766100000005</v>
      </c>
      <c r="X279" s="74" t="s">
        <v>92</v>
      </c>
      <c r="Y279" s="7"/>
      <c r="Z279" s="7"/>
      <c r="AA279" s="7"/>
      <c r="AB279" s="7"/>
    </row>
    <row r="280" spans="1:28">
      <c r="A280" s="118" t="s">
        <v>274</v>
      </c>
      <c r="B280" s="76">
        <v>0.45050200000000001</v>
      </c>
      <c r="C280" s="76">
        <v>0.42370168999999996</v>
      </c>
      <c r="D280" s="76">
        <v>0.47825004999999998</v>
      </c>
      <c r="E280" s="76">
        <v>0.50023430999999996</v>
      </c>
      <c r="F280" s="76">
        <v>0.53152740000000009</v>
      </c>
      <c r="G280" s="76">
        <v>0.69837497999999998</v>
      </c>
      <c r="H280" s="76">
        <v>0.72015091999999992</v>
      </c>
      <c r="I280" s="76">
        <v>0.72596364000000002</v>
      </c>
      <c r="J280" s="76">
        <v>0.61338704999999993</v>
      </c>
      <c r="K280" s="76">
        <v>0.66093133999999998</v>
      </c>
      <c r="L280" s="76">
        <v>0.73485655000000005</v>
      </c>
      <c r="M280" s="76">
        <v>0.78972490000000006</v>
      </c>
      <c r="N280" s="76">
        <v>0.73919302000000009</v>
      </c>
      <c r="O280" s="76">
        <v>0.76286481999999989</v>
      </c>
      <c r="P280" s="76">
        <v>0.96259130999999998</v>
      </c>
      <c r="Q280" s="76">
        <v>0.99695973000000004</v>
      </c>
      <c r="R280" s="76">
        <v>1.0418808500000001</v>
      </c>
      <c r="S280" s="76">
        <v>1.0326287999999999</v>
      </c>
      <c r="T280" s="76">
        <v>1.08641407</v>
      </c>
      <c r="U280" s="76">
        <v>1.0950748600000002</v>
      </c>
      <c r="V280" s="76">
        <v>1.6240126599999998</v>
      </c>
      <c r="W280" s="76">
        <v>1.49244226</v>
      </c>
      <c r="X280" s="74" t="s">
        <v>92</v>
      </c>
      <c r="Y280" s="7"/>
      <c r="Z280" s="7"/>
      <c r="AA280" s="7"/>
      <c r="AB280" s="7"/>
    </row>
    <row r="281" spans="1:28">
      <c r="A281" s="118" t="s">
        <v>194</v>
      </c>
      <c r="B281" s="76">
        <v>5.2443519900000002</v>
      </c>
      <c r="C281" s="76">
        <v>5.1964671500000001</v>
      </c>
      <c r="D281" s="76">
        <v>5.4602002399999998</v>
      </c>
      <c r="E281" s="76">
        <v>5.9394542699999997</v>
      </c>
      <c r="F281" s="76">
        <v>5.6883437300000006</v>
      </c>
      <c r="G281" s="76">
        <v>5.8365322200000005</v>
      </c>
      <c r="H281" s="76">
        <v>5.8697212900000002</v>
      </c>
      <c r="I281" s="76">
        <v>6.1161551699999999</v>
      </c>
      <c r="J281" s="76">
        <v>6.3782420500000008</v>
      </c>
      <c r="K281" s="76">
        <v>6.1247191000000001</v>
      </c>
      <c r="L281" s="76">
        <v>6.1520619700000001</v>
      </c>
      <c r="M281" s="76">
        <v>6.2694323800000005</v>
      </c>
      <c r="N281" s="76">
        <v>6.4837616699999998</v>
      </c>
      <c r="O281" s="76">
        <v>7.1004289900000002</v>
      </c>
      <c r="P281" s="76">
        <v>7.1030731999999999</v>
      </c>
      <c r="Q281" s="76">
        <v>7.3147622400000003</v>
      </c>
      <c r="R281" s="76">
        <v>6.6001489099999997</v>
      </c>
      <c r="S281" s="76">
        <v>6.9725991599999997</v>
      </c>
      <c r="T281" s="76">
        <v>7.3837498300000002</v>
      </c>
      <c r="U281" s="76">
        <v>7.3446548099999998</v>
      </c>
      <c r="V281" s="76">
        <v>7.48967458</v>
      </c>
      <c r="W281" s="76">
        <v>8.0352757999999991</v>
      </c>
      <c r="X281" s="74" t="s">
        <v>92</v>
      </c>
      <c r="Y281" s="7"/>
      <c r="Z281" s="7"/>
      <c r="AA281" s="7"/>
      <c r="AB281" s="7"/>
    </row>
    <row r="282" spans="1:28">
      <c r="A282" s="34" t="s">
        <v>147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4"/>
      <c r="Y282" s="7"/>
      <c r="Z282" s="7"/>
      <c r="AA282" s="7"/>
      <c r="AB282" s="7"/>
    </row>
    <row r="283" spans="1:28">
      <c r="A283" s="119" t="s">
        <v>195</v>
      </c>
      <c r="B283" s="76">
        <v>7.3842690400000004</v>
      </c>
      <c r="C283" s="76">
        <v>8.3530054199999988</v>
      </c>
      <c r="D283" s="76">
        <v>7.7205310000000003</v>
      </c>
      <c r="E283" s="76">
        <v>7.8347982599999995</v>
      </c>
      <c r="F283" s="76">
        <v>8.088883469999999</v>
      </c>
      <c r="G283" s="76">
        <v>8.7033073999999999</v>
      </c>
      <c r="H283" s="76">
        <v>8.7615869999999987</v>
      </c>
      <c r="I283" s="76">
        <v>8.44478434</v>
      </c>
      <c r="J283" s="76">
        <v>8.3440805100000013</v>
      </c>
      <c r="K283" s="76">
        <v>7.7158243699999991</v>
      </c>
      <c r="L283" s="76">
        <v>7.4930764300000003</v>
      </c>
      <c r="M283" s="76">
        <v>9.2905590900000004</v>
      </c>
      <c r="N283" s="76">
        <v>8.0614053800000001</v>
      </c>
      <c r="O283" s="76">
        <v>8.1579469099999997</v>
      </c>
      <c r="P283" s="76">
        <v>7.5576978200000005</v>
      </c>
      <c r="Q283" s="76">
        <v>7.8283065800000005</v>
      </c>
      <c r="R283" s="76">
        <v>6.91270396</v>
      </c>
      <c r="S283" s="76">
        <v>6.8331810300000004</v>
      </c>
      <c r="T283" s="76">
        <v>8.0853237900000003</v>
      </c>
      <c r="U283" s="76">
        <v>7.6877031100000002</v>
      </c>
      <c r="V283" s="76">
        <v>6.6458416200000006</v>
      </c>
      <c r="W283" s="76">
        <v>7.0638917299999999</v>
      </c>
      <c r="X283" s="74" t="s">
        <v>92</v>
      </c>
      <c r="Y283" s="7"/>
      <c r="Z283" s="7"/>
      <c r="AA283" s="7"/>
      <c r="AB283" s="7"/>
    </row>
    <row r="284" spans="1:28">
      <c r="A284" s="119" t="s">
        <v>196</v>
      </c>
      <c r="B284" s="76">
        <v>38.192270429999994</v>
      </c>
      <c r="C284" s="76">
        <v>36.068211229999996</v>
      </c>
      <c r="D284" s="76">
        <v>38.949530169999996</v>
      </c>
      <c r="E284" s="76">
        <v>38.035678689999997</v>
      </c>
      <c r="F284" s="76">
        <v>39.280044590000003</v>
      </c>
      <c r="G284" s="76">
        <v>38.883222799999999</v>
      </c>
      <c r="H284" s="76">
        <v>40.856820009999993</v>
      </c>
      <c r="I284" s="76">
        <v>42.168842069999997</v>
      </c>
      <c r="J284" s="76">
        <v>41.616787339999995</v>
      </c>
      <c r="K284" s="76">
        <v>40.199102719999992</v>
      </c>
      <c r="L284" s="76">
        <v>41.709451590000008</v>
      </c>
      <c r="M284" s="76">
        <v>44.444009339999994</v>
      </c>
      <c r="N284" s="76">
        <v>41.704490939999999</v>
      </c>
      <c r="O284" s="76">
        <v>41.146427020000004</v>
      </c>
      <c r="P284" s="76">
        <v>40.792844370000005</v>
      </c>
      <c r="Q284" s="76">
        <v>40.234912899999998</v>
      </c>
      <c r="R284" s="76">
        <v>39.07958825</v>
      </c>
      <c r="S284" s="76">
        <v>40.026719830000005</v>
      </c>
      <c r="T284" s="76">
        <v>40.129161789999998</v>
      </c>
      <c r="U284" s="76">
        <v>40.357888109999998</v>
      </c>
      <c r="V284" s="76">
        <v>39.938592149999998</v>
      </c>
      <c r="W284" s="76">
        <v>39.972766790000001</v>
      </c>
      <c r="X284" s="74" t="s">
        <v>92</v>
      </c>
      <c r="Y284" s="7"/>
      <c r="Z284" s="7"/>
      <c r="AA284" s="7"/>
      <c r="AB284" s="7"/>
    </row>
    <row r="285" spans="1:28">
      <c r="A285" s="119" t="s">
        <v>217</v>
      </c>
      <c r="B285" s="76">
        <v>0.83348199999999995</v>
      </c>
      <c r="C285" s="76">
        <v>0.79780999999999991</v>
      </c>
      <c r="D285" s="76">
        <v>0.67066899999999996</v>
      </c>
      <c r="E285" s="76">
        <v>0.73589800000000005</v>
      </c>
      <c r="F285" s="76">
        <v>0.74177300000000002</v>
      </c>
      <c r="G285" s="76">
        <v>0.71529200000000004</v>
      </c>
      <c r="H285" s="76">
        <v>0.77081100000000002</v>
      </c>
      <c r="I285" s="76">
        <v>0.80740499999999993</v>
      </c>
      <c r="J285" s="76">
        <v>0.79768799999999995</v>
      </c>
      <c r="K285" s="76">
        <v>0.8253555600000001</v>
      </c>
      <c r="L285" s="76">
        <v>0.73478577000000012</v>
      </c>
      <c r="M285" s="76">
        <v>0.83831926000000001</v>
      </c>
      <c r="N285" s="76">
        <v>0.76069481000000005</v>
      </c>
      <c r="O285" s="76">
        <v>0.90436868000000004</v>
      </c>
      <c r="P285" s="76">
        <v>0.96408139999999998</v>
      </c>
      <c r="Q285" s="76">
        <v>0.89853021999999994</v>
      </c>
      <c r="R285" s="76">
        <v>1.0630170999999999</v>
      </c>
      <c r="S285" s="76">
        <v>1.00298591</v>
      </c>
      <c r="T285" s="76">
        <v>0.99873140999999999</v>
      </c>
      <c r="U285" s="76">
        <v>0.98592913999999998</v>
      </c>
      <c r="V285" s="76">
        <v>0.93487347999999992</v>
      </c>
      <c r="W285" s="76">
        <v>0.88941333999999994</v>
      </c>
      <c r="X285" s="74" t="s">
        <v>92</v>
      </c>
      <c r="Y285" s="7"/>
      <c r="Z285" s="7"/>
      <c r="AA285" s="7"/>
      <c r="AB285" s="7"/>
    </row>
    <row r="286" spans="1:28">
      <c r="A286" s="119" t="s">
        <v>199</v>
      </c>
      <c r="B286" s="76">
        <v>15.086532</v>
      </c>
      <c r="C286" s="76">
        <v>15.946869560000001</v>
      </c>
      <c r="D286" s="76">
        <v>15.9012013</v>
      </c>
      <c r="E286" s="76">
        <v>16.088981659999998</v>
      </c>
      <c r="F286" s="76">
        <v>17.019866999999998</v>
      </c>
      <c r="G286" s="76">
        <v>16.881693059999996</v>
      </c>
      <c r="H286" s="76">
        <v>17.519719139999996</v>
      </c>
      <c r="I286" s="76">
        <v>17.63743522</v>
      </c>
      <c r="J286" s="76">
        <v>18.128740269999998</v>
      </c>
      <c r="K286" s="76">
        <v>17.767142340000003</v>
      </c>
      <c r="L286" s="76">
        <v>17.245480109999999</v>
      </c>
      <c r="M286" s="76">
        <v>18.019230159999999</v>
      </c>
      <c r="N286" s="76">
        <v>17.794841250000001</v>
      </c>
      <c r="O286" s="76">
        <v>19.332218490000002</v>
      </c>
      <c r="P286" s="76">
        <v>19.626093270000002</v>
      </c>
      <c r="Q286" s="76">
        <v>20.54160087</v>
      </c>
      <c r="R286" s="76">
        <v>21.79258561</v>
      </c>
      <c r="S286" s="76">
        <v>22.505470320000001</v>
      </c>
      <c r="T286" s="76">
        <v>23.161553010000002</v>
      </c>
      <c r="U286" s="76">
        <v>24.07113777</v>
      </c>
      <c r="V286" s="76">
        <v>24.151349740000001</v>
      </c>
      <c r="W286" s="76">
        <v>23.920066330000001</v>
      </c>
      <c r="X286" s="74" t="s">
        <v>92</v>
      </c>
      <c r="Y286" s="7"/>
      <c r="Z286" s="7"/>
      <c r="AA286" s="7"/>
      <c r="AB286" s="7"/>
    </row>
    <row r="287" spans="1:28">
      <c r="A287" s="119" t="s">
        <v>200</v>
      </c>
      <c r="B287" s="76">
        <v>36.711829999999999</v>
      </c>
      <c r="C287" s="76">
        <v>34.233007690000001</v>
      </c>
      <c r="D287" s="76">
        <v>34.596021</v>
      </c>
      <c r="E287" s="76">
        <v>33.097319000000006</v>
      </c>
      <c r="F287" s="76">
        <v>34.395857000000007</v>
      </c>
      <c r="G287" s="76">
        <v>31.177018</v>
      </c>
      <c r="H287" s="76">
        <v>30.376949</v>
      </c>
      <c r="I287" s="76">
        <v>29.741012999999999</v>
      </c>
      <c r="J287" s="76">
        <v>32.707768999999999</v>
      </c>
      <c r="K287" s="76">
        <v>32.177281999999998</v>
      </c>
      <c r="L287" s="76">
        <v>31.423335139999999</v>
      </c>
      <c r="M287" s="76">
        <v>32.565817520000003</v>
      </c>
      <c r="N287" s="76">
        <v>32.580426179999996</v>
      </c>
      <c r="O287" s="76">
        <v>32.989386199999998</v>
      </c>
      <c r="P287" s="76">
        <v>31.049267920000002</v>
      </c>
      <c r="Q287" s="76">
        <v>29.619871079999996</v>
      </c>
      <c r="R287" s="76">
        <v>30.501434719999999</v>
      </c>
      <c r="S287" s="76">
        <v>29.216949889999999</v>
      </c>
      <c r="T287" s="76">
        <v>27.340619109999999</v>
      </c>
      <c r="U287" s="76">
        <v>28.514380769999999</v>
      </c>
      <c r="V287" s="76">
        <v>27.63109086</v>
      </c>
      <c r="W287" s="76">
        <v>26.446281749999997</v>
      </c>
      <c r="X287" s="74" t="s">
        <v>92</v>
      </c>
      <c r="Y287" s="7"/>
      <c r="Z287" s="7"/>
      <c r="AA287" s="7"/>
      <c r="AB287" s="7"/>
    </row>
    <row r="288" spans="1:28">
      <c r="A288" s="119" t="s">
        <v>201</v>
      </c>
      <c r="B288" s="76">
        <v>4.0648281400000004</v>
      </c>
      <c r="C288" s="76">
        <v>4.4014743300000001</v>
      </c>
      <c r="D288" s="76">
        <v>4.4427439</v>
      </c>
      <c r="E288" s="76">
        <v>4.8378698</v>
      </c>
      <c r="F288" s="76">
        <v>4.8701911999999998</v>
      </c>
      <c r="G288" s="76">
        <v>5.2309066700000004</v>
      </c>
      <c r="H288" s="76">
        <v>5.4281147699999996</v>
      </c>
      <c r="I288" s="76">
        <v>5.5921202399999999</v>
      </c>
      <c r="J288" s="76">
        <v>5.6896619700000004</v>
      </c>
      <c r="K288" s="76">
        <v>5.9118824999999999</v>
      </c>
      <c r="L288" s="76">
        <v>6.2114580700000008</v>
      </c>
      <c r="M288" s="76">
        <v>6.2910177700000007</v>
      </c>
      <c r="N288" s="76">
        <v>6.6574797199999995</v>
      </c>
      <c r="O288" s="76">
        <v>6.83834534</v>
      </c>
      <c r="P288" s="76">
        <v>6.3909502199999997</v>
      </c>
      <c r="Q288" s="76">
        <v>6.6801994899999997</v>
      </c>
      <c r="R288" s="76">
        <v>6.4738505699999997</v>
      </c>
      <c r="S288" s="76">
        <v>6.3909501099999995</v>
      </c>
      <c r="T288" s="76">
        <v>7.0146392000000004</v>
      </c>
      <c r="U288" s="76">
        <v>6.92633762</v>
      </c>
      <c r="V288" s="76">
        <v>6.6548339699999994</v>
      </c>
      <c r="W288" s="76">
        <v>6.8375867300000008</v>
      </c>
      <c r="X288" s="74" t="s">
        <v>92</v>
      </c>
      <c r="Y288" s="7"/>
      <c r="Z288" s="7"/>
      <c r="AA288" s="7"/>
      <c r="AB288" s="7"/>
    </row>
    <row r="289" spans="1:28">
      <c r="A289" s="34" t="s">
        <v>148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4"/>
      <c r="Y289" s="7"/>
      <c r="Z289" s="7"/>
      <c r="AA289" s="7"/>
      <c r="AB289" s="7"/>
    </row>
    <row r="290" spans="1:28">
      <c r="A290" s="119" t="s">
        <v>219</v>
      </c>
      <c r="B290" s="76">
        <v>3.31035564</v>
      </c>
      <c r="C290" s="76">
        <v>3.7084432999999999</v>
      </c>
      <c r="D290" s="76">
        <v>3.6850665400000002</v>
      </c>
      <c r="E290" s="76">
        <v>3.6266088300000003</v>
      </c>
      <c r="F290" s="76">
        <v>3.8599918199999999</v>
      </c>
      <c r="G290" s="76">
        <v>4.2017173799999998</v>
      </c>
      <c r="H290" s="76">
        <v>4.0308034199999998</v>
      </c>
      <c r="I290" s="76">
        <v>3.7300353999999998</v>
      </c>
      <c r="J290" s="76">
        <v>3.6698308700000002</v>
      </c>
      <c r="K290" s="76">
        <v>3.9347855199999997</v>
      </c>
      <c r="L290" s="76">
        <v>3.7304997899999996</v>
      </c>
      <c r="M290" s="76">
        <v>3.6315414000000001</v>
      </c>
      <c r="N290" s="76">
        <v>3.7247514900000001</v>
      </c>
      <c r="O290" s="76">
        <v>3.9941072900000001</v>
      </c>
      <c r="P290" s="76">
        <v>3.60412417</v>
      </c>
      <c r="Q290" s="76">
        <v>3.86739634</v>
      </c>
      <c r="R290" s="76">
        <v>4.1347629599999998</v>
      </c>
      <c r="S290" s="76">
        <v>4.2128130700000002</v>
      </c>
      <c r="T290" s="76">
        <v>4.0176949200000003</v>
      </c>
      <c r="U290" s="76">
        <v>3.8220240600000004</v>
      </c>
      <c r="V290" s="76">
        <v>3.8747431799999994</v>
      </c>
      <c r="W290" s="76">
        <v>4.4371229399999992</v>
      </c>
      <c r="X290" s="74" t="s">
        <v>92</v>
      </c>
      <c r="Y290" s="7"/>
      <c r="Z290" s="7"/>
      <c r="AA290" s="7"/>
      <c r="AB290" s="7"/>
    </row>
    <row r="291" spans="1:28">
      <c r="A291" s="119" t="s">
        <v>202</v>
      </c>
      <c r="B291" s="76">
        <v>1.1151241399999998</v>
      </c>
      <c r="C291" s="76">
        <v>0.96328393000000001</v>
      </c>
      <c r="D291" s="76">
        <v>1.0557871999999999</v>
      </c>
      <c r="E291" s="76">
        <v>0.96155425000000005</v>
      </c>
      <c r="F291" s="76">
        <v>1.1702063999999999</v>
      </c>
      <c r="G291" s="76">
        <v>1.1351193500000001</v>
      </c>
      <c r="H291" s="76">
        <v>1.0141116399999999</v>
      </c>
      <c r="I291" s="76">
        <v>1.1503155900000002</v>
      </c>
      <c r="J291" s="76">
        <v>1.26525569</v>
      </c>
      <c r="K291" s="76">
        <v>1.2567890099999999</v>
      </c>
      <c r="L291" s="76">
        <v>1.2971072199999998</v>
      </c>
      <c r="M291" s="76">
        <v>1.3398615899999999</v>
      </c>
      <c r="N291" s="76">
        <v>1.2374508999999998</v>
      </c>
      <c r="O291" s="76">
        <v>1.3388066000000001</v>
      </c>
      <c r="P291" s="76">
        <v>1.5360037799999999</v>
      </c>
      <c r="Q291" s="76">
        <v>1.4529818700000001</v>
      </c>
      <c r="R291" s="76">
        <v>1.6013824800000001</v>
      </c>
      <c r="S291" s="76">
        <v>1.4382466499999997</v>
      </c>
      <c r="T291" s="76">
        <v>1.6178537900000001</v>
      </c>
      <c r="U291" s="76">
        <v>1.7046952800000001</v>
      </c>
      <c r="V291" s="76">
        <v>1.7811198799999999</v>
      </c>
      <c r="W291" s="76">
        <v>1.7039918000000001</v>
      </c>
      <c r="X291" s="74" t="s">
        <v>92</v>
      </c>
      <c r="Y291" s="7"/>
      <c r="Z291" s="7"/>
      <c r="AA291" s="7"/>
      <c r="AB291" s="7"/>
    </row>
    <row r="292" spans="1:28">
      <c r="A292" s="34" t="s">
        <v>152</v>
      </c>
      <c r="B292" s="76">
        <v>579.47896917000003</v>
      </c>
      <c r="C292" s="76">
        <v>590.43293069000003</v>
      </c>
      <c r="D292" s="76">
        <v>609.25650918000008</v>
      </c>
      <c r="E292" s="76">
        <v>622.29324823000002</v>
      </c>
      <c r="F292" s="76">
        <v>645.93913203999989</v>
      </c>
      <c r="G292" s="76">
        <v>662.1936197</v>
      </c>
      <c r="H292" s="76">
        <v>687.91183063999995</v>
      </c>
      <c r="I292" s="76">
        <v>696.44895760000009</v>
      </c>
      <c r="J292" s="76">
        <v>714.84199754999997</v>
      </c>
      <c r="K292" s="76">
        <v>733.38391881000007</v>
      </c>
      <c r="L292" s="76">
        <v>749.25776939000002</v>
      </c>
      <c r="M292" s="76">
        <v>775.25667523000004</v>
      </c>
      <c r="N292" s="76">
        <v>787.71085058999995</v>
      </c>
      <c r="O292" s="76">
        <v>819.96286114999998</v>
      </c>
      <c r="P292" s="76">
        <v>836.47662853000008</v>
      </c>
      <c r="Q292" s="76">
        <v>775.25667523000004</v>
      </c>
      <c r="R292" s="76">
        <v>787.71085058999995</v>
      </c>
      <c r="S292" s="76">
        <v>819.96286114999998</v>
      </c>
      <c r="T292" s="76">
        <v>836.47662853000008</v>
      </c>
      <c r="U292" s="76">
        <v>850.77476995000006</v>
      </c>
      <c r="V292" s="76">
        <v>852.09406337999997</v>
      </c>
      <c r="W292" s="76">
        <v>859.33808852999994</v>
      </c>
      <c r="X292" s="74" t="s">
        <v>92</v>
      </c>
      <c r="Y292" s="7"/>
      <c r="Z292" s="7"/>
      <c r="AA292" s="7"/>
      <c r="AB292" s="7"/>
    </row>
    <row r="293" spans="1:28">
      <c r="A293" s="3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222"/>
      <c r="T293" s="222"/>
      <c r="U293" s="222"/>
      <c r="V293" s="223"/>
      <c r="W293" s="74"/>
      <c r="X293" s="113"/>
      <c r="Y293" s="7"/>
      <c r="Z293" s="7"/>
      <c r="AA293" s="7"/>
      <c r="AB293" s="7"/>
    </row>
    <row r="294" spans="1:28">
      <c r="A294" s="35"/>
      <c r="B294" s="113"/>
      <c r="C294" s="224" t="s">
        <v>84</v>
      </c>
      <c r="D294" s="224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76"/>
      <c r="X294" s="76"/>
      <c r="Y294" s="7"/>
      <c r="Z294" s="7"/>
      <c r="AA294" s="7"/>
      <c r="AB294" s="7"/>
    </row>
    <row r="295" spans="1:28">
      <c r="A295" s="35"/>
      <c r="B295" s="225" t="s">
        <v>74</v>
      </c>
      <c r="C295" s="224"/>
      <c r="D295" s="224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74"/>
      <c r="X295" s="113"/>
      <c r="Y295" s="7"/>
      <c r="Z295" s="7"/>
      <c r="AA295" s="7"/>
      <c r="AB295" s="7"/>
    </row>
    <row r="296" spans="1:28">
      <c r="A296" s="34" t="s">
        <v>53</v>
      </c>
      <c r="B296" s="75">
        <v>4.4458000000000002</v>
      </c>
      <c r="C296" s="75">
        <v>4.4773999999999994</v>
      </c>
      <c r="D296" s="75">
        <v>4.7328000000000001</v>
      </c>
      <c r="E296" s="76">
        <v>4.9933000000000005</v>
      </c>
      <c r="F296" s="76">
        <v>5.0463999999999993</v>
      </c>
      <c r="G296" s="76">
        <v>4.9894999999999996</v>
      </c>
      <c r="H296" s="76">
        <v>5.2781000000000002</v>
      </c>
      <c r="I296" s="76">
        <v>5.7858590000000003</v>
      </c>
      <c r="J296" s="76">
        <v>6.2767229999999996</v>
      </c>
      <c r="K296" s="76">
        <v>6.7149960000000002</v>
      </c>
      <c r="L296" s="76">
        <v>7.1648339999999999</v>
      </c>
      <c r="M296" s="76">
        <v>7.5156599999999996</v>
      </c>
      <c r="N296" s="76">
        <v>8.0775850000000009</v>
      </c>
      <c r="O296" s="76">
        <v>8.5253250000000005</v>
      </c>
      <c r="P296" s="76">
        <v>9.0260160000000003</v>
      </c>
      <c r="Q296" s="76">
        <v>9.5185069999999996</v>
      </c>
      <c r="R296" s="76">
        <v>9.8533399999999993</v>
      </c>
      <c r="S296" s="76">
        <v>10.319001</v>
      </c>
      <c r="T296" s="76">
        <v>10.6294</v>
      </c>
      <c r="U296" s="76">
        <v>10.866299999999999</v>
      </c>
      <c r="V296" s="55">
        <v>11.222021</v>
      </c>
      <c r="W296" s="55">
        <v>11.346120999999998</v>
      </c>
      <c r="X296" s="55">
        <v>11.744149999999999</v>
      </c>
      <c r="Y296" s="7"/>
      <c r="Z296" s="7"/>
      <c r="AA296" s="7"/>
      <c r="AB296" s="7"/>
    </row>
    <row r="297" spans="1:28">
      <c r="A297" s="117" t="s">
        <v>144</v>
      </c>
      <c r="B297" s="75"/>
      <c r="C297" s="75"/>
      <c r="D297" s="75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55"/>
      <c r="W297" s="55"/>
      <c r="X297" s="55"/>
      <c r="Y297" s="7"/>
      <c r="Z297" s="7"/>
      <c r="AA297" s="7"/>
      <c r="AB297" s="7"/>
    </row>
    <row r="298" spans="1:28">
      <c r="A298" s="118" t="s">
        <v>2</v>
      </c>
      <c r="B298" s="75">
        <v>0.82935199999999998</v>
      </c>
      <c r="C298" s="75">
        <v>0.82583399999999996</v>
      </c>
      <c r="D298" s="75">
        <v>0.84443599999999996</v>
      </c>
      <c r="E298" s="76">
        <v>0.84718400000000005</v>
      </c>
      <c r="F298" s="76">
        <v>0.84892699999999999</v>
      </c>
      <c r="G298" s="76">
        <v>0.84220499999999998</v>
      </c>
      <c r="H298" s="76">
        <v>0.85397699999999999</v>
      </c>
      <c r="I298" s="76">
        <v>0.88429199999999997</v>
      </c>
      <c r="J298" s="76">
        <v>0.89072799999999996</v>
      </c>
      <c r="K298" s="76">
        <v>0.898837</v>
      </c>
      <c r="L298" s="76">
        <v>0.91355900000000001</v>
      </c>
      <c r="M298" s="76">
        <v>0.91179100000000002</v>
      </c>
      <c r="N298" s="76">
        <v>0.89435100000000001</v>
      </c>
      <c r="O298" s="76">
        <v>0.897123</v>
      </c>
      <c r="P298" s="76">
        <v>0.89358700000000002</v>
      </c>
      <c r="Q298" s="76">
        <v>0.90302099999999996</v>
      </c>
      <c r="R298" s="76">
        <v>0.89786999999999995</v>
      </c>
      <c r="S298" s="76">
        <v>0.88612199999999997</v>
      </c>
      <c r="T298" s="76">
        <v>0.87506099999999998</v>
      </c>
      <c r="U298" s="76">
        <v>0.87168000000000001</v>
      </c>
      <c r="V298" s="55">
        <v>0.87183279000000002</v>
      </c>
      <c r="W298" s="55">
        <v>0</v>
      </c>
      <c r="X298" s="55" t="s">
        <v>92</v>
      </c>
      <c r="Y298" s="7"/>
      <c r="Z298" s="7"/>
      <c r="AA298" s="7"/>
      <c r="AB298" s="7"/>
    </row>
    <row r="299" spans="1:28">
      <c r="A299" s="118" t="s">
        <v>203</v>
      </c>
      <c r="B299" s="75">
        <v>0.59789999999999999</v>
      </c>
      <c r="C299" s="75">
        <v>0.62649999999999995</v>
      </c>
      <c r="D299" s="75">
        <v>0.6169</v>
      </c>
      <c r="E299" s="76">
        <v>0.60499999999999998</v>
      </c>
      <c r="F299" s="76">
        <v>0.62939999999999996</v>
      </c>
      <c r="G299" s="76">
        <v>0.6966</v>
      </c>
      <c r="H299" s="76">
        <v>0.7671</v>
      </c>
      <c r="I299" s="76">
        <v>0.81540000000000001</v>
      </c>
      <c r="J299" s="76">
        <v>0.8417</v>
      </c>
      <c r="K299" s="76">
        <v>0.92070000000000007</v>
      </c>
      <c r="L299" s="76">
        <v>0.97139999999999993</v>
      </c>
      <c r="M299" s="76">
        <v>1.0201</v>
      </c>
      <c r="N299" s="76">
        <v>1.0924500000000001</v>
      </c>
      <c r="O299" s="76">
        <v>1.1720999999999999</v>
      </c>
      <c r="P299" s="76">
        <v>1.073</v>
      </c>
      <c r="Q299" s="76">
        <v>1.1493</v>
      </c>
      <c r="R299" s="76">
        <v>1.1724000000000001</v>
      </c>
      <c r="S299" s="76">
        <v>1.2082999999999999</v>
      </c>
      <c r="T299" s="76">
        <v>1.2264000000000002</v>
      </c>
      <c r="U299" s="76">
        <v>1.24</v>
      </c>
      <c r="V299" s="55">
        <v>1.2</v>
      </c>
      <c r="W299" s="55">
        <v>1.2530999999999999</v>
      </c>
      <c r="X299" s="55">
        <v>1.2</v>
      </c>
      <c r="Y299" s="7"/>
      <c r="Z299" s="7"/>
      <c r="AA299" s="7"/>
      <c r="AB299" s="7"/>
    </row>
    <row r="300" spans="1:28">
      <c r="A300" s="118" t="s">
        <v>3</v>
      </c>
      <c r="B300" s="75">
        <v>1.73555697</v>
      </c>
      <c r="C300" s="75">
        <v>1.77217092</v>
      </c>
      <c r="D300" s="75">
        <v>1.82040932</v>
      </c>
      <c r="E300" s="76">
        <v>1.7388593799999998</v>
      </c>
      <c r="F300" s="76">
        <v>1.81547244</v>
      </c>
      <c r="G300" s="76">
        <v>1.7407675900000001</v>
      </c>
      <c r="H300" s="76">
        <v>1.78021096</v>
      </c>
      <c r="I300" s="76">
        <v>1.8069598600000001</v>
      </c>
      <c r="J300" s="76">
        <v>1.6821819499999999</v>
      </c>
      <c r="K300" s="76">
        <v>1.708183</v>
      </c>
      <c r="L300" s="76">
        <v>1.8160000000000001</v>
      </c>
      <c r="M300" s="76">
        <v>1.7890809999999999</v>
      </c>
      <c r="N300" s="76">
        <v>1.7882588100000001</v>
      </c>
      <c r="O300" s="76">
        <v>1.7747123600000001</v>
      </c>
      <c r="P300" s="76">
        <v>1.81478082</v>
      </c>
      <c r="Q300" s="76">
        <v>1.85088008</v>
      </c>
      <c r="R300" s="76">
        <v>1.80553933</v>
      </c>
      <c r="S300" s="76">
        <v>1.7949580000000001</v>
      </c>
      <c r="T300" s="76">
        <v>1.825048</v>
      </c>
      <c r="U300" s="76">
        <v>1.755393</v>
      </c>
      <c r="V300" s="55">
        <v>1.80590374</v>
      </c>
      <c r="W300" s="55">
        <v>1.8442740500000001</v>
      </c>
      <c r="X300" s="55" t="s">
        <v>92</v>
      </c>
      <c r="Y300" s="7"/>
      <c r="Z300" s="7"/>
      <c r="AA300" s="7"/>
      <c r="AB300" s="7"/>
    </row>
    <row r="301" spans="1:28">
      <c r="A301" s="118" t="s">
        <v>4</v>
      </c>
      <c r="B301" s="75">
        <v>0.48422490000000001</v>
      </c>
      <c r="C301" s="75">
        <v>0.21723882</v>
      </c>
      <c r="D301" s="75">
        <v>0.24181217999999999</v>
      </c>
      <c r="E301" s="76">
        <v>0.19508200000000001</v>
      </c>
      <c r="F301" s="76">
        <v>0.22034699999999999</v>
      </c>
      <c r="G301" s="76">
        <v>0.23342099999999999</v>
      </c>
      <c r="H301" s="76">
        <v>0.23798470000000002</v>
      </c>
      <c r="I301" s="76">
        <v>0.24184800000000001</v>
      </c>
      <c r="J301" s="76">
        <v>0.22919999999999999</v>
      </c>
      <c r="K301" s="76">
        <v>0.24952601999999999</v>
      </c>
      <c r="L301" s="76">
        <v>0.22100298000000002</v>
      </c>
      <c r="M301" s="76">
        <v>0.21931707</v>
      </c>
      <c r="N301" s="76">
        <v>0.22262845000000001</v>
      </c>
      <c r="O301" s="76">
        <v>0.20773429999999998</v>
      </c>
      <c r="P301" s="76">
        <v>0.20521934</v>
      </c>
      <c r="Q301" s="76">
        <v>0.20976879999999998</v>
      </c>
      <c r="R301" s="76">
        <v>0.21652329000000001</v>
      </c>
      <c r="S301" s="76">
        <v>0.21471867</v>
      </c>
      <c r="T301" s="76">
        <v>0.22181365</v>
      </c>
      <c r="U301" s="76">
        <v>0.22173883</v>
      </c>
      <c r="V301" s="55">
        <v>0</v>
      </c>
      <c r="W301" s="55">
        <v>0</v>
      </c>
      <c r="X301" s="55" t="s">
        <v>92</v>
      </c>
      <c r="Y301" s="7"/>
      <c r="Z301" s="7"/>
      <c r="AA301" s="7"/>
      <c r="AB301" s="7"/>
    </row>
    <row r="302" spans="1:28">
      <c r="A302" s="118" t="s">
        <v>5</v>
      </c>
      <c r="B302" s="75">
        <v>1.1757893700000002</v>
      </c>
      <c r="C302" s="75">
        <v>1.1013636499999999</v>
      </c>
      <c r="D302" s="75">
        <v>1.1628313100000001</v>
      </c>
      <c r="E302" s="76">
        <v>1.0592616399999999</v>
      </c>
      <c r="F302" s="76">
        <v>1.01063473</v>
      </c>
      <c r="G302" s="76">
        <v>0.93774000000000002</v>
      </c>
      <c r="H302" s="76">
        <v>0.92341700000000004</v>
      </c>
      <c r="I302" s="76">
        <v>0.92469599999999996</v>
      </c>
      <c r="J302" s="76">
        <v>0.892428</v>
      </c>
      <c r="K302" s="76">
        <v>0.88275599999999999</v>
      </c>
      <c r="L302" s="76">
        <v>0.86980999999999997</v>
      </c>
      <c r="M302" s="76">
        <v>0.87757799999999997</v>
      </c>
      <c r="N302" s="76">
        <v>0.86289000000000005</v>
      </c>
      <c r="O302" s="76">
        <v>0.81145400000000001</v>
      </c>
      <c r="P302" s="76">
        <v>0.89450418999999992</v>
      </c>
      <c r="Q302" s="76">
        <v>0.98866951999999997</v>
      </c>
      <c r="R302" s="76">
        <v>1.01602894</v>
      </c>
      <c r="S302" s="76">
        <v>1.00576197</v>
      </c>
      <c r="T302" s="76">
        <v>1.0302770000000001</v>
      </c>
      <c r="U302" s="76">
        <v>1.0322100000000001</v>
      </c>
      <c r="V302" s="55">
        <v>1.01335872</v>
      </c>
      <c r="W302" s="55">
        <v>1.0569288799999998</v>
      </c>
      <c r="X302" s="55" t="s">
        <v>92</v>
      </c>
      <c r="Y302" s="7"/>
      <c r="Z302" s="7"/>
      <c r="AA302" s="7"/>
      <c r="AB302" s="7"/>
    </row>
    <row r="303" spans="1:28">
      <c r="A303" s="118" t="s">
        <v>6</v>
      </c>
      <c r="B303" s="75">
        <v>6.1282079999999999</v>
      </c>
      <c r="C303" s="75">
        <v>6.3363950000000004</v>
      </c>
      <c r="D303" s="75">
        <v>6.354616</v>
      </c>
      <c r="E303" s="76">
        <v>6.4684720000000002</v>
      </c>
      <c r="F303" s="76">
        <v>6.6718570000000001</v>
      </c>
      <c r="G303" s="76">
        <v>6.7507460000000004</v>
      </c>
      <c r="H303" s="76">
        <v>6.9267010000000004</v>
      </c>
      <c r="I303" s="76">
        <v>7.3382620000000003</v>
      </c>
      <c r="J303" s="76">
        <v>7.608784</v>
      </c>
      <c r="K303" s="76">
        <v>7.7843270000000002</v>
      </c>
      <c r="L303" s="76">
        <v>8.1144529999999992</v>
      </c>
      <c r="M303" s="76">
        <v>8.2531820000000007</v>
      </c>
      <c r="N303" s="76">
        <v>8.0881209999999992</v>
      </c>
      <c r="O303" s="76">
        <v>8.1164290000000001</v>
      </c>
      <c r="P303" s="76">
        <v>8.254054</v>
      </c>
      <c r="Q303" s="76">
        <v>8.2818799999999992</v>
      </c>
      <c r="R303" s="76">
        <v>8.3059700000000003</v>
      </c>
      <c r="S303" s="76">
        <v>8.1901949999999992</v>
      </c>
      <c r="T303" s="76">
        <v>8.0249380000000006</v>
      </c>
      <c r="U303" s="76">
        <v>7.9192159999999996</v>
      </c>
      <c r="V303" s="55">
        <v>7.8230976999999999</v>
      </c>
      <c r="W303" s="55">
        <v>7.6320804299999994</v>
      </c>
      <c r="X303" s="55" t="s">
        <v>92</v>
      </c>
      <c r="Y303" s="7"/>
      <c r="Z303" s="7"/>
      <c r="AA303" s="7"/>
      <c r="AB303" s="7"/>
    </row>
    <row r="304" spans="1:28">
      <c r="A304" s="118" t="s">
        <v>7</v>
      </c>
      <c r="B304" s="75">
        <v>0.46721953000000005</v>
      </c>
      <c r="C304" s="75">
        <v>0.46531431000000001</v>
      </c>
      <c r="D304" s="75">
        <v>0.47555468000000001</v>
      </c>
      <c r="E304" s="76">
        <v>0.51416464000000006</v>
      </c>
      <c r="F304" s="76">
        <v>0.49529890999999998</v>
      </c>
      <c r="G304" s="76">
        <v>0.50135690999999993</v>
      </c>
      <c r="H304" s="76">
        <v>0.46258067999999997</v>
      </c>
      <c r="I304" s="76">
        <v>0.45346896000000003</v>
      </c>
      <c r="J304" s="76">
        <v>0.45688765999999997</v>
      </c>
      <c r="K304" s="76">
        <v>0.45491009000000004</v>
      </c>
      <c r="L304" s="76">
        <v>0.45139087999999999</v>
      </c>
      <c r="M304" s="76">
        <v>0.43048921999999995</v>
      </c>
      <c r="N304" s="76">
        <v>0.43277339000000004</v>
      </c>
      <c r="O304" s="76">
        <v>0.48749878999999996</v>
      </c>
      <c r="P304" s="76">
        <v>0.42522863999999999</v>
      </c>
      <c r="Q304" s="76">
        <v>0.45945326000000003</v>
      </c>
      <c r="R304" s="76">
        <v>0.46081718999999999</v>
      </c>
      <c r="S304" s="76">
        <v>0.44542816999999996</v>
      </c>
      <c r="T304" s="76">
        <v>0.43725272999999998</v>
      </c>
      <c r="U304" s="76">
        <v>0.44305</v>
      </c>
      <c r="V304" s="55">
        <v>0.44185978000000004</v>
      </c>
      <c r="W304" s="55">
        <v>0.43565285999999998</v>
      </c>
      <c r="X304" s="55" t="s">
        <v>92</v>
      </c>
      <c r="Y304" s="7"/>
      <c r="Z304" s="7"/>
      <c r="AA304" s="7"/>
      <c r="AB304" s="7"/>
    </row>
    <row r="305" spans="1:28">
      <c r="A305" s="118" t="s">
        <v>8</v>
      </c>
      <c r="B305" s="75">
        <v>1.9822519999999999</v>
      </c>
      <c r="C305" s="75">
        <v>2.0877910000000002</v>
      </c>
      <c r="D305" s="75">
        <v>2.1324350000000001</v>
      </c>
      <c r="E305" s="76">
        <v>2.1107939999999998</v>
      </c>
      <c r="F305" s="76">
        <v>2.154458</v>
      </c>
      <c r="G305" s="76">
        <v>2.1187680000000002</v>
      </c>
      <c r="H305" s="76">
        <v>2.0509499999999998</v>
      </c>
      <c r="I305" s="76">
        <v>2.1077785099999997</v>
      </c>
      <c r="J305" s="76">
        <v>2.0152399700000001</v>
      </c>
      <c r="K305" s="76">
        <v>1.88460757</v>
      </c>
      <c r="L305" s="76">
        <v>1.9899068700000002</v>
      </c>
      <c r="M305" s="76">
        <v>2.0453949200000001</v>
      </c>
      <c r="N305" s="76">
        <v>1.9856311200000001</v>
      </c>
      <c r="O305" s="76">
        <v>1.8878272</v>
      </c>
      <c r="P305" s="76">
        <v>1.88135385</v>
      </c>
      <c r="Q305" s="76">
        <v>1.86847487</v>
      </c>
      <c r="R305" s="76">
        <v>1.86496554</v>
      </c>
      <c r="S305" s="76">
        <v>1.8102517600000001</v>
      </c>
      <c r="T305" s="76">
        <v>1.8628309999999999</v>
      </c>
      <c r="U305" s="76">
        <v>1.786224</v>
      </c>
      <c r="V305" s="55">
        <v>1.8858952499999999</v>
      </c>
      <c r="W305" s="55">
        <v>2.0117122599999999</v>
      </c>
      <c r="X305" s="55" t="s">
        <v>92</v>
      </c>
      <c r="Y305" s="7"/>
      <c r="Z305" s="7"/>
      <c r="AA305" s="7"/>
      <c r="AB305" s="7"/>
    </row>
    <row r="306" spans="1:28">
      <c r="A306" s="118" t="s">
        <v>9</v>
      </c>
      <c r="B306" s="75">
        <v>1.0164800000000001</v>
      </c>
      <c r="C306" s="75">
        <v>1.0315799999999999</v>
      </c>
      <c r="D306" s="75">
        <v>0.96087999999999996</v>
      </c>
      <c r="E306" s="76">
        <v>0.97438000000000002</v>
      </c>
      <c r="F306" s="76">
        <v>0.97055499999999995</v>
      </c>
      <c r="G306" s="76">
        <v>0.95487999999999995</v>
      </c>
      <c r="H306" s="76">
        <v>0.94114264000000003</v>
      </c>
      <c r="I306" s="76">
        <v>0.96840942000000008</v>
      </c>
      <c r="J306" s="76">
        <v>0.91650989999999999</v>
      </c>
      <c r="K306" s="76">
        <v>0.88501640000000004</v>
      </c>
      <c r="L306" s="76">
        <v>0.93779835</v>
      </c>
      <c r="M306" s="76">
        <v>0.94940000000000002</v>
      </c>
      <c r="N306" s="76">
        <v>0.91404333999999998</v>
      </c>
      <c r="O306" s="76">
        <v>0.93753943000000006</v>
      </c>
      <c r="P306" s="76">
        <v>1.0178126999999999</v>
      </c>
      <c r="Q306" s="76">
        <v>1.0236638</v>
      </c>
      <c r="R306" s="76">
        <v>1.0593226899999999</v>
      </c>
      <c r="S306" s="76">
        <v>1.1267478899999999</v>
      </c>
      <c r="T306" s="76">
        <v>1.1428517900000001</v>
      </c>
      <c r="U306" s="76">
        <v>1.1473794900000001</v>
      </c>
      <c r="V306" s="55">
        <v>1.1886068000000001</v>
      </c>
      <c r="W306" s="55">
        <v>1.1590329699999999</v>
      </c>
      <c r="X306" s="55" t="s">
        <v>92</v>
      </c>
      <c r="Y306" s="7"/>
      <c r="Z306" s="7"/>
      <c r="AA306" s="7"/>
      <c r="AB306" s="7"/>
    </row>
    <row r="307" spans="1:28">
      <c r="A307" s="118" t="s">
        <v>10</v>
      </c>
      <c r="B307" s="75">
        <v>4.9062000000000001</v>
      </c>
      <c r="C307" s="75">
        <v>5.0484292700000006</v>
      </c>
      <c r="D307" s="75">
        <v>5.3375349999999999</v>
      </c>
      <c r="E307" s="76">
        <v>5.4728059699999996</v>
      </c>
      <c r="F307" s="76">
        <v>5.2172000000000001</v>
      </c>
      <c r="G307" s="76">
        <v>5.3019037300000003</v>
      </c>
      <c r="H307" s="76">
        <v>5.2961329400000006</v>
      </c>
      <c r="I307" s="76">
        <v>5.5098711100000006</v>
      </c>
      <c r="J307" s="76">
        <v>5.4938367599999998</v>
      </c>
      <c r="K307" s="76">
        <v>5.2981949999999998</v>
      </c>
      <c r="L307" s="76">
        <v>5.43628</v>
      </c>
      <c r="M307" s="76">
        <v>5.6487869999999996</v>
      </c>
      <c r="N307" s="76">
        <v>5.6402520000000003</v>
      </c>
      <c r="O307" s="76">
        <v>5.4955207999999995</v>
      </c>
      <c r="P307" s="76">
        <v>5.7097722500000003</v>
      </c>
      <c r="Q307" s="76">
        <v>6.0498614899999996</v>
      </c>
      <c r="R307" s="76">
        <v>6.5395679099999997</v>
      </c>
      <c r="S307" s="76">
        <v>6.6555119000000005</v>
      </c>
      <c r="T307" s="76">
        <v>6.9576875899999999</v>
      </c>
      <c r="U307" s="76">
        <v>7.1604749999999999</v>
      </c>
      <c r="V307" s="55">
        <v>7.4992320000000001</v>
      </c>
      <c r="W307" s="55">
        <v>7.6494725399999997</v>
      </c>
      <c r="X307" s="55" t="s">
        <v>92</v>
      </c>
      <c r="Y307" s="7"/>
      <c r="Z307" s="7"/>
      <c r="AA307" s="7"/>
      <c r="AB307" s="7"/>
    </row>
    <row r="308" spans="1:28">
      <c r="A308" s="118" t="s">
        <v>11</v>
      </c>
      <c r="B308" s="75">
        <v>3.9112402099999999</v>
      </c>
      <c r="C308" s="75">
        <v>3.9798157599999997</v>
      </c>
      <c r="D308" s="75">
        <v>4.02055834</v>
      </c>
      <c r="E308" s="76">
        <v>3.8411462000000003</v>
      </c>
      <c r="F308" s="76">
        <v>3.902552</v>
      </c>
      <c r="G308" s="76">
        <v>3.7858719999999999</v>
      </c>
      <c r="H308" s="76">
        <v>3.7469970099999999</v>
      </c>
      <c r="I308" s="76">
        <v>3.9019050600000003</v>
      </c>
      <c r="J308" s="76">
        <v>3.9296843300000002</v>
      </c>
      <c r="K308" s="76">
        <v>3.9718998700000001</v>
      </c>
      <c r="L308" s="76">
        <v>4.0664019500000004</v>
      </c>
      <c r="M308" s="76">
        <v>3.9611308300000001</v>
      </c>
      <c r="N308" s="76">
        <v>4.0240576600000004</v>
      </c>
      <c r="O308" s="76">
        <v>3.8565875200000002</v>
      </c>
      <c r="P308" s="76">
        <v>3.38683069</v>
      </c>
      <c r="Q308" s="76">
        <v>3.6919608999999998</v>
      </c>
      <c r="R308" s="76">
        <v>3.8388045200000001</v>
      </c>
      <c r="S308" s="76">
        <v>3.6436176499999999</v>
      </c>
      <c r="T308" s="76">
        <v>3.6616130400000002</v>
      </c>
      <c r="U308" s="76">
        <v>3.69003602</v>
      </c>
      <c r="V308" s="55">
        <v>0</v>
      </c>
      <c r="W308" s="55">
        <v>0</v>
      </c>
      <c r="X308" s="55" t="s">
        <v>92</v>
      </c>
      <c r="Y308" s="7"/>
      <c r="Z308" s="7"/>
      <c r="AA308" s="7"/>
      <c r="AB308" s="7"/>
    </row>
    <row r="309" spans="1:28">
      <c r="A309" s="118" t="s">
        <v>12</v>
      </c>
      <c r="B309" s="75">
        <v>6.1815000000000002E-2</v>
      </c>
      <c r="C309" s="75">
        <v>6.0399000000000001E-2</v>
      </c>
      <c r="D309" s="75">
        <v>6.3375000000000001E-2</v>
      </c>
      <c r="E309" s="76">
        <v>7.1315000000000003E-2</v>
      </c>
      <c r="F309" s="76">
        <v>7.3505130000000002E-2</v>
      </c>
      <c r="G309" s="76">
        <v>7.7005119999999996E-2</v>
      </c>
      <c r="H309" s="76">
        <v>8.0101369999999991E-2</v>
      </c>
      <c r="I309" s="76">
        <v>8.467211999999999E-2</v>
      </c>
      <c r="J309" s="76">
        <v>8.6367070000000004E-2</v>
      </c>
      <c r="K309" s="76">
        <v>8.3496870000000001E-2</v>
      </c>
      <c r="L309" s="76">
        <v>8.0134759999999999E-2</v>
      </c>
      <c r="M309" s="76">
        <v>7.9704999999999998E-2</v>
      </c>
      <c r="N309" s="76">
        <v>7.8826999999999994E-2</v>
      </c>
      <c r="O309" s="76">
        <v>8.0577999999999997E-2</v>
      </c>
      <c r="P309" s="76">
        <v>8.454049000000001E-2</v>
      </c>
      <c r="Q309" s="76">
        <v>8.5465300000000008E-2</v>
      </c>
      <c r="R309" s="76">
        <v>8.7175929999999999E-2</v>
      </c>
      <c r="S309" s="76">
        <v>9.1186899999999987E-2</v>
      </c>
      <c r="T309" s="76">
        <v>9.0606000000000006E-2</v>
      </c>
      <c r="U309" s="76">
        <v>9.3035000000000007E-2</v>
      </c>
      <c r="V309" s="55">
        <v>8.9558029999999997E-2</v>
      </c>
      <c r="W309" s="55">
        <v>9.0929410000000002E-2</v>
      </c>
      <c r="X309" s="55" t="s">
        <v>92</v>
      </c>
      <c r="Y309" s="7"/>
      <c r="Z309" s="7"/>
      <c r="AA309" s="7"/>
      <c r="AB309" s="7"/>
    </row>
    <row r="310" spans="1:28">
      <c r="A310" s="118" t="s">
        <v>13</v>
      </c>
      <c r="B310" s="75">
        <v>0.18857495000000002</v>
      </c>
      <c r="C310" s="75">
        <v>0.15218741</v>
      </c>
      <c r="D310" s="75">
        <v>0.17735934</v>
      </c>
      <c r="E310" s="76">
        <v>0.17635210999999998</v>
      </c>
      <c r="F310" s="76">
        <v>0.19855900000000001</v>
      </c>
      <c r="G310" s="76">
        <v>0.21999299999999999</v>
      </c>
      <c r="H310" s="76">
        <v>0.22014182999999998</v>
      </c>
      <c r="I310" s="76">
        <v>0.22456741</v>
      </c>
      <c r="J310" s="76">
        <v>0.19517875000000001</v>
      </c>
      <c r="K310" s="76">
        <v>0.17805407000000001</v>
      </c>
      <c r="L310" s="76">
        <v>0.19652500000000001</v>
      </c>
      <c r="M310" s="76">
        <v>0.198771</v>
      </c>
      <c r="N310" s="76">
        <v>0.20729700000000001</v>
      </c>
      <c r="O310" s="76">
        <v>0.21904799999999999</v>
      </c>
      <c r="P310" s="76">
        <v>0.22639689999999998</v>
      </c>
      <c r="Q310" s="76">
        <v>0.24206910000000001</v>
      </c>
      <c r="R310" s="76">
        <v>0.23125682</v>
      </c>
      <c r="S310" s="76">
        <v>0.24910705</v>
      </c>
      <c r="T310" s="76">
        <v>0.22342100000000001</v>
      </c>
      <c r="U310" s="76">
        <v>0.22318614000000001</v>
      </c>
      <c r="V310" s="55">
        <v>0</v>
      </c>
      <c r="W310" s="55">
        <v>0.21336864999999999</v>
      </c>
      <c r="X310" s="55" t="s">
        <v>92</v>
      </c>
      <c r="Y310" s="7"/>
      <c r="Z310" s="7"/>
      <c r="AA310" s="7"/>
      <c r="AB310" s="7"/>
    </row>
    <row r="311" spans="1:28">
      <c r="A311" s="118" t="s">
        <v>15</v>
      </c>
      <c r="B311" s="75">
        <v>2.8790453999999999</v>
      </c>
      <c r="C311" s="75">
        <v>2.5954467999999999</v>
      </c>
      <c r="D311" s="75">
        <v>2.5346220000000002</v>
      </c>
      <c r="E311" s="76">
        <v>2.2299959999999999</v>
      </c>
      <c r="F311" s="76">
        <v>2.3839897000000003</v>
      </c>
      <c r="G311" s="76">
        <v>2.4122898999999998</v>
      </c>
      <c r="H311" s="76">
        <v>2.3614901000000001</v>
      </c>
      <c r="I311" s="76">
        <v>2.4468821000000003</v>
      </c>
      <c r="J311" s="76">
        <v>2.4734379</v>
      </c>
      <c r="K311" s="76">
        <v>2.5322179</v>
      </c>
      <c r="L311" s="76">
        <v>2.5533161</v>
      </c>
      <c r="M311" s="76">
        <v>2.6597560599999999</v>
      </c>
      <c r="N311" s="76">
        <v>2.6863633199999999</v>
      </c>
      <c r="O311" s="76">
        <v>2.70016978</v>
      </c>
      <c r="P311" s="76">
        <v>2.7841837999999997</v>
      </c>
      <c r="Q311" s="76">
        <v>2.91398102</v>
      </c>
      <c r="R311" s="76">
        <v>2.9858820499999998</v>
      </c>
      <c r="S311" s="76">
        <v>3.0073002799999999</v>
      </c>
      <c r="T311" s="76">
        <v>3.0472890000000001</v>
      </c>
      <c r="U311" s="76">
        <v>3.1047442200000002</v>
      </c>
      <c r="V311" s="55">
        <v>3.10902959</v>
      </c>
      <c r="W311" s="55">
        <v>3.0370714700000003</v>
      </c>
      <c r="X311" s="55" t="s">
        <v>92</v>
      </c>
      <c r="Y311" s="7"/>
      <c r="Z311" s="7"/>
      <c r="AA311" s="7"/>
      <c r="AB311" s="7"/>
    </row>
    <row r="312" spans="1:28">
      <c r="A312" s="118" t="s">
        <v>16</v>
      </c>
      <c r="B312" s="75">
        <v>2.8769999999999998</v>
      </c>
      <c r="C312" s="75">
        <v>2.8843999999999999</v>
      </c>
      <c r="D312" s="75">
        <v>3.1404999999999998</v>
      </c>
      <c r="E312" s="76">
        <v>3.2337259999999999</v>
      </c>
      <c r="F312" s="76">
        <v>3.0759180000000002</v>
      </c>
      <c r="G312" s="76">
        <v>3.1724239999999999</v>
      </c>
      <c r="H312" s="76">
        <v>3.3943789999999998</v>
      </c>
      <c r="I312" s="76">
        <v>3.5706739999999999</v>
      </c>
      <c r="J312" s="76">
        <v>3.1945420000000002</v>
      </c>
      <c r="K312" s="76">
        <v>3.3464830000000001</v>
      </c>
      <c r="L312" s="76">
        <v>3.5735999999999999</v>
      </c>
      <c r="M312" s="76">
        <v>3.6425700000000001</v>
      </c>
      <c r="N312" s="76">
        <v>3.8358244100000003</v>
      </c>
      <c r="O312" s="76">
        <v>3.87054958</v>
      </c>
      <c r="P312" s="76">
        <v>3.9912868000000001</v>
      </c>
      <c r="Q312" s="76">
        <v>4.15844871</v>
      </c>
      <c r="R312" s="76">
        <v>4.2530414199999997</v>
      </c>
      <c r="S312" s="76">
        <v>4.31081746</v>
      </c>
      <c r="T312" s="76">
        <v>5.2226280199999993</v>
      </c>
      <c r="U312" s="76">
        <v>5.13036928</v>
      </c>
      <c r="V312" s="55">
        <v>5.2462907599999999</v>
      </c>
      <c r="W312" s="55">
        <v>5.0761944200000002</v>
      </c>
      <c r="X312" s="55" t="s">
        <v>92</v>
      </c>
      <c r="Y312" s="7"/>
      <c r="Z312" s="7"/>
      <c r="AA312" s="7"/>
      <c r="AB312" s="7"/>
    </row>
    <row r="313" spans="1:28">
      <c r="A313" s="118" t="s">
        <v>17</v>
      </c>
      <c r="B313" s="75">
        <v>0.75600000000000001</v>
      </c>
      <c r="C313" s="75">
        <v>0.75814400000000004</v>
      </c>
      <c r="D313" s="75">
        <v>0.77671100000000004</v>
      </c>
      <c r="E313" s="76">
        <v>0.73465999999999998</v>
      </c>
      <c r="F313" s="76">
        <v>0.75171699999999997</v>
      </c>
      <c r="G313" s="76">
        <v>0.76919700000000002</v>
      </c>
      <c r="H313" s="76">
        <v>0.76370300000000002</v>
      </c>
      <c r="I313" s="76">
        <v>0.79576999999999998</v>
      </c>
      <c r="J313" s="76">
        <v>0.835785</v>
      </c>
      <c r="K313" s="76">
        <v>0.82835599999999998</v>
      </c>
      <c r="L313" s="76">
        <v>0.83491599999999999</v>
      </c>
      <c r="M313" s="76">
        <v>0.83358600000000005</v>
      </c>
      <c r="N313" s="76">
        <v>0.81060500000000002</v>
      </c>
      <c r="O313" s="76">
        <v>0.78434000000000004</v>
      </c>
      <c r="P313" s="76">
        <v>0.787157</v>
      </c>
      <c r="Q313" s="76">
        <v>0.83753100000000003</v>
      </c>
      <c r="R313" s="76">
        <v>0.85200699999999996</v>
      </c>
      <c r="S313" s="76">
        <v>0.84759300000000004</v>
      </c>
      <c r="T313" s="76">
        <v>0.83794999999999997</v>
      </c>
      <c r="U313" s="76">
        <v>0.84831999999999996</v>
      </c>
      <c r="V313" s="55">
        <v>0.84711964000000006</v>
      </c>
      <c r="W313" s="55">
        <v>0.85933851000000006</v>
      </c>
      <c r="X313" s="55" t="s">
        <v>92</v>
      </c>
      <c r="Y313" s="7"/>
      <c r="Z313" s="7"/>
      <c r="AA313" s="7"/>
      <c r="AB313" s="7"/>
    </row>
    <row r="314" spans="1:28">
      <c r="A314" s="127" t="s">
        <v>223</v>
      </c>
      <c r="B314" s="75">
        <v>8.7499999999999994E-2</v>
      </c>
      <c r="C314" s="75">
        <v>8.2000000000000003E-2</v>
      </c>
      <c r="D314" s="75">
        <v>8.5500000000000007E-2</v>
      </c>
      <c r="E314" s="76">
        <v>8.4400000000000003E-2</v>
      </c>
      <c r="F314" s="76">
        <v>8.5199999999999998E-2</v>
      </c>
      <c r="G314" s="76">
        <v>8.6499999999999994E-2</v>
      </c>
      <c r="H314" s="76">
        <v>9.7000000000000003E-2</v>
      </c>
      <c r="I314" s="76">
        <v>0.10909999999999999</v>
      </c>
      <c r="J314" s="76">
        <v>7.8299999999999995E-2</v>
      </c>
      <c r="K314" s="76">
        <v>9.0799999999999992E-2</v>
      </c>
      <c r="L314" s="76">
        <v>0.11090000000000001</v>
      </c>
      <c r="M314" s="76">
        <v>0.1179</v>
      </c>
      <c r="N314" s="76">
        <v>0.1157</v>
      </c>
      <c r="O314" s="76">
        <v>0.11509999999999999</v>
      </c>
      <c r="P314" s="76">
        <v>0.1222</v>
      </c>
      <c r="Q314" s="76">
        <v>0.13059999999999999</v>
      </c>
      <c r="R314" s="76">
        <v>0.13780000000000001</v>
      </c>
      <c r="S314" s="76">
        <v>0.11749999999999999</v>
      </c>
      <c r="T314" s="76">
        <v>0.12196410000000001</v>
      </c>
      <c r="U314" s="76">
        <v>0.11846630000000001</v>
      </c>
      <c r="V314" s="55">
        <v>0.1189161</v>
      </c>
      <c r="W314" s="55">
        <v>0.11722469999999999</v>
      </c>
      <c r="X314" s="55">
        <v>0.1</v>
      </c>
      <c r="Y314" s="7"/>
      <c r="Z314" s="7"/>
      <c r="AA314" s="7"/>
      <c r="AB314" s="7"/>
    </row>
    <row r="315" spans="1:28">
      <c r="A315" s="118" t="s">
        <v>18</v>
      </c>
      <c r="B315" s="75">
        <v>0.98008649999999997</v>
      </c>
      <c r="C315" s="75">
        <v>0.94414390000000004</v>
      </c>
      <c r="D315" s="75">
        <v>1.0299893499999999</v>
      </c>
      <c r="E315" s="76">
        <v>1.1333078600000002</v>
      </c>
      <c r="F315" s="76">
        <v>0.91480139999999999</v>
      </c>
      <c r="G315" s="76">
        <v>0.98883098000000003</v>
      </c>
      <c r="H315" s="76">
        <v>0.93016659000000002</v>
      </c>
      <c r="I315" s="76">
        <v>1.00222123</v>
      </c>
      <c r="J315" s="76">
        <v>0.95577888</v>
      </c>
      <c r="K315" s="76">
        <v>1.0683635600000001</v>
      </c>
      <c r="L315" s="76">
        <v>1.0025869999999999</v>
      </c>
      <c r="M315" s="76">
        <v>0.99359299999999995</v>
      </c>
      <c r="N315" s="76">
        <v>0.98568840000000002</v>
      </c>
      <c r="O315" s="76">
        <v>0.89207032000000008</v>
      </c>
      <c r="P315" s="76">
        <v>1.04151401</v>
      </c>
      <c r="Q315" s="76">
        <v>1.0796338000000001</v>
      </c>
      <c r="R315" s="76">
        <v>1.1230042900000001</v>
      </c>
      <c r="S315" s="76">
        <v>1.122371</v>
      </c>
      <c r="T315" s="76">
        <v>1.037841</v>
      </c>
      <c r="U315" s="76">
        <v>1.0345759999999999</v>
      </c>
      <c r="V315" s="55">
        <v>1.01777261</v>
      </c>
      <c r="W315" s="55">
        <v>0.98344980000000004</v>
      </c>
      <c r="X315" s="55" t="s">
        <v>92</v>
      </c>
      <c r="Y315" s="7"/>
      <c r="Z315" s="7"/>
      <c r="AA315" s="7"/>
      <c r="AB315" s="7"/>
    </row>
    <row r="316" spans="1:28">
      <c r="A316" s="118" t="s">
        <v>176</v>
      </c>
      <c r="B316" s="75">
        <v>2.494E-2</v>
      </c>
      <c r="C316" s="75">
        <v>2.5902000000000001E-2</v>
      </c>
      <c r="D316" s="75">
        <v>2.5992999999999999E-2</v>
      </c>
      <c r="E316" s="76">
        <v>2.8310999999999999E-2</v>
      </c>
      <c r="F316" s="76">
        <v>2.8416E-2</v>
      </c>
      <c r="G316" s="76">
        <v>2.7167E-2</v>
      </c>
      <c r="H316" s="76">
        <v>2.6678E-2</v>
      </c>
      <c r="I316" s="76">
        <v>2.5995999999999998E-2</v>
      </c>
      <c r="J316" s="76">
        <v>2.3937E-2</v>
      </c>
      <c r="K316" s="76">
        <v>2.4142E-2</v>
      </c>
      <c r="L316" s="76">
        <v>2.3335999999999999E-2</v>
      </c>
      <c r="M316" s="76">
        <v>2.1631999999999998E-2</v>
      </c>
      <c r="N316" s="76">
        <v>2.3123999999999999E-2</v>
      </c>
      <c r="O316" s="76">
        <v>2.0856E-2</v>
      </c>
      <c r="P316" s="76">
        <v>2.2145999999999999E-2</v>
      </c>
      <c r="Q316" s="76">
        <v>2.1409999999999998E-2</v>
      </c>
      <c r="R316" s="76">
        <v>2.1994E-2</v>
      </c>
      <c r="S316" s="76">
        <v>2.2879E-2</v>
      </c>
      <c r="T316" s="76">
        <v>2.2255E-2</v>
      </c>
      <c r="U316" s="76">
        <v>2.2349000000000001E-2</v>
      </c>
      <c r="V316" s="55">
        <v>2.3493E-2</v>
      </c>
      <c r="W316" s="55">
        <v>2.4584000000000002E-2</v>
      </c>
      <c r="X316" s="55" t="s">
        <v>92</v>
      </c>
      <c r="Y316" s="7"/>
      <c r="Z316" s="7"/>
      <c r="AA316" s="7"/>
      <c r="AB316" s="7"/>
    </row>
    <row r="317" spans="1:28">
      <c r="A317" s="118" t="s">
        <v>149</v>
      </c>
      <c r="B317" s="75">
        <v>0</v>
      </c>
      <c r="C317" s="75">
        <v>0</v>
      </c>
      <c r="D317" s="75">
        <v>0</v>
      </c>
      <c r="E317" s="76">
        <v>0</v>
      </c>
      <c r="F317" s="76">
        <v>0</v>
      </c>
      <c r="G317" s="76">
        <v>0</v>
      </c>
      <c r="H317" s="76">
        <v>0.43633071000000001</v>
      </c>
      <c r="I317" s="76">
        <v>0.47612697999999998</v>
      </c>
      <c r="J317" s="76">
        <v>0.46618838000000001</v>
      </c>
      <c r="K317" s="76">
        <v>0.45939703999999998</v>
      </c>
      <c r="L317" s="76">
        <v>0.47374102000000001</v>
      </c>
      <c r="M317" s="76">
        <v>0.48003056999999999</v>
      </c>
      <c r="N317" s="76">
        <v>0.49281799999999998</v>
      </c>
      <c r="O317" s="76">
        <v>0.48935699999999999</v>
      </c>
      <c r="P317" s="76">
        <v>0.51069978000000005</v>
      </c>
      <c r="Q317" s="76">
        <v>0.46310090000000004</v>
      </c>
      <c r="R317" s="76">
        <v>0.48897403</v>
      </c>
      <c r="S317" s="76">
        <v>0.49141499999999999</v>
      </c>
      <c r="T317" s="76">
        <v>0.52668300000000001</v>
      </c>
      <c r="U317" s="76">
        <v>0.51744347000000002</v>
      </c>
      <c r="V317" s="55">
        <v>0.51838686</v>
      </c>
      <c r="W317" s="55">
        <v>0.52407165999999994</v>
      </c>
      <c r="X317" s="55" t="s">
        <v>92</v>
      </c>
      <c r="Y317" s="7"/>
      <c r="Z317" s="7"/>
      <c r="AA317" s="7"/>
      <c r="AB317" s="7"/>
    </row>
    <row r="318" spans="1:28">
      <c r="A318" s="118" t="s">
        <v>19</v>
      </c>
      <c r="B318" s="75">
        <v>0.27937400000000001</v>
      </c>
      <c r="C318" s="75">
        <v>0.25568099999999999</v>
      </c>
      <c r="D318" s="75">
        <v>0.28742499999999999</v>
      </c>
      <c r="E318" s="76">
        <v>0.30870700000000001</v>
      </c>
      <c r="F318" s="76">
        <v>0.28043600000000002</v>
      </c>
      <c r="G318" s="76">
        <v>0.260764</v>
      </c>
      <c r="H318" s="76">
        <v>0.23810700000000001</v>
      </c>
      <c r="I318" s="76">
        <v>0.22731499999999999</v>
      </c>
      <c r="J318" s="76">
        <v>0.20611399999999999</v>
      </c>
      <c r="K318" s="76">
        <v>0.188441</v>
      </c>
      <c r="L318" s="76">
        <v>0.176539</v>
      </c>
      <c r="M318" s="76">
        <v>0.15286670000000002</v>
      </c>
      <c r="N318" s="76">
        <v>0.1537606</v>
      </c>
      <c r="O318" s="76">
        <v>0.14693685999999997</v>
      </c>
      <c r="P318" s="76">
        <v>0.13905018999999999</v>
      </c>
      <c r="Q318" s="76">
        <v>0.12697071000000001</v>
      </c>
      <c r="R318" s="76">
        <v>0.13811491000000001</v>
      </c>
      <c r="S318" s="76">
        <v>0.14568457999999998</v>
      </c>
      <c r="T318" s="76">
        <v>0.15239612</v>
      </c>
      <c r="U318" s="76">
        <v>0</v>
      </c>
      <c r="V318" s="55">
        <v>0</v>
      </c>
      <c r="W318" s="55">
        <v>0</v>
      </c>
      <c r="X318" s="55" t="s">
        <v>92</v>
      </c>
      <c r="Y318" s="7"/>
      <c r="Z318" s="7"/>
      <c r="AA318" s="7"/>
      <c r="AB318" s="7"/>
    </row>
    <row r="319" spans="1:28">
      <c r="A319" s="118" t="s">
        <v>20</v>
      </c>
      <c r="B319" s="75">
        <v>0.146978</v>
      </c>
      <c r="C319" s="75">
        <v>0.16312299999999999</v>
      </c>
      <c r="D319" s="75">
        <v>0.155196</v>
      </c>
      <c r="E319" s="76">
        <v>0.17393900000000001</v>
      </c>
      <c r="F319" s="76">
        <v>0.16437199999999999</v>
      </c>
      <c r="G319" s="76">
        <v>0.15437200000000001</v>
      </c>
      <c r="H319" s="76">
        <v>0.14818899999999999</v>
      </c>
      <c r="I319" s="76">
        <v>0.15378500000000001</v>
      </c>
      <c r="J319" s="76">
        <v>0.152314</v>
      </c>
      <c r="K319" s="76">
        <v>0.14172000000000001</v>
      </c>
      <c r="L319" s="76">
        <v>0.143044</v>
      </c>
      <c r="M319" s="76">
        <v>0.13459099999999999</v>
      </c>
      <c r="N319" s="76">
        <v>0.13016</v>
      </c>
      <c r="O319" s="76">
        <v>0.120534</v>
      </c>
      <c r="P319" s="76">
        <v>0.122761</v>
      </c>
      <c r="Q319" s="76">
        <v>0.121388</v>
      </c>
      <c r="R319" s="76">
        <v>0.131908</v>
      </c>
      <c r="S319" s="76">
        <v>0.137521</v>
      </c>
      <c r="T319" s="76">
        <v>0.137375</v>
      </c>
      <c r="U319" s="76">
        <v>0.13991500000000001</v>
      </c>
      <c r="V319" s="55">
        <v>0.14042939000000002</v>
      </c>
      <c r="W319" s="55">
        <v>0.14181294</v>
      </c>
      <c r="X319" s="55" t="s">
        <v>92</v>
      </c>
      <c r="Y319" s="7"/>
      <c r="Z319" s="7"/>
      <c r="AA319" s="7"/>
      <c r="AB319" s="7"/>
    </row>
    <row r="320" spans="1:28" ht="26.25">
      <c r="A320" s="119" t="s">
        <v>177</v>
      </c>
      <c r="B320" s="75">
        <v>3.5064522400000002</v>
      </c>
      <c r="C320" s="75">
        <v>3.2599079999999998</v>
      </c>
      <c r="D320" s="75">
        <v>3.3364562599999998</v>
      </c>
      <c r="E320" s="76">
        <v>3.2926408299999994</v>
      </c>
      <c r="F320" s="76">
        <v>3.3081679199999998</v>
      </c>
      <c r="G320" s="76">
        <v>3.3885867800000002</v>
      </c>
      <c r="H320" s="76">
        <v>3.3988317100000001</v>
      </c>
      <c r="I320" s="76">
        <v>3.4149014800000002</v>
      </c>
      <c r="J320" s="76">
        <v>3.3678110000000001</v>
      </c>
      <c r="K320" s="76">
        <v>3.3310219999999999</v>
      </c>
      <c r="L320" s="76">
        <v>3.5284800000000001</v>
      </c>
      <c r="M320" s="76">
        <v>3.6072799999999998</v>
      </c>
      <c r="N320" s="76">
        <v>3.59904607</v>
      </c>
      <c r="O320" s="76">
        <v>3.6362059500000004</v>
      </c>
      <c r="P320" s="76">
        <v>3.6913038200000003</v>
      </c>
      <c r="Q320" s="76">
        <v>3.8261857699999999</v>
      </c>
      <c r="R320" s="76">
        <v>3.9368556899999998</v>
      </c>
      <c r="S320" s="76">
        <v>3.9528597399999996</v>
      </c>
      <c r="T320" s="76">
        <v>4.0835384799999996</v>
      </c>
      <c r="U320" s="76">
        <v>4.1151592799999994</v>
      </c>
      <c r="V320" s="55">
        <v>4.2103130199999992</v>
      </c>
      <c r="W320" s="55">
        <v>4.1773572300000001</v>
      </c>
      <c r="X320" s="55" t="s">
        <v>92</v>
      </c>
      <c r="Y320" s="23"/>
      <c r="Z320" s="23"/>
      <c r="AA320" s="7"/>
      <c r="AB320" s="7"/>
    </row>
    <row r="321" spans="1:28">
      <c r="A321" s="119" t="s">
        <v>178</v>
      </c>
      <c r="B321" s="75">
        <v>1.6628000000000001</v>
      </c>
      <c r="C321" s="75">
        <v>1.5174000000000001</v>
      </c>
      <c r="D321" s="75">
        <v>1.6479000000000001</v>
      </c>
      <c r="E321" s="76">
        <v>1.7247000000000001</v>
      </c>
      <c r="F321" s="76">
        <v>1.5995999999999999</v>
      </c>
      <c r="G321" s="76">
        <v>1.597</v>
      </c>
      <c r="H321" s="76">
        <v>1.7232000000000001</v>
      </c>
      <c r="I321" s="76">
        <v>1.9117</v>
      </c>
      <c r="J321" s="76">
        <v>1.9059000000000001</v>
      </c>
      <c r="K321" s="76">
        <v>1.9174</v>
      </c>
      <c r="L321" s="76">
        <v>2.0590000000000002</v>
      </c>
      <c r="M321" s="76">
        <v>2.1438000000000001</v>
      </c>
      <c r="N321" s="76">
        <v>2.2096</v>
      </c>
      <c r="O321" s="76">
        <v>2.3894000000000002</v>
      </c>
      <c r="P321" s="76">
        <v>2.3595999999999999</v>
      </c>
      <c r="Q321" s="76">
        <v>2.3226</v>
      </c>
      <c r="R321" s="76">
        <v>2.3235999999999999</v>
      </c>
      <c r="S321" s="76">
        <v>2.3182</v>
      </c>
      <c r="T321" s="76">
        <v>2.3549000000000002</v>
      </c>
      <c r="U321" s="76">
        <v>2.4923999999999999</v>
      </c>
      <c r="V321" s="55">
        <v>2.4775</v>
      </c>
      <c r="W321" s="55">
        <v>2.4383000000000004</v>
      </c>
      <c r="X321" s="55" t="s">
        <v>68</v>
      </c>
      <c r="Y321" s="7"/>
      <c r="Z321" s="7"/>
      <c r="AA321" s="7"/>
      <c r="AB321" s="7"/>
    </row>
    <row r="322" spans="1:28">
      <c r="A322" s="118" t="s">
        <v>21</v>
      </c>
      <c r="B322" s="75">
        <v>0.33731</v>
      </c>
      <c r="C322" s="75">
        <v>0.351414</v>
      </c>
      <c r="D322" s="75">
        <v>0.37329000000000001</v>
      </c>
      <c r="E322" s="76">
        <v>0.39036300000000002</v>
      </c>
      <c r="F322" s="76">
        <v>0.39689000000000002</v>
      </c>
      <c r="G322" s="76">
        <v>0.39457999999999999</v>
      </c>
      <c r="H322" s="76">
        <v>0.39934383000000001</v>
      </c>
      <c r="I322" s="76">
        <v>0.41236109999999998</v>
      </c>
      <c r="J322" s="76">
        <v>0.41355864000000003</v>
      </c>
      <c r="K322" s="76">
        <v>0.39514326999999999</v>
      </c>
      <c r="L322" s="76">
        <v>0.38652691</v>
      </c>
      <c r="M322" s="76">
        <v>0.3911</v>
      </c>
      <c r="N322" s="76">
        <v>0.38583474000000001</v>
      </c>
      <c r="O322" s="76">
        <v>0.39134649999999999</v>
      </c>
      <c r="P322" s="76">
        <v>0.38697472999999999</v>
      </c>
      <c r="Q322" s="76">
        <v>0.40020537</v>
      </c>
      <c r="R322" s="76">
        <v>0.40654628000000004</v>
      </c>
      <c r="S322" s="76">
        <v>0.40080759000000005</v>
      </c>
      <c r="T322" s="76">
        <v>0.39158999999999999</v>
      </c>
      <c r="U322" s="76">
        <v>0.39756000000000002</v>
      </c>
      <c r="V322" s="55">
        <v>0.40915200000000002</v>
      </c>
      <c r="W322" s="55">
        <v>0.41099799999999997</v>
      </c>
      <c r="X322" s="55" t="s">
        <v>92</v>
      </c>
      <c r="Y322" s="7"/>
      <c r="Z322" s="7"/>
      <c r="AA322" s="7"/>
      <c r="AB322" s="7"/>
    </row>
    <row r="323" spans="1:28">
      <c r="A323" s="118" t="s">
        <v>22</v>
      </c>
      <c r="B323" s="75">
        <v>6.3237370000000004</v>
      </c>
      <c r="C323" s="75">
        <v>6.3884040000000004</v>
      </c>
      <c r="D323" s="75">
        <v>6.3681999999999999</v>
      </c>
      <c r="E323" s="76">
        <v>6.2425540000000002</v>
      </c>
      <c r="F323" s="76">
        <v>6.0783139999999998</v>
      </c>
      <c r="G323" s="76">
        <v>6.0194900000000002</v>
      </c>
      <c r="H323" s="76">
        <v>5.5186479999999998</v>
      </c>
      <c r="I323" s="76">
        <v>5.6688569000000006</v>
      </c>
      <c r="J323" s="76">
        <v>5.8358214000000004</v>
      </c>
      <c r="K323" s="76">
        <v>5.7770963000000002</v>
      </c>
      <c r="L323" s="76">
        <v>5.8102307</v>
      </c>
      <c r="M323" s="76">
        <v>5.8323396000000001</v>
      </c>
      <c r="N323" s="76">
        <v>5.6763367000000002</v>
      </c>
      <c r="O323" s="76">
        <v>5.5290439999999998</v>
      </c>
      <c r="P323" s="76">
        <v>5.5980801200000005</v>
      </c>
      <c r="Q323" s="76">
        <v>5.6541401100000002</v>
      </c>
      <c r="R323" s="76">
        <v>5.6643726799999996</v>
      </c>
      <c r="S323" s="76">
        <v>5.56337846</v>
      </c>
      <c r="T323" s="76">
        <v>5.4680710799999996</v>
      </c>
      <c r="U323" s="76">
        <v>5.4224245</v>
      </c>
      <c r="V323" s="55">
        <v>5.3984549099999999</v>
      </c>
      <c r="W323" s="55">
        <v>5.3633254099999998</v>
      </c>
      <c r="X323" s="55" t="s">
        <v>92</v>
      </c>
      <c r="Y323" s="7"/>
      <c r="Z323" s="7"/>
      <c r="AA323" s="7"/>
      <c r="AB323" s="7"/>
    </row>
    <row r="324" spans="1:28">
      <c r="A324" s="118" t="s">
        <v>46</v>
      </c>
      <c r="B324" s="75">
        <v>0.78311500000000001</v>
      </c>
      <c r="C324" s="75">
        <v>0.80227700000000002</v>
      </c>
      <c r="D324" s="75">
        <v>0.79234700000000002</v>
      </c>
      <c r="E324" s="76">
        <v>0.78093800000000002</v>
      </c>
      <c r="F324" s="76">
        <v>0.79376999999999998</v>
      </c>
      <c r="G324" s="76">
        <v>0.74261200000000005</v>
      </c>
      <c r="H324" s="76">
        <v>0.70849200000000001</v>
      </c>
      <c r="I324" s="76">
        <v>0.69655400000000001</v>
      </c>
      <c r="J324" s="76">
        <v>0.66720500000000005</v>
      </c>
      <c r="K324" s="76">
        <v>0.61914499999999995</v>
      </c>
      <c r="L324" s="76">
        <v>0.601769</v>
      </c>
      <c r="M324" s="76">
        <v>0.56334099999999998</v>
      </c>
      <c r="N324" s="76">
        <v>0.51453300000000002</v>
      </c>
      <c r="O324" s="76">
        <v>0.50274099999999999</v>
      </c>
      <c r="P324" s="76">
        <v>0.50765400000000005</v>
      </c>
      <c r="Q324" s="76">
        <v>0.50372499999999998</v>
      </c>
      <c r="R324" s="76">
        <v>0.50504000000000004</v>
      </c>
      <c r="S324" s="76">
        <v>0.49392000000000003</v>
      </c>
      <c r="T324" s="76">
        <v>0.46279199999999998</v>
      </c>
      <c r="U324" s="76">
        <v>0.46756065999999996</v>
      </c>
      <c r="V324" s="55">
        <v>0</v>
      </c>
      <c r="W324" s="55">
        <v>0</v>
      </c>
      <c r="X324" s="55" t="s">
        <v>92</v>
      </c>
      <c r="Y324" s="7"/>
      <c r="Z324" s="7"/>
      <c r="AA324" s="7"/>
      <c r="AB324" s="7"/>
    </row>
    <row r="325" spans="1:28">
      <c r="A325" s="118" t="s">
        <v>224</v>
      </c>
      <c r="B325" s="75">
        <v>0.41117700000000001</v>
      </c>
      <c r="C325" s="75">
        <v>0.43081900000000001</v>
      </c>
      <c r="D325" s="75">
        <v>0.43848100000000001</v>
      </c>
      <c r="E325" s="76">
        <v>0.43200499999999997</v>
      </c>
      <c r="F325" s="76">
        <v>0.43060399999999999</v>
      </c>
      <c r="G325" s="76">
        <v>0.43618699999999999</v>
      </c>
      <c r="H325" s="76">
        <v>0.43947199999999997</v>
      </c>
      <c r="I325" s="76">
        <v>0.44417000000000001</v>
      </c>
      <c r="J325" s="76">
        <v>0.439052</v>
      </c>
      <c r="K325" s="76">
        <v>0.45317200000000002</v>
      </c>
      <c r="L325" s="76">
        <v>0.46993400000000002</v>
      </c>
      <c r="M325" s="76">
        <v>0.474495</v>
      </c>
      <c r="N325" s="76">
        <v>0.47142899999999999</v>
      </c>
      <c r="O325" s="76">
        <v>0.46630100000000002</v>
      </c>
      <c r="P325" s="76">
        <v>0.47782599999999997</v>
      </c>
      <c r="Q325" s="76">
        <v>0.47741499999999998</v>
      </c>
      <c r="R325" s="76">
        <v>0.48141200000000001</v>
      </c>
      <c r="S325" s="76">
        <v>0.47731600000000002</v>
      </c>
      <c r="T325" s="76">
        <v>0.48722900000000002</v>
      </c>
      <c r="U325" s="76">
        <v>0.47442800000000002</v>
      </c>
      <c r="V325" s="55">
        <v>0.480796</v>
      </c>
      <c r="W325" s="55">
        <v>0.489896</v>
      </c>
      <c r="X325" s="55" t="s">
        <v>92</v>
      </c>
      <c r="Y325" s="7"/>
      <c r="Z325" s="7"/>
      <c r="AA325" s="7"/>
      <c r="AB325" s="7"/>
    </row>
    <row r="326" spans="1:28">
      <c r="A326" s="118" t="s">
        <v>23</v>
      </c>
      <c r="B326" s="75">
        <v>0.52459</v>
      </c>
      <c r="C326" s="75">
        <v>0.52319000000000004</v>
      </c>
      <c r="D326" s="75">
        <v>0.54022999999999999</v>
      </c>
      <c r="E326" s="76">
        <v>0.53424000000000005</v>
      </c>
      <c r="F326" s="76">
        <v>0.536609</v>
      </c>
      <c r="G326" s="76">
        <v>0.51580700000000002</v>
      </c>
      <c r="H326" s="76">
        <v>0.50526800000000005</v>
      </c>
      <c r="I326" s="76">
        <v>0.51176200000000005</v>
      </c>
      <c r="J326" s="76">
        <v>0.51528300000000005</v>
      </c>
      <c r="K326" s="76">
        <v>0.51466100000000004</v>
      </c>
      <c r="L326" s="76">
        <v>0.52254400000000001</v>
      </c>
      <c r="M326" s="76">
        <v>0.51559999999999995</v>
      </c>
      <c r="N326" s="76">
        <v>0.47722999999999999</v>
      </c>
      <c r="O326" s="76">
        <v>0.48676999999999998</v>
      </c>
      <c r="P326" s="76">
        <v>0.51270000000000004</v>
      </c>
      <c r="Q326" s="76">
        <v>0.53319000000000005</v>
      </c>
      <c r="R326" s="76">
        <v>0.52954000000000001</v>
      </c>
      <c r="S326" s="76">
        <v>0.53623500000000002</v>
      </c>
      <c r="T326" s="76">
        <v>0.54615843999999991</v>
      </c>
      <c r="U326" s="76">
        <v>0.54688999999999999</v>
      </c>
      <c r="V326" s="55">
        <v>0.56745999999999996</v>
      </c>
      <c r="W326" s="55">
        <v>0.58106000000000002</v>
      </c>
      <c r="X326" s="55" t="s">
        <v>92</v>
      </c>
      <c r="Y326" s="7"/>
      <c r="Z326" s="7"/>
      <c r="AA326" s="7"/>
      <c r="AB326" s="7"/>
    </row>
    <row r="327" spans="1:28">
      <c r="A327" s="118" t="s">
        <v>24</v>
      </c>
      <c r="B327" s="75">
        <v>5.3377349999999997E-2</v>
      </c>
      <c r="C327" s="75">
        <v>5.7355919999999998E-2</v>
      </c>
      <c r="D327" s="75">
        <v>6.8380240000000009E-2</v>
      </c>
      <c r="E327" s="76">
        <v>6.7636429999999997E-2</v>
      </c>
      <c r="F327" s="76">
        <v>7.1276999999999993E-2</v>
      </c>
      <c r="G327" s="76">
        <v>6.7117999999999997E-2</v>
      </c>
      <c r="H327" s="76">
        <v>6.9537299999999996E-2</v>
      </c>
      <c r="I327" s="76">
        <v>7.0433929999999992E-2</v>
      </c>
      <c r="J327" s="76">
        <v>7.4568999999999996E-2</v>
      </c>
      <c r="K327" s="76">
        <v>7.5997999999999996E-2</v>
      </c>
      <c r="L327" s="76">
        <v>7.5420000000000001E-2</v>
      </c>
      <c r="M327" s="76">
        <v>8.0613000000000004E-2</v>
      </c>
      <c r="N327" s="76">
        <v>7.8226000000000004E-2</v>
      </c>
      <c r="O327" s="76">
        <v>7.9660999999999996E-2</v>
      </c>
      <c r="P327" s="76">
        <v>7.1205779999999996E-2</v>
      </c>
      <c r="Q327" s="76">
        <v>8.2993810000000001E-2</v>
      </c>
      <c r="R327" s="76">
        <v>7.7963089999999999E-2</v>
      </c>
      <c r="S327" s="76">
        <v>7.1363259999999998E-2</v>
      </c>
      <c r="T327" s="76">
        <v>7.2889999999999996E-2</v>
      </c>
      <c r="U327" s="76">
        <v>7.5338000000000002E-2</v>
      </c>
      <c r="V327" s="55">
        <v>7.7257999999999993E-2</v>
      </c>
      <c r="W327" s="55">
        <v>7.775E-2</v>
      </c>
      <c r="X327" s="55" t="s">
        <v>92</v>
      </c>
      <c r="Y327" s="7"/>
      <c r="Z327" s="7"/>
      <c r="AA327" s="7"/>
      <c r="AB327" s="7"/>
    </row>
    <row r="328" spans="1:28">
      <c r="A328" s="34" t="s">
        <v>145</v>
      </c>
      <c r="B328" s="75"/>
      <c r="C328" s="75"/>
      <c r="D328" s="75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55"/>
      <c r="W328" s="55"/>
      <c r="X328" s="55"/>
      <c r="Y328" s="7"/>
      <c r="Z328" s="7"/>
      <c r="AA328" s="7"/>
      <c r="AB328" s="7"/>
    </row>
    <row r="329" spans="1:28">
      <c r="A329" s="118" t="s">
        <v>204</v>
      </c>
      <c r="B329" s="75">
        <v>0.15359899999999999</v>
      </c>
      <c r="C329" s="75">
        <v>0.1608</v>
      </c>
      <c r="D329" s="75">
        <v>0.17280000000000001</v>
      </c>
      <c r="E329" s="76">
        <v>0.18559999999999999</v>
      </c>
      <c r="F329" s="76">
        <v>0.1968</v>
      </c>
      <c r="G329" s="76">
        <v>0.19800000000000001</v>
      </c>
      <c r="H329" s="76">
        <v>0.20469999999999999</v>
      </c>
      <c r="I329" s="76">
        <v>0.21869999999999998</v>
      </c>
      <c r="J329" s="76">
        <v>0.22800000000000001</v>
      </c>
      <c r="K329" s="76">
        <v>0.23150000000000001</v>
      </c>
      <c r="L329" s="76">
        <v>0.24490000000000001</v>
      </c>
      <c r="M329" s="76">
        <v>0.25490000000000002</v>
      </c>
      <c r="N329" s="76">
        <v>0.27600000000000002</v>
      </c>
      <c r="O329" s="76">
        <v>0.28689999999999999</v>
      </c>
      <c r="P329" s="76">
        <v>0.29120000000000001</v>
      </c>
      <c r="Q329" s="76">
        <v>0.29860000000000003</v>
      </c>
      <c r="R329" s="76">
        <v>0.30219999999999997</v>
      </c>
      <c r="S329" s="76">
        <v>0.31680000000000003</v>
      </c>
      <c r="T329" s="76">
        <v>0.32602439999999999</v>
      </c>
      <c r="U329" s="76">
        <v>0.33571890000000004</v>
      </c>
      <c r="V329" s="55">
        <v>0.34601090000000001</v>
      </c>
      <c r="W329" s="55">
        <v>0.35760000000000003</v>
      </c>
      <c r="X329" s="55">
        <v>0.4</v>
      </c>
      <c r="Y329" s="7"/>
      <c r="Z329" s="7"/>
      <c r="AA329" s="7"/>
      <c r="AB329" s="7"/>
    </row>
    <row r="330" spans="1:28">
      <c r="A330" s="118" t="s">
        <v>225</v>
      </c>
      <c r="B330" s="75">
        <v>4.9299999999999997E-2</v>
      </c>
      <c r="C330" s="75">
        <v>4.8299999999999996E-2</v>
      </c>
      <c r="D330" s="75">
        <v>5.0200000000000002E-2</v>
      </c>
      <c r="E330" s="76">
        <v>5.2600000000000001E-2</v>
      </c>
      <c r="F330" s="76">
        <v>5.3399999999999996E-2</v>
      </c>
      <c r="G330" s="76">
        <v>5.6000000000000001E-2</v>
      </c>
      <c r="H330" s="76">
        <v>6.6799999999999998E-2</v>
      </c>
      <c r="I330" s="76">
        <v>6.9699999999999998E-2</v>
      </c>
      <c r="J330" s="76">
        <v>7.0900000000000005E-2</v>
      </c>
      <c r="K330" s="76">
        <v>7.0699999999999999E-2</v>
      </c>
      <c r="L330" s="76">
        <v>6.9500000000000006E-2</v>
      </c>
      <c r="M330" s="76">
        <v>7.17E-2</v>
      </c>
      <c r="N330" s="76">
        <v>7.3900000000000007E-2</v>
      </c>
      <c r="O330" s="76">
        <v>8.3400000000000002E-2</v>
      </c>
      <c r="P330" s="76">
        <v>9.3099999999999988E-2</v>
      </c>
      <c r="Q330" s="76">
        <v>0.1004</v>
      </c>
      <c r="R330" s="76">
        <v>0.1061</v>
      </c>
      <c r="S330" s="76">
        <v>0.109</v>
      </c>
      <c r="T330" s="76">
        <v>0.1082</v>
      </c>
      <c r="U330" s="76">
        <v>0.10729999999999999</v>
      </c>
      <c r="V330" s="55">
        <v>0.1077</v>
      </c>
      <c r="W330" s="55">
        <v>0.11059999999999999</v>
      </c>
      <c r="X330" s="55">
        <v>0.1</v>
      </c>
      <c r="Y330" s="7"/>
      <c r="Z330" s="7"/>
      <c r="AA330" s="7"/>
      <c r="AB330" s="7"/>
    </row>
    <row r="331" spans="1:28">
      <c r="A331" s="118" t="s">
        <v>220</v>
      </c>
      <c r="B331" s="75">
        <v>0.44926682000000001</v>
      </c>
      <c r="C331" s="75">
        <v>0.45904843000000001</v>
      </c>
      <c r="D331" s="75">
        <v>0.47969812000000001</v>
      </c>
      <c r="E331" s="76">
        <v>0.49577214000000003</v>
      </c>
      <c r="F331" s="76">
        <v>0.50997478000000007</v>
      </c>
      <c r="G331" s="76">
        <v>0.52763231999999993</v>
      </c>
      <c r="H331" s="76">
        <v>0.54734147</v>
      </c>
      <c r="I331" s="76">
        <v>0.56635247</v>
      </c>
      <c r="J331" s="76">
        <v>0.57661549000000001</v>
      </c>
      <c r="K331" s="76">
        <v>0.59358049999999996</v>
      </c>
      <c r="L331" s="76">
        <v>0.60735531999999992</v>
      </c>
      <c r="M331" s="76">
        <v>0.62563030000000008</v>
      </c>
      <c r="N331" s="76">
        <v>0.63447919999999991</v>
      </c>
      <c r="O331" s="76">
        <v>0.64260718999999999</v>
      </c>
      <c r="P331" s="76">
        <v>0.65753037000000003</v>
      </c>
      <c r="Q331" s="76">
        <v>0.66250206999999994</v>
      </c>
      <c r="R331" s="76">
        <v>0.67099927999999998</v>
      </c>
      <c r="S331" s="76">
        <v>0.67967107999999998</v>
      </c>
      <c r="T331" s="76">
        <v>0.69906752000000005</v>
      </c>
      <c r="U331" s="76">
        <v>0.70651624999999996</v>
      </c>
      <c r="V331" s="55">
        <v>0.72155400999999997</v>
      </c>
      <c r="W331" s="55">
        <v>0.73411384999999996</v>
      </c>
      <c r="X331" s="55" t="s">
        <v>92</v>
      </c>
      <c r="Y331" s="7"/>
      <c r="Z331" s="7"/>
      <c r="AA331" s="7"/>
      <c r="AB331" s="7"/>
    </row>
    <row r="332" spans="1:28">
      <c r="A332" s="118" t="s">
        <v>179</v>
      </c>
      <c r="B332" s="75">
        <v>1.4952791299999999</v>
      </c>
      <c r="C332" s="75">
        <v>1.594956</v>
      </c>
      <c r="D332" s="75">
        <v>1.7351675</v>
      </c>
      <c r="E332" s="76">
        <v>1.8794233600000001</v>
      </c>
      <c r="F332" s="76">
        <v>1.9806889999999999</v>
      </c>
      <c r="G332" s="76">
        <v>2.2037513999999998</v>
      </c>
      <c r="H332" s="76">
        <v>2.4073054200000001</v>
      </c>
      <c r="I332" s="76">
        <v>2.48078179</v>
      </c>
      <c r="J332" s="76">
        <v>2.7544694000000001</v>
      </c>
      <c r="K332" s="76">
        <v>2.97189893</v>
      </c>
      <c r="L332" s="76">
        <v>2.9821970000000002</v>
      </c>
      <c r="M332" s="76">
        <v>3.1018786</v>
      </c>
      <c r="N332" s="76">
        <v>3.1786059999999998</v>
      </c>
      <c r="O332" s="76">
        <v>3.2737954</v>
      </c>
      <c r="P332" s="76">
        <v>3.4067003900000001</v>
      </c>
      <c r="Q332" s="76">
        <v>3.5911872499999999</v>
      </c>
      <c r="R332" s="76">
        <v>3.8099194900000004</v>
      </c>
      <c r="S332" s="76">
        <v>3.9592052500000001</v>
      </c>
      <c r="T332" s="76">
        <v>4.1078953900000004</v>
      </c>
      <c r="U332" s="76">
        <v>3.9131120099999999</v>
      </c>
      <c r="V332" s="55">
        <v>4.1377645799999998</v>
      </c>
      <c r="W332" s="55">
        <v>4.6899208400000001</v>
      </c>
      <c r="X332" s="55" t="s">
        <v>92</v>
      </c>
      <c r="Y332" s="7"/>
      <c r="Z332" s="7"/>
      <c r="AA332" s="7"/>
      <c r="AB332" s="7"/>
    </row>
    <row r="333" spans="1:28">
      <c r="A333" s="118" t="s">
        <v>180</v>
      </c>
      <c r="B333" s="75">
        <v>4.9874900199999992</v>
      </c>
      <c r="C333" s="75">
        <v>5.1961680199999991</v>
      </c>
      <c r="D333" s="75">
        <v>5.5464540199999997</v>
      </c>
      <c r="E333" s="76">
        <v>5.8446100199999993</v>
      </c>
      <c r="F333" s="76">
        <v>6.1721120199999993</v>
      </c>
      <c r="G333" s="76">
        <v>6.3555260199999992</v>
      </c>
      <c r="H333" s="76">
        <v>6.7263850199999995</v>
      </c>
      <c r="I333" s="76">
        <v>7.0365560199999999</v>
      </c>
      <c r="J333" s="76">
        <v>7.39284534</v>
      </c>
      <c r="K333" s="76">
        <v>7.8625691399999997</v>
      </c>
      <c r="L333" s="76">
        <v>8.2158409399999996</v>
      </c>
      <c r="M333" s="76">
        <v>8.6894400199999993</v>
      </c>
      <c r="N333" s="76">
        <v>9.0690400199999992</v>
      </c>
      <c r="O333" s="76">
        <v>9.5689219899999998</v>
      </c>
      <c r="P333" s="76">
        <v>9.9580038699999989</v>
      </c>
      <c r="Q333" s="76">
        <v>10.278408070000001</v>
      </c>
      <c r="R333" s="76">
        <v>10.58265338</v>
      </c>
      <c r="S333" s="76">
        <v>10.97626569</v>
      </c>
      <c r="T333" s="76">
        <v>11.38269393</v>
      </c>
      <c r="U333" s="76">
        <v>11.65569803</v>
      </c>
      <c r="V333" s="55">
        <v>11.240150539999998</v>
      </c>
      <c r="W333" s="55">
        <v>10.88823992</v>
      </c>
      <c r="X333" s="55" t="s">
        <v>92</v>
      </c>
      <c r="Y333" s="7"/>
      <c r="Z333" s="7"/>
      <c r="AA333" s="7"/>
      <c r="AB333" s="7"/>
    </row>
    <row r="334" spans="1:28">
      <c r="A334" s="118" t="s">
        <v>181</v>
      </c>
      <c r="B334" s="75">
        <v>1.4451609999999999</v>
      </c>
      <c r="C334" s="75">
        <v>1.5605640000000001</v>
      </c>
      <c r="D334" s="75">
        <v>1.7698199999999999</v>
      </c>
      <c r="E334" s="76">
        <v>1.872493</v>
      </c>
      <c r="F334" s="76">
        <v>2.0203609999999999</v>
      </c>
      <c r="G334" s="76">
        <v>1.817008</v>
      </c>
      <c r="H334" s="76">
        <v>2.0628489999999999</v>
      </c>
      <c r="I334" s="76">
        <v>2.0725090000000002</v>
      </c>
      <c r="J334" s="76">
        <v>2.1366689999999999</v>
      </c>
      <c r="K334" s="76">
        <v>2.204142</v>
      </c>
      <c r="L334" s="76">
        <v>2.3655889999999999</v>
      </c>
      <c r="M334" s="76">
        <v>2.5538069999999999</v>
      </c>
      <c r="N334" s="76">
        <v>2.6581269999999999</v>
      </c>
      <c r="O334" s="76">
        <v>2.8232370000000002</v>
      </c>
      <c r="P334" s="76">
        <v>2.9186670000000001</v>
      </c>
      <c r="Q334" s="76">
        <v>3.0497339999999999</v>
      </c>
      <c r="R334" s="76">
        <v>3.3489499999999999</v>
      </c>
      <c r="S334" s="76">
        <v>4.1794820000000001</v>
      </c>
      <c r="T334" s="76">
        <v>4.7774640000000002</v>
      </c>
      <c r="U334" s="76">
        <v>4.8868330000000002</v>
      </c>
      <c r="V334" s="55">
        <v>4.5536899999999996</v>
      </c>
      <c r="W334" s="55">
        <v>4.7905449999999998</v>
      </c>
      <c r="X334" s="55" t="s">
        <v>92</v>
      </c>
      <c r="Y334" s="7"/>
      <c r="Z334" s="7"/>
      <c r="AA334" s="7"/>
      <c r="AB334" s="7"/>
    </row>
    <row r="335" spans="1:28">
      <c r="A335" s="118" t="s">
        <v>182</v>
      </c>
      <c r="B335" s="75">
        <v>1.543366</v>
      </c>
      <c r="C335" s="75">
        <v>1.6394200000000001</v>
      </c>
      <c r="D335" s="75">
        <v>1.7638039999999999</v>
      </c>
      <c r="E335" s="76">
        <v>1.8674729999999999</v>
      </c>
      <c r="F335" s="76">
        <v>1.9487000000000001</v>
      </c>
      <c r="G335" s="76">
        <v>2.0487000000000002</v>
      </c>
      <c r="H335" s="76">
        <v>2.2007454500000003</v>
      </c>
      <c r="I335" s="76">
        <v>2.3457672199999999</v>
      </c>
      <c r="J335" s="76">
        <v>2.2674249999999998</v>
      </c>
      <c r="K335" s="76">
        <v>2.3244250000000002</v>
      </c>
      <c r="L335" s="76">
        <v>2.4153250000000002</v>
      </c>
      <c r="M335" s="76">
        <v>2.535625</v>
      </c>
      <c r="N335" s="76">
        <v>2.6298127800000004</v>
      </c>
      <c r="O335" s="76">
        <v>2.7338240200000001</v>
      </c>
      <c r="P335" s="76">
        <v>2.8292731799999995</v>
      </c>
      <c r="Q335" s="76">
        <v>2.8571575600000001</v>
      </c>
      <c r="R335" s="76">
        <v>2.7461678100000002</v>
      </c>
      <c r="S335" s="76">
        <v>2.7911493000000003</v>
      </c>
      <c r="T335" s="76">
        <v>2.7818590900000002</v>
      </c>
      <c r="U335" s="76">
        <v>2.6639980599999999</v>
      </c>
      <c r="V335" s="55">
        <v>2.8820939800000001</v>
      </c>
      <c r="W335" s="55">
        <v>2.6182118800000005</v>
      </c>
      <c r="X335" s="55" t="s">
        <v>92</v>
      </c>
      <c r="Y335" s="7"/>
      <c r="Z335" s="7"/>
      <c r="AA335" s="7"/>
      <c r="AB335" s="7"/>
    </row>
    <row r="336" spans="1:28">
      <c r="A336" s="118" t="s">
        <v>183</v>
      </c>
      <c r="B336" s="75">
        <v>0.56940000000000002</v>
      </c>
      <c r="C336" s="75">
        <v>0.58510000000000006</v>
      </c>
      <c r="D336" s="75">
        <v>0.5958</v>
      </c>
      <c r="E336" s="76">
        <v>0.61370000000000002</v>
      </c>
      <c r="F336" s="76">
        <v>0.65429999999999999</v>
      </c>
      <c r="G336" s="76">
        <v>0.67589999999999995</v>
      </c>
      <c r="H336" s="76">
        <v>0.72450000000000003</v>
      </c>
      <c r="I336" s="76">
        <v>0.752</v>
      </c>
      <c r="J336" s="76">
        <v>0.77849999999999997</v>
      </c>
      <c r="K336" s="76">
        <v>0.79410000000000003</v>
      </c>
      <c r="L336" s="76">
        <v>0.83440000000000003</v>
      </c>
      <c r="M336" s="76">
        <v>0.83810000000000007</v>
      </c>
      <c r="N336" s="76">
        <v>0.84470000000000001</v>
      </c>
      <c r="O336" s="76">
        <v>0.871</v>
      </c>
      <c r="P336" s="76">
        <v>0.9002</v>
      </c>
      <c r="Q336" s="76">
        <v>0.93100000000000005</v>
      </c>
      <c r="R336" s="76">
        <v>0.9607</v>
      </c>
      <c r="S336" s="76">
        <v>1.0176000000000001</v>
      </c>
      <c r="T336" s="76">
        <v>1.0595999999999999</v>
      </c>
      <c r="U336" s="76">
        <v>1.1205899199999998</v>
      </c>
      <c r="V336" s="55">
        <v>1.1685999999999999</v>
      </c>
      <c r="W336" s="55">
        <v>1.2310999999999999</v>
      </c>
      <c r="X336" s="55">
        <v>1.2</v>
      </c>
      <c r="Y336" s="7"/>
      <c r="Z336" s="7"/>
      <c r="AA336" s="7"/>
      <c r="AB336" s="7"/>
    </row>
    <row r="337" spans="1:28">
      <c r="A337" s="118" t="s">
        <v>234</v>
      </c>
      <c r="B337" s="75">
        <v>0.1961</v>
      </c>
      <c r="C337" s="75">
        <v>0.1996</v>
      </c>
      <c r="D337" s="75">
        <v>0.20039999999999999</v>
      </c>
      <c r="E337" s="76">
        <v>0.19359999999999999</v>
      </c>
      <c r="F337" s="76">
        <v>0.18769999999999998</v>
      </c>
      <c r="G337" s="76">
        <v>0.1817</v>
      </c>
      <c r="H337" s="76">
        <v>0.182</v>
      </c>
      <c r="I337" s="76">
        <v>0.18309999999999998</v>
      </c>
      <c r="J337" s="76">
        <v>0.18419999999999997</v>
      </c>
      <c r="K337" s="76">
        <v>0.1855</v>
      </c>
      <c r="L337" s="76">
        <v>0.18780000000000002</v>
      </c>
      <c r="M337" s="76">
        <v>0.19040000000000001</v>
      </c>
      <c r="N337" s="76">
        <v>0.1923</v>
      </c>
      <c r="O337" s="76">
        <v>0.19319999999999998</v>
      </c>
      <c r="P337" s="76">
        <v>0.20269999999999999</v>
      </c>
      <c r="Q337" s="76">
        <v>0.20830000000000001</v>
      </c>
      <c r="R337" s="76">
        <v>0.21240000000000001</v>
      </c>
      <c r="S337" s="76">
        <v>0.21659999999999999</v>
      </c>
      <c r="T337" s="76">
        <v>0.22130000000000002</v>
      </c>
      <c r="U337" s="76">
        <v>0.22619999999999998</v>
      </c>
      <c r="V337" s="55">
        <v>0.23039999999999999</v>
      </c>
      <c r="W337" s="55">
        <v>0.23499999999999999</v>
      </c>
      <c r="X337" s="55">
        <v>0.2</v>
      </c>
      <c r="Y337" s="7"/>
      <c r="Z337" s="7"/>
      <c r="AA337" s="7"/>
      <c r="AB337" s="7"/>
    </row>
    <row r="338" spans="1:28">
      <c r="A338" s="118" t="s">
        <v>185</v>
      </c>
      <c r="B338" s="75">
        <v>60.125714439999996</v>
      </c>
      <c r="C338" s="75">
        <v>61.037824260000001</v>
      </c>
      <c r="D338" s="75">
        <v>62.329146569999999</v>
      </c>
      <c r="E338" s="76">
        <v>64.418595760000002</v>
      </c>
      <c r="F338" s="76">
        <v>66.074956130000004</v>
      </c>
      <c r="G338" s="76">
        <v>69.381710999999996</v>
      </c>
      <c r="H338" s="76">
        <v>71.034749000000005</v>
      </c>
      <c r="I338" s="76">
        <v>68.909228999999996</v>
      </c>
      <c r="J338" s="76">
        <v>73.076007000000004</v>
      </c>
      <c r="K338" s="76">
        <v>76.618528999999995</v>
      </c>
      <c r="L338" s="76">
        <v>79.201792999999995</v>
      </c>
      <c r="M338" s="76">
        <v>79.422340000000005</v>
      </c>
      <c r="N338" s="76">
        <v>83.499790050000001</v>
      </c>
      <c r="O338" s="76">
        <v>84.812744010000003</v>
      </c>
      <c r="P338" s="76">
        <v>86.348193540000011</v>
      </c>
      <c r="Q338" s="76">
        <v>86.978097760000011</v>
      </c>
      <c r="R338" s="76">
        <v>85.371591629999998</v>
      </c>
      <c r="S338" s="76">
        <v>85.773450959999991</v>
      </c>
      <c r="T338" s="76">
        <v>86.361789770000001</v>
      </c>
      <c r="U338" s="76">
        <v>78.379901619999998</v>
      </c>
      <c r="V338" s="55">
        <v>78.31867604</v>
      </c>
      <c r="W338" s="55">
        <v>90.737304109999997</v>
      </c>
      <c r="X338" s="55" t="s">
        <v>92</v>
      </c>
      <c r="Y338" s="7"/>
      <c r="Z338" s="7"/>
      <c r="AA338" s="7"/>
      <c r="AB338" s="7"/>
    </row>
    <row r="339" spans="1:28">
      <c r="A339" s="118" t="s">
        <v>186</v>
      </c>
      <c r="B339" s="75">
        <v>1.70058</v>
      </c>
      <c r="C339" s="75">
        <v>1.7478053999999998</v>
      </c>
      <c r="D339" s="75">
        <v>1.7990558700000001</v>
      </c>
      <c r="E339" s="76">
        <v>1.85232536</v>
      </c>
      <c r="F339" s="76">
        <v>1.8966077699999999</v>
      </c>
      <c r="G339" s="76">
        <v>1.94384986</v>
      </c>
      <c r="H339" s="76">
        <v>2.2356677</v>
      </c>
      <c r="I339" s="76">
        <v>2.3318967799999997</v>
      </c>
      <c r="J339" s="76">
        <v>2.4322618199999999</v>
      </c>
      <c r="K339" s="76">
        <v>2.5415913699999999</v>
      </c>
      <c r="L339" s="76">
        <v>2.6539103399999999</v>
      </c>
      <c r="M339" s="76">
        <v>2.7739400000000001</v>
      </c>
      <c r="N339" s="76">
        <v>2.9009399999999999</v>
      </c>
      <c r="O339" s="76">
        <v>3.0561400000000001</v>
      </c>
      <c r="P339" s="76">
        <v>3.18926</v>
      </c>
      <c r="Q339" s="76">
        <v>3.3424918399999997</v>
      </c>
      <c r="R339" s="76">
        <v>3.5096210800000001</v>
      </c>
      <c r="S339" s="76">
        <v>4.0918987900000001</v>
      </c>
      <c r="T339" s="76">
        <v>4.2916669299999999</v>
      </c>
      <c r="U339" s="76">
        <v>4.5057125599999992</v>
      </c>
      <c r="V339" s="55">
        <v>4.7368977499999998</v>
      </c>
      <c r="W339" s="55">
        <v>4.9830829300000001</v>
      </c>
      <c r="X339" s="55" t="s">
        <v>92</v>
      </c>
      <c r="Y339" s="7"/>
      <c r="Z339" s="7"/>
      <c r="AA339" s="7"/>
      <c r="AB339" s="7"/>
    </row>
    <row r="340" spans="1:28">
      <c r="A340" s="118" t="s">
        <v>187</v>
      </c>
      <c r="B340" s="75">
        <v>1.6489465000000001</v>
      </c>
      <c r="C340" s="75">
        <v>1.59194736</v>
      </c>
      <c r="D340" s="75">
        <v>1.66172936</v>
      </c>
      <c r="E340" s="76">
        <v>1.7762780600000001</v>
      </c>
      <c r="F340" s="76">
        <v>1.58772348</v>
      </c>
      <c r="G340" s="76">
        <v>1.6399271799999999</v>
      </c>
      <c r="H340" s="76">
        <v>1.7719056000000002</v>
      </c>
      <c r="I340" s="76">
        <v>1.8400987</v>
      </c>
      <c r="J340" s="76">
        <v>1.87415574</v>
      </c>
      <c r="K340" s="76">
        <v>1.9652037199999999</v>
      </c>
      <c r="L340" s="76">
        <v>2.0170838</v>
      </c>
      <c r="M340" s="76">
        <v>1.8089785</v>
      </c>
      <c r="N340" s="76">
        <v>2.1010874400000001</v>
      </c>
      <c r="O340" s="76">
        <v>2.3122643599999999</v>
      </c>
      <c r="P340" s="76">
        <v>2.3330917499999999</v>
      </c>
      <c r="Q340" s="76">
        <v>2.4163097400000004</v>
      </c>
      <c r="R340" s="76">
        <v>2.4372098199999996</v>
      </c>
      <c r="S340" s="76">
        <v>2.4050513799999997</v>
      </c>
      <c r="T340" s="76">
        <v>2.5293733399999998</v>
      </c>
      <c r="U340" s="76">
        <v>2.6076594700000002</v>
      </c>
      <c r="V340" s="55">
        <v>2.7460882099999999</v>
      </c>
      <c r="W340" s="55">
        <v>2.7334040800000001</v>
      </c>
      <c r="X340" s="55" t="s">
        <v>92</v>
      </c>
      <c r="Y340" s="7"/>
      <c r="Z340" s="7"/>
      <c r="AA340" s="7"/>
      <c r="AB340" s="7"/>
    </row>
    <row r="341" spans="1:28">
      <c r="A341" s="118" t="s">
        <v>188</v>
      </c>
      <c r="B341" s="75">
        <v>2.9899999999999999E-2</v>
      </c>
      <c r="C341" s="75">
        <v>0.03</v>
      </c>
      <c r="D341" s="75">
        <v>3.5700000000000003E-2</v>
      </c>
      <c r="E341" s="76">
        <v>4.4700000000000004E-2</v>
      </c>
      <c r="F341" s="76">
        <v>4.8299999999999996E-2</v>
      </c>
      <c r="G341" s="76">
        <v>5.3700000000000005E-2</v>
      </c>
      <c r="H341" s="76">
        <v>5.62E-2</v>
      </c>
      <c r="I341" s="76">
        <v>5.96E-2</v>
      </c>
      <c r="J341" s="76">
        <v>6.4899999999999999E-2</v>
      </c>
      <c r="K341" s="76">
        <v>6.7099999999999993E-2</v>
      </c>
      <c r="L341" s="76">
        <v>7.1599999999999997E-2</v>
      </c>
      <c r="M341" s="76">
        <v>7.5400000000000009E-2</v>
      </c>
      <c r="N341" s="76">
        <v>8.1000000000000003E-2</v>
      </c>
      <c r="O341" s="76">
        <v>8.6499999999999994E-2</v>
      </c>
      <c r="P341" s="76">
        <v>9.9400000000000002E-2</v>
      </c>
      <c r="Q341" s="76">
        <v>0.10879999999999999</v>
      </c>
      <c r="R341" s="76">
        <v>0.1167</v>
      </c>
      <c r="S341" s="76">
        <v>0.12440000000000001</v>
      </c>
      <c r="T341" s="76">
        <v>0.13096350000000001</v>
      </c>
      <c r="U341" s="76">
        <v>0.13626050000000001</v>
      </c>
      <c r="V341" s="55">
        <v>0.150091</v>
      </c>
      <c r="W341" s="55">
        <v>0.1638</v>
      </c>
      <c r="X341" s="55">
        <v>0.2</v>
      </c>
      <c r="Y341" s="7"/>
      <c r="Z341" s="7"/>
      <c r="AA341" s="7"/>
      <c r="AB341" s="7"/>
    </row>
    <row r="342" spans="1:28">
      <c r="A342" s="118" t="s">
        <v>189</v>
      </c>
      <c r="B342" s="75">
        <v>2.0444835000000001</v>
      </c>
      <c r="C342" s="75">
        <v>2.0942085000000001</v>
      </c>
      <c r="D342" s="75">
        <v>2.205079</v>
      </c>
      <c r="E342" s="76">
        <v>2.3502645000000002</v>
      </c>
      <c r="F342" s="76">
        <v>1.9809734999999999</v>
      </c>
      <c r="G342" s="76">
        <v>2.1560955000000002</v>
      </c>
      <c r="H342" s="76">
        <v>2.3044929999999999</v>
      </c>
      <c r="I342" s="76">
        <v>2.3799169999999998</v>
      </c>
      <c r="J342" s="76">
        <v>2.3050480000000002</v>
      </c>
      <c r="K342" s="76">
        <v>2.283188</v>
      </c>
      <c r="L342" s="76">
        <v>2.396252</v>
      </c>
      <c r="M342" s="76">
        <v>2.408452</v>
      </c>
      <c r="N342" s="76">
        <v>2.7220217799999999</v>
      </c>
      <c r="O342" s="76">
        <v>2.8037755899999999</v>
      </c>
      <c r="P342" s="76">
        <v>2.9263062899999999</v>
      </c>
      <c r="Q342" s="76">
        <v>2.8089750099999997</v>
      </c>
      <c r="R342" s="76">
        <v>2.78821377</v>
      </c>
      <c r="S342" s="76">
        <v>2.8299875000000001</v>
      </c>
      <c r="T342" s="76">
        <v>2.8593742200000003</v>
      </c>
      <c r="U342" s="76">
        <v>2.8839101499999997</v>
      </c>
      <c r="V342" s="55">
        <v>2.8738678199999996</v>
      </c>
      <c r="W342" s="55">
        <v>2.9293093999999997</v>
      </c>
      <c r="X342" s="55" t="s">
        <v>92</v>
      </c>
      <c r="Y342" s="7"/>
      <c r="Z342" s="7"/>
      <c r="AA342" s="7"/>
      <c r="AB342" s="7"/>
    </row>
    <row r="343" spans="1:28">
      <c r="A343" s="118" t="s">
        <v>209</v>
      </c>
      <c r="B343" s="75">
        <v>0.15</v>
      </c>
      <c r="C343" s="75">
        <v>0.16569999999999999</v>
      </c>
      <c r="D343" s="75">
        <v>0.19269999999999998</v>
      </c>
      <c r="E343" s="76">
        <v>0.20899999999999999</v>
      </c>
      <c r="F343" s="76">
        <v>0.21607900000000002</v>
      </c>
      <c r="G343" s="76">
        <v>0.21506999999999998</v>
      </c>
      <c r="H343" s="76">
        <v>0.218086</v>
      </c>
      <c r="I343" s="76">
        <v>0.29299999999999998</v>
      </c>
      <c r="J343" s="76">
        <v>0.2898</v>
      </c>
      <c r="K343" s="76">
        <v>0.29919999999999997</v>
      </c>
      <c r="L343" s="76">
        <v>0.28108999999999995</v>
      </c>
      <c r="M343" s="76">
        <v>0.284161</v>
      </c>
      <c r="N343" s="76">
        <v>0.30891600000000002</v>
      </c>
      <c r="O343" s="76">
        <v>0.307259</v>
      </c>
      <c r="P343" s="76">
        <v>0.308641</v>
      </c>
      <c r="Q343" s="76">
        <v>0.30598700000000001</v>
      </c>
      <c r="R343" s="76">
        <v>0.30423600000000001</v>
      </c>
      <c r="S343" s="76">
        <v>0.30339899999999997</v>
      </c>
      <c r="T343" s="76">
        <v>0.30005799999999999</v>
      </c>
      <c r="U343" s="76">
        <v>0.5</v>
      </c>
      <c r="V343" s="55">
        <v>0.5</v>
      </c>
      <c r="W343" s="55">
        <v>0.5</v>
      </c>
      <c r="X343" s="55" t="s">
        <v>68</v>
      </c>
      <c r="Y343" s="7"/>
      <c r="Z343" s="7"/>
      <c r="AA343" s="7"/>
      <c r="AB343" s="7"/>
    </row>
    <row r="344" spans="1:28">
      <c r="A344" s="118" t="s">
        <v>190</v>
      </c>
      <c r="B344" s="75">
        <v>1.162677</v>
      </c>
      <c r="C344" s="75">
        <v>1.42098546</v>
      </c>
      <c r="D344" s="75">
        <v>1.51287178</v>
      </c>
      <c r="E344" s="76">
        <v>1.6683503400000002</v>
      </c>
      <c r="F344" s="76">
        <v>1.65789122</v>
      </c>
      <c r="G344" s="76">
        <v>1.72354896</v>
      </c>
      <c r="H344" s="76">
        <v>1.6956891699999999</v>
      </c>
      <c r="I344" s="76">
        <v>1.90136298</v>
      </c>
      <c r="J344" s="76">
        <v>1.95732879</v>
      </c>
      <c r="K344" s="76">
        <v>2.1765462100000001</v>
      </c>
      <c r="L344" s="76">
        <v>2.36150701</v>
      </c>
      <c r="M344" s="76">
        <v>2.6241587200000001</v>
      </c>
      <c r="N344" s="76">
        <v>2.8381735400000001</v>
      </c>
      <c r="O344" s="76">
        <v>2.9021629300000003</v>
      </c>
      <c r="P344" s="76">
        <v>3.07189749</v>
      </c>
      <c r="Q344" s="76">
        <v>3.15435489</v>
      </c>
      <c r="R344" s="76">
        <v>3.2346575400000002</v>
      </c>
      <c r="S344" s="76">
        <v>3.6351119900000004</v>
      </c>
      <c r="T344" s="76">
        <v>3.89389919</v>
      </c>
      <c r="U344" s="76">
        <v>3.9447995099999997</v>
      </c>
      <c r="V344" s="55">
        <v>3.9892523399999997</v>
      </c>
      <c r="W344" s="55">
        <v>4.2559761900000002</v>
      </c>
      <c r="X344" s="55" t="s">
        <v>68</v>
      </c>
      <c r="Y344" s="7"/>
      <c r="Z344" s="7"/>
      <c r="AA344" s="7"/>
      <c r="AB344" s="7"/>
    </row>
    <row r="345" spans="1:28">
      <c r="A345" s="118" t="s">
        <v>236</v>
      </c>
      <c r="B345" s="75">
        <v>0.50519999999999998</v>
      </c>
      <c r="C345" s="75">
        <v>0.50760000000000005</v>
      </c>
      <c r="D345" s="75">
        <v>0.51669699999999996</v>
      </c>
      <c r="E345" s="76">
        <v>0.56354399999999993</v>
      </c>
      <c r="F345" s="76">
        <v>0.59820000000000007</v>
      </c>
      <c r="G345" s="76">
        <v>0.65429999999999999</v>
      </c>
      <c r="H345" s="76">
        <v>0.68117399999999995</v>
      </c>
      <c r="I345" s="76">
        <v>0.67849999999999999</v>
      </c>
      <c r="J345" s="76">
        <v>0.72150000000000003</v>
      </c>
      <c r="K345" s="76">
        <v>0.76579999999999993</v>
      </c>
      <c r="L345" s="76">
        <v>0.92510000000000003</v>
      </c>
      <c r="M345" s="76">
        <v>0.87839999999999996</v>
      </c>
      <c r="N345" s="76">
        <v>0.93899999999999995</v>
      </c>
      <c r="O345" s="76">
        <v>1.0037</v>
      </c>
      <c r="P345" s="76">
        <v>1.070012</v>
      </c>
      <c r="Q345" s="76">
        <v>1.2904</v>
      </c>
      <c r="R345" s="76">
        <v>1.3792</v>
      </c>
      <c r="S345" s="76">
        <v>1.4569000000000001</v>
      </c>
      <c r="T345" s="76">
        <v>1.5514000000000001</v>
      </c>
      <c r="U345" s="76">
        <v>1.5849000000000002</v>
      </c>
      <c r="V345" s="55">
        <v>1.6094000000000002</v>
      </c>
      <c r="W345" s="55">
        <v>1.7</v>
      </c>
      <c r="X345" s="55">
        <v>1.7</v>
      </c>
      <c r="Y345" s="7"/>
      <c r="Z345" s="7"/>
      <c r="AA345" s="7"/>
      <c r="AB345" s="7"/>
    </row>
    <row r="346" spans="1:28">
      <c r="A346" s="118" t="s">
        <v>227</v>
      </c>
      <c r="B346" s="75">
        <v>2.0788117800000001</v>
      </c>
      <c r="C346" s="75">
        <v>2.1802341600000004</v>
      </c>
      <c r="D346" s="75">
        <v>2.29436945</v>
      </c>
      <c r="E346" s="76">
        <v>2.3509572400000001</v>
      </c>
      <c r="F346" s="76">
        <v>2.3549138799999998</v>
      </c>
      <c r="G346" s="76">
        <v>2.38804931</v>
      </c>
      <c r="H346" s="76">
        <v>2.56097018</v>
      </c>
      <c r="I346" s="76">
        <v>2.7482048900000002</v>
      </c>
      <c r="J346" s="76">
        <v>2.8060036099999999</v>
      </c>
      <c r="K346" s="76">
        <v>2.8459280699999998</v>
      </c>
      <c r="L346" s="76">
        <v>2.9062474100000002</v>
      </c>
      <c r="M346" s="76">
        <v>2.9652625000000001</v>
      </c>
      <c r="N346" s="76">
        <v>3.0771565000000001</v>
      </c>
      <c r="O346" s="76">
        <v>3.1688144999999999</v>
      </c>
      <c r="P346" s="76">
        <v>3.2159166400000001</v>
      </c>
      <c r="Q346" s="76">
        <v>3.3762365499999998</v>
      </c>
      <c r="R346" s="76">
        <v>3.3809555099999997</v>
      </c>
      <c r="S346" s="76">
        <v>3.2786537599999996</v>
      </c>
      <c r="T346" s="76">
        <v>3.3181394900000001</v>
      </c>
      <c r="U346" s="76">
        <v>3.3686308500000002</v>
      </c>
      <c r="V346" s="55">
        <v>3.1418528999999999</v>
      </c>
      <c r="W346" s="55">
        <v>2.7876351400000003</v>
      </c>
      <c r="X346" s="55" t="s">
        <v>92</v>
      </c>
      <c r="Y346" s="7"/>
      <c r="Z346" s="7"/>
      <c r="AA346" s="7"/>
      <c r="AB346" s="7"/>
    </row>
    <row r="347" spans="1:28">
      <c r="A347" s="118" t="s">
        <v>210</v>
      </c>
      <c r="B347" s="75">
        <v>2.9910450000000002</v>
      </c>
      <c r="C347" s="75">
        <v>2.915994</v>
      </c>
      <c r="D347" s="75">
        <v>3.0217589999999999</v>
      </c>
      <c r="E347" s="76">
        <v>3.0201069999999999</v>
      </c>
      <c r="F347" s="76">
        <v>3.0295674900000003</v>
      </c>
      <c r="G347" s="76">
        <v>3.0309166099999998</v>
      </c>
      <c r="H347" s="76">
        <v>3.1219060000000001</v>
      </c>
      <c r="I347" s="76">
        <v>3.1307710000000002</v>
      </c>
      <c r="J347" s="76">
        <v>3.1492334300000002</v>
      </c>
      <c r="K347" s="76">
        <v>3.2503539799999999</v>
      </c>
      <c r="L347" s="76">
        <v>3.2333686699999999</v>
      </c>
      <c r="M347" s="76">
        <v>3.1537839700000001</v>
      </c>
      <c r="N347" s="76">
        <v>3.2805407500000001</v>
      </c>
      <c r="O347" s="76">
        <v>3.9045148199999997</v>
      </c>
      <c r="P347" s="76">
        <v>3.90228866</v>
      </c>
      <c r="Q347" s="76">
        <v>3.8751439300000001</v>
      </c>
      <c r="R347" s="76">
        <v>3.92145725</v>
      </c>
      <c r="S347" s="76">
        <v>3.96316522</v>
      </c>
      <c r="T347" s="76">
        <v>4.0157009400000003</v>
      </c>
      <c r="U347" s="76">
        <v>4.0542175800000004</v>
      </c>
      <c r="V347" s="55">
        <v>4.1211065800000002</v>
      </c>
      <c r="W347" s="55">
        <v>4.2384423499999997</v>
      </c>
      <c r="X347" s="55" t="s">
        <v>92</v>
      </c>
      <c r="Y347" s="7"/>
      <c r="Z347" s="7"/>
      <c r="AA347" s="7"/>
      <c r="AB347" s="7"/>
    </row>
    <row r="348" spans="1:28">
      <c r="A348" s="34" t="s">
        <v>146</v>
      </c>
      <c r="B348" s="75"/>
      <c r="C348" s="75"/>
      <c r="D348" s="75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55"/>
      <c r="W348" s="55"/>
      <c r="X348" s="55"/>
      <c r="Y348" s="7"/>
      <c r="Z348" s="7"/>
      <c r="AA348" s="7"/>
      <c r="AB348" s="7"/>
    </row>
    <row r="349" spans="1:28">
      <c r="A349" s="118" t="s">
        <v>211</v>
      </c>
      <c r="B349" s="75">
        <v>0.56077270999999995</v>
      </c>
      <c r="C349" s="75">
        <v>0.52988659999999999</v>
      </c>
      <c r="D349" s="75">
        <v>0.54778700000000002</v>
      </c>
      <c r="E349" s="76">
        <v>0.56290556999999997</v>
      </c>
      <c r="F349" s="76">
        <v>0.57492767</v>
      </c>
      <c r="G349" s="76">
        <v>0.57609224999999997</v>
      </c>
      <c r="H349" s="76">
        <v>0.58599208999999997</v>
      </c>
      <c r="I349" s="76">
        <v>0.59032705000000008</v>
      </c>
      <c r="J349" s="76">
        <v>0.58401806000000001</v>
      </c>
      <c r="K349" s="76">
        <v>0.60910489000000001</v>
      </c>
      <c r="L349" s="76">
        <v>0.61277513000000006</v>
      </c>
      <c r="M349" s="76">
        <v>0.6677108100000001</v>
      </c>
      <c r="N349" s="76">
        <v>0.69085796999999993</v>
      </c>
      <c r="O349" s="76">
        <v>0.72016871999999998</v>
      </c>
      <c r="P349" s="76">
        <v>0.73120608999999992</v>
      </c>
      <c r="Q349" s="76">
        <v>0.75165762999999997</v>
      </c>
      <c r="R349" s="76">
        <v>0.78104407999999992</v>
      </c>
      <c r="S349" s="76">
        <v>0.78510164000000005</v>
      </c>
      <c r="T349" s="76">
        <v>0.77416288</v>
      </c>
      <c r="U349" s="76">
        <v>0.77288736999999996</v>
      </c>
      <c r="V349" s="55">
        <v>0.77150671999999998</v>
      </c>
      <c r="W349" s="55">
        <v>0.78151751999999997</v>
      </c>
      <c r="X349" s="55" t="s">
        <v>92</v>
      </c>
      <c r="Y349" s="7"/>
      <c r="Z349" s="7"/>
      <c r="AA349" s="7"/>
      <c r="AB349" s="7"/>
    </row>
    <row r="350" spans="1:28">
      <c r="A350" s="118" t="s">
        <v>212</v>
      </c>
      <c r="B350" s="75">
        <v>1.38364511</v>
      </c>
      <c r="C350" s="75">
        <v>1.4006290400000001</v>
      </c>
      <c r="D350" s="75">
        <v>1.6441923600000001</v>
      </c>
      <c r="E350" s="76">
        <v>1.5691414800000001</v>
      </c>
      <c r="F350" s="76">
        <v>1.5429443600000001</v>
      </c>
      <c r="G350" s="76">
        <v>1.5939778</v>
      </c>
      <c r="H350" s="76">
        <v>1.6644817599999999</v>
      </c>
      <c r="I350" s="76">
        <v>1.79510309</v>
      </c>
      <c r="J350" s="76">
        <v>1.7621009999999999</v>
      </c>
      <c r="K350" s="76">
        <v>1.8239000000000001</v>
      </c>
      <c r="L350" s="76">
        <v>1.9081003700000001</v>
      </c>
      <c r="M350" s="76">
        <v>1.9565771200000002</v>
      </c>
      <c r="N350" s="76">
        <v>1.9935027400000001</v>
      </c>
      <c r="O350" s="76">
        <v>2.1134564300000003</v>
      </c>
      <c r="P350" s="76">
        <v>2.1856161200000002</v>
      </c>
      <c r="Q350" s="76">
        <v>2.2208364300000003</v>
      </c>
      <c r="R350" s="76">
        <v>2.1823248300000002</v>
      </c>
      <c r="S350" s="76">
        <v>2.38343616</v>
      </c>
      <c r="T350" s="76">
        <v>2.4015935000000002</v>
      </c>
      <c r="U350" s="76">
        <v>2.43953606</v>
      </c>
      <c r="V350" s="55">
        <v>2.8818575399999999</v>
      </c>
      <c r="W350" s="55">
        <v>3.0078195999999999</v>
      </c>
      <c r="X350" s="55" t="s">
        <v>92</v>
      </c>
      <c r="Y350" s="7"/>
      <c r="Z350" s="7"/>
      <c r="AA350" s="7"/>
      <c r="AB350" s="7"/>
    </row>
    <row r="351" spans="1:28">
      <c r="A351" s="118" t="s">
        <v>222</v>
      </c>
      <c r="B351" s="75">
        <v>0.50364200000000003</v>
      </c>
      <c r="C351" s="75">
        <v>0.53931700000000005</v>
      </c>
      <c r="D351" s="75">
        <v>0.57625000000000004</v>
      </c>
      <c r="E351" s="76">
        <v>0.56389999999999996</v>
      </c>
      <c r="F351" s="76">
        <v>0.57538500000000004</v>
      </c>
      <c r="G351" s="76">
        <v>0.64717199999999997</v>
      </c>
      <c r="H351" s="76">
        <v>0.63765000000000005</v>
      </c>
      <c r="I351" s="76">
        <v>0.68668700000000005</v>
      </c>
      <c r="J351" s="76">
        <v>0.77818900000000002</v>
      </c>
      <c r="K351" s="76">
        <v>0.80559999999999998</v>
      </c>
      <c r="L351" s="76">
        <v>0.88412000000000002</v>
      </c>
      <c r="M351" s="76">
        <v>0.92739899999999997</v>
      </c>
      <c r="N351" s="76">
        <v>0.90886181999999993</v>
      </c>
      <c r="O351" s="76">
        <v>0.9152033100000001</v>
      </c>
      <c r="P351" s="76">
        <v>0.96248291000000008</v>
      </c>
      <c r="Q351" s="76">
        <v>1.06466796</v>
      </c>
      <c r="R351" s="76">
        <v>1.0304121399999999</v>
      </c>
      <c r="S351" s="76">
        <v>1.1432283499999998</v>
      </c>
      <c r="T351" s="76">
        <v>1.1841062900000001</v>
      </c>
      <c r="U351" s="76">
        <v>1.24917721</v>
      </c>
      <c r="V351" s="55">
        <v>1.1502634300000001</v>
      </c>
      <c r="W351" s="55">
        <v>1.1556758200000001</v>
      </c>
      <c r="X351" s="55" t="s">
        <v>92</v>
      </c>
      <c r="Y351" s="7"/>
      <c r="Z351" s="7"/>
      <c r="AA351" s="7"/>
      <c r="AB351" s="7"/>
    </row>
    <row r="352" spans="1:28">
      <c r="A352" s="118" t="s">
        <v>214</v>
      </c>
      <c r="B352" s="75">
        <v>0.93312399999999995</v>
      </c>
      <c r="C352" s="75">
        <v>1.0313437599999999</v>
      </c>
      <c r="D352" s="75">
        <v>1.1121554300000003</v>
      </c>
      <c r="E352" s="76">
        <v>1.0643455900000001</v>
      </c>
      <c r="F352" s="76">
        <v>1.1067480000000001</v>
      </c>
      <c r="G352" s="76">
        <v>1.1118627400000001</v>
      </c>
      <c r="H352" s="76">
        <v>1.0985974800000002</v>
      </c>
      <c r="I352" s="76">
        <v>1.1959179</v>
      </c>
      <c r="J352" s="76">
        <v>1.2286061499999998</v>
      </c>
      <c r="K352" s="76">
        <v>1.26263155</v>
      </c>
      <c r="L352" s="76">
        <v>1.24411545</v>
      </c>
      <c r="M352" s="76">
        <v>1.1732007799999999</v>
      </c>
      <c r="N352" s="76">
        <v>1.1060101100000002</v>
      </c>
      <c r="O352" s="76">
        <v>1.1998829799999999</v>
      </c>
      <c r="P352" s="76">
        <v>1.2140578</v>
      </c>
      <c r="Q352" s="76">
        <v>1.2492635400000001</v>
      </c>
      <c r="R352" s="76">
        <v>1.2222351</v>
      </c>
      <c r="S352" s="76">
        <v>1.2661417800000001</v>
      </c>
      <c r="T352" s="76">
        <v>1.31624059</v>
      </c>
      <c r="U352" s="76">
        <v>1.3006612399999997</v>
      </c>
      <c r="V352" s="55">
        <v>1.2898357499999999</v>
      </c>
      <c r="W352" s="55">
        <v>1.29391345</v>
      </c>
      <c r="X352" s="55" t="s">
        <v>92</v>
      </c>
      <c r="Y352" s="7"/>
      <c r="Z352" s="7"/>
      <c r="AA352" s="7"/>
      <c r="AB352" s="7"/>
    </row>
    <row r="353" spans="1:28">
      <c r="A353" s="118" t="s">
        <v>193</v>
      </c>
      <c r="B353" s="75">
        <v>0.27259466999999998</v>
      </c>
      <c r="C353" s="75">
        <v>0.28806186</v>
      </c>
      <c r="D353" s="75">
        <v>0.29524624999999999</v>
      </c>
      <c r="E353" s="76">
        <v>0.30480895999999996</v>
      </c>
      <c r="F353" s="76">
        <v>0.30712319999999999</v>
      </c>
      <c r="G353" s="76">
        <v>0.33387295</v>
      </c>
      <c r="H353" s="76">
        <v>0.34079418</v>
      </c>
      <c r="I353" s="76">
        <v>0.32293309000000003</v>
      </c>
      <c r="J353" s="76">
        <v>0.36243038999999999</v>
      </c>
      <c r="K353" s="76">
        <v>0.37093262999999999</v>
      </c>
      <c r="L353" s="76">
        <v>0.42680899999999999</v>
      </c>
      <c r="M353" s="76">
        <v>0.47528999999999999</v>
      </c>
      <c r="N353" s="76">
        <v>0.50117900000000004</v>
      </c>
      <c r="O353" s="76">
        <v>0.51836899999999997</v>
      </c>
      <c r="P353" s="76">
        <v>0.54067581000000009</v>
      </c>
      <c r="Q353" s="76">
        <v>0.56384529000000005</v>
      </c>
      <c r="R353" s="76">
        <v>0.56883203000000004</v>
      </c>
      <c r="S353" s="76">
        <v>0.55949469000000007</v>
      </c>
      <c r="T353" s="76">
        <v>0.6813220900000001</v>
      </c>
      <c r="U353" s="76">
        <v>0.68282578000000005</v>
      </c>
      <c r="V353" s="55">
        <v>0.70300176000000003</v>
      </c>
      <c r="W353" s="55">
        <v>0.73949672</v>
      </c>
      <c r="X353" s="55" t="s">
        <v>92</v>
      </c>
      <c r="Y353" s="7"/>
      <c r="Z353" s="7"/>
      <c r="AA353" s="7"/>
      <c r="AB353" s="7"/>
    </row>
    <row r="354" spans="1:28">
      <c r="A354" s="118" t="s">
        <v>274</v>
      </c>
      <c r="B354" s="75">
        <v>0.40565000000000001</v>
      </c>
      <c r="C354" s="75">
        <v>0.434471</v>
      </c>
      <c r="D354" s="75">
        <v>0.50193399999999999</v>
      </c>
      <c r="E354" s="76">
        <v>0.49248999999999998</v>
      </c>
      <c r="F354" s="76">
        <v>0.50324000000000002</v>
      </c>
      <c r="G354" s="76">
        <v>0.52442500000000003</v>
      </c>
      <c r="H354" s="76">
        <v>0.56761499999999998</v>
      </c>
      <c r="I354" s="76">
        <v>0.57818499999999995</v>
      </c>
      <c r="J354" s="76">
        <v>0.60525399999999996</v>
      </c>
      <c r="K354" s="76">
        <v>0.58006500000000005</v>
      </c>
      <c r="L354" s="76">
        <v>0.66472998999999999</v>
      </c>
      <c r="M354" s="76">
        <v>0.64681001000000005</v>
      </c>
      <c r="N354" s="76">
        <v>0.58605499999999999</v>
      </c>
      <c r="O354" s="76">
        <v>0.59396501000000002</v>
      </c>
      <c r="P354" s="76">
        <v>0.65103658999999992</v>
      </c>
      <c r="Q354" s="76">
        <v>0.67000820999999999</v>
      </c>
      <c r="R354" s="76">
        <v>0.67439398000000006</v>
      </c>
      <c r="S354" s="76">
        <v>0.68337815000000002</v>
      </c>
      <c r="T354" s="76">
        <v>0.71665829000000003</v>
      </c>
      <c r="U354" s="76">
        <v>0.78351780000000004</v>
      </c>
      <c r="V354" s="55">
        <v>0.82712200000000002</v>
      </c>
      <c r="W354" s="55">
        <v>0.84152826000000003</v>
      </c>
      <c r="X354" s="55" t="s">
        <v>92</v>
      </c>
      <c r="Y354" s="7"/>
      <c r="Z354" s="7"/>
      <c r="AA354" s="7"/>
      <c r="AB354" s="7"/>
    </row>
    <row r="355" spans="1:28">
      <c r="A355" s="118" t="s">
        <v>194</v>
      </c>
      <c r="B355" s="75">
        <v>1.6282000000000001</v>
      </c>
      <c r="C355" s="75">
        <v>1.7003915000000001</v>
      </c>
      <c r="D355" s="75">
        <v>1.7412695</v>
      </c>
      <c r="E355" s="76">
        <v>1.8208605</v>
      </c>
      <c r="F355" s="76">
        <v>1.9040649999999999</v>
      </c>
      <c r="G355" s="76">
        <v>2.0080238700000002</v>
      </c>
      <c r="H355" s="76">
        <v>2.1376550000000001</v>
      </c>
      <c r="I355" s="76">
        <v>2.3274300000000001</v>
      </c>
      <c r="J355" s="76">
        <v>2.485719</v>
      </c>
      <c r="K355" s="76">
        <v>2.5574534999999998</v>
      </c>
      <c r="L355" s="76">
        <v>2.7464314999999999</v>
      </c>
      <c r="M355" s="76">
        <v>2.7300035</v>
      </c>
      <c r="N355" s="76">
        <v>2.7478530299999999</v>
      </c>
      <c r="O355" s="76">
        <v>3.0382205099999999</v>
      </c>
      <c r="P355" s="76">
        <v>3.1553470899999998</v>
      </c>
      <c r="Q355" s="76">
        <v>3.2246383499999998</v>
      </c>
      <c r="R355" s="76">
        <v>3.1965903699999996</v>
      </c>
      <c r="S355" s="76">
        <v>3.0830214200000001</v>
      </c>
      <c r="T355" s="76">
        <v>3.1942623700000001</v>
      </c>
      <c r="U355" s="76">
        <v>3.31349837</v>
      </c>
      <c r="V355" s="55">
        <v>3.39720201</v>
      </c>
      <c r="W355" s="55">
        <v>3.4546762900000001</v>
      </c>
      <c r="X355" s="55" t="s">
        <v>92</v>
      </c>
      <c r="Y355" s="7"/>
      <c r="Z355" s="7"/>
      <c r="AA355" s="7"/>
      <c r="AB355" s="7"/>
    </row>
    <row r="356" spans="1:28">
      <c r="A356" s="34" t="s">
        <v>147</v>
      </c>
      <c r="B356" s="75"/>
      <c r="C356" s="75"/>
      <c r="D356" s="75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55"/>
      <c r="W356" s="55"/>
      <c r="X356" s="55"/>
      <c r="Y356" s="7"/>
      <c r="Z356" s="7"/>
      <c r="AA356" s="7"/>
      <c r="AB356" s="7"/>
    </row>
    <row r="357" spans="1:28">
      <c r="A357" s="118" t="s">
        <v>195</v>
      </c>
      <c r="B357" s="75">
        <v>4.0533320000000002</v>
      </c>
      <c r="C357" s="75">
        <v>3.7997063600000001</v>
      </c>
      <c r="D357" s="75">
        <v>3.5186189900000002</v>
      </c>
      <c r="E357" s="76">
        <v>3.7086986099999999</v>
      </c>
      <c r="F357" s="76">
        <v>4.1977277699999993</v>
      </c>
      <c r="G357" s="76">
        <v>4.4839270999999998</v>
      </c>
      <c r="H357" s="76">
        <v>4.5810010599999993</v>
      </c>
      <c r="I357" s="76">
        <v>4.8637198399999999</v>
      </c>
      <c r="J357" s="76">
        <v>4.9494378899999996</v>
      </c>
      <c r="K357" s="76">
        <v>5.3082143499999992</v>
      </c>
      <c r="L357" s="76">
        <v>4.6719222699999996</v>
      </c>
      <c r="M357" s="76">
        <v>4.7312992400000002</v>
      </c>
      <c r="N357" s="76">
        <v>4.9677257800000003</v>
      </c>
      <c r="O357" s="76">
        <v>5.2942530099999994</v>
      </c>
      <c r="P357" s="76">
        <v>5.1874815599999993</v>
      </c>
      <c r="Q357" s="76">
        <v>5.4351803299999997</v>
      </c>
      <c r="R357" s="76">
        <v>5.3461717000000002</v>
      </c>
      <c r="S357" s="76">
        <v>5.6469398799999997</v>
      </c>
      <c r="T357" s="76">
        <v>5.8842778200000003</v>
      </c>
      <c r="U357" s="76">
        <v>6.1011064599999996</v>
      </c>
      <c r="V357" s="55">
        <v>6.1737119799999993</v>
      </c>
      <c r="W357" s="55">
        <v>6.1016059900000004</v>
      </c>
      <c r="X357" s="55" t="s">
        <v>92</v>
      </c>
      <c r="Y357" s="7"/>
      <c r="Z357" s="7"/>
      <c r="AA357" s="7"/>
      <c r="AB357" s="7"/>
    </row>
    <row r="358" spans="1:28">
      <c r="A358" s="118" t="s">
        <v>196</v>
      </c>
      <c r="B358" s="75">
        <v>15.424849999999999</v>
      </c>
      <c r="C358" s="75">
        <v>15.9648</v>
      </c>
      <c r="D358" s="75">
        <v>17.298390999999999</v>
      </c>
      <c r="E358" s="76">
        <v>18.377006999999999</v>
      </c>
      <c r="F358" s="76">
        <v>19.908035000000002</v>
      </c>
      <c r="G358" s="76">
        <v>19.668814999999999</v>
      </c>
      <c r="H358" s="76">
        <v>20.441382999999998</v>
      </c>
      <c r="I358" s="76">
        <v>21.814554999999999</v>
      </c>
      <c r="J358" s="76">
        <v>22.858805459999999</v>
      </c>
      <c r="K358" s="76">
        <v>22.610720000000001</v>
      </c>
      <c r="L358" s="76">
        <v>23.630101</v>
      </c>
      <c r="M358" s="76">
        <v>24.312114999999999</v>
      </c>
      <c r="N358" s="76">
        <v>24.648627999999999</v>
      </c>
      <c r="O358" s="76">
        <v>25.424669999999999</v>
      </c>
      <c r="P358" s="76">
        <v>26.0381517</v>
      </c>
      <c r="Q358" s="76">
        <v>26.63742719</v>
      </c>
      <c r="R358" s="76">
        <v>26.91078924</v>
      </c>
      <c r="S358" s="76">
        <v>27.682275069999999</v>
      </c>
      <c r="T358" s="76">
        <v>28.069455999999999</v>
      </c>
      <c r="U358" s="76">
        <v>28.559963800000002</v>
      </c>
      <c r="V358" s="55">
        <v>28.978473820000001</v>
      </c>
      <c r="W358" s="55">
        <v>29.49701524</v>
      </c>
      <c r="X358" s="55" t="s">
        <v>92</v>
      </c>
      <c r="Y358" s="7"/>
      <c r="Z358" s="7"/>
      <c r="AA358" s="7"/>
      <c r="AB358" s="7"/>
    </row>
    <row r="359" spans="1:28">
      <c r="A359" s="118" t="s">
        <v>217</v>
      </c>
      <c r="B359" s="75">
        <v>4.000324</v>
      </c>
      <c r="C359" s="75">
        <v>4.1534009999999997</v>
      </c>
      <c r="D359" s="75">
        <v>4.3011773399999997</v>
      </c>
      <c r="E359" s="76">
        <v>4.2329299999999996</v>
      </c>
      <c r="F359" s="76">
        <v>4.5976900000000001</v>
      </c>
      <c r="G359" s="76">
        <v>4.5937900000000003</v>
      </c>
      <c r="H359" s="76">
        <v>4.4388800000000002</v>
      </c>
      <c r="I359" s="76">
        <v>4.4295799999999996</v>
      </c>
      <c r="J359" s="76">
        <v>4.5369700000000002</v>
      </c>
      <c r="K359" s="76">
        <v>4.4455200000000001</v>
      </c>
      <c r="L359" s="76">
        <v>4.4406299999999996</v>
      </c>
      <c r="M359" s="76">
        <v>4.353612</v>
      </c>
      <c r="N359" s="76">
        <v>4.310854</v>
      </c>
      <c r="O359" s="76">
        <v>4.3090314699999999</v>
      </c>
      <c r="P359" s="76">
        <v>4.3503124</v>
      </c>
      <c r="Q359" s="76">
        <v>4.4412265800000004</v>
      </c>
      <c r="R359" s="76">
        <v>4.6057327199999998</v>
      </c>
      <c r="S359" s="76">
        <v>4.7892368799999998</v>
      </c>
      <c r="T359" s="76">
        <v>4.9105313700000002</v>
      </c>
      <c r="U359" s="76">
        <v>5.0631009999999996</v>
      </c>
      <c r="V359" s="55">
        <v>5.1448645700000002</v>
      </c>
      <c r="W359" s="55">
        <v>5.3353580300000001</v>
      </c>
      <c r="X359" s="55" t="s">
        <v>92</v>
      </c>
      <c r="Y359" s="7"/>
      <c r="Z359" s="7"/>
      <c r="AA359" s="7"/>
      <c r="AB359" s="7"/>
    </row>
    <row r="360" spans="1:28">
      <c r="A360" s="118" t="s">
        <v>199</v>
      </c>
      <c r="B360" s="75">
        <v>4.4440530000000003</v>
      </c>
      <c r="C360" s="75">
        <v>4.6165779999999996</v>
      </c>
      <c r="D360" s="75">
        <v>4.8089880000000003</v>
      </c>
      <c r="E360" s="76">
        <v>4.8926639999999999</v>
      </c>
      <c r="F360" s="76">
        <v>5.08914899</v>
      </c>
      <c r="G360" s="76">
        <v>5.3018879999999999</v>
      </c>
      <c r="H360" s="76">
        <v>5.3810580000000003</v>
      </c>
      <c r="I360" s="76">
        <v>5.5262789999999997</v>
      </c>
      <c r="J360" s="76">
        <v>5.6116962599999995</v>
      </c>
      <c r="K360" s="76">
        <v>5.7077739999999997</v>
      </c>
      <c r="L360" s="76">
        <v>5.8076720000000002</v>
      </c>
      <c r="M360" s="76">
        <v>5.9801440000000001</v>
      </c>
      <c r="N360" s="76">
        <v>6.0583450000000001</v>
      </c>
      <c r="O360" s="76">
        <v>6.1012339999999998</v>
      </c>
      <c r="P360" s="76">
        <v>6.2000013699999998</v>
      </c>
      <c r="Q360" s="76">
        <v>6.3309039500000006</v>
      </c>
      <c r="R360" s="76">
        <v>6.5313429000000003</v>
      </c>
      <c r="S360" s="76">
        <v>6.7775671200000005</v>
      </c>
      <c r="T360" s="76">
        <v>7.0200712100000002</v>
      </c>
      <c r="U360" s="76">
        <v>7.3028799000000006</v>
      </c>
      <c r="V360" s="55">
        <v>7.5106178699999999</v>
      </c>
      <c r="W360" s="55">
        <v>7.6924122199999996</v>
      </c>
      <c r="X360" s="55" t="s">
        <v>92</v>
      </c>
      <c r="Y360" s="7"/>
      <c r="Z360" s="7"/>
      <c r="AA360" s="7"/>
      <c r="AB360" s="7"/>
    </row>
    <row r="361" spans="1:28">
      <c r="A361" s="118" t="s">
        <v>200</v>
      </c>
      <c r="B361" s="75">
        <v>37.331377780000004</v>
      </c>
      <c r="C361" s="75">
        <v>38.02079715</v>
      </c>
      <c r="D361" s="75">
        <v>38.4766774</v>
      </c>
      <c r="E361" s="76">
        <v>39.22853508</v>
      </c>
      <c r="F361" s="76">
        <v>39.576934020000003</v>
      </c>
      <c r="G361" s="76">
        <v>39.513925630000003</v>
      </c>
      <c r="H361" s="76">
        <v>39.892144460000004</v>
      </c>
      <c r="I361" s="76">
        <v>41.379652200000002</v>
      </c>
      <c r="J361" s="76">
        <v>42.632438439999994</v>
      </c>
      <c r="K361" s="76">
        <v>41.606612779999999</v>
      </c>
      <c r="L361" s="76">
        <v>41.704351580000001</v>
      </c>
      <c r="M361" s="76">
        <v>42.202292590000006</v>
      </c>
      <c r="N361" s="76">
        <v>42.369689910000005</v>
      </c>
      <c r="O361" s="76">
        <v>42.4997945</v>
      </c>
      <c r="P361" s="76">
        <v>42.569356689999999</v>
      </c>
      <c r="Q361" s="76">
        <v>43.055654720000007</v>
      </c>
      <c r="R361" s="76">
        <v>44.410062269999997</v>
      </c>
      <c r="S361" s="76">
        <v>45.565731560000003</v>
      </c>
      <c r="T361" s="76">
        <v>46.597870439999994</v>
      </c>
      <c r="U361" s="76">
        <v>47.92192378</v>
      </c>
      <c r="V361" s="55">
        <v>48.495480219999997</v>
      </c>
      <c r="W361" s="55">
        <v>48.609715310000006</v>
      </c>
      <c r="X361" s="55" t="s">
        <v>92</v>
      </c>
      <c r="Y361" s="7"/>
      <c r="Z361" s="7"/>
      <c r="AA361" s="7"/>
      <c r="AB361" s="7"/>
    </row>
    <row r="362" spans="1:28">
      <c r="A362" s="118" t="s">
        <v>201</v>
      </c>
      <c r="B362" s="75">
        <v>0.94552099999999994</v>
      </c>
      <c r="C362" s="75">
        <v>1.0249090000000001</v>
      </c>
      <c r="D362" s="75">
        <v>1.0222100000000001</v>
      </c>
      <c r="E362" s="76">
        <v>1.040675</v>
      </c>
      <c r="F362" s="76">
        <v>1.1339440000000001</v>
      </c>
      <c r="G362" s="76">
        <v>1.193262</v>
      </c>
      <c r="H362" s="76">
        <v>1.345037</v>
      </c>
      <c r="I362" s="76">
        <v>1.346031</v>
      </c>
      <c r="J362" s="76">
        <v>1.399848</v>
      </c>
      <c r="K362" s="76">
        <v>1.351299</v>
      </c>
      <c r="L362" s="76">
        <v>1.326708</v>
      </c>
      <c r="M362" s="76">
        <v>1.3950392</v>
      </c>
      <c r="N362" s="76">
        <v>1.4747589999999999</v>
      </c>
      <c r="O362" s="76">
        <v>1.4540512400000001</v>
      </c>
      <c r="P362" s="76">
        <v>1.4312597199999999</v>
      </c>
      <c r="Q362" s="76">
        <v>1.4825476399999999</v>
      </c>
      <c r="R362" s="76">
        <v>1.4986232099999999</v>
      </c>
      <c r="S362" s="76">
        <v>1.4182167999999999</v>
      </c>
      <c r="T362" s="76">
        <v>1.5049673799999999</v>
      </c>
      <c r="U362" s="76">
        <v>1.5341820500000001</v>
      </c>
      <c r="V362" s="55">
        <v>1.58834791</v>
      </c>
      <c r="W362" s="55">
        <v>1.5751707099999999</v>
      </c>
      <c r="X362" s="55" t="s">
        <v>92</v>
      </c>
      <c r="Y362" s="7"/>
      <c r="Z362" s="7"/>
      <c r="AA362" s="7"/>
      <c r="AB362" s="7"/>
    </row>
    <row r="363" spans="1:28">
      <c r="A363" s="34" t="s">
        <v>148</v>
      </c>
      <c r="B363" s="75"/>
      <c r="C363" s="75"/>
      <c r="D363" s="75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55"/>
      <c r="W363" s="55"/>
      <c r="X363" s="55"/>
      <c r="Y363" s="7"/>
      <c r="Z363" s="7"/>
      <c r="AA363" s="7"/>
      <c r="AB363" s="7"/>
    </row>
    <row r="364" spans="1:28">
      <c r="A364" s="118" t="s">
        <v>219</v>
      </c>
      <c r="B364" s="75">
        <v>3.7074449999999999</v>
      </c>
      <c r="C364" s="75">
        <v>3.8531840000000002</v>
      </c>
      <c r="D364" s="75">
        <v>3.8958300000000001</v>
      </c>
      <c r="E364" s="76">
        <v>3.7546210000000002</v>
      </c>
      <c r="F364" s="76">
        <v>3.8516940000000002</v>
      </c>
      <c r="G364" s="76">
        <v>3.8921610000000002</v>
      </c>
      <c r="H364" s="76">
        <v>4.0698699999999999</v>
      </c>
      <c r="I364" s="76">
        <v>4.1395030000000004</v>
      </c>
      <c r="J364" s="76">
        <v>4.0297619999999998</v>
      </c>
      <c r="K364" s="76">
        <v>3.9858739999999999</v>
      </c>
      <c r="L364" s="76">
        <v>4.0479520000000004</v>
      </c>
      <c r="M364" s="76">
        <v>4.0945749999999999</v>
      </c>
      <c r="N364" s="76">
        <v>4.1996089999999997</v>
      </c>
      <c r="O364" s="76">
        <v>4.5419435699999999</v>
      </c>
      <c r="P364" s="76">
        <v>4.8789673200000001</v>
      </c>
      <c r="Q364" s="76">
        <v>4.9674878200000006</v>
      </c>
      <c r="R364" s="76">
        <v>4.6973398200000007</v>
      </c>
      <c r="S364" s="76">
        <v>4.4633786900000008</v>
      </c>
      <c r="T364" s="76">
        <v>4.6735483799999997</v>
      </c>
      <c r="U364" s="76">
        <v>4.8162175400000002</v>
      </c>
      <c r="V364" s="55">
        <v>4.7845046199999999</v>
      </c>
      <c r="W364" s="55">
        <v>4.3833551399999999</v>
      </c>
      <c r="X364" s="55" t="s">
        <v>92</v>
      </c>
      <c r="Y364" s="7"/>
      <c r="Z364" s="7"/>
      <c r="AA364" s="7"/>
      <c r="AB364" s="7"/>
    </row>
    <row r="365" spans="1:28">
      <c r="A365" s="118" t="s">
        <v>202</v>
      </c>
      <c r="B365" s="75">
        <v>1.2814592</v>
      </c>
      <c r="C365" s="75">
        <v>1.3255883700000002</v>
      </c>
      <c r="D365" s="75">
        <v>1.2653223999999998</v>
      </c>
      <c r="E365" s="76">
        <v>1.3671677600000001</v>
      </c>
      <c r="F365" s="76">
        <v>1.4298249999999999</v>
      </c>
      <c r="G365" s="76">
        <v>1.4108419999999999</v>
      </c>
      <c r="H365" s="76">
        <v>1.3936869999999999</v>
      </c>
      <c r="I365" s="76">
        <v>1.4147080000000001</v>
      </c>
      <c r="J365" s="76">
        <v>1.4344989699999999</v>
      </c>
      <c r="K365" s="76">
        <v>1.34421065</v>
      </c>
      <c r="L365" s="76">
        <v>1.3106643500000001</v>
      </c>
      <c r="M365" s="76">
        <v>1.2770649999999999</v>
      </c>
      <c r="N365" s="76">
        <v>1.2895698400000002</v>
      </c>
      <c r="O365" s="76">
        <v>1.3311934399999998</v>
      </c>
      <c r="P365" s="76">
        <v>1.3571056600000002</v>
      </c>
      <c r="Q365" s="76">
        <v>1.4082488700000002</v>
      </c>
      <c r="R365" s="76">
        <v>1.4171291399999999</v>
      </c>
      <c r="S365" s="76">
        <v>1.3688574400000002</v>
      </c>
      <c r="T365" s="76">
        <v>1.4332594299999999</v>
      </c>
      <c r="U365" s="76">
        <v>1.42428018</v>
      </c>
      <c r="V365" s="55">
        <v>1.4309183799999998</v>
      </c>
      <c r="W365" s="55">
        <v>1.4852473299999998</v>
      </c>
      <c r="X365" s="55" t="s">
        <v>92</v>
      </c>
      <c r="Y365" s="7"/>
      <c r="Z365" s="7"/>
      <c r="AA365" s="7"/>
      <c r="AB365" s="7"/>
    </row>
    <row r="366" spans="1:28">
      <c r="A366" s="34" t="s">
        <v>152</v>
      </c>
      <c r="B366" s="75">
        <v>231.59523816000001</v>
      </c>
      <c r="C366" s="75">
        <v>235.39218707000001</v>
      </c>
      <c r="D366" s="75">
        <v>242.35887444000002</v>
      </c>
      <c r="E366" s="76">
        <v>247.74206570999999</v>
      </c>
      <c r="F366" s="76">
        <v>253.43957143</v>
      </c>
      <c r="G366" s="76">
        <v>259.47882421999998</v>
      </c>
      <c r="H366" s="76">
        <v>265.42928061999999</v>
      </c>
      <c r="I366" s="76">
        <v>271.63265464999995</v>
      </c>
      <c r="J366" s="76">
        <v>280.60271455999998</v>
      </c>
      <c r="K366" s="76">
        <v>286.07128638000006</v>
      </c>
      <c r="L366" s="76">
        <v>293.89343911000003</v>
      </c>
      <c r="M366" s="76">
        <v>298.80307212000002</v>
      </c>
      <c r="N366" s="76">
        <v>306.86782076999998</v>
      </c>
      <c r="O366" s="76">
        <v>313.61429380999999</v>
      </c>
      <c r="P366" s="76">
        <v>319.78745193999998</v>
      </c>
      <c r="Q366" s="76">
        <v>326.50380284999994</v>
      </c>
      <c r="R366" s="76">
        <v>329.21200471000003</v>
      </c>
      <c r="S366" s="76">
        <v>335.46795889999999</v>
      </c>
      <c r="T366" s="76">
        <v>341.19818964000007</v>
      </c>
      <c r="U366" s="76">
        <v>338.17781669999999</v>
      </c>
      <c r="V366" s="55">
        <v>341.23753138999996</v>
      </c>
      <c r="W366" s="55">
        <v>355.38133683000001</v>
      </c>
      <c r="X366" s="55" t="s">
        <v>92</v>
      </c>
      <c r="Y366" s="7"/>
      <c r="Z366" s="7"/>
      <c r="AA366" s="7"/>
      <c r="AB366" s="7"/>
    </row>
    <row r="367" spans="1:28">
      <c r="A367" s="34"/>
      <c r="B367" s="224" t="s">
        <v>85</v>
      </c>
      <c r="C367" s="224"/>
      <c r="D367" s="224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74"/>
      <c r="X367" s="113"/>
      <c r="Y367" s="7"/>
      <c r="Z367" s="7"/>
      <c r="AA367" s="7"/>
      <c r="AB367" s="7"/>
    </row>
    <row r="368" spans="1:28">
      <c r="A368" s="35"/>
      <c r="B368" s="225" t="s">
        <v>86</v>
      </c>
      <c r="C368" s="224"/>
      <c r="D368" s="224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74"/>
      <c r="X368" s="113"/>
      <c r="Y368" s="7"/>
      <c r="Z368" s="7"/>
      <c r="AA368" s="7"/>
      <c r="AB368" s="7"/>
    </row>
    <row r="369" spans="1:28">
      <c r="A369" s="34" t="s">
        <v>53</v>
      </c>
      <c r="B369" s="149">
        <v>32</v>
      </c>
      <c r="C369" s="149">
        <v>32.6</v>
      </c>
      <c r="D369" s="149">
        <v>33.200000000000003</v>
      </c>
      <c r="E369" s="184">
        <v>33</v>
      </c>
      <c r="F369" s="184">
        <v>31.6</v>
      </c>
      <c r="G369" s="184">
        <v>30.8</v>
      </c>
      <c r="H369" s="184">
        <v>31.1</v>
      </c>
      <c r="I369" s="240">
        <v>31.728213</v>
      </c>
      <c r="J369" s="240">
        <v>31.978558</v>
      </c>
      <c r="K369" s="240">
        <v>32.074736000000001</v>
      </c>
      <c r="L369" s="240">
        <v>31.248269000000001</v>
      </c>
      <c r="M369" s="240">
        <v>30.946919000000001</v>
      </c>
      <c r="N369" s="240">
        <v>30.944298</v>
      </c>
      <c r="O369" s="240">
        <v>29.624578</v>
      </c>
      <c r="P369" s="240">
        <v>29.723492999999998</v>
      </c>
      <c r="Q369" s="240">
        <v>29.619779999999999</v>
      </c>
      <c r="R369" s="240">
        <v>29.528983629999999</v>
      </c>
      <c r="S369" s="240">
        <v>29.921108180000001</v>
      </c>
      <c r="T369" s="184">
        <v>30.3</v>
      </c>
      <c r="U369" s="184">
        <v>31.1</v>
      </c>
      <c r="V369" s="184">
        <v>31.959801410000001</v>
      </c>
      <c r="W369" s="69">
        <v>32.078586539999996</v>
      </c>
      <c r="X369" s="184">
        <v>32.738521989999995</v>
      </c>
      <c r="Y369" s="7"/>
      <c r="Z369" s="7"/>
      <c r="AA369" s="7"/>
      <c r="AB369" s="7"/>
    </row>
    <row r="370" spans="1:28">
      <c r="A370" s="117" t="s">
        <v>144</v>
      </c>
      <c r="B370" s="68"/>
      <c r="C370" s="68"/>
      <c r="D370" s="68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74"/>
      <c r="X370" s="113"/>
      <c r="Y370" s="7"/>
      <c r="Z370" s="7"/>
      <c r="AA370" s="7"/>
      <c r="AB370" s="7"/>
    </row>
    <row r="371" spans="1:28">
      <c r="A371" s="118" t="s">
        <v>2</v>
      </c>
      <c r="B371" s="57">
        <v>3.2331560000000001</v>
      </c>
      <c r="C371" s="57">
        <v>3.2995670000000001</v>
      </c>
      <c r="D371" s="57">
        <v>3.2922030000000002</v>
      </c>
      <c r="E371" s="57">
        <v>3.2298849999999999</v>
      </c>
      <c r="F371" s="57">
        <v>3.1373220000000002</v>
      </c>
      <c r="G371" s="57">
        <v>3.113658</v>
      </c>
      <c r="H371" s="57">
        <v>3.1466569999999998</v>
      </c>
      <c r="I371" s="57">
        <v>3.155068</v>
      </c>
      <c r="J371" s="57">
        <v>3.195948</v>
      </c>
      <c r="K371" s="57">
        <v>3.2298089999999999</v>
      </c>
      <c r="L371" s="57">
        <v>3.2577379999999998</v>
      </c>
      <c r="M371" s="57">
        <v>3.3071299999999999</v>
      </c>
      <c r="N371" s="57">
        <v>3.3820760000000001</v>
      </c>
      <c r="O371" s="57">
        <v>3.3930570000000002</v>
      </c>
      <c r="P371" s="57">
        <v>3.4938609999999999</v>
      </c>
      <c r="Q371" s="57">
        <v>3.537757</v>
      </c>
      <c r="R371" s="57">
        <v>3.6276060000000001</v>
      </c>
      <c r="S371" s="57">
        <v>3.7127270000000001</v>
      </c>
      <c r="T371" s="57">
        <v>3.8211900000000001</v>
      </c>
      <c r="U371" s="57">
        <v>3.7813400000000001</v>
      </c>
      <c r="V371" s="57">
        <v>3.8154699999999999</v>
      </c>
      <c r="W371" s="57">
        <v>3.8301400000000001</v>
      </c>
      <c r="X371" s="74" t="s">
        <v>92</v>
      </c>
      <c r="Y371" s="7"/>
      <c r="Z371" s="7"/>
      <c r="AA371" s="7"/>
      <c r="AB371" s="7"/>
    </row>
    <row r="372" spans="1:28">
      <c r="A372" s="122" t="s">
        <v>311</v>
      </c>
      <c r="B372" s="57">
        <v>4.4896000000000003</v>
      </c>
      <c r="C372" s="57">
        <v>4.8341000000000003</v>
      </c>
      <c r="D372" s="57">
        <v>4.7725</v>
      </c>
      <c r="E372" s="57">
        <v>4.6826000000000008</v>
      </c>
      <c r="F372" s="57">
        <v>5.1494</v>
      </c>
      <c r="G372" s="57">
        <v>5.6756000000000002</v>
      </c>
      <c r="H372" s="57">
        <v>5.8953999999999995</v>
      </c>
      <c r="I372" s="57">
        <v>5.9035000000000002</v>
      </c>
      <c r="J372" s="57">
        <v>6.2246000000000006</v>
      </c>
      <c r="K372" s="57">
        <v>6.5768999999999993</v>
      </c>
      <c r="L372" s="57">
        <v>6.6246</v>
      </c>
      <c r="M372" s="57">
        <v>6.5004</v>
      </c>
      <c r="N372" s="57">
        <v>6.7663000000000002</v>
      </c>
      <c r="O372" s="57">
        <v>6.6326999999999998</v>
      </c>
      <c r="P372" s="57">
        <v>6.7028999999999996</v>
      </c>
      <c r="Q372" s="57">
        <v>7.0468000000000002</v>
      </c>
      <c r="R372" s="57">
        <v>7.14</v>
      </c>
      <c r="S372" s="57">
        <v>7.3208000000000002</v>
      </c>
      <c r="T372" s="57">
        <v>7.3446000000000007</v>
      </c>
      <c r="U372" s="57">
        <v>7.3935000000000004</v>
      </c>
      <c r="V372" s="57">
        <v>7.7646999999999995</v>
      </c>
      <c r="W372" s="57">
        <v>7.8221000000000007</v>
      </c>
      <c r="X372" s="113">
        <v>7.9</v>
      </c>
      <c r="Y372" s="7"/>
      <c r="Z372" s="7"/>
      <c r="AA372" s="7"/>
      <c r="AB372" s="7"/>
    </row>
    <row r="373" spans="1:28">
      <c r="A373" s="118" t="s">
        <v>3</v>
      </c>
      <c r="B373" s="57">
        <v>3.6890000000000001</v>
      </c>
      <c r="C373" s="57">
        <v>3.694</v>
      </c>
      <c r="D373" s="57">
        <v>3.4689999999999999</v>
      </c>
      <c r="E373" s="57">
        <v>3.4</v>
      </c>
      <c r="F373" s="57">
        <v>3.06</v>
      </c>
      <c r="G373" s="57">
        <v>3.0249999999999999</v>
      </c>
      <c r="H373" s="57">
        <v>2.8369300000000002</v>
      </c>
      <c r="I373" s="57">
        <v>2.8786360000000002</v>
      </c>
      <c r="J373" s="57">
        <v>2.8492280000000001</v>
      </c>
      <c r="K373" s="57">
        <v>2.9543849999999998</v>
      </c>
      <c r="L373" s="57">
        <v>3.06663</v>
      </c>
      <c r="M373" s="57">
        <v>3.1010499999999999</v>
      </c>
      <c r="N373" s="57">
        <v>3.0717159999999999</v>
      </c>
      <c r="O373" s="57">
        <v>3.4740000000000002</v>
      </c>
      <c r="P373" s="57">
        <v>3.6894399999999998</v>
      </c>
      <c r="Q373" s="57">
        <v>3.9881470399999999</v>
      </c>
      <c r="R373" s="57">
        <v>3.8816259999999998</v>
      </c>
      <c r="S373" s="57">
        <v>4.025417</v>
      </c>
      <c r="T373" s="57">
        <v>4.1950000000000003</v>
      </c>
      <c r="U373" s="57">
        <v>4.2930000000000001</v>
      </c>
      <c r="V373" s="57">
        <v>4.4489999999999998</v>
      </c>
      <c r="W373" s="57">
        <v>4.4340000000000002</v>
      </c>
      <c r="X373" s="74" t="s">
        <v>92</v>
      </c>
      <c r="Y373" s="7"/>
      <c r="Z373" s="7"/>
      <c r="AA373" s="7"/>
      <c r="AB373" s="7"/>
    </row>
    <row r="374" spans="1:28">
      <c r="A374" s="118" t="s">
        <v>4</v>
      </c>
      <c r="B374" s="57">
        <v>1.410663</v>
      </c>
      <c r="C374" s="57">
        <v>1.2240500000000001</v>
      </c>
      <c r="D374" s="57">
        <v>1.305912</v>
      </c>
      <c r="E374" s="57">
        <v>1.3085249999999999</v>
      </c>
      <c r="F374" s="57">
        <v>1.3447499999999999</v>
      </c>
      <c r="G374" s="57">
        <v>1.2869090000000001</v>
      </c>
      <c r="H374" s="57">
        <v>1.2987089999999999</v>
      </c>
      <c r="I374" s="57">
        <v>1.148328</v>
      </c>
      <c r="J374" s="57">
        <v>1.1431899999999999</v>
      </c>
      <c r="K374" s="57">
        <v>1.073401</v>
      </c>
      <c r="L374" s="57">
        <v>1.12436</v>
      </c>
      <c r="M374" s="57">
        <v>1.1258239999999999</v>
      </c>
      <c r="N374" s="57">
        <v>1.0930340000000001</v>
      </c>
      <c r="O374" s="57">
        <v>1.1485339999999999</v>
      </c>
      <c r="P374" s="57">
        <v>1.102732</v>
      </c>
      <c r="Q374" s="57">
        <v>1.0280359999999999</v>
      </c>
      <c r="R374" s="57">
        <v>1.018567</v>
      </c>
      <c r="S374" s="57">
        <v>0.96817699999999995</v>
      </c>
      <c r="T374" s="57">
        <v>0.89876999999999996</v>
      </c>
      <c r="U374" s="57">
        <v>0.82230000000000003</v>
      </c>
      <c r="V374" s="57">
        <v>0.88175999999999999</v>
      </c>
      <c r="W374" s="57">
        <v>0.83577999999999997</v>
      </c>
      <c r="X374" s="74" t="s">
        <v>92</v>
      </c>
      <c r="Y374" s="7"/>
      <c r="Z374" s="7"/>
      <c r="AA374" s="7"/>
      <c r="AB374" s="7"/>
    </row>
    <row r="375" spans="1:28">
      <c r="A375" s="118" t="s">
        <v>5</v>
      </c>
      <c r="B375" s="57">
        <v>2.1429149999999999</v>
      </c>
      <c r="C375" s="57">
        <v>2.1421730000000001</v>
      </c>
      <c r="D375" s="57">
        <v>2.1297950000000001</v>
      </c>
      <c r="E375" s="57">
        <v>2.0366200000000001</v>
      </c>
      <c r="F375" s="57">
        <v>1.8946019999999999</v>
      </c>
      <c r="G375" s="57">
        <v>1.928739</v>
      </c>
      <c r="H375" s="57">
        <v>1.8440749999999999</v>
      </c>
      <c r="I375" s="57">
        <v>1.842233</v>
      </c>
      <c r="J375" s="57">
        <v>1.8404910000000001</v>
      </c>
      <c r="K375" s="57">
        <v>1.758219</v>
      </c>
      <c r="L375" s="57">
        <v>1.6848959999999999</v>
      </c>
      <c r="M375" s="57">
        <v>1.7124779999999999</v>
      </c>
      <c r="N375" s="57">
        <v>1.8128489999999999</v>
      </c>
      <c r="O375" s="57">
        <v>1.7727619999999999</v>
      </c>
      <c r="P375" s="57">
        <v>1.871885</v>
      </c>
      <c r="Q375" s="57">
        <v>1.9413260000000001</v>
      </c>
      <c r="R375" s="57">
        <v>1.9182319999999999</v>
      </c>
      <c r="S375" s="57">
        <v>1.9674959999999999</v>
      </c>
      <c r="T375" s="57">
        <v>1.9488300000000001</v>
      </c>
      <c r="U375" s="57">
        <v>1.96278</v>
      </c>
      <c r="V375" s="57">
        <v>2.0143300000000002</v>
      </c>
      <c r="W375" s="57">
        <v>2.0802299999999998</v>
      </c>
      <c r="X375" s="74" t="s">
        <v>92</v>
      </c>
      <c r="Y375" s="7"/>
      <c r="Z375" s="7"/>
      <c r="AA375" s="7"/>
      <c r="AB375" s="7"/>
    </row>
    <row r="376" spans="1:28">
      <c r="A376" s="118" t="s">
        <v>6</v>
      </c>
      <c r="B376" s="57">
        <v>28.331216000000001</v>
      </c>
      <c r="C376" s="57">
        <v>28.190999999999999</v>
      </c>
      <c r="D376" s="57">
        <v>27.87444</v>
      </c>
      <c r="E376" s="57">
        <v>28.53332</v>
      </c>
      <c r="F376" s="57">
        <v>28.244730000000001</v>
      </c>
      <c r="G376" s="57">
        <v>28.452950000000001</v>
      </c>
      <c r="H376" s="57">
        <v>27.995000000000001</v>
      </c>
      <c r="I376" s="57">
        <v>28.402771999999999</v>
      </c>
      <c r="J376" s="57">
        <v>28.656255999999999</v>
      </c>
      <c r="K376" s="57">
        <v>29.163675999999999</v>
      </c>
      <c r="L376" s="57">
        <v>29.616284</v>
      </c>
      <c r="M376" s="57">
        <v>30.323464000000001</v>
      </c>
      <c r="N376" s="57">
        <v>30.672154370000001</v>
      </c>
      <c r="O376" s="57">
        <v>31.324237929999999</v>
      </c>
      <c r="P376" s="57">
        <v>32.394968499999997</v>
      </c>
      <c r="Q376" s="57">
        <v>32.684572000000003</v>
      </c>
      <c r="R376" s="57">
        <v>32.672339999999998</v>
      </c>
      <c r="S376" s="57">
        <v>32.598197999999996</v>
      </c>
      <c r="T376" s="57">
        <v>33.08681</v>
      </c>
      <c r="U376" s="57">
        <v>33.080179999999999</v>
      </c>
      <c r="V376" s="57">
        <v>33.164909999999999</v>
      </c>
      <c r="W376" s="57">
        <v>32.506909999999998</v>
      </c>
      <c r="X376" s="74" t="s">
        <v>92</v>
      </c>
      <c r="Y376" s="7"/>
      <c r="Z376" s="7"/>
      <c r="AA376" s="7"/>
      <c r="AB376" s="7"/>
    </row>
    <row r="377" spans="1:28">
      <c r="A377" s="118" t="s">
        <v>7</v>
      </c>
      <c r="B377" s="57">
        <v>0.74827958999999999</v>
      </c>
      <c r="C377" s="57">
        <v>0.75791656000000007</v>
      </c>
      <c r="D377" s="57">
        <v>0.79714216000000004</v>
      </c>
      <c r="E377" s="57">
        <v>0.79480848999999998</v>
      </c>
      <c r="F377" s="57">
        <v>0.77424400000000004</v>
      </c>
      <c r="G377" s="57">
        <v>0.79076400000000002</v>
      </c>
      <c r="H377" s="57">
        <v>0.80772999999999995</v>
      </c>
      <c r="I377" s="57">
        <v>0.80118500000000004</v>
      </c>
      <c r="J377" s="57">
        <v>0.80810004000000002</v>
      </c>
      <c r="K377" s="57">
        <v>0.80281411999999996</v>
      </c>
      <c r="L377" s="57">
        <v>0.79968240000000002</v>
      </c>
      <c r="M377" s="57">
        <v>0.77826756000000008</v>
      </c>
      <c r="N377" s="57">
        <v>0.77889704000000004</v>
      </c>
      <c r="O377" s="57">
        <v>0.78327078000000006</v>
      </c>
      <c r="P377" s="57">
        <v>0.72563118000000004</v>
      </c>
      <c r="Q377" s="57">
        <v>0.69164845999999991</v>
      </c>
      <c r="R377" s="57">
        <v>0.65649440000000003</v>
      </c>
      <c r="S377" s="57">
        <v>0.66243600000000002</v>
      </c>
      <c r="T377" s="57">
        <v>0.65480000000000005</v>
      </c>
      <c r="U377" s="57">
        <v>0.65937999999999997</v>
      </c>
      <c r="V377" s="57">
        <v>0.68345999999999996</v>
      </c>
      <c r="W377" s="57">
        <v>0.71092999999999995</v>
      </c>
      <c r="X377" s="74" t="s">
        <v>92</v>
      </c>
      <c r="Y377" s="7"/>
      <c r="Z377" s="7"/>
      <c r="AA377" s="7"/>
      <c r="AB377" s="7"/>
    </row>
    <row r="378" spans="1:28">
      <c r="A378" s="118" t="s">
        <v>8</v>
      </c>
      <c r="B378" s="57">
        <v>4.7198000000000002</v>
      </c>
      <c r="C378" s="57">
        <v>4.5529999999999999</v>
      </c>
      <c r="D378" s="57">
        <v>4.59</v>
      </c>
      <c r="E378" s="57">
        <v>4.6749999999999998</v>
      </c>
      <c r="F378" s="57">
        <v>4.569</v>
      </c>
      <c r="G378" s="57">
        <v>4.5839999999999996</v>
      </c>
      <c r="H378" s="57">
        <v>4.6269999999999998</v>
      </c>
      <c r="I378" s="57">
        <v>4.6500000000000004</v>
      </c>
      <c r="J378" s="57">
        <v>4.72</v>
      </c>
      <c r="K378" s="57">
        <v>4.8140000000000001</v>
      </c>
      <c r="L378" s="57">
        <v>4.9093999999999998</v>
      </c>
      <c r="M378" s="57">
        <v>4.8804999999999996</v>
      </c>
      <c r="N378" s="57">
        <v>4.9950200000000002</v>
      </c>
      <c r="O378" s="57">
        <v>5.1047200000000004</v>
      </c>
      <c r="P378" s="57">
        <v>5.1910999999999996</v>
      </c>
      <c r="Q378" s="57">
        <v>5.3562700000000003</v>
      </c>
      <c r="R378" s="57">
        <v>5.4549599999999998</v>
      </c>
      <c r="S378" s="57">
        <v>5.5571599999999997</v>
      </c>
      <c r="T378" s="57">
        <v>5.6151999999999997</v>
      </c>
      <c r="U378" s="57">
        <v>5.6150000000000002</v>
      </c>
      <c r="V378" s="57">
        <v>5.6660000000000004</v>
      </c>
      <c r="W378" s="57">
        <v>5.6440000000000001</v>
      </c>
      <c r="X378" s="74" t="s">
        <v>92</v>
      </c>
      <c r="Y378" s="7"/>
      <c r="Z378" s="7"/>
      <c r="AA378" s="7"/>
      <c r="AB378" s="7"/>
    </row>
    <row r="379" spans="1:28">
      <c r="A379" s="118" t="s">
        <v>9</v>
      </c>
      <c r="B379" s="57">
        <v>5.1597879999999998</v>
      </c>
      <c r="C379" s="57">
        <v>5.3818000000000001</v>
      </c>
      <c r="D379" s="57">
        <v>5.3680000000000003</v>
      </c>
      <c r="E379" s="57">
        <v>5.3101399999999996</v>
      </c>
      <c r="F379" s="57">
        <v>5.2678799999999999</v>
      </c>
      <c r="G379" s="57">
        <v>5.0612500000000002</v>
      </c>
      <c r="H379" s="57">
        <v>5.2243899999999996</v>
      </c>
      <c r="I379" s="57">
        <v>5.2247700000000004</v>
      </c>
      <c r="J379" s="57">
        <v>5.0899599999999996</v>
      </c>
      <c r="K379" s="57">
        <v>5.2282999999999999</v>
      </c>
      <c r="L379" s="57">
        <v>5.327</v>
      </c>
      <c r="M379" s="57">
        <v>5.5366799999999996</v>
      </c>
      <c r="N379" s="57">
        <v>5.3877699999999997</v>
      </c>
      <c r="O379" s="57">
        <v>5.5836699999999997</v>
      </c>
      <c r="P379" s="57">
        <v>5.8162200000000004</v>
      </c>
      <c r="Q379" s="57">
        <v>6.5851199999999999</v>
      </c>
      <c r="R379" s="57">
        <v>6.8514299999999997</v>
      </c>
      <c r="S379" s="57">
        <v>7.4781599999999999</v>
      </c>
      <c r="T379" s="57">
        <v>7.8312499999999998</v>
      </c>
      <c r="U379" s="57">
        <v>8.2448700000000006</v>
      </c>
      <c r="V379" s="57">
        <v>8.5614699999999999</v>
      </c>
      <c r="W379" s="57">
        <v>9.0399899999999995</v>
      </c>
      <c r="X379" s="74" t="s">
        <v>92</v>
      </c>
      <c r="Y379" s="7"/>
      <c r="Z379" s="7"/>
      <c r="AA379" s="7"/>
      <c r="AB379" s="7"/>
    </row>
    <row r="380" spans="1:28">
      <c r="A380" s="118" t="s">
        <v>10</v>
      </c>
      <c r="B380" s="57">
        <v>6.1066279999999997</v>
      </c>
      <c r="C380" s="57">
        <v>6.3304099999999996</v>
      </c>
      <c r="D380" s="57">
        <v>6.4179000000000004</v>
      </c>
      <c r="E380" s="57">
        <v>6.4432999999999998</v>
      </c>
      <c r="F380" s="57">
        <v>6.3841000000000001</v>
      </c>
      <c r="G380" s="57">
        <v>6.3701999999999996</v>
      </c>
      <c r="H380" s="57">
        <v>6.1917</v>
      </c>
      <c r="I380" s="57">
        <v>6.1430999999999996</v>
      </c>
      <c r="J380" s="57">
        <v>6.3399000000000001</v>
      </c>
      <c r="K380" s="57">
        <v>6.2514000000000003</v>
      </c>
      <c r="L380" s="57">
        <v>6.3571400000000002</v>
      </c>
      <c r="M380" s="57">
        <v>6.5220000000000002</v>
      </c>
      <c r="N380" s="57">
        <v>6.5087000000000002</v>
      </c>
      <c r="O380" s="57">
        <v>6.5591749999999998</v>
      </c>
      <c r="P380" s="57">
        <v>6.7859999999999996</v>
      </c>
      <c r="Q380" s="57">
        <v>6.8250000000000002</v>
      </c>
      <c r="R380" s="57">
        <v>7.0973280000000001</v>
      </c>
      <c r="S380" s="57">
        <v>7.0187860000000004</v>
      </c>
      <c r="T380" s="57">
        <v>7.3356199999999996</v>
      </c>
      <c r="U380" s="57">
        <v>7.4603599999999997</v>
      </c>
      <c r="V380" s="57">
        <v>7.6060699999999999</v>
      </c>
      <c r="W380" s="57">
        <v>7.6230900000000004</v>
      </c>
      <c r="X380" s="74" t="s">
        <v>92</v>
      </c>
      <c r="Y380" s="7"/>
      <c r="Z380" s="7"/>
      <c r="AA380" s="7"/>
      <c r="AB380" s="7"/>
    </row>
    <row r="381" spans="1:28">
      <c r="A381" s="118" t="s">
        <v>11</v>
      </c>
      <c r="B381" s="57">
        <v>12.3094</v>
      </c>
      <c r="C381" s="57">
        <v>11.2751</v>
      </c>
      <c r="D381" s="57">
        <v>11.300091999999999</v>
      </c>
      <c r="E381" s="57">
        <v>11.307048999999999</v>
      </c>
      <c r="F381" s="57">
        <v>10.727577999999999</v>
      </c>
      <c r="G381" s="57">
        <v>11.012957</v>
      </c>
      <c r="H381" s="57">
        <v>10.989108</v>
      </c>
      <c r="I381" s="57">
        <v>10.617749999999999</v>
      </c>
      <c r="J381" s="57">
        <v>11.285909999999999</v>
      </c>
      <c r="K381" s="57">
        <v>10.560292</v>
      </c>
      <c r="L381" s="57">
        <v>10.5</v>
      </c>
      <c r="M381" s="57">
        <v>10.479053</v>
      </c>
      <c r="N381" s="57">
        <v>10.597572</v>
      </c>
      <c r="O381" s="57">
        <v>10.397465</v>
      </c>
      <c r="P381" s="57">
        <v>11.044109000000001</v>
      </c>
      <c r="Q381" s="57">
        <v>11.159203</v>
      </c>
      <c r="R381" s="57">
        <v>10.773149999999999</v>
      </c>
      <c r="S381" s="57">
        <v>11.380094</v>
      </c>
      <c r="T381" s="57">
        <v>12.33975</v>
      </c>
      <c r="U381" s="57">
        <v>12.494400000000001</v>
      </c>
      <c r="V381" s="57">
        <v>12.712479999999999</v>
      </c>
      <c r="W381" s="57">
        <v>13.202450000000001</v>
      </c>
      <c r="X381" s="74" t="s">
        <v>92</v>
      </c>
      <c r="Y381" s="7"/>
      <c r="Z381" s="7"/>
      <c r="AA381" s="7"/>
      <c r="AB381" s="7"/>
    </row>
    <row r="382" spans="1:28">
      <c r="A382" s="118" t="s">
        <v>12</v>
      </c>
      <c r="B382" s="57">
        <v>0.82298300000000002</v>
      </c>
      <c r="C382" s="57">
        <v>0.84597199999999995</v>
      </c>
      <c r="D382" s="57">
        <v>0.81145299999999998</v>
      </c>
      <c r="E382" s="57">
        <v>0.78315199999999996</v>
      </c>
      <c r="F382" s="57">
        <v>0.78398599999999996</v>
      </c>
      <c r="G382" s="57">
        <v>0.80676700000000001</v>
      </c>
      <c r="H382" s="57">
        <v>0.81213299999999999</v>
      </c>
      <c r="I382" s="57">
        <v>0.83835599999999999</v>
      </c>
      <c r="J382" s="57">
        <v>0.83207299999999995</v>
      </c>
      <c r="K382" s="57">
        <v>0.82806000000000002</v>
      </c>
      <c r="L382" s="57">
        <v>0.83091800000000005</v>
      </c>
      <c r="M382" s="57">
        <v>0.84170199999999995</v>
      </c>
      <c r="N382" s="57">
        <v>0.87063299999999999</v>
      </c>
      <c r="O382" s="57">
        <v>0.91198999999999997</v>
      </c>
      <c r="P382" s="57">
        <v>0.96889899999999995</v>
      </c>
      <c r="Q382" s="57">
        <v>0.97535700000000003</v>
      </c>
      <c r="R382" s="57">
        <v>0.98351500000000003</v>
      </c>
      <c r="S382" s="57">
        <v>0.99799199999999999</v>
      </c>
      <c r="T382" s="57">
        <v>0.98019999999999996</v>
      </c>
      <c r="U382" s="57">
        <v>0.97889999999999999</v>
      </c>
      <c r="V382" s="57">
        <v>0.98819999999999997</v>
      </c>
      <c r="W382" s="57">
        <v>0.99031000000000002</v>
      </c>
      <c r="X382" s="74" t="s">
        <v>92</v>
      </c>
      <c r="Y382" s="7"/>
      <c r="Z382" s="7"/>
      <c r="AA382" s="7"/>
      <c r="AB382" s="7"/>
    </row>
    <row r="383" spans="1:28">
      <c r="A383" s="118" t="s">
        <v>13</v>
      </c>
      <c r="B383" s="57">
        <v>1.712974</v>
      </c>
      <c r="C383" s="57">
        <v>1.7184379999999999</v>
      </c>
      <c r="D383" s="57">
        <v>1.764934</v>
      </c>
      <c r="E383" s="57">
        <v>1.788683</v>
      </c>
      <c r="F383" s="57">
        <v>1.8416159999999999</v>
      </c>
      <c r="G383" s="57">
        <v>1.853615</v>
      </c>
      <c r="H383" s="57">
        <v>1.884625</v>
      </c>
      <c r="I383" s="57">
        <v>1.931222</v>
      </c>
      <c r="J383" s="57">
        <v>1.879121</v>
      </c>
      <c r="K383" s="57">
        <v>1.7869489999999999</v>
      </c>
      <c r="L383" s="57">
        <v>1.7325120000000001</v>
      </c>
      <c r="M383" s="57">
        <v>1.7823260000000001</v>
      </c>
      <c r="N383" s="57">
        <v>1.774529</v>
      </c>
      <c r="O383" s="57">
        <v>1.7195149999999999</v>
      </c>
      <c r="P383" s="57">
        <v>1.791134</v>
      </c>
      <c r="Q383" s="57">
        <v>1.734726</v>
      </c>
      <c r="R383" s="57">
        <v>1.623869</v>
      </c>
      <c r="S383" s="57">
        <v>1.5666530000000001</v>
      </c>
      <c r="T383" s="57">
        <v>1.5680099999999999</v>
      </c>
      <c r="U383" s="57">
        <v>1.5474300000000001</v>
      </c>
      <c r="V383" s="57">
        <v>1.488</v>
      </c>
      <c r="W383" s="57">
        <v>1.4732799999999999</v>
      </c>
      <c r="X383" s="74" t="s">
        <v>92</v>
      </c>
      <c r="Y383" s="7"/>
      <c r="Z383" s="7"/>
      <c r="AA383" s="7"/>
      <c r="AB383" s="7"/>
    </row>
    <row r="384" spans="1:28">
      <c r="A384" s="118" t="s">
        <v>15</v>
      </c>
      <c r="B384" s="57">
        <v>11.154999999999999</v>
      </c>
      <c r="C384" s="57">
        <v>10.97</v>
      </c>
      <c r="D384" s="57">
        <v>10.677</v>
      </c>
      <c r="E384" s="57">
        <v>11.074999999999999</v>
      </c>
      <c r="F384" s="57">
        <v>10.904999999999999</v>
      </c>
      <c r="G384" s="57">
        <v>10.847</v>
      </c>
      <c r="H384" s="57">
        <v>10.989100000000001</v>
      </c>
      <c r="I384" s="57">
        <v>11.06175</v>
      </c>
      <c r="J384" s="57">
        <v>11.285909999999999</v>
      </c>
      <c r="K384" s="57">
        <v>11.46857</v>
      </c>
      <c r="L384" s="57">
        <v>11.626123</v>
      </c>
      <c r="M384" s="57">
        <v>11.641717999999999</v>
      </c>
      <c r="N384" s="57">
        <v>11.675447999999999</v>
      </c>
      <c r="O384" s="57">
        <v>12.21269</v>
      </c>
      <c r="P384" s="57">
        <v>12.473023</v>
      </c>
      <c r="Q384" s="57">
        <v>13.330873</v>
      </c>
      <c r="R384" s="57">
        <v>14.324294</v>
      </c>
      <c r="S384" s="57">
        <v>14.297361</v>
      </c>
      <c r="T384" s="57">
        <v>14.09</v>
      </c>
      <c r="U384" s="57">
        <v>14.555</v>
      </c>
      <c r="V384" s="57">
        <v>14.522</v>
      </c>
      <c r="W384" s="57">
        <v>14.21725</v>
      </c>
      <c r="X384" s="74" t="s">
        <v>92</v>
      </c>
      <c r="Y384" s="7"/>
      <c r="Z384" s="7"/>
      <c r="AA384" s="7"/>
      <c r="AB384" s="7"/>
    </row>
    <row r="385" spans="1:28">
      <c r="A385" s="118" t="s">
        <v>175</v>
      </c>
      <c r="B385" s="57">
        <v>1.6164449999999999</v>
      </c>
      <c r="C385" s="57">
        <v>1.572427</v>
      </c>
      <c r="D385" s="57">
        <v>1.558333</v>
      </c>
      <c r="E385" s="57">
        <v>1.5758019999999999</v>
      </c>
      <c r="F385" s="57">
        <v>1.573977</v>
      </c>
      <c r="G385" s="57">
        <v>1.565717</v>
      </c>
      <c r="H385" s="57">
        <v>1.553437</v>
      </c>
      <c r="I385" s="57">
        <v>1.595307</v>
      </c>
      <c r="J385" s="57">
        <v>1.580638</v>
      </c>
      <c r="K385" s="57">
        <v>1.5542910000000001</v>
      </c>
      <c r="L385" s="57">
        <v>1.5585199999999999</v>
      </c>
      <c r="M385" s="57">
        <v>1.5275430000000001</v>
      </c>
      <c r="N385" s="57">
        <v>1.584408</v>
      </c>
      <c r="O385" s="57">
        <v>1.5778319999999999</v>
      </c>
      <c r="P385" s="57">
        <v>1.561868</v>
      </c>
      <c r="Q385" s="57">
        <v>1.5865800000000001</v>
      </c>
      <c r="R385" s="57">
        <v>1.5727500000000001</v>
      </c>
      <c r="S385" s="57">
        <v>1.5440739999999999</v>
      </c>
      <c r="T385" s="57">
        <v>1.5718970000000001</v>
      </c>
      <c r="U385" s="57">
        <v>1.5297799999999999</v>
      </c>
      <c r="V385" s="57">
        <v>1.5470250000000001</v>
      </c>
      <c r="W385" s="57">
        <v>1.575502</v>
      </c>
      <c r="X385" s="74" t="s">
        <v>92</v>
      </c>
      <c r="Y385" s="7"/>
      <c r="Z385" s="7"/>
      <c r="AA385" s="7"/>
      <c r="AB385" s="7"/>
    </row>
    <row r="386" spans="1:28">
      <c r="A386" s="118" t="s">
        <v>16</v>
      </c>
      <c r="B386" s="57">
        <v>11.889348999999999</v>
      </c>
      <c r="C386" s="57">
        <v>11.883986</v>
      </c>
      <c r="D386" s="57">
        <v>11.872686</v>
      </c>
      <c r="E386" s="57">
        <v>11.892322999999999</v>
      </c>
      <c r="F386" s="57">
        <v>11.821982</v>
      </c>
      <c r="G386" s="57">
        <v>11.922777999999999</v>
      </c>
      <c r="H386" s="57">
        <v>11.982393</v>
      </c>
      <c r="I386" s="57">
        <v>12.096005</v>
      </c>
      <c r="J386" s="57">
        <v>12.425281999999999</v>
      </c>
      <c r="K386" s="57">
        <v>12.447172999999999</v>
      </c>
      <c r="L386" s="57">
        <v>12.278718</v>
      </c>
      <c r="M386" s="57">
        <v>12.413796</v>
      </c>
      <c r="N386" s="57">
        <v>12.667773</v>
      </c>
      <c r="O386" s="57">
        <v>12.718432999999999</v>
      </c>
      <c r="P386" s="57">
        <v>12.985519999999999</v>
      </c>
      <c r="Q386" s="57">
        <v>13.236229</v>
      </c>
      <c r="R386" s="57">
        <v>13.244168999999999</v>
      </c>
      <c r="S386" s="57">
        <v>13.304646</v>
      </c>
      <c r="T386" s="57">
        <v>14.171150000000001</v>
      </c>
      <c r="U386" s="57">
        <v>14.50276</v>
      </c>
      <c r="V386" s="57">
        <v>14.821820000000001</v>
      </c>
      <c r="W386" s="57">
        <v>14.88111</v>
      </c>
      <c r="X386" s="74" t="s">
        <v>92</v>
      </c>
      <c r="Y386" s="7"/>
      <c r="Z386" s="7"/>
      <c r="AA386" s="7"/>
      <c r="AB386" s="7"/>
    </row>
    <row r="387" spans="1:28">
      <c r="A387" s="118" t="s">
        <v>17</v>
      </c>
      <c r="B387" s="57">
        <v>2.0601609999999999</v>
      </c>
      <c r="C387" s="57">
        <v>1.9832080000000001</v>
      </c>
      <c r="D387" s="57">
        <v>2.1029589999999998</v>
      </c>
      <c r="E387" s="57">
        <v>1.9519340000000001</v>
      </c>
      <c r="F387" s="57">
        <v>2.0101100000000001</v>
      </c>
      <c r="G387" s="57">
        <v>2.0612110000000001</v>
      </c>
      <c r="H387" s="57">
        <v>1.983757</v>
      </c>
      <c r="I387" s="57">
        <v>1.9686319999999999</v>
      </c>
      <c r="J387" s="57">
        <v>2.0216859999999999</v>
      </c>
      <c r="K387" s="57">
        <v>1.9987379999999999</v>
      </c>
      <c r="L387" s="57">
        <v>1.9182509999999999</v>
      </c>
      <c r="M387" s="57">
        <v>1.918517</v>
      </c>
      <c r="N387" s="57">
        <v>1.938126</v>
      </c>
      <c r="O387" s="57">
        <v>1.8506039999999999</v>
      </c>
      <c r="P387" s="57">
        <v>1.942777</v>
      </c>
      <c r="Q387" s="57">
        <v>2.0498090000000002</v>
      </c>
      <c r="R387" s="57">
        <v>1.9630840000000001</v>
      </c>
      <c r="S387" s="57">
        <v>1.9594229999999999</v>
      </c>
      <c r="T387" s="57">
        <v>1.93967</v>
      </c>
      <c r="U387" s="57">
        <v>1.97549</v>
      </c>
      <c r="V387" s="57">
        <v>1.9936100000000001</v>
      </c>
      <c r="W387" s="57">
        <v>1.9955499999999999</v>
      </c>
      <c r="X387" s="74" t="s">
        <v>92</v>
      </c>
      <c r="Y387" s="7"/>
      <c r="Z387" s="7"/>
      <c r="AA387" s="7"/>
      <c r="AB387" s="7"/>
    </row>
    <row r="388" spans="1:28">
      <c r="A388" s="122" t="s">
        <v>312</v>
      </c>
      <c r="B388" s="57">
        <v>0.6</v>
      </c>
      <c r="C388" s="57">
        <v>0.6</v>
      </c>
      <c r="D388" s="57">
        <v>0.6</v>
      </c>
      <c r="E388" s="57">
        <v>0.6</v>
      </c>
      <c r="F388" s="57">
        <v>0.6</v>
      </c>
      <c r="G388" s="57">
        <v>0.7</v>
      </c>
      <c r="H388" s="57">
        <v>0.6</v>
      </c>
      <c r="I388" s="57">
        <v>0.6</v>
      </c>
      <c r="J388" s="57">
        <v>0.5</v>
      </c>
      <c r="K388" s="57">
        <v>0.6</v>
      </c>
      <c r="L388" s="57">
        <v>0.6</v>
      </c>
      <c r="M388" s="57">
        <v>0.6</v>
      </c>
      <c r="N388" s="57">
        <v>0.5</v>
      </c>
      <c r="O388" s="57">
        <v>0.5</v>
      </c>
      <c r="P388" s="57">
        <v>0.5</v>
      </c>
      <c r="Q388" s="57">
        <v>0.5</v>
      </c>
      <c r="R388" s="57">
        <v>0.5</v>
      </c>
      <c r="S388" s="57">
        <v>0.5</v>
      </c>
      <c r="T388" s="57">
        <v>0.4</v>
      </c>
      <c r="U388" s="57">
        <v>0.4</v>
      </c>
      <c r="V388" s="57">
        <v>0.3</v>
      </c>
      <c r="W388" s="57">
        <v>0.3</v>
      </c>
      <c r="X388" s="57">
        <v>0.3</v>
      </c>
      <c r="Y388" s="7"/>
      <c r="Z388" s="7"/>
      <c r="AA388" s="7"/>
      <c r="AB388" s="7"/>
    </row>
    <row r="389" spans="1:28">
      <c r="A389" s="118" t="s">
        <v>18</v>
      </c>
      <c r="B389" s="57">
        <v>4.3012589999999999</v>
      </c>
      <c r="C389" s="57">
        <v>4.4573530000000003</v>
      </c>
      <c r="D389" s="57">
        <v>4.6374380000000004</v>
      </c>
      <c r="E389" s="57">
        <v>4.8521489999999998</v>
      </c>
      <c r="F389" s="57">
        <v>5.0530999999999997</v>
      </c>
      <c r="G389" s="57">
        <v>5.0077999999999996</v>
      </c>
      <c r="H389" s="57">
        <v>5.313358</v>
      </c>
      <c r="I389" s="57">
        <v>5.0282539999999996</v>
      </c>
      <c r="J389" s="57">
        <v>4.8834359999999997</v>
      </c>
      <c r="K389" s="57">
        <v>4.6820709999999996</v>
      </c>
      <c r="L389" s="57">
        <v>3.9648819999999998</v>
      </c>
      <c r="M389" s="57">
        <v>4.0937349999999997</v>
      </c>
      <c r="N389" s="57">
        <v>3.9006099999999999</v>
      </c>
      <c r="O389" s="57">
        <v>3.9810530000000002</v>
      </c>
      <c r="P389" s="57">
        <v>4.1298380000000003</v>
      </c>
      <c r="Q389" s="57">
        <v>4.0059940000000003</v>
      </c>
      <c r="R389" s="57">
        <v>3.9543309999999998</v>
      </c>
      <c r="S389" s="57">
        <v>3.8141319999999999</v>
      </c>
      <c r="T389" s="57">
        <v>3.7976000000000001</v>
      </c>
      <c r="U389" s="57">
        <v>3.6631999999999998</v>
      </c>
      <c r="V389" s="57">
        <v>3.6796000000000002</v>
      </c>
      <c r="W389" s="57">
        <v>3.637</v>
      </c>
      <c r="X389" s="74" t="s">
        <v>92</v>
      </c>
      <c r="Y389" s="7"/>
      <c r="Z389" s="7"/>
      <c r="AA389" s="7"/>
      <c r="AB389" s="7"/>
    </row>
    <row r="390" spans="1:28">
      <c r="A390" s="118" t="s">
        <v>176</v>
      </c>
      <c r="B390" s="57">
        <v>0.220244</v>
      </c>
      <c r="C390" s="57">
        <v>0.200904</v>
      </c>
      <c r="D390" s="57">
        <v>0.198431</v>
      </c>
      <c r="E390" s="57">
        <v>0.19153300000000001</v>
      </c>
      <c r="F390" s="57">
        <v>0.212898</v>
      </c>
      <c r="G390" s="57">
        <v>0.197464</v>
      </c>
      <c r="H390" s="57">
        <v>0.234708</v>
      </c>
      <c r="I390" s="57">
        <v>0.38529000000000002</v>
      </c>
      <c r="J390" s="57">
        <v>0.36921700000000002</v>
      </c>
      <c r="K390" s="57">
        <v>0.3533</v>
      </c>
      <c r="L390" s="57">
        <v>0.3579</v>
      </c>
      <c r="M390" s="57">
        <v>0.37629000000000001</v>
      </c>
      <c r="N390" s="57">
        <v>0.349769</v>
      </c>
      <c r="O390" s="57">
        <v>0.38073499999999999</v>
      </c>
      <c r="P390" s="57">
        <v>0.38700800000000002</v>
      </c>
      <c r="Q390" s="57">
        <v>0.361072</v>
      </c>
      <c r="R390" s="57">
        <v>0.40304400000000001</v>
      </c>
      <c r="S390" s="57">
        <v>0.39413999999999999</v>
      </c>
      <c r="T390" s="57">
        <v>0.40422999999999998</v>
      </c>
      <c r="U390" s="57">
        <v>0.390903</v>
      </c>
      <c r="V390" s="57">
        <v>0.40521699999999999</v>
      </c>
      <c r="W390" s="57">
        <v>0.32652300000000001</v>
      </c>
      <c r="X390" s="74" t="s">
        <v>92</v>
      </c>
      <c r="Y390" s="7"/>
      <c r="Z390" s="7"/>
      <c r="AA390" s="7"/>
      <c r="AB390" s="7"/>
    </row>
    <row r="391" spans="1:28">
      <c r="A391" s="118" t="s">
        <v>149</v>
      </c>
      <c r="B391" s="57">
        <v>0</v>
      </c>
      <c r="C391" s="57">
        <v>0</v>
      </c>
      <c r="D391" s="57">
        <v>0</v>
      </c>
      <c r="E391" s="57">
        <v>0</v>
      </c>
      <c r="F391" s="57">
        <v>0</v>
      </c>
      <c r="G391" s="57">
        <v>0</v>
      </c>
      <c r="H391" s="57">
        <v>1.587</v>
      </c>
      <c r="I391" s="57">
        <v>1.571</v>
      </c>
      <c r="J391" s="57">
        <v>1.5609999999999999</v>
      </c>
      <c r="K391" s="57">
        <v>1.5049999999999999</v>
      </c>
      <c r="L391" s="57">
        <v>1.4850000000000001</v>
      </c>
      <c r="M391" s="57">
        <v>1.462</v>
      </c>
      <c r="N391" s="57">
        <v>1.4650000000000001</v>
      </c>
      <c r="O391" s="57">
        <v>1.4510000000000001</v>
      </c>
      <c r="P391" s="57">
        <v>1.492</v>
      </c>
      <c r="Q391" s="57">
        <v>1.5009999999999999</v>
      </c>
      <c r="R391" s="57">
        <v>1.504</v>
      </c>
      <c r="S391" s="57">
        <v>1.506</v>
      </c>
      <c r="T391" s="57">
        <v>1.4930000000000001</v>
      </c>
      <c r="U391" s="57">
        <v>1.5089999999999999</v>
      </c>
      <c r="V391" s="57">
        <v>1.4950000000000001</v>
      </c>
      <c r="W391" s="57">
        <v>1.4730000000000001</v>
      </c>
      <c r="X391" s="74" t="s">
        <v>92</v>
      </c>
      <c r="Y391" s="7"/>
      <c r="Z391" s="7"/>
      <c r="AA391" s="7"/>
      <c r="AB391" s="7"/>
    </row>
    <row r="392" spans="1:28">
      <c r="A392" s="118" t="s">
        <v>19</v>
      </c>
      <c r="B392" s="57">
        <v>1.0669999999999999</v>
      </c>
      <c r="C392" s="57">
        <v>1.1472</v>
      </c>
      <c r="D392" s="57">
        <v>1.1978</v>
      </c>
      <c r="E392" s="57">
        <v>1.1423000000000001</v>
      </c>
      <c r="F392" s="57">
        <v>1.0786</v>
      </c>
      <c r="G392" s="57">
        <v>1.1000000000000001</v>
      </c>
      <c r="H392" s="57">
        <v>1.091737</v>
      </c>
      <c r="I392" s="57">
        <v>1.0746549999999999</v>
      </c>
      <c r="J392" s="57">
        <v>1.05725</v>
      </c>
      <c r="K392" s="57">
        <v>0.95732700000000004</v>
      </c>
      <c r="L392" s="57">
        <v>0.91797700000000004</v>
      </c>
      <c r="M392" s="57">
        <v>0.928315</v>
      </c>
      <c r="N392" s="57">
        <v>0.928315</v>
      </c>
      <c r="O392" s="57">
        <v>0.95941799999999999</v>
      </c>
      <c r="P392" s="57">
        <v>0.93388700000000002</v>
      </c>
      <c r="Q392" s="57">
        <v>0.94871099999999997</v>
      </c>
      <c r="R392" s="57">
        <v>0.957422</v>
      </c>
      <c r="S392" s="57">
        <v>0.93329799999999996</v>
      </c>
      <c r="T392" s="57">
        <v>0.90461999999999998</v>
      </c>
      <c r="U392" s="57">
        <v>0.90425999999999995</v>
      </c>
      <c r="V392" s="57">
        <v>0.91769000000000001</v>
      </c>
      <c r="W392" s="57">
        <v>0.90264</v>
      </c>
      <c r="X392" s="74" t="s">
        <v>92</v>
      </c>
      <c r="Y392" s="7"/>
      <c r="Z392" s="7"/>
      <c r="AA392" s="7"/>
      <c r="AB392" s="7"/>
    </row>
    <row r="393" spans="1:28">
      <c r="A393" s="118" t="s">
        <v>20</v>
      </c>
      <c r="B393" s="76">
        <v>0.64862799999999998</v>
      </c>
      <c r="C393" s="76">
        <v>0.65283500000000005</v>
      </c>
      <c r="D393" s="76">
        <v>0.72763900000000004</v>
      </c>
      <c r="E393" s="76">
        <v>0.66165099999999999</v>
      </c>
      <c r="F393" s="76">
        <v>0.65039999999999998</v>
      </c>
      <c r="G393" s="76">
        <v>0.65903100000000003</v>
      </c>
      <c r="H393" s="76">
        <v>0.65903100000000003</v>
      </c>
      <c r="I393" s="76">
        <v>0.642262</v>
      </c>
      <c r="J393" s="76">
        <v>0.66647199999999995</v>
      </c>
      <c r="K393" s="76">
        <v>0.65368199999999999</v>
      </c>
      <c r="L393" s="76">
        <v>0.62552099999999999</v>
      </c>
      <c r="M393" s="76">
        <v>0.60159099999999999</v>
      </c>
      <c r="N393" s="76">
        <v>0.62094300000000002</v>
      </c>
      <c r="O393" s="76">
        <v>0.59549600000000003</v>
      </c>
      <c r="P393" s="76">
        <v>0.61658100000000005</v>
      </c>
      <c r="Q393" s="76">
        <v>0.63058303999999998</v>
      </c>
      <c r="R393" s="76">
        <v>0.649675</v>
      </c>
      <c r="S393" s="76">
        <v>0.64798599999999995</v>
      </c>
      <c r="T393" s="76">
        <v>0.62892999999999999</v>
      </c>
      <c r="U393" s="76">
        <v>0.62302000000000002</v>
      </c>
      <c r="V393" s="76">
        <v>0.63065000000000004</v>
      </c>
      <c r="W393" s="76">
        <v>0.63993</v>
      </c>
      <c r="X393" s="55" t="s">
        <v>92</v>
      </c>
      <c r="Y393" s="7"/>
      <c r="Z393" s="7"/>
      <c r="AA393" s="7"/>
      <c r="AB393" s="7"/>
    </row>
    <row r="394" spans="1:28" ht="26.25">
      <c r="A394" s="119" t="s">
        <v>177</v>
      </c>
      <c r="B394" s="76">
        <v>14.488</v>
      </c>
      <c r="C394" s="76">
        <v>14.707000000000001</v>
      </c>
      <c r="D394" s="76">
        <v>14.869</v>
      </c>
      <c r="E394" s="76">
        <v>15.01</v>
      </c>
      <c r="F394" s="76">
        <v>14.555</v>
      </c>
      <c r="G394" s="76">
        <v>14.473000000000001</v>
      </c>
      <c r="H394" s="76">
        <v>14.316000000000001</v>
      </c>
      <c r="I394" s="76">
        <v>14.023</v>
      </c>
      <c r="J394" s="76">
        <v>13.718999999999999</v>
      </c>
      <c r="K394" s="76">
        <v>13.852</v>
      </c>
      <c r="L394" s="76">
        <v>14.071</v>
      </c>
      <c r="M394" s="76">
        <v>13.849</v>
      </c>
      <c r="N394" s="76">
        <v>13.843</v>
      </c>
      <c r="O394" s="76">
        <v>13.935</v>
      </c>
      <c r="P394" s="76">
        <v>15.05</v>
      </c>
      <c r="Q394" s="76">
        <v>15.324</v>
      </c>
      <c r="R394" s="76">
        <v>14.662000000000001</v>
      </c>
      <c r="S394" s="76">
        <v>15.266999999999999</v>
      </c>
      <c r="T394" s="76">
        <v>15.311</v>
      </c>
      <c r="U394" s="76">
        <v>15.215</v>
      </c>
      <c r="V394" s="76">
        <v>15.228999999999999</v>
      </c>
      <c r="W394" s="76">
        <v>15.221</v>
      </c>
      <c r="X394" s="55" t="s">
        <v>92</v>
      </c>
      <c r="Y394" s="7"/>
      <c r="Z394" s="7"/>
      <c r="AA394" s="7"/>
      <c r="AB394" s="7"/>
    </row>
    <row r="395" spans="1:28">
      <c r="A395" s="161" t="s">
        <v>313</v>
      </c>
      <c r="B395" s="76">
        <v>12.6579</v>
      </c>
      <c r="C395" s="76">
        <v>13.4442</v>
      </c>
      <c r="D395" s="76">
        <v>14.1424</v>
      </c>
      <c r="E395" s="76">
        <v>13.6614</v>
      </c>
      <c r="F395" s="76">
        <v>13.7095</v>
      </c>
      <c r="G395" s="76">
        <v>13.714399999999999</v>
      </c>
      <c r="H395" s="76">
        <v>13.286899999999999</v>
      </c>
      <c r="I395" s="76">
        <v>12.2621</v>
      </c>
      <c r="J395" s="76">
        <v>11.761299999999999</v>
      </c>
      <c r="K395" s="76">
        <v>11.6096</v>
      </c>
      <c r="L395" s="76">
        <v>11.2485</v>
      </c>
      <c r="M395" s="76">
        <v>11.086</v>
      </c>
      <c r="N395" s="76">
        <v>11.377600000000001</v>
      </c>
      <c r="O395" s="76">
        <v>11.488200000000001</v>
      </c>
      <c r="P395" s="76">
        <v>11.1328</v>
      </c>
      <c r="Q395" s="76">
        <v>10.615399999999999</v>
      </c>
      <c r="R395" s="76">
        <v>10.381500000000001</v>
      </c>
      <c r="S395" s="76">
        <v>10.2805</v>
      </c>
      <c r="T395" s="76">
        <v>10.064</v>
      </c>
      <c r="U395" s="76">
        <v>9.6632000000000016</v>
      </c>
      <c r="V395" s="76">
        <v>9.2636000000000003</v>
      </c>
      <c r="W395" s="76">
        <v>8.7138999999999989</v>
      </c>
      <c r="X395" s="55" t="s">
        <v>92</v>
      </c>
      <c r="Y395" s="7"/>
      <c r="Z395" s="7"/>
      <c r="AA395" s="7"/>
      <c r="AB395" s="7"/>
    </row>
    <row r="396" spans="1:28">
      <c r="A396" s="118" t="s">
        <v>21</v>
      </c>
      <c r="B396" s="76">
        <v>2.4500999999999999</v>
      </c>
      <c r="C396" s="76">
        <v>2.5295999999999998</v>
      </c>
      <c r="D396" s="76">
        <v>2.5320499999999999</v>
      </c>
      <c r="E396" s="76">
        <v>2.4716900000000002</v>
      </c>
      <c r="F396" s="76">
        <v>2.4490310000000002</v>
      </c>
      <c r="G396" s="76">
        <v>2.4331900000000002</v>
      </c>
      <c r="H396" s="76">
        <v>2.4129809999999998</v>
      </c>
      <c r="I396" s="76">
        <v>2.3555999999999999</v>
      </c>
      <c r="J396" s="76">
        <v>2.310908</v>
      </c>
      <c r="K396" s="76">
        <v>2.332023</v>
      </c>
      <c r="L396" s="76">
        <v>2.3362530000000001</v>
      </c>
      <c r="M396" s="76">
        <v>2.3007110000000002</v>
      </c>
      <c r="N396" s="76">
        <v>2.296694</v>
      </c>
      <c r="O396" s="76">
        <v>2.3277999999999999</v>
      </c>
      <c r="P396" s="76">
        <v>2.4000029999999999</v>
      </c>
      <c r="Q396" s="76">
        <v>2.4358469999999999</v>
      </c>
      <c r="R396" s="76">
        <v>2.4295949999999999</v>
      </c>
      <c r="S396" s="76">
        <v>2.405761</v>
      </c>
      <c r="T396" s="76">
        <v>2.3978799999999998</v>
      </c>
      <c r="U396" s="76">
        <v>2.3743599999999998</v>
      </c>
      <c r="V396" s="76">
        <v>2.40652</v>
      </c>
      <c r="W396" s="76">
        <v>0</v>
      </c>
      <c r="X396" s="55" t="s">
        <v>92</v>
      </c>
      <c r="Y396" s="7"/>
      <c r="Z396" s="7"/>
      <c r="AA396" s="7"/>
      <c r="AB396" s="7"/>
    </row>
    <row r="397" spans="1:28">
      <c r="A397" s="118" t="s">
        <v>22</v>
      </c>
      <c r="B397" s="76">
        <v>23.165508600000003</v>
      </c>
      <c r="C397" s="76">
        <v>23.074188399999997</v>
      </c>
      <c r="D397" s="76">
        <v>23.435685299999999</v>
      </c>
      <c r="E397" s="76">
        <v>22.910910699999999</v>
      </c>
      <c r="F397" s="76">
        <v>22.689835500000001</v>
      </c>
      <c r="G397" s="76">
        <v>23.128946899999999</v>
      </c>
      <c r="H397" s="76">
        <v>22.674752999999999</v>
      </c>
      <c r="I397" s="76">
        <v>22.768718499999999</v>
      </c>
      <c r="J397" s="76">
        <v>23.564859999999999</v>
      </c>
      <c r="K397" s="76">
        <v>22.653085000000001</v>
      </c>
      <c r="L397" s="76">
        <v>23.301219399999997</v>
      </c>
      <c r="M397" s="76">
        <v>24.361094000000001</v>
      </c>
      <c r="N397" s="76">
        <v>23.998422000000001</v>
      </c>
      <c r="O397" s="76">
        <v>23.747340999999999</v>
      </c>
      <c r="P397" s="76">
        <v>24.978950000000001</v>
      </c>
      <c r="Q397" s="76">
        <v>25.068225999999999</v>
      </c>
      <c r="R397" s="76">
        <v>25.62706</v>
      </c>
      <c r="S397" s="76">
        <v>25.539489</v>
      </c>
      <c r="T397" s="76">
        <v>25.055099999999999</v>
      </c>
      <c r="U397" s="76">
        <v>25.062000000000001</v>
      </c>
      <c r="V397" s="76">
        <v>25.234839999999998</v>
      </c>
      <c r="W397" s="76">
        <v>24.778839999999999</v>
      </c>
      <c r="X397" s="55" t="s">
        <v>92</v>
      </c>
      <c r="Y397" s="7"/>
      <c r="Z397" s="7"/>
      <c r="AA397" s="7"/>
      <c r="AB397" s="7"/>
    </row>
    <row r="398" spans="1:28">
      <c r="A398" s="118" t="s">
        <v>46</v>
      </c>
      <c r="B398" s="76">
        <v>2.7812387099999998</v>
      </c>
      <c r="C398" s="76">
        <v>2.7747085299999998</v>
      </c>
      <c r="D398" s="76">
        <v>2.80122238</v>
      </c>
      <c r="E398" s="76">
        <v>2.71709537</v>
      </c>
      <c r="F398" s="76">
        <v>2.6726766299999998</v>
      </c>
      <c r="G398" s="76">
        <v>2.8127222400000003</v>
      </c>
      <c r="H398" s="76">
        <v>2.7671250000000001</v>
      </c>
      <c r="I398" s="76">
        <v>3.1331243900000003</v>
      </c>
      <c r="J398" s="76">
        <v>2.80132</v>
      </c>
      <c r="K398" s="76">
        <v>2.7806609999999998</v>
      </c>
      <c r="L398" s="76">
        <v>2.6830340000000001</v>
      </c>
      <c r="M398" s="76">
        <v>2.7356009999999999</v>
      </c>
      <c r="N398" s="76">
        <v>2.8146800000000001</v>
      </c>
      <c r="O398" s="76">
        <v>2.8494320000000002</v>
      </c>
      <c r="P398" s="76">
        <v>2.9334549999999999</v>
      </c>
      <c r="Q398" s="76">
        <v>3.0258820000000002</v>
      </c>
      <c r="R398" s="76">
        <v>3.0647250000000001</v>
      </c>
      <c r="S398" s="76">
        <v>3.0792130000000002</v>
      </c>
      <c r="T398" s="76">
        <v>3.1615099999999998</v>
      </c>
      <c r="U398" s="76">
        <v>3.1557900000000001</v>
      </c>
      <c r="V398" s="76">
        <v>3.2677299999999998</v>
      </c>
      <c r="W398" s="76">
        <v>3.3099099999999999</v>
      </c>
      <c r="X398" s="55" t="s">
        <v>92</v>
      </c>
      <c r="Y398" s="7"/>
      <c r="Z398" s="7"/>
      <c r="AA398" s="7"/>
      <c r="AB398" s="7"/>
    </row>
    <row r="399" spans="1:28">
      <c r="A399" s="118" t="s">
        <v>224</v>
      </c>
      <c r="B399" s="76">
        <v>3.8277999999999999</v>
      </c>
      <c r="C399" s="76">
        <v>3.8738000000000001</v>
      </c>
      <c r="D399" s="76">
        <v>3.8807</v>
      </c>
      <c r="E399" s="76">
        <v>3.8490000000000002</v>
      </c>
      <c r="F399" s="76">
        <v>3.8702000000000001</v>
      </c>
      <c r="G399" s="76">
        <v>3.8712</v>
      </c>
      <c r="H399" s="76">
        <v>3.8776999999999999</v>
      </c>
      <c r="I399" s="76">
        <v>3.9115000000000002</v>
      </c>
      <c r="J399" s="76">
        <v>4.0712999999999999</v>
      </c>
      <c r="K399" s="76">
        <v>4.0685000000000002</v>
      </c>
      <c r="L399" s="76">
        <v>4.0793999999999997</v>
      </c>
      <c r="M399" s="76">
        <v>4.1165000000000003</v>
      </c>
      <c r="N399" s="76">
        <v>4.0835999999999997</v>
      </c>
      <c r="O399" s="76">
        <v>4.0026999999999999</v>
      </c>
      <c r="P399" s="76">
        <v>4.0666000000000002</v>
      </c>
      <c r="Q399" s="76">
        <v>4.0425000000000004</v>
      </c>
      <c r="R399" s="76">
        <v>3.9567999999999999</v>
      </c>
      <c r="S399" s="76">
        <v>3.8925000000000001</v>
      </c>
      <c r="T399" s="76">
        <v>3.9129999999999998</v>
      </c>
      <c r="U399" s="76">
        <v>3.7921999999999998</v>
      </c>
      <c r="V399" s="76">
        <v>3.7805</v>
      </c>
      <c r="W399" s="76">
        <v>3.8115000000000001</v>
      </c>
      <c r="X399" s="55" t="s">
        <v>92</v>
      </c>
      <c r="Y399" s="7"/>
      <c r="Z399" s="7"/>
      <c r="AA399" s="7"/>
      <c r="AB399" s="7"/>
    </row>
    <row r="400" spans="1:28">
      <c r="A400" s="118" t="s">
        <v>23</v>
      </c>
      <c r="B400" s="76">
        <v>3.3479999999999999</v>
      </c>
      <c r="C400" s="76">
        <v>3.339</v>
      </c>
      <c r="D400" s="76">
        <v>3.274</v>
      </c>
      <c r="E400" s="76">
        <v>3.2530000000000001</v>
      </c>
      <c r="F400" s="76">
        <v>3.2749999999999999</v>
      </c>
      <c r="G400" s="76">
        <v>3.2080000000000002</v>
      </c>
      <c r="H400" s="76">
        <v>3.1720000000000002</v>
      </c>
      <c r="I400" s="76">
        <v>3.0249999999999999</v>
      </c>
      <c r="J400" s="76">
        <v>3.0289999999999999</v>
      </c>
      <c r="K400" s="76">
        <v>2.9740000000000002</v>
      </c>
      <c r="L400" s="76">
        <v>2.9020999999999999</v>
      </c>
      <c r="M400" s="76">
        <v>2.89</v>
      </c>
      <c r="N400" s="76">
        <v>2.9009999999999998</v>
      </c>
      <c r="O400" s="76">
        <v>2.91</v>
      </c>
      <c r="P400" s="76">
        <v>2.9729999999999999</v>
      </c>
      <c r="Q400" s="76">
        <v>2.9329999999999998</v>
      </c>
      <c r="R400" s="76">
        <v>2.8620000000000001</v>
      </c>
      <c r="S400" s="76">
        <v>2.8166600000000002</v>
      </c>
      <c r="T400" s="76">
        <v>2.76023</v>
      </c>
      <c r="U400" s="76">
        <v>2.7043900000000001</v>
      </c>
      <c r="V400" s="76">
        <v>2.7727400000000002</v>
      </c>
      <c r="W400" s="76">
        <v>2.7822200000000001</v>
      </c>
      <c r="X400" s="55" t="s">
        <v>92</v>
      </c>
      <c r="Y400" s="7"/>
      <c r="Z400" s="7"/>
      <c r="AA400" s="7"/>
      <c r="AB400" s="7"/>
    </row>
    <row r="401" spans="1:28">
      <c r="A401" s="118" t="s">
        <v>24</v>
      </c>
      <c r="B401" s="76">
        <v>0.628911</v>
      </c>
      <c r="C401" s="76">
        <v>0.68319200000000002</v>
      </c>
      <c r="D401" s="76">
        <v>0.61106400000000005</v>
      </c>
      <c r="E401" s="76">
        <v>0.61098200000000003</v>
      </c>
      <c r="F401" s="76">
        <v>0.65188500000000005</v>
      </c>
      <c r="G401" s="76">
        <v>0.66996900000000004</v>
      </c>
      <c r="H401" s="76">
        <v>0.69145100000000004</v>
      </c>
      <c r="I401" s="76">
        <v>0.69241600000000003</v>
      </c>
      <c r="J401" s="76">
        <v>0.69364700000000001</v>
      </c>
      <c r="K401" s="76">
        <v>0.67055399999999998</v>
      </c>
      <c r="L401" s="76">
        <v>0.67534400000000006</v>
      </c>
      <c r="M401" s="76">
        <v>0.69238699999999997</v>
      </c>
      <c r="N401" s="76">
        <v>0.72071799999999997</v>
      </c>
      <c r="O401" s="76">
        <v>0.77163199999999998</v>
      </c>
      <c r="P401" s="76">
        <v>0.80479599999999996</v>
      </c>
      <c r="Q401" s="76">
        <v>0.78269999999999995</v>
      </c>
      <c r="R401" s="76">
        <v>0.78269999999999995</v>
      </c>
      <c r="S401" s="76">
        <v>0.79002799999999995</v>
      </c>
      <c r="T401" s="76">
        <v>0.79690000000000005</v>
      </c>
      <c r="U401" s="76">
        <v>0.82079999999999997</v>
      </c>
      <c r="V401" s="76">
        <v>0.84830000000000005</v>
      </c>
      <c r="W401" s="76">
        <v>0.8387</v>
      </c>
      <c r="X401" s="55" t="s">
        <v>92</v>
      </c>
      <c r="Y401" s="7"/>
      <c r="Z401" s="7"/>
      <c r="AA401" s="7"/>
      <c r="AB401" s="7"/>
    </row>
    <row r="402" spans="1:28">
      <c r="A402" s="34" t="s">
        <v>145</v>
      </c>
      <c r="B402" s="57"/>
      <c r="C402" s="57"/>
      <c r="D402" s="57"/>
      <c r="E402" s="57"/>
      <c r="F402" s="57"/>
      <c r="G402" s="57"/>
      <c r="H402" s="57"/>
      <c r="I402" s="57"/>
      <c r="J402" s="57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109"/>
      <c r="W402" s="74"/>
      <c r="X402" s="113"/>
      <c r="Y402" s="7"/>
      <c r="Z402" s="7"/>
      <c r="AA402" s="7"/>
      <c r="AB402" s="7"/>
    </row>
    <row r="403" spans="1:28">
      <c r="A403" s="122" t="s">
        <v>314</v>
      </c>
      <c r="B403" s="57">
        <v>1.0310999999999999</v>
      </c>
      <c r="C403" s="57">
        <v>1.0737000000000001</v>
      </c>
      <c r="D403" s="57">
        <v>1.1197999999999999</v>
      </c>
      <c r="E403" s="57">
        <v>1.1677999999999999</v>
      </c>
      <c r="F403" s="57">
        <v>1.2137</v>
      </c>
      <c r="G403" s="57">
        <v>1.2518</v>
      </c>
      <c r="H403" s="57">
        <v>1.2992999999999999</v>
      </c>
      <c r="I403" s="57">
        <v>1.341</v>
      </c>
      <c r="J403" s="57">
        <v>1.3813</v>
      </c>
      <c r="K403" s="76">
        <v>1.4327999999999999</v>
      </c>
      <c r="L403" s="76">
        <v>1.5358000000000001</v>
      </c>
      <c r="M403" s="76">
        <v>1.5974999999999999</v>
      </c>
      <c r="N403" s="76">
        <v>1.6956</v>
      </c>
      <c r="O403" s="76">
        <v>1.7967</v>
      </c>
      <c r="P403" s="76">
        <v>1.8557999999999999</v>
      </c>
      <c r="Q403" s="76">
        <v>1.9245000000000001</v>
      </c>
      <c r="R403" s="76">
        <v>2.0099</v>
      </c>
      <c r="S403" s="76">
        <v>2.0240999999999998</v>
      </c>
      <c r="T403" s="76">
        <v>2.0804</v>
      </c>
      <c r="U403" s="76">
        <v>2.1508167</v>
      </c>
      <c r="V403" s="55">
        <v>2.1924969000000001</v>
      </c>
      <c r="W403" s="55">
        <v>2.2234265999999998</v>
      </c>
      <c r="X403" s="113">
        <v>2.2999999999999998</v>
      </c>
      <c r="Y403" s="7"/>
      <c r="Z403" s="7"/>
      <c r="AA403" s="7"/>
      <c r="AB403" s="7"/>
    </row>
    <row r="404" spans="1:28">
      <c r="A404" s="122" t="s">
        <v>315</v>
      </c>
      <c r="B404" s="57">
        <v>0.4521</v>
      </c>
      <c r="C404" s="57">
        <v>0.46529999999999999</v>
      </c>
      <c r="D404" s="57">
        <v>0.48949999999999999</v>
      </c>
      <c r="E404" s="57">
        <v>0.51370000000000005</v>
      </c>
      <c r="F404" s="57">
        <v>0.55520000000000003</v>
      </c>
      <c r="G404" s="57">
        <v>0.59460000000000002</v>
      </c>
      <c r="H404" s="57">
        <v>0.62</v>
      </c>
      <c r="I404" s="57">
        <v>0.64119999999999999</v>
      </c>
      <c r="J404" s="57">
        <v>0.66189999999999993</v>
      </c>
      <c r="K404" s="76">
        <v>0.61570000000000003</v>
      </c>
      <c r="L404" s="76">
        <v>0.60089999999999999</v>
      </c>
      <c r="M404" s="76">
        <v>0.60150000000000003</v>
      </c>
      <c r="N404" s="76">
        <v>0.61820000000000008</v>
      </c>
      <c r="O404" s="76">
        <v>0.65700000000000003</v>
      </c>
      <c r="P404" s="76">
        <v>0.70040000000000002</v>
      </c>
      <c r="Q404" s="76">
        <v>0.72860000000000003</v>
      </c>
      <c r="R404" s="76">
        <v>0.75420000000000009</v>
      </c>
      <c r="S404" s="76">
        <v>0.7582000000000001</v>
      </c>
      <c r="T404" s="76">
        <v>0.6977000000000001</v>
      </c>
      <c r="U404" s="76">
        <v>0.66789999999999994</v>
      </c>
      <c r="V404" s="55">
        <v>0.65429999999999999</v>
      </c>
      <c r="W404" s="55">
        <v>0.67070000000000007</v>
      </c>
      <c r="X404" s="113">
        <v>0.6</v>
      </c>
      <c r="Y404" s="7"/>
      <c r="Z404" s="7"/>
      <c r="AA404" s="7"/>
      <c r="AB404" s="7"/>
    </row>
    <row r="405" spans="1:28">
      <c r="A405" s="118" t="s">
        <v>220</v>
      </c>
      <c r="B405" s="57">
        <v>0.77800000000000002</v>
      </c>
      <c r="C405" s="57">
        <v>0.78400000000000003</v>
      </c>
      <c r="D405" s="57">
        <v>0.79100000000000004</v>
      </c>
      <c r="E405" s="57">
        <v>0.79700000000000004</v>
      </c>
      <c r="F405" s="57">
        <v>0.8</v>
      </c>
      <c r="G405" s="57">
        <v>0.80600000000000005</v>
      </c>
      <c r="H405" s="57">
        <v>0.81200000000000006</v>
      </c>
      <c r="I405" s="57">
        <v>0.81799999999999995</v>
      </c>
      <c r="J405" s="57">
        <v>0.82499999999999996</v>
      </c>
      <c r="K405" s="57">
        <v>0.82699999999999996</v>
      </c>
      <c r="L405" s="57">
        <v>0.8296</v>
      </c>
      <c r="M405" s="57">
        <v>0.83199999999999996</v>
      </c>
      <c r="N405" s="57">
        <v>0.83499999999999996</v>
      </c>
      <c r="O405" s="57">
        <v>0.83799999999999997</v>
      </c>
      <c r="P405" s="57">
        <v>0.83879999999999999</v>
      </c>
      <c r="Q405" s="57">
        <v>0.84</v>
      </c>
      <c r="R405" s="57">
        <v>0.82498249999999995</v>
      </c>
      <c r="S405" s="57">
        <v>0.82948555000000002</v>
      </c>
      <c r="T405" s="57">
        <v>0.83381919999999998</v>
      </c>
      <c r="U405" s="57">
        <v>0.83689918000000008</v>
      </c>
      <c r="V405" s="57">
        <v>0.84255793000000001</v>
      </c>
      <c r="W405" s="57">
        <v>0.84696294999999999</v>
      </c>
      <c r="X405" s="74" t="s">
        <v>92</v>
      </c>
      <c r="Y405" s="7"/>
      <c r="Z405" s="7"/>
      <c r="AA405" s="7"/>
      <c r="AB405" s="7"/>
    </row>
    <row r="406" spans="1:28">
      <c r="A406" s="118" t="s">
        <v>179</v>
      </c>
      <c r="B406" s="57">
        <v>5.1456000000000002E-2</v>
      </c>
      <c r="C406" s="57">
        <v>6.4702999999999997E-2</v>
      </c>
      <c r="D406" s="57">
        <v>7.8452999999999995E-2</v>
      </c>
      <c r="E406" s="57">
        <v>0.126697</v>
      </c>
      <c r="F406" s="57">
        <v>0.151314</v>
      </c>
      <c r="G406" s="57">
        <v>0.19767899999999999</v>
      </c>
      <c r="H406" s="57">
        <v>0.21595300000000001</v>
      </c>
      <c r="I406" s="57">
        <v>0.23443800000000001</v>
      </c>
      <c r="J406" s="57">
        <v>0.26216</v>
      </c>
      <c r="K406" s="57">
        <v>0.27818999999999999</v>
      </c>
      <c r="L406" s="57">
        <v>0.3066624</v>
      </c>
      <c r="M406" s="57">
        <v>0.34544429999999998</v>
      </c>
      <c r="N406" s="57">
        <v>0.38174059999999999</v>
      </c>
      <c r="O406" s="57">
        <v>0.45639200000000002</v>
      </c>
      <c r="P406" s="57">
        <v>0.54953300000000005</v>
      </c>
      <c r="Q406" s="57">
        <v>0.72315300000000005</v>
      </c>
      <c r="R406" s="57">
        <v>0.79514300000000004</v>
      </c>
      <c r="S406" s="57">
        <v>0.88126061</v>
      </c>
      <c r="T406" s="57">
        <v>0.93600276000000004</v>
      </c>
      <c r="U406" s="57">
        <v>0.98612206000000002</v>
      </c>
      <c r="V406" s="57">
        <v>1.04925979</v>
      </c>
      <c r="W406" s="57">
        <v>1.0708</v>
      </c>
      <c r="X406" s="74" t="s">
        <v>92</v>
      </c>
      <c r="Y406" s="7"/>
      <c r="Z406" s="7"/>
      <c r="AA406" s="7"/>
      <c r="AB406" s="7"/>
    </row>
    <row r="407" spans="1:28">
      <c r="A407" s="118" t="s">
        <v>221</v>
      </c>
      <c r="B407" s="57">
        <v>1.1852</v>
      </c>
      <c r="C407" s="57">
        <v>1.191697</v>
      </c>
      <c r="D407" s="57">
        <v>1.2125999999999999</v>
      </c>
      <c r="E407" s="57">
        <v>1.142555</v>
      </c>
      <c r="F407" s="57">
        <v>1.168094</v>
      </c>
      <c r="G407" s="57">
        <v>1.178674</v>
      </c>
      <c r="H407" s="57">
        <v>1.1499999999999999</v>
      </c>
      <c r="I407" s="57">
        <v>1.22292</v>
      </c>
      <c r="J407" s="57">
        <v>1.335175</v>
      </c>
      <c r="K407" s="57">
        <v>1.2767230000000001</v>
      </c>
      <c r="L407" s="57">
        <v>1.2920640000000001</v>
      </c>
      <c r="M407" s="57">
        <v>1.3557729999999999</v>
      </c>
      <c r="N407" s="57">
        <v>1.363523</v>
      </c>
      <c r="O407" s="57">
        <v>1.3907799999999999</v>
      </c>
      <c r="P407" s="57">
        <v>1.4753890000000001</v>
      </c>
      <c r="Q407" s="57">
        <v>1.38985</v>
      </c>
      <c r="R407" s="57">
        <v>1.4921960000000001</v>
      </c>
      <c r="S407" s="57">
        <v>1.5134669999999999</v>
      </c>
      <c r="T407" s="57">
        <v>1.5925100000000001</v>
      </c>
      <c r="U407" s="57">
        <v>1.5420700000000001</v>
      </c>
      <c r="V407" s="57">
        <v>1.56311</v>
      </c>
      <c r="W407" s="57">
        <v>1.5283439299999999</v>
      </c>
      <c r="X407" s="74" t="s">
        <v>92</v>
      </c>
      <c r="Y407" s="7"/>
      <c r="Z407" s="7"/>
      <c r="AA407" s="7"/>
      <c r="AB407" s="7"/>
    </row>
    <row r="408" spans="1:28">
      <c r="A408" s="118" t="s">
        <v>180</v>
      </c>
      <c r="B408" s="57">
        <v>32.966999999999999</v>
      </c>
      <c r="C408" s="57">
        <v>34.515999999999998</v>
      </c>
      <c r="D408" s="57">
        <v>34.612000000000002</v>
      </c>
      <c r="E408" s="57">
        <v>34.972999999999999</v>
      </c>
      <c r="F408" s="57">
        <v>37.344000000000001</v>
      </c>
      <c r="G408" s="57">
        <v>39.759</v>
      </c>
      <c r="H408" s="57">
        <v>42.066000000000003</v>
      </c>
      <c r="I408" s="57">
        <v>46.822000000000003</v>
      </c>
      <c r="J408" s="57">
        <v>49.81</v>
      </c>
      <c r="K408" s="57">
        <v>52.2</v>
      </c>
      <c r="L408" s="57">
        <v>54.902999999999999</v>
      </c>
      <c r="M408" s="57">
        <v>57.77</v>
      </c>
      <c r="N408" s="57">
        <v>59.805247999999999</v>
      </c>
      <c r="O408" s="57">
        <v>62.194871649999996</v>
      </c>
      <c r="P408" s="57">
        <v>66.423450000000003</v>
      </c>
      <c r="Q408" s="57">
        <v>73.645390000000006</v>
      </c>
      <c r="R408" s="57">
        <v>78.098879999999994</v>
      </c>
      <c r="S408" s="57">
        <v>83.633570000000006</v>
      </c>
      <c r="T408" s="57">
        <v>89.833590000000001</v>
      </c>
      <c r="U408" s="57">
        <v>96.646932079999999</v>
      </c>
      <c r="V408" s="57">
        <v>108.30666352</v>
      </c>
      <c r="W408" s="57">
        <v>108.3</v>
      </c>
      <c r="X408" s="74" t="s">
        <v>92</v>
      </c>
      <c r="Y408" s="7"/>
      <c r="Z408" s="7"/>
      <c r="AA408" s="7"/>
      <c r="AB408" s="7"/>
    </row>
    <row r="409" spans="1:28">
      <c r="A409" s="118" t="s">
        <v>181</v>
      </c>
      <c r="B409" s="57">
        <v>0.49785699999999999</v>
      </c>
      <c r="C409" s="57">
        <v>0.47994700000000001</v>
      </c>
      <c r="D409" s="57">
        <v>0.49337500000000001</v>
      </c>
      <c r="E409" s="57">
        <v>0.55344199999999999</v>
      </c>
      <c r="F409" s="57">
        <v>0.54994500000000002</v>
      </c>
      <c r="G409" s="57">
        <v>0.53596200000000005</v>
      </c>
      <c r="H409" s="57">
        <v>0.61654900000000001</v>
      </c>
      <c r="I409" s="57">
        <v>0.56768300000000005</v>
      </c>
      <c r="J409" s="57">
        <v>0.646953</v>
      </c>
      <c r="K409" s="57">
        <v>0.82724900000000001</v>
      </c>
      <c r="L409" s="57">
        <v>0.90953300000000004</v>
      </c>
      <c r="M409" s="57">
        <v>0.97469399999999995</v>
      </c>
      <c r="N409" s="57">
        <v>0.95973200000000003</v>
      </c>
      <c r="O409" s="57">
        <v>0.78687099999999999</v>
      </c>
      <c r="P409" s="57">
        <v>0.80075099999999999</v>
      </c>
      <c r="Q409" s="57">
        <v>0.83512500000000001</v>
      </c>
      <c r="R409" s="57">
        <v>0.91273499999999996</v>
      </c>
      <c r="S409" s="57">
        <v>0.92810800000000004</v>
      </c>
      <c r="T409" s="57">
        <v>0.95100399999999996</v>
      </c>
      <c r="U409" s="57">
        <v>0.94453699999999996</v>
      </c>
      <c r="V409" s="57">
        <v>0.946913</v>
      </c>
      <c r="W409" s="57">
        <v>0.96267599999999998</v>
      </c>
      <c r="X409" s="74" t="s">
        <v>92</v>
      </c>
      <c r="Y409" s="7"/>
      <c r="Z409" s="7"/>
      <c r="AA409" s="7"/>
      <c r="AB409" s="7"/>
    </row>
    <row r="410" spans="1:28">
      <c r="A410" s="118" t="s">
        <v>182</v>
      </c>
      <c r="B410" s="57">
        <v>4.76</v>
      </c>
      <c r="C410" s="57">
        <v>4.8658999999999999</v>
      </c>
      <c r="D410" s="57">
        <v>4.9750579999999998</v>
      </c>
      <c r="E410" s="57">
        <v>5.4508890000000001</v>
      </c>
      <c r="F410" s="57">
        <v>5.843267</v>
      </c>
      <c r="G410" s="57">
        <v>6.2423830000000002</v>
      </c>
      <c r="H410" s="57">
        <v>6.8894900000000003</v>
      </c>
      <c r="I410" s="57">
        <v>7.3433900000000003</v>
      </c>
      <c r="J410" s="57">
        <v>6.2818040000000002</v>
      </c>
      <c r="K410" s="57">
        <v>6.4958179999999999</v>
      </c>
      <c r="L410" s="57">
        <v>6.8135219999999999</v>
      </c>
      <c r="M410" s="57">
        <v>7.0407000000000002</v>
      </c>
      <c r="N410" s="57">
        <v>7.2999130000000001</v>
      </c>
      <c r="O410" s="57">
        <v>7.59</v>
      </c>
      <c r="P410" s="57">
        <v>8.1069999999999993</v>
      </c>
      <c r="Q410" s="57">
        <v>5.7045130000000004</v>
      </c>
      <c r="R410" s="57">
        <v>6</v>
      </c>
      <c r="S410" s="57">
        <v>6.8114819999999998</v>
      </c>
      <c r="T410" s="57">
        <v>6.8</v>
      </c>
      <c r="U410" s="57">
        <v>6.8</v>
      </c>
      <c r="V410" s="57">
        <v>7.5089930000000003</v>
      </c>
      <c r="W410" s="57">
        <v>7.0363309999999997</v>
      </c>
      <c r="X410" s="74" t="s">
        <v>92</v>
      </c>
      <c r="Y410" s="7"/>
      <c r="Z410" s="7"/>
      <c r="AA410" s="7"/>
      <c r="AB410" s="7"/>
    </row>
    <row r="411" spans="1:28">
      <c r="A411" s="122" t="s">
        <v>316</v>
      </c>
      <c r="B411" s="57">
        <v>3.7302</v>
      </c>
      <c r="C411" s="57">
        <v>3.9229000000000003</v>
      </c>
      <c r="D411" s="57">
        <v>4.1097999999999999</v>
      </c>
      <c r="E411" s="57">
        <v>4.3167</v>
      </c>
      <c r="F411" s="57">
        <v>4.5568</v>
      </c>
      <c r="G411" s="57">
        <v>4.7492000000000001</v>
      </c>
      <c r="H411" s="57">
        <v>4.9260000000000002</v>
      </c>
      <c r="I411" s="57">
        <v>5.0731999999999999</v>
      </c>
      <c r="J411" s="57">
        <v>5.1980000000000004</v>
      </c>
      <c r="K411" s="76">
        <v>5.3038999999999996</v>
      </c>
      <c r="L411" s="76">
        <v>5.3811999999999998</v>
      </c>
      <c r="M411" s="76">
        <v>5.2324999999999999</v>
      </c>
      <c r="N411" s="76">
        <v>4.8516000000000004</v>
      </c>
      <c r="O411" s="76">
        <v>4.9302999999999999</v>
      </c>
      <c r="P411" s="76">
        <v>5.0678999999999998</v>
      </c>
      <c r="Q411" s="76">
        <v>5.1823999999999995</v>
      </c>
      <c r="R411" s="76">
        <v>5.3416000000000006</v>
      </c>
      <c r="S411" s="76">
        <v>5.5034000000000001</v>
      </c>
      <c r="T411" s="76">
        <v>5.6861999999999995</v>
      </c>
      <c r="U411" s="76">
        <v>5.8649440999999998</v>
      </c>
      <c r="V411" s="55">
        <v>6.0514076999999986</v>
      </c>
      <c r="W411" s="55">
        <v>6.2471999999999994</v>
      </c>
      <c r="X411" s="113">
        <v>6.3</v>
      </c>
      <c r="Y411" s="7"/>
      <c r="Z411" s="7"/>
      <c r="AA411" s="7"/>
      <c r="AB411" s="7"/>
    </row>
    <row r="412" spans="1:28">
      <c r="A412" s="122" t="s">
        <v>317</v>
      </c>
      <c r="B412" s="57">
        <v>1.1052</v>
      </c>
      <c r="C412" s="57">
        <v>1.1419999999999999</v>
      </c>
      <c r="D412" s="57">
        <v>1.1729000000000001</v>
      </c>
      <c r="E412" s="57">
        <v>1.1918</v>
      </c>
      <c r="F412" s="57">
        <v>1.1847000000000001</v>
      </c>
      <c r="G412" s="57">
        <v>1.1976</v>
      </c>
      <c r="H412" s="57">
        <v>1.2121</v>
      </c>
      <c r="I412" s="57">
        <v>1.24</v>
      </c>
      <c r="J412" s="57">
        <v>1.2735000000000001</v>
      </c>
      <c r="K412" s="76">
        <v>1.3147</v>
      </c>
      <c r="L412" s="76">
        <v>1.3599000000000001</v>
      </c>
      <c r="M412" s="76">
        <v>1.3580999999999999</v>
      </c>
      <c r="N412" s="76">
        <v>1.3824000000000001</v>
      </c>
      <c r="O412" s="76">
        <v>1.4082000000000001</v>
      </c>
      <c r="P412" s="76">
        <v>1.4455</v>
      </c>
      <c r="Q412" s="76">
        <v>1.4810999999999999</v>
      </c>
      <c r="R412" s="76">
        <v>1.5246</v>
      </c>
      <c r="S412" s="76">
        <v>1.5561479999999999</v>
      </c>
      <c r="T412" s="76">
        <v>1.5897336</v>
      </c>
      <c r="U412" s="76">
        <v>1.6278170000000001</v>
      </c>
      <c r="V412" s="55">
        <v>1.6679999999999999</v>
      </c>
      <c r="W412" s="55">
        <v>1.6989000000000001</v>
      </c>
      <c r="X412" s="113">
        <v>1.7</v>
      </c>
      <c r="Y412" s="7"/>
      <c r="Z412" s="7"/>
      <c r="AA412" s="7"/>
      <c r="AB412" s="7"/>
    </row>
    <row r="413" spans="1:28">
      <c r="A413" s="122" t="s">
        <v>185</v>
      </c>
      <c r="B413" s="57">
        <v>8.2739999999999991</v>
      </c>
      <c r="C413" s="57">
        <v>10.255000000000001</v>
      </c>
      <c r="D413" s="57">
        <v>12.997999999999999</v>
      </c>
      <c r="E413" s="57">
        <v>17.463000000000001</v>
      </c>
      <c r="F413" s="57">
        <v>22.606000000000002</v>
      </c>
      <c r="G413" s="57">
        <v>27.5337</v>
      </c>
      <c r="H413" s="57">
        <v>29.446000000000002</v>
      </c>
      <c r="I413" s="57">
        <v>29.471</v>
      </c>
      <c r="J413" s="57">
        <v>30.106000000000002</v>
      </c>
      <c r="K413" s="57">
        <v>29.951000000000001</v>
      </c>
      <c r="L413" s="57">
        <v>30.388999999999999</v>
      </c>
      <c r="M413" s="57">
        <v>31.099</v>
      </c>
      <c r="N413" s="57">
        <v>31.748999999999999</v>
      </c>
      <c r="O413" s="57">
        <v>30.007999999999999</v>
      </c>
      <c r="P413" s="57">
        <v>31.599</v>
      </c>
      <c r="Q413" s="57">
        <v>31.797999999999998</v>
      </c>
      <c r="R413" s="57">
        <v>30.64</v>
      </c>
      <c r="S413" s="57">
        <v>30.386209480000002</v>
      </c>
      <c r="T413" s="57">
        <v>30.7456411</v>
      </c>
      <c r="U413" s="57">
        <v>32.012394110000002</v>
      </c>
      <c r="V413" s="57">
        <v>34.4</v>
      </c>
      <c r="W413" s="57">
        <v>36.826999999999998</v>
      </c>
      <c r="X413" s="74" t="s">
        <v>92</v>
      </c>
      <c r="Y413" s="7"/>
      <c r="Z413" s="7"/>
      <c r="AA413" s="7"/>
      <c r="AB413" s="7"/>
    </row>
    <row r="414" spans="1:28">
      <c r="A414" s="122" t="s">
        <v>186</v>
      </c>
      <c r="B414" s="57">
        <v>8.0389999999999997</v>
      </c>
      <c r="C414" s="57">
        <v>8.1920000000000002</v>
      </c>
      <c r="D414" s="57">
        <v>8.35</v>
      </c>
      <c r="E414" s="57">
        <v>8.5109999999999992</v>
      </c>
      <c r="F414" s="57">
        <v>8.6780000000000008</v>
      </c>
      <c r="G414" s="57">
        <v>8.8480000000000008</v>
      </c>
      <c r="H414" s="57">
        <v>10.726000000000001</v>
      </c>
      <c r="I414" s="57">
        <v>11.13</v>
      </c>
      <c r="J414" s="57">
        <v>11.55</v>
      </c>
      <c r="K414" s="57">
        <v>11.984999999999999</v>
      </c>
      <c r="L414" s="57">
        <v>12.436999999999999</v>
      </c>
      <c r="M414" s="57">
        <v>12.906000000000001</v>
      </c>
      <c r="N414" s="57">
        <v>13.393000000000001</v>
      </c>
      <c r="O414" s="57">
        <v>17.372</v>
      </c>
      <c r="P414" s="57">
        <v>18.027000000000001</v>
      </c>
      <c r="Q414" s="57">
        <v>18.027000000000001</v>
      </c>
      <c r="R414" s="57">
        <v>18.440999999999999</v>
      </c>
      <c r="S414" s="57">
        <v>19.135999999999999</v>
      </c>
      <c r="T414" s="57">
        <v>19.858000000000001</v>
      </c>
      <c r="U414" s="57">
        <v>20.606000000000002</v>
      </c>
      <c r="V414" s="57">
        <v>21.3826</v>
      </c>
      <c r="W414" s="57">
        <v>22.189150000000001</v>
      </c>
      <c r="X414" s="74" t="s">
        <v>92</v>
      </c>
      <c r="Y414" s="7"/>
      <c r="Z414" s="7"/>
      <c r="AA414" s="7"/>
      <c r="AB414" s="7"/>
    </row>
    <row r="415" spans="1:28">
      <c r="A415" s="122" t="s">
        <v>187</v>
      </c>
      <c r="B415" s="57">
        <v>2.2528039999999998</v>
      </c>
      <c r="C415" s="57">
        <v>2.3388599999999999</v>
      </c>
      <c r="D415" s="57">
        <v>2.5369999999999999</v>
      </c>
      <c r="E415" s="57">
        <v>2.3660000000000001</v>
      </c>
      <c r="F415" s="57">
        <v>2.2549999999999999</v>
      </c>
      <c r="G415" s="57">
        <v>2.2288209999999999</v>
      </c>
      <c r="H415" s="57">
        <v>2.1840000000000002</v>
      </c>
      <c r="I415" s="57">
        <v>2.1880000000000002</v>
      </c>
      <c r="J415" s="57">
        <v>2.2000000000000002</v>
      </c>
      <c r="K415" s="57">
        <v>2.222</v>
      </c>
      <c r="L415" s="57">
        <v>2.073</v>
      </c>
      <c r="M415" s="57">
        <v>1.889</v>
      </c>
      <c r="N415" s="57">
        <v>2.1110000000000002</v>
      </c>
      <c r="O415" s="57">
        <v>2.093</v>
      </c>
      <c r="P415" s="57">
        <v>2.2140390000000001</v>
      </c>
      <c r="Q415" s="57">
        <v>2.1681569999999999</v>
      </c>
      <c r="R415" s="57">
        <v>2.0695809999999999</v>
      </c>
      <c r="S415" s="57">
        <v>2.05823</v>
      </c>
      <c r="T415" s="57">
        <v>2.0407510000000002</v>
      </c>
      <c r="U415" s="57">
        <v>2.0494340000000002</v>
      </c>
      <c r="V415" s="57">
        <v>2.0887859999999998</v>
      </c>
      <c r="W415" s="57">
        <v>2.0343840000000002</v>
      </c>
      <c r="X415" s="74" t="s">
        <v>92</v>
      </c>
      <c r="Y415" s="7"/>
      <c r="Z415" s="7"/>
      <c r="AA415" s="7"/>
      <c r="AB415" s="7"/>
    </row>
    <row r="416" spans="1:28">
      <c r="A416" s="122" t="s">
        <v>318</v>
      </c>
      <c r="B416" s="57">
        <v>0.30980000000000002</v>
      </c>
      <c r="C416" s="57">
        <v>0.3826</v>
      </c>
      <c r="D416" s="57">
        <v>0.43099999999999999</v>
      </c>
      <c r="E416" s="57">
        <v>0.4592</v>
      </c>
      <c r="F416" s="57">
        <v>0.49019999999999997</v>
      </c>
      <c r="G416" s="57">
        <v>0.53300000000000003</v>
      </c>
      <c r="H416" s="57">
        <v>0.54470000000000007</v>
      </c>
      <c r="I416" s="57">
        <v>0.58360000000000001</v>
      </c>
      <c r="J416" s="57">
        <v>0.60099999999999998</v>
      </c>
      <c r="K416" s="57">
        <v>0.62970000000000004</v>
      </c>
      <c r="L416" s="57">
        <v>0.66079999999999994</v>
      </c>
      <c r="M416" s="57">
        <v>0.69589999999999996</v>
      </c>
      <c r="N416" s="57">
        <v>0.77829999999999999</v>
      </c>
      <c r="O416" s="57">
        <v>0.82820000000000005</v>
      </c>
      <c r="P416" s="57">
        <v>0.85473699999999997</v>
      </c>
      <c r="Q416" s="57">
        <v>0.88900000000000001</v>
      </c>
      <c r="R416" s="57">
        <v>0.91799039999999998</v>
      </c>
      <c r="S416" s="57">
        <v>0.94997180000000003</v>
      </c>
      <c r="T416" s="57">
        <v>0.98305299999999995</v>
      </c>
      <c r="U416" s="57">
        <v>1.0005634000000001</v>
      </c>
      <c r="V416" s="57">
        <v>1.0208999999999999</v>
      </c>
      <c r="W416" s="57">
        <v>1.0426120000000001</v>
      </c>
      <c r="X416" s="113">
        <v>1.1000000000000001</v>
      </c>
      <c r="Y416" s="7"/>
      <c r="Z416" s="7"/>
      <c r="AA416" s="7"/>
      <c r="AB416" s="7"/>
    </row>
    <row r="417" spans="1:28">
      <c r="A417" s="122" t="s">
        <v>189</v>
      </c>
      <c r="B417" s="57">
        <v>0.52011499999999999</v>
      </c>
      <c r="C417" s="57">
        <v>0.5877</v>
      </c>
      <c r="D417" s="57">
        <v>0.66029700000000002</v>
      </c>
      <c r="E417" s="57">
        <v>0.73192299999999999</v>
      </c>
      <c r="F417" s="57">
        <v>0.842611</v>
      </c>
      <c r="G417" s="57">
        <v>0.88822000000000001</v>
      </c>
      <c r="H417" s="57">
        <v>0.80325000000000002</v>
      </c>
      <c r="I417" s="57">
        <v>0.72909800000000002</v>
      </c>
      <c r="J417" s="57">
        <v>0.78618600000000005</v>
      </c>
      <c r="K417" s="57">
        <v>0.84069099999999997</v>
      </c>
      <c r="L417" s="57">
        <v>0.91100000000000003</v>
      </c>
      <c r="M417" s="57">
        <v>0.98199999999999998</v>
      </c>
      <c r="N417" s="57">
        <v>1.0221899999999999</v>
      </c>
      <c r="O417" s="57">
        <v>1.0953139999999999</v>
      </c>
      <c r="P417" s="57">
        <v>1.0674520000000001</v>
      </c>
      <c r="Q417" s="57">
        <v>1.2</v>
      </c>
      <c r="R417" s="57">
        <v>1.2</v>
      </c>
      <c r="S417" s="57">
        <v>1.2</v>
      </c>
      <c r="T417" s="57">
        <v>1.2</v>
      </c>
      <c r="U417" s="57">
        <v>1.2</v>
      </c>
      <c r="V417" s="57">
        <v>1.2</v>
      </c>
      <c r="W417" s="57">
        <v>1.2</v>
      </c>
      <c r="X417" s="55" t="s">
        <v>68</v>
      </c>
      <c r="Y417" s="7"/>
      <c r="Z417" s="7"/>
      <c r="AA417" s="7"/>
      <c r="AB417" s="7"/>
    </row>
    <row r="418" spans="1:28">
      <c r="A418" s="122" t="s">
        <v>319</v>
      </c>
      <c r="B418" s="57">
        <v>0.98899999999999999</v>
      </c>
      <c r="C418" s="57">
        <v>1.2501</v>
      </c>
      <c r="D418" s="57">
        <v>1.3985000000000001</v>
      </c>
      <c r="E418" s="57">
        <v>1.5289000000000001</v>
      </c>
      <c r="F418" s="57">
        <v>1.4</v>
      </c>
      <c r="G418" s="57">
        <v>1.8685</v>
      </c>
      <c r="H418" s="57">
        <v>1.97</v>
      </c>
      <c r="I418" s="57">
        <v>2.0684999999999998</v>
      </c>
      <c r="J418" s="57">
        <v>2.0649999999999999</v>
      </c>
      <c r="K418" s="57">
        <v>2.1459000000000001</v>
      </c>
      <c r="L418" s="57">
        <v>2.093</v>
      </c>
      <c r="M418" s="57">
        <v>2.101</v>
      </c>
      <c r="N418" s="57">
        <v>2.113</v>
      </c>
      <c r="O418" s="57">
        <v>2.1019999999999999</v>
      </c>
      <c r="P418" s="57">
        <v>2.105</v>
      </c>
      <c r="Q418" s="57">
        <v>2.1059999999999999</v>
      </c>
      <c r="R418" s="57">
        <v>2.1040000000000001</v>
      </c>
      <c r="S418" s="57">
        <v>2.105</v>
      </c>
      <c r="T418" s="57">
        <v>2.1</v>
      </c>
      <c r="U418" s="57">
        <v>2.1</v>
      </c>
      <c r="V418" s="57">
        <v>1.9</v>
      </c>
      <c r="W418" s="57">
        <v>2</v>
      </c>
      <c r="X418" s="55" t="s">
        <v>68</v>
      </c>
      <c r="Y418" s="7"/>
      <c r="Z418" s="7"/>
      <c r="AA418" s="7"/>
      <c r="AB418" s="7"/>
    </row>
    <row r="419" spans="1:28">
      <c r="A419" s="122" t="s">
        <v>190</v>
      </c>
      <c r="B419" s="57">
        <v>8.7320410000000006</v>
      </c>
      <c r="C419" s="57">
        <v>8.4890819999999998</v>
      </c>
      <c r="D419" s="57">
        <v>7.4906300000000003</v>
      </c>
      <c r="E419" s="57">
        <v>9.5143179999999994</v>
      </c>
      <c r="F419" s="57">
        <v>9.6093250000000001</v>
      </c>
      <c r="G419" s="57">
        <v>10.026202</v>
      </c>
      <c r="H419" s="57">
        <v>10.867302</v>
      </c>
      <c r="I419" s="57">
        <v>11.279339999999999</v>
      </c>
      <c r="J419" s="57">
        <v>11.2552</v>
      </c>
      <c r="K419" s="57">
        <v>11.583313</v>
      </c>
      <c r="L419" s="57">
        <v>12.418544000000001</v>
      </c>
      <c r="M419" s="57">
        <v>13.802428000000001</v>
      </c>
      <c r="N419" s="57">
        <v>15.977837619999999</v>
      </c>
      <c r="O419" s="57">
        <v>16.655009</v>
      </c>
      <c r="P419" s="57">
        <v>16.998849940000003</v>
      </c>
      <c r="Q419" s="57">
        <v>16.933519559999997</v>
      </c>
      <c r="R419" s="57">
        <v>16.786263000000002</v>
      </c>
      <c r="S419" s="57">
        <v>18.762319000000002</v>
      </c>
      <c r="T419" s="57">
        <v>20.036877</v>
      </c>
      <c r="U419" s="57">
        <v>20.782374399999998</v>
      </c>
      <c r="V419" s="57">
        <v>21.749341680000001</v>
      </c>
      <c r="W419" s="57">
        <v>21.370116339999999</v>
      </c>
      <c r="X419" s="55" t="s">
        <v>68</v>
      </c>
      <c r="Y419" s="7"/>
      <c r="Z419" s="7"/>
      <c r="AA419" s="7"/>
      <c r="AB419" s="7"/>
    </row>
    <row r="420" spans="1:28">
      <c r="A420" s="122" t="s">
        <v>320</v>
      </c>
      <c r="B420" s="57">
        <v>3.6324999999999998</v>
      </c>
      <c r="C420" s="57">
        <v>3.6652</v>
      </c>
      <c r="D420" s="57">
        <v>3.7213000000000003</v>
      </c>
      <c r="E420" s="57">
        <v>4.0311000000000003</v>
      </c>
      <c r="F420" s="57">
        <v>4.2805</v>
      </c>
      <c r="G420" s="57">
        <v>4.5548999999999999</v>
      </c>
      <c r="H420" s="57">
        <v>4.8558000000000003</v>
      </c>
      <c r="I420" s="57">
        <v>5.0975000000000001</v>
      </c>
      <c r="J420" s="57">
        <v>5.4263000000000003</v>
      </c>
      <c r="K420" s="76">
        <v>5.8025000000000002</v>
      </c>
      <c r="L420" s="76">
        <v>6.1689999999999996</v>
      </c>
      <c r="M420" s="76">
        <v>6.7661999999999995</v>
      </c>
      <c r="N420" s="76">
        <v>7.3108999999999993</v>
      </c>
      <c r="O420" s="76">
        <v>7.8855000000000004</v>
      </c>
      <c r="P420" s="76">
        <v>8.4315999999999978</v>
      </c>
      <c r="Q420" s="76">
        <v>9.0277999999999992</v>
      </c>
      <c r="R420" s="76">
        <v>9.7034000000000002</v>
      </c>
      <c r="S420" s="76">
        <v>10.0479</v>
      </c>
      <c r="T420" s="76">
        <v>10.4664</v>
      </c>
      <c r="U420" s="76">
        <v>10.7143</v>
      </c>
      <c r="V420" s="55">
        <v>10.976899999999999</v>
      </c>
      <c r="W420" s="55">
        <v>11.2742</v>
      </c>
      <c r="X420" s="113">
        <v>11.6</v>
      </c>
      <c r="Y420" s="7"/>
      <c r="Z420" s="7"/>
      <c r="AA420" s="7"/>
      <c r="AB420" s="7"/>
    </row>
    <row r="421" spans="1:28">
      <c r="A421" s="118" t="s">
        <v>210</v>
      </c>
      <c r="B421" s="57">
        <v>8.4969999999999999</v>
      </c>
      <c r="C421" s="57">
        <v>8.3010000000000002</v>
      </c>
      <c r="D421" s="57">
        <v>8.3853000000000009</v>
      </c>
      <c r="E421" s="57">
        <v>8.4001000000000001</v>
      </c>
      <c r="F421" s="57">
        <v>8.3290000000000006</v>
      </c>
      <c r="G421" s="57">
        <v>8.2852150000000009</v>
      </c>
      <c r="H421" s="57">
        <v>8.1379999999999999</v>
      </c>
      <c r="I421" s="57">
        <v>8.0074170000000002</v>
      </c>
      <c r="J421" s="57">
        <v>7.98203</v>
      </c>
      <c r="K421" s="57">
        <v>7.9104130000000001</v>
      </c>
      <c r="L421" s="57">
        <v>7.7204560000000004</v>
      </c>
      <c r="M421" s="57">
        <v>7.4743089999999999</v>
      </c>
      <c r="N421" s="57">
        <v>7.6304179999999997</v>
      </c>
      <c r="O421" s="57">
        <v>7.5082610000000001</v>
      </c>
      <c r="P421" s="57">
        <v>7.3342640000000001</v>
      </c>
      <c r="Q421" s="57">
        <v>7.3792340000000003</v>
      </c>
      <c r="R421" s="57">
        <v>7.3937169999999997</v>
      </c>
      <c r="S421" s="57">
        <v>7.2765230000000001</v>
      </c>
      <c r="T421" s="57">
        <v>7.2892270000000003</v>
      </c>
      <c r="U421" s="57">
        <v>7.3135300000000001</v>
      </c>
      <c r="V421" s="57">
        <v>7.438218</v>
      </c>
      <c r="W421" s="57">
        <v>7.5920610000000002</v>
      </c>
      <c r="X421" s="55" t="s">
        <v>68</v>
      </c>
      <c r="Y421" s="7"/>
      <c r="Z421" s="7"/>
      <c r="AA421" s="7"/>
      <c r="AB421" s="7"/>
    </row>
    <row r="422" spans="1:28">
      <c r="A422" s="34" t="s">
        <v>146</v>
      </c>
      <c r="B422" s="57"/>
      <c r="C422" s="57"/>
      <c r="D422" s="57"/>
      <c r="E422" s="57"/>
      <c r="F422" s="57"/>
      <c r="G422" s="57"/>
      <c r="H422" s="57"/>
      <c r="I422" s="57"/>
      <c r="J422" s="57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109"/>
      <c r="W422" s="74"/>
      <c r="X422" s="113"/>
      <c r="Y422" s="7"/>
      <c r="Z422" s="7"/>
      <c r="AA422" s="7"/>
      <c r="AB422" s="7"/>
    </row>
    <row r="423" spans="1:28">
      <c r="A423" s="118" t="s">
        <v>211</v>
      </c>
      <c r="B423" s="57">
        <v>1.5835900000000001</v>
      </c>
      <c r="C423" s="57">
        <v>1.6372100000000001</v>
      </c>
      <c r="D423" s="57">
        <v>1.544</v>
      </c>
      <c r="E423" s="57">
        <v>1.61</v>
      </c>
      <c r="F423" s="57">
        <v>1.915</v>
      </c>
      <c r="G423" s="57">
        <v>2.0920000000000001</v>
      </c>
      <c r="H423" s="57">
        <v>2.2440000000000002</v>
      </c>
      <c r="I423" s="57">
        <v>2.1848459999999998</v>
      </c>
      <c r="J423" s="57">
        <v>2.2197079999999998</v>
      </c>
      <c r="K423" s="57">
        <v>2.3942000000000001</v>
      </c>
      <c r="L423" s="57">
        <v>2.63291078</v>
      </c>
      <c r="M423" s="57">
        <v>2.9269586899999998</v>
      </c>
      <c r="N423" s="57">
        <v>3.08819</v>
      </c>
      <c r="O423" s="57">
        <v>3.3680659999999998</v>
      </c>
      <c r="P423" s="57">
        <v>3.5488249999999999</v>
      </c>
      <c r="Q423" s="57">
        <v>2.9319999999999999</v>
      </c>
      <c r="R423" s="57">
        <v>2.8180000000000001</v>
      </c>
      <c r="S423" s="57">
        <v>2.6659999999999999</v>
      </c>
      <c r="T423" s="57">
        <v>2.422053</v>
      </c>
      <c r="U423" s="57">
        <v>2.4781170000000001</v>
      </c>
      <c r="V423" s="57">
        <v>2.414552</v>
      </c>
      <c r="W423" s="57">
        <v>2.4092910000000001</v>
      </c>
      <c r="X423" s="55" t="s">
        <v>92</v>
      </c>
      <c r="Y423" s="7"/>
      <c r="Z423" s="7"/>
      <c r="AA423" s="7"/>
      <c r="AB423" s="7"/>
    </row>
    <row r="424" spans="1:28">
      <c r="A424" s="118" t="s">
        <v>212</v>
      </c>
      <c r="B424" s="57">
        <v>1.6450020000000001</v>
      </c>
      <c r="C424" s="57">
        <v>1.6176779999999999</v>
      </c>
      <c r="D424" s="57">
        <v>1.9968919999999999</v>
      </c>
      <c r="E424" s="57">
        <v>2.5976439999999998</v>
      </c>
      <c r="F424" s="57">
        <v>2.2820010000000002</v>
      </c>
      <c r="G424" s="57">
        <v>2.8022680000000002</v>
      </c>
      <c r="H424" s="57">
        <v>2.9800650000000002</v>
      </c>
      <c r="I424" s="57">
        <v>3.1873170000000002</v>
      </c>
      <c r="J424" s="57">
        <v>3.2113640000000001</v>
      </c>
      <c r="K424" s="57">
        <v>2.8033399999999999</v>
      </c>
      <c r="L424" s="57">
        <v>2.9953289999999999</v>
      </c>
      <c r="M424" s="57">
        <v>3.1071689999999998</v>
      </c>
      <c r="N424" s="57">
        <v>3.154042</v>
      </c>
      <c r="O424" s="57">
        <v>2.9080710000000001</v>
      </c>
      <c r="P424" s="57">
        <v>2.5524879999999999</v>
      </c>
      <c r="Q424" s="57">
        <v>2.7291989999999999</v>
      </c>
      <c r="R424" s="57">
        <v>2.6300020000000002</v>
      </c>
      <c r="S424" s="57">
        <v>2.9614820000000002</v>
      </c>
      <c r="T424" s="57">
        <v>2.8815490000000001</v>
      </c>
      <c r="U424" s="57">
        <v>3.9670000000000001</v>
      </c>
      <c r="V424" s="57">
        <v>4.2809999999999997</v>
      </c>
      <c r="W424" s="57">
        <v>3.7098496700000001</v>
      </c>
      <c r="X424" s="55" t="s">
        <v>92</v>
      </c>
      <c r="Y424" s="7"/>
      <c r="Z424" s="7"/>
      <c r="AA424" s="7"/>
      <c r="AB424" s="7"/>
    </row>
    <row r="425" spans="1:28">
      <c r="A425" s="118" t="s">
        <v>222</v>
      </c>
      <c r="B425" s="57">
        <v>1.1845000000000001</v>
      </c>
      <c r="C425" s="57">
        <v>1.133</v>
      </c>
      <c r="D425" s="57">
        <v>1.236</v>
      </c>
      <c r="E425" s="57">
        <v>1.25</v>
      </c>
      <c r="F425" s="57">
        <v>1.375</v>
      </c>
      <c r="G425" s="57">
        <v>1.4</v>
      </c>
      <c r="H425" s="57">
        <v>1.5</v>
      </c>
      <c r="I425" s="57">
        <v>1.6</v>
      </c>
      <c r="J425" s="57">
        <v>1.7</v>
      </c>
      <c r="K425" s="57">
        <v>1.8</v>
      </c>
      <c r="L425" s="57">
        <v>1.9</v>
      </c>
      <c r="M425" s="57">
        <v>2.2000000000000002</v>
      </c>
      <c r="N425" s="57">
        <v>2.5</v>
      </c>
      <c r="O425" s="57">
        <v>2.29</v>
      </c>
      <c r="P425" s="57">
        <v>2.4</v>
      </c>
      <c r="Q425" s="57">
        <v>2.4500000000000002</v>
      </c>
      <c r="R425" s="57">
        <v>2.5</v>
      </c>
      <c r="S425" s="57">
        <v>2.5499999999999998</v>
      </c>
      <c r="T425" s="57">
        <v>2.5499999999999998</v>
      </c>
      <c r="U425" s="57">
        <v>2.5499999999999998</v>
      </c>
      <c r="V425" s="57">
        <v>2.5</v>
      </c>
      <c r="W425" s="57">
        <v>2.5</v>
      </c>
      <c r="X425" s="55" t="s">
        <v>92</v>
      </c>
      <c r="Y425" s="7"/>
      <c r="Z425" s="7"/>
      <c r="AA425" s="7"/>
      <c r="AB425" s="7"/>
    </row>
    <row r="426" spans="1:28">
      <c r="A426" s="118" t="s">
        <v>214</v>
      </c>
      <c r="B426" s="57">
        <v>0.38900000000000001</v>
      </c>
      <c r="C426" s="57">
        <v>0.38929999999999998</v>
      </c>
      <c r="D426" s="57">
        <v>0.40820000000000001</v>
      </c>
      <c r="E426" s="57">
        <v>0.40870000000000001</v>
      </c>
      <c r="F426" s="57">
        <v>0.42299999999999999</v>
      </c>
      <c r="G426" s="57">
        <v>0.4385</v>
      </c>
      <c r="H426" s="57">
        <v>0.4627</v>
      </c>
      <c r="I426" s="57">
        <v>0.46823999999999999</v>
      </c>
      <c r="J426" s="57">
        <v>0.42</v>
      </c>
      <c r="K426" s="57">
        <v>0.47232000000000002</v>
      </c>
      <c r="L426" s="57">
        <v>0.44466879999999998</v>
      </c>
      <c r="M426" s="57">
        <v>0.56299999999999994</v>
      </c>
      <c r="N426" s="57">
        <v>0.56599999999999995</v>
      </c>
      <c r="O426" s="57">
        <v>0.56999999999999995</v>
      </c>
      <c r="P426" s="57">
        <v>0.58499999999999996</v>
      </c>
      <c r="Q426" s="57">
        <v>0.51311642999999996</v>
      </c>
      <c r="R426" s="57">
        <v>0.50795022000000001</v>
      </c>
      <c r="S426" s="57">
        <v>0.51056751</v>
      </c>
      <c r="T426" s="57">
        <v>0.51466277999999999</v>
      </c>
      <c r="U426" s="57">
        <v>0.52242138999999999</v>
      </c>
      <c r="V426" s="57">
        <v>0.52738481999999998</v>
      </c>
      <c r="W426" s="57">
        <v>0.53158681000000008</v>
      </c>
      <c r="X426" s="55" t="s">
        <v>92</v>
      </c>
      <c r="Y426" s="7"/>
      <c r="Z426" s="7"/>
      <c r="AA426" s="7"/>
      <c r="AB426" s="7"/>
    </row>
    <row r="427" spans="1:28">
      <c r="A427" s="118" t="s">
        <v>193</v>
      </c>
      <c r="B427" s="57">
        <v>0.71</v>
      </c>
      <c r="C427" s="57">
        <v>0.81399999999999995</v>
      </c>
      <c r="D427" s="57">
        <v>0.90049999999999997</v>
      </c>
      <c r="E427" s="57">
        <v>0.98050000000000004</v>
      </c>
      <c r="F427" s="57">
        <v>1.18</v>
      </c>
      <c r="G427" s="57">
        <v>1.3864000000000001</v>
      </c>
      <c r="H427" s="57">
        <v>1.4127860000000001</v>
      </c>
      <c r="I427" s="57">
        <v>1.4222049999999999</v>
      </c>
      <c r="J427" s="57">
        <v>1.5</v>
      </c>
      <c r="K427" s="57">
        <v>1.6041259999999999</v>
      </c>
      <c r="L427" s="57">
        <v>1.6498569999999999</v>
      </c>
      <c r="M427" s="57">
        <v>1.738683</v>
      </c>
      <c r="N427" s="57">
        <v>1.8530990000000001</v>
      </c>
      <c r="O427" s="57">
        <v>1.92164</v>
      </c>
      <c r="P427" s="57">
        <v>1.990183</v>
      </c>
      <c r="Q427" s="57">
        <v>2.0587260000000001</v>
      </c>
      <c r="R427" s="57">
        <v>2.1272669999999998</v>
      </c>
      <c r="S427" s="57">
        <v>2.0870000000000002</v>
      </c>
      <c r="T427" s="57">
        <v>2.4001429999999999</v>
      </c>
      <c r="U427" s="57">
        <v>2.2784610000000001</v>
      </c>
      <c r="V427" s="57">
        <v>3.0025550000000001</v>
      </c>
      <c r="W427" s="57">
        <v>3.1013839999999999</v>
      </c>
      <c r="X427" s="55" t="s">
        <v>92</v>
      </c>
      <c r="Y427" s="7"/>
      <c r="Z427" s="7"/>
      <c r="AA427" s="7"/>
      <c r="AB427" s="7"/>
    </row>
    <row r="428" spans="1:28">
      <c r="A428" s="118" t="s">
        <v>274</v>
      </c>
      <c r="B428" s="57">
        <v>0.9</v>
      </c>
      <c r="C428" s="57">
        <v>1</v>
      </c>
      <c r="D428" s="57">
        <v>2.4789690000000002</v>
      </c>
      <c r="E428" s="57">
        <v>2.5</v>
      </c>
      <c r="F428" s="57">
        <v>2.431149</v>
      </c>
      <c r="G428" s="57">
        <v>2.1389800000000001</v>
      </c>
      <c r="H428" s="57">
        <v>2.3180290000000001</v>
      </c>
      <c r="I428" s="57">
        <v>2.629521</v>
      </c>
      <c r="J428" s="57">
        <v>3.2216520000000002</v>
      </c>
      <c r="K428" s="57">
        <v>2.9402170000000001</v>
      </c>
      <c r="L428" s="57">
        <v>4.0579980000000004</v>
      </c>
      <c r="M428" s="57">
        <v>3.3298549999999998</v>
      </c>
      <c r="N428" s="57">
        <v>3.8049909999999998</v>
      </c>
      <c r="O428" s="57">
        <v>3.5</v>
      </c>
      <c r="P428" s="57">
        <v>3.3392400000000002</v>
      </c>
      <c r="Q428" s="57">
        <v>3.2002828399999999</v>
      </c>
      <c r="R428" s="57">
        <v>3.1341809999999999</v>
      </c>
      <c r="S428" s="57">
        <v>3.3177859999999999</v>
      </c>
      <c r="T428" s="57">
        <v>3.2844519999999999</v>
      </c>
      <c r="U428" s="57">
        <v>3.8953229999999999</v>
      </c>
      <c r="V428" s="57">
        <v>4.6929939999999997</v>
      </c>
      <c r="W428" s="57">
        <v>3.9575896699999999</v>
      </c>
      <c r="X428" s="55" t="s">
        <v>92</v>
      </c>
      <c r="Y428" s="7"/>
      <c r="Z428" s="7"/>
      <c r="AA428" s="7"/>
      <c r="AB428" s="7"/>
    </row>
    <row r="429" spans="1:28">
      <c r="A429" s="118" t="s">
        <v>194</v>
      </c>
      <c r="B429" s="57">
        <v>2.306</v>
      </c>
      <c r="C429" s="57">
        <v>2.67</v>
      </c>
      <c r="D429" s="57">
        <v>2.5070000000000001</v>
      </c>
      <c r="E429" s="57">
        <v>2.5910000000000002</v>
      </c>
      <c r="F429" s="57">
        <v>2.64</v>
      </c>
      <c r="G429" s="57">
        <v>3.044</v>
      </c>
      <c r="H429" s="57">
        <v>2.95</v>
      </c>
      <c r="I429" s="57">
        <v>2.988</v>
      </c>
      <c r="J429" s="57">
        <v>3.0419999999999998</v>
      </c>
      <c r="K429" s="57">
        <v>2.9969999999999999</v>
      </c>
      <c r="L429" s="57">
        <v>3.1230000000000002</v>
      </c>
      <c r="M429" s="57">
        <v>3.1070000000000002</v>
      </c>
      <c r="N429" s="57">
        <v>3.214</v>
      </c>
      <c r="O429" s="57">
        <v>3.2602909500000004</v>
      </c>
      <c r="P429" s="57">
        <v>3.3370176499999999</v>
      </c>
      <c r="Q429" s="57">
        <v>3.5384350699999998</v>
      </c>
      <c r="R429" s="57">
        <v>3.5488279999999999</v>
      </c>
      <c r="S429" s="57">
        <v>3.6427800000000001</v>
      </c>
      <c r="T429" s="57">
        <v>3.7526099999999998</v>
      </c>
      <c r="U429" s="57">
        <v>3.8730000000000002</v>
      </c>
      <c r="V429" s="57">
        <v>3.8519999999999999</v>
      </c>
      <c r="W429" s="57">
        <v>3.8370000000000002</v>
      </c>
      <c r="X429" s="55" t="s">
        <v>92</v>
      </c>
      <c r="Y429" s="7"/>
      <c r="Z429" s="7"/>
      <c r="AA429" s="7"/>
      <c r="AB429" s="7"/>
    </row>
    <row r="430" spans="1:28">
      <c r="A430" s="34" t="s">
        <v>147</v>
      </c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5"/>
      <c r="Y430" s="7"/>
      <c r="Z430" s="7"/>
      <c r="AA430" s="7"/>
      <c r="AB430" s="7"/>
    </row>
    <row r="431" spans="1:28">
      <c r="A431" s="118" t="s">
        <v>195</v>
      </c>
      <c r="B431" s="57">
        <v>10.12133</v>
      </c>
      <c r="C431" s="57">
        <v>9.7687249999999999</v>
      </c>
      <c r="D431" s="57">
        <v>8.7934000000000001</v>
      </c>
      <c r="E431" s="57">
        <v>8.1974800000000005</v>
      </c>
      <c r="F431" s="57">
        <v>8.1</v>
      </c>
      <c r="G431" s="57">
        <v>9.9089410000000004</v>
      </c>
      <c r="H431" s="57">
        <v>10.493569000000001</v>
      </c>
      <c r="I431" s="57">
        <v>9.8223369999999992</v>
      </c>
      <c r="J431" s="57">
        <v>10.320318</v>
      </c>
      <c r="K431" s="57">
        <v>10.366289999999999</v>
      </c>
      <c r="L431" s="57">
        <v>10.626288000000001</v>
      </c>
      <c r="M431" s="57">
        <v>11.552886000000001</v>
      </c>
      <c r="N431" s="57">
        <v>11.33953</v>
      </c>
      <c r="O431" s="57">
        <v>10.9711</v>
      </c>
      <c r="P431" s="57">
        <v>11.0099</v>
      </c>
      <c r="Q431" s="57">
        <v>12.0609</v>
      </c>
      <c r="R431" s="57">
        <v>10.292199999999999</v>
      </c>
      <c r="S431" s="57">
        <v>10.0975</v>
      </c>
      <c r="T431" s="57">
        <v>10.5266</v>
      </c>
      <c r="U431" s="57">
        <v>10.339935000000001</v>
      </c>
      <c r="V431" s="57">
        <v>11.113187999999999</v>
      </c>
      <c r="W431" s="57">
        <v>11.553305999999999</v>
      </c>
      <c r="X431" s="55" t="s">
        <v>92</v>
      </c>
      <c r="Y431" s="7"/>
      <c r="Z431" s="7"/>
      <c r="AA431" s="7"/>
      <c r="AB431" s="7"/>
    </row>
    <row r="432" spans="1:28">
      <c r="A432" s="118" t="s">
        <v>196</v>
      </c>
      <c r="B432" s="57">
        <v>20.379988000000001</v>
      </c>
      <c r="C432" s="57">
        <v>21.145800000000001</v>
      </c>
      <c r="D432" s="57">
        <v>22.314699999999998</v>
      </c>
      <c r="E432" s="57">
        <v>22.943732000000001</v>
      </c>
      <c r="F432" s="57">
        <v>24.202407999999998</v>
      </c>
      <c r="G432" s="57">
        <v>25.384105999999999</v>
      </c>
      <c r="H432" s="57">
        <v>26.185563999999999</v>
      </c>
      <c r="I432" s="57">
        <v>26.137266</v>
      </c>
      <c r="J432" s="57">
        <v>28.440491999999999</v>
      </c>
      <c r="K432" s="57">
        <v>29.085495999999999</v>
      </c>
      <c r="L432" s="57">
        <v>31.636924</v>
      </c>
      <c r="M432" s="57">
        <v>33.059100000000001</v>
      </c>
      <c r="N432" s="57">
        <v>33.273553999999997</v>
      </c>
      <c r="O432" s="57">
        <v>35.282893000000001</v>
      </c>
      <c r="P432" s="57">
        <v>36.178091000000002</v>
      </c>
      <c r="Q432" s="57">
        <v>35.647875999999997</v>
      </c>
      <c r="R432" s="57">
        <v>34.690812999999999</v>
      </c>
      <c r="S432" s="57">
        <v>34.311513470000001</v>
      </c>
      <c r="T432" s="57">
        <v>34.925135969999999</v>
      </c>
      <c r="U432" s="57">
        <v>35.966212590000005</v>
      </c>
      <c r="V432" s="57">
        <v>36.508410770000005</v>
      </c>
      <c r="W432" s="57">
        <v>36.364198000000002</v>
      </c>
      <c r="X432" s="55" t="s">
        <v>92</v>
      </c>
      <c r="Y432" s="7"/>
      <c r="Z432" s="7"/>
      <c r="AA432" s="7"/>
      <c r="AB432" s="7"/>
    </row>
    <row r="433" spans="1:28">
      <c r="A433" s="118" t="s">
        <v>217</v>
      </c>
      <c r="B433" s="57">
        <v>8.1609999999999996</v>
      </c>
      <c r="C433" s="57">
        <v>8.1059999999999999</v>
      </c>
      <c r="D433" s="57">
        <v>7.9640000000000004</v>
      </c>
      <c r="E433" s="57">
        <v>7.734</v>
      </c>
      <c r="F433" s="57">
        <v>7.9050000000000002</v>
      </c>
      <c r="G433" s="57">
        <v>7.806</v>
      </c>
      <c r="H433" s="57">
        <v>8.0410000000000004</v>
      </c>
      <c r="I433" s="57">
        <v>8.1449999999999996</v>
      </c>
      <c r="J433" s="57">
        <v>8.14</v>
      </c>
      <c r="K433" s="57">
        <v>8.2133000000000003</v>
      </c>
      <c r="L433" s="57">
        <v>7.6660180000000002</v>
      </c>
      <c r="M433" s="57">
        <v>7.7643310000000003</v>
      </c>
      <c r="N433" s="57">
        <v>7.9644300000000001</v>
      </c>
      <c r="O433" s="57">
        <v>7.8067710000000003</v>
      </c>
      <c r="P433" s="57">
        <v>7.8123399999999998</v>
      </c>
      <c r="Q433" s="57">
        <v>8.1600680000000008</v>
      </c>
      <c r="R433" s="57">
        <v>8.4408630000000002</v>
      </c>
      <c r="S433" s="57">
        <v>8.9686140000000005</v>
      </c>
      <c r="T433" s="57">
        <v>9.2187540000000006</v>
      </c>
      <c r="U433" s="57">
        <v>9.2104529999999993</v>
      </c>
      <c r="V433" s="57">
        <v>9.3311170000000008</v>
      </c>
      <c r="W433" s="57">
        <v>9.466272</v>
      </c>
      <c r="X433" s="55" t="s">
        <v>92</v>
      </c>
      <c r="Y433" s="7"/>
      <c r="Z433" s="7"/>
      <c r="AA433" s="7"/>
      <c r="AB433" s="7"/>
    </row>
    <row r="434" spans="1:28">
      <c r="A434" s="118" t="s">
        <v>199</v>
      </c>
      <c r="B434" s="57">
        <v>9.3114439999999998</v>
      </c>
      <c r="C434" s="57">
        <v>9.4722899999999992</v>
      </c>
      <c r="D434" s="57">
        <v>9.6582819999999998</v>
      </c>
      <c r="E434" s="57">
        <v>9.7843549999999997</v>
      </c>
      <c r="F434" s="57">
        <v>9.8643000000000001</v>
      </c>
      <c r="G434" s="57">
        <v>9.8683010000000007</v>
      </c>
      <c r="H434" s="57">
        <v>10.088551000000001</v>
      </c>
      <c r="I434" s="57">
        <v>10.345981999999999</v>
      </c>
      <c r="J434" s="57">
        <v>10.589480999999999</v>
      </c>
      <c r="K434" s="57">
        <v>10.549037999999999</v>
      </c>
      <c r="L434" s="57">
        <v>10.676691</v>
      </c>
      <c r="M434" s="57">
        <v>10.724288</v>
      </c>
      <c r="N434" s="57">
        <v>10.88087</v>
      </c>
      <c r="O434" s="57">
        <v>10.965631999999999</v>
      </c>
      <c r="P434" s="57">
        <v>11.129621999999999</v>
      </c>
      <c r="Q434" s="57">
        <v>11.394663</v>
      </c>
      <c r="R434" s="57">
        <v>11.608399609999999</v>
      </c>
      <c r="S434" s="57">
        <v>11.767556000000001</v>
      </c>
      <c r="T434" s="57">
        <v>12.005692199999999</v>
      </c>
      <c r="U434" s="57">
        <v>12.275865169999999</v>
      </c>
      <c r="V434" s="57">
        <v>12.56369956</v>
      </c>
      <c r="W434" s="57">
        <v>12.85165905</v>
      </c>
      <c r="X434" s="55" t="s">
        <v>92</v>
      </c>
      <c r="Y434" s="7"/>
      <c r="Z434" s="7"/>
      <c r="AA434" s="7"/>
      <c r="AB434" s="7"/>
    </row>
    <row r="435" spans="1:28">
      <c r="A435" s="118" t="s">
        <v>200</v>
      </c>
      <c r="B435" s="57">
        <v>75.928208999999995</v>
      </c>
      <c r="C435" s="57">
        <v>74.993354999999994</v>
      </c>
      <c r="D435" s="57">
        <v>77.139301000000003</v>
      </c>
      <c r="E435" s="57">
        <v>77.268574999999998</v>
      </c>
      <c r="F435" s="57">
        <v>77.488113999999996</v>
      </c>
      <c r="G435" s="57">
        <v>80.254574000000005</v>
      </c>
      <c r="H435" s="57">
        <v>82.454950999999994</v>
      </c>
      <c r="I435" s="57">
        <v>84.211262000000005</v>
      </c>
      <c r="J435" s="57">
        <v>86.172595999999999</v>
      </c>
      <c r="K435" s="57">
        <v>85.820607999999993</v>
      </c>
      <c r="L435" s="57">
        <v>87.487560000000002</v>
      </c>
      <c r="M435" s="57">
        <v>89.019795999999999</v>
      </c>
      <c r="N435" s="57">
        <v>91.009705999999994</v>
      </c>
      <c r="O435" s="57">
        <v>91.276871999999997</v>
      </c>
      <c r="P435" s="57">
        <v>93.464549000000005</v>
      </c>
      <c r="Q435" s="57">
        <v>94.618978499999997</v>
      </c>
      <c r="R435" s="57">
        <v>96.366266999999993</v>
      </c>
      <c r="S435" s="57">
        <v>97.761519000000007</v>
      </c>
      <c r="T435" s="57">
        <v>98.687302000000003</v>
      </c>
      <c r="U435" s="57">
        <v>99.083288999999994</v>
      </c>
      <c r="V435" s="57">
        <v>101.29137900000001</v>
      </c>
      <c r="W435" s="57">
        <v>102.629025</v>
      </c>
      <c r="X435" s="55" t="s">
        <v>92</v>
      </c>
      <c r="Y435" s="7"/>
      <c r="Z435" s="7"/>
      <c r="AA435" s="7"/>
      <c r="AB435" s="7"/>
    </row>
    <row r="436" spans="1:28">
      <c r="A436" s="118" t="s">
        <v>201</v>
      </c>
      <c r="B436" s="57">
        <v>1.99</v>
      </c>
      <c r="C436" s="57">
        <v>2.19</v>
      </c>
      <c r="D436" s="57">
        <v>2.17</v>
      </c>
      <c r="E436" s="57">
        <v>2.13</v>
      </c>
      <c r="F436" s="57">
        <v>2.25</v>
      </c>
      <c r="G436" s="57">
        <v>2.2999999999999998</v>
      </c>
      <c r="H436" s="57">
        <v>2.4</v>
      </c>
      <c r="I436" s="57">
        <v>2.4500000000000002</v>
      </c>
      <c r="J436" s="57">
        <v>2.5499999999999998</v>
      </c>
      <c r="K436" s="57">
        <v>2.35</v>
      </c>
      <c r="L436" s="57">
        <v>2.5299999999999998</v>
      </c>
      <c r="M436" s="57">
        <v>2.62</v>
      </c>
      <c r="N436" s="57">
        <v>2.65</v>
      </c>
      <c r="O436" s="57">
        <v>2.1491516600000002</v>
      </c>
      <c r="P436" s="57">
        <v>2.1487290200000002</v>
      </c>
      <c r="Q436" s="57">
        <v>2.02882505</v>
      </c>
      <c r="R436" s="57">
        <v>1.991007</v>
      </c>
      <c r="S436" s="57">
        <v>1.99051863</v>
      </c>
      <c r="T436" s="57">
        <v>2.1538940000000002</v>
      </c>
      <c r="U436" s="57">
        <v>2.1446339999999999</v>
      </c>
      <c r="V436" s="57">
        <v>2.275379</v>
      </c>
      <c r="W436" s="57">
        <v>2.2684873799999998</v>
      </c>
      <c r="X436" s="55" t="s">
        <v>92</v>
      </c>
      <c r="Y436" s="7"/>
      <c r="Z436" s="7"/>
      <c r="AA436" s="7"/>
      <c r="AB436" s="7"/>
    </row>
    <row r="437" spans="1:28">
      <c r="A437" s="34" t="s">
        <v>148</v>
      </c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5"/>
      <c r="Y437" s="7"/>
      <c r="Z437" s="7"/>
      <c r="AA437" s="7"/>
      <c r="AB437" s="7"/>
    </row>
    <row r="438" spans="1:28">
      <c r="A438" s="118" t="s">
        <v>219</v>
      </c>
      <c r="B438" s="57">
        <v>10.847</v>
      </c>
      <c r="C438" s="57">
        <v>10.547000000000001</v>
      </c>
      <c r="D438" s="57">
        <v>11.271000000000001</v>
      </c>
      <c r="E438" s="57">
        <v>10.327999999999999</v>
      </c>
      <c r="F438" s="57">
        <v>10.076000000000001</v>
      </c>
      <c r="G438" s="57">
        <v>10.127000000000001</v>
      </c>
      <c r="H438" s="57">
        <v>10.089</v>
      </c>
      <c r="I438" s="57">
        <v>9.5830000000000002</v>
      </c>
      <c r="J438" s="57">
        <v>9.2230000000000008</v>
      </c>
      <c r="K438" s="57">
        <v>9.3879999999999999</v>
      </c>
      <c r="L438" s="57">
        <v>9.0229999999999997</v>
      </c>
      <c r="M438" s="57">
        <v>9.1010000000000009</v>
      </c>
      <c r="N438" s="57">
        <v>9.4801319999999993</v>
      </c>
      <c r="O438" s="57">
        <v>9.5220000000000002</v>
      </c>
      <c r="P438" s="57">
        <v>9.5419999999999998</v>
      </c>
      <c r="Q438" s="57">
        <v>9.4890000000000008</v>
      </c>
      <c r="R438" s="57">
        <v>9.6809069999999995</v>
      </c>
      <c r="S438" s="57">
        <v>9.0157790000000002</v>
      </c>
      <c r="T438" s="57">
        <v>9.2889999999999997</v>
      </c>
      <c r="U438" s="57">
        <v>8.7950379999999999</v>
      </c>
      <c r="V438" s="57">
        <v>8.7970000000000006</v>
      </c>
      <c r="W438" s="57">
        <v>8.8581350000000008</v>
      </c>
      <c r="X438" s="55" t="s">
        <v>92</v>
      </c>
      <c r="Y438" s="7"/>
      <c r="Z438" s="7"/>
      <c r="AA438" s="7"/>
      <c r="AB438" s="7"/>
    </row>
    <row r="439" spans="1:28">
      <c r="A439" s="118" t="s">
        <v>202</v>
      </c>
      <c r="B439" s="57">
        <v>12.235391999999999</v>
      </c>
      <c r="C439" s="57">
        <v>13.119412000000001</v>
      </c>
      <c r="D439" s="57">
        <v>13.865938999999999</v>
      </c>
      <c r="E439" s="57">
        <v>14.349</v>
      </c>
      <c r="F439" s="57">
        <v>15.03</v>
      </c>
      <c r="G439" s="57">
        <v>14.637893999999999</v>
      </c>
      <c r="H439" s="57">
        <v>15.172464</v>
      </c>
      <c r="I439" s="57">
        <v>15.618288</v>
      </c>
      <c r="J439" s="57">
        <v>15.216839999999999</v>
      </c>
      <c r="K439" s="57">
        <v>16.483000000000001</v>
      </c>
      <c r="L439" s="57">
        <v>17.010456000000001</v>
      </c>
      <c r="M439" s="57">
        <v>17.338999999999999</v>
      </c>
      <c r="N439" s="57">
        <v>19.129000000000001</v>
      </c>
      <c r="O439" s="57">
        <v>19.469000000000001</v>
      </c>
      <c r="P439" s="57">
        <v>21.319714999999999</v>
      </c>
      <c r="Q439" s="57">
        <v>21.938825000000001</v>
      </c>
      <c r="R439" s="57">
        <v>21.175529999999998</v>
      </c>
      <c r="S439" s="57">
        <v>21.461603</v>
      </c>
      <c r="T439" s="57">
        <v>21.947465999999999</v>
      </c>
      <c r="U439" s="57">
        <v>21.786166999999999</v>
      </c>
      <c r="V439" s="57">
        <v>21.871305</v>
      </c>
      <c r="W439" s="57">
        <v>21.886375999999998</v>
      </c>
      <c r="X439" s="55" t="s">
        <v>92</v>
      </c>
      <c r="Y439" s="7"/>
      <c r="Z439" s="7"/>
      <c r="AA439" s="7"/>
      <c r="AB439" s="7"/>
    </row>
    <row r="440" spans="1:28">
      <c r="A440" s="170" t="s">
        <v>152</v>
      </c>
      <c r="B440" s="283">
        <v>489.49976269000001</v>
      </c>
      <c r="C440" s="284">
        <v>496.55494801999998</v>
      </c>
      <c r="D440" s="284">
        <v>509.20549661000001</v>
      </c>
      <c r="E440" s="284">
        <v>518.31438218999995</v>
      </c>
      <c r="F440" s="284">
        <v>527.36387448000005</v>
      </c>
      <c r="G440" s="284">
        <v>544.99420651000003</v>
      </c>
      <c r="H440" s="284">
        <v>558.96455882999999</v>
      </c>
      <c r="I440" s="284">
        <v>568.14482575</v>
      </c>
      <c r="J440" s="284">
        <v>581.07529123000006</v>
      </c>
      <c r="K440" s="284">
        <v>585.62462103999997</v>
      </c>
      <c r="L440" s="284">
        <v>597.11856384999999</v>
      </c>
      <c r="M440" s="284">
        <v>611.31394345000001</v>
      </c>
      <c r="N440" s="284">
        <v>625.32059622000008</v>
      </c>
      <c r="O440" s="284">
        <v>634.35621460000004</v>
      </c>
      <c r="P440" s="284">
        <v>655.14242837999996</v>
      </c>
      <c r="Q440" s="284">
        <v>666.87507254999991</v>
      </c>
      <c r="R440" s="284">
        <v>671.15764471</v>
      </c>
      <c r="S440" s="284">
        <v>685.19873408000001</v>
      </c>
      <c r="T440" s="284">
        <v>701.29880444000003</v>
      </c>
      <c r="U440" s="284">
        <v>715.04673696999998</v>
      </c>
      <c r="V440" s="284">
        <v>742.42578762999995</v>
      </c>
      <c r="W440" s="284">
        <v>746.05658878999998</v>
      </c>
      <c r="X440" s="285" t="s">
        <v>92</v>
      </c>
      <c r="Y440" s="7"/>
      <c r="Z440" s="7"/>
      <c r="AA440" s="7"/>
      <c r="AB440" s="7"/>
    </row>
    <row r="441" spans="1:28">
      <c r="A441" s="251" t="s">
        <v>321</v>
      </c>
      <c r="B441" s="66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"/>
      <c r="Z441" s="7"/>
      <c r="AA441" s="7"/>
      <c r="AB441" s="7"/>
    </row>
    <row r="442" spans="1:28">
      <c r="A442" s="124" t="s">
        <v>322</v>
      </c>
      <c r="B442" s="6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124" t="s">
        <v>323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0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36" t="s">
        <v>98</v>
      </c>
      <c r="B445" s="22"/>
      <c r="C445" s="22"/>
      <c r="D445" s="22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36" t="s">
        <v>99</v>
      </c>
      <c r="B446" s="22"/>
      <c r="C446" s="22"/>
      <c r="D446" s="22"/>
      <c r="E446" s="22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124" t="s">
        <v>303</v>
      </c>
      <c r="B447" s="22"/>
      <c r="C447" s="22"/>
      <c r="D447" s="22"/>
      <c r="E447" s="22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36" t="s">
        <v>113</v>
      </c>
      <c r="B448" s="22"/>
      <c r="C448" s="22"/>
      <c r="D448" s="22"/>
      <c r="E448" s="22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1">
      <c r="A449" s="36"/>
    </row>
  </sheetData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zoomScaleNormal="10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N71" sqref="N71"/>
    </sheetView>
  </sheetViews>
  <sheetFormatPr defaultRowHeight="15"/>
  <cols>
    <col min="1" max="1" width="30.5703125" customWidth="1"/>
    <col min="2" max="22" width="7.5703125" customWidth="1"/>
    <col min="23" max="23" width="7.5703125" style="71" customWidth="1"/>
    <col min="24" max="24" width="7.5703125" customWidth="1"/>
  </cols>
  <sheetData>
    <row r="1" spans="1:24">
      <c r="A1" s="6" t="s">
        <v>30</v>
      </c>
      <c r="X1" s="48"/>
    </row>
    <row r="2" spans="1:24">
      <c r="A2" s="7"/>
      <c r="B2" s="7"/>
      <c r="C2" s="18" t="s">
        <v>156</v>
      </c>
      <c r="D2" s="18"/>
      <c r="E2" s="18"/>
      <c r="F2" s="7"/>
      <c r="X2" s="48"/>
    </row>
    <row r="3" spans="1:24">
      <c r="A3" s="17"/>
      <c r="B3" s="7"/>
      <c r="C3" s="3" t="s">
        <v>88</v>
      </c>
      <c r="D3" s="17"/>
      <c r="E3" s="17"/>
      <c r="F3" s="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s="48"/>
    </row>
    <row r="4" spans="1:24">
      <c r="A4" s="17"/>
      <c r="B4" s="15" t="s">
        <v>89</v>
      </c>
      <c r="C4" s="17"/>
      <c r="D4" s="17"/>
      <c r="E4" s="17"/>
      <c r="F4" s="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48"/>
    </row>
    <row r="5" spans="1:24">
      <c r="A5" s="5"/>
      <c r="B5" s="176">
        <v>2000</v>
      </c>
      <c r="C5" s="176">
        <v>2001</v>
      </c>
      <c r="D5" s="176">
        <v>2002</v>
      </c>
      <c r="E5" s="176">
        <v>2003</v>
      </c>
      <c r="F5" s="176">
        <v>2004</v>
      </c>
      <c r="G5" s="176">
        <v>2005</v>
      </c>
      <c r="H5" s="176">
        <v>2006</v>
      </c>
      <c r="I5" s="176">
        <v>2007</v>
      </c>
      <c r="J5" s="176">
        <v>2008</v>
      </c>
      <c r="K5" s="176">
        <v>2009</v>
      </c>
      <c r="L5" s="176">
        <v>2010</v>
      </c>
      <c r="M5" s="176">
        <v>2011</v>
      </c>
      <c r="N5" s="176">
        <v>2012</v>
      </c>
      <c r="O5" s="176">
        <v>2013</v>
      </c>
      <c r="P5" s="176">
        <v>2014</v>
      </c>
      <c r="Q5" s="176">
        <v>2015</v>
      </c>
      <c r="R5" s="176">
        <v>2016</v>
      </c>
      <c r="S5" s="176">
        <v>2017</v>
      </c>
      <c r="T5" s="176">
        <v>2018</v>
      </c>
      <c r="U5" s="176">
        <v>2019</v>
      </c>
      <c r="V5" s="177">
        <v>2020</v>
      </c>
      <c r="W5" s="137">
        <v>2021</v>
      </c>
      <c r="X5" s="27">
        <v>2022</v>
      </c>
    </row>
    <row r="6" spans="1:24">
      <c r="A6" s="18" t="s">
        <v>53</v>
      </c>
      <c r="B6" s="178">
        <v>167.1</v>
      </c>
      <c r="C6" s="178">
        <v>157.9</v>
      </c>
      <c r="D6" s="178">
        <v>152.9</v>
      </c>
      <c r="E6" s="178">
        <v>157.6</v>
      </c>
      <c r="F6" s="178">
        <v>164.3</v>
      </c>
      <c r="G6" s="178">
        <v>172.2</v>
      </c>
      <c r="H6" s="178">
        <v>177.8</v>
      </c>
      <c r="I6" s="178">
        <v>174.1</v>
      </c>
      <c r="J6" s="178">
        <v>175.9</v>
      </c>
      <c r="K6" s="178">
        <v>151.5</v>
      </c>
      <c r="L6" s="178">
        <v>138.9</v>
      </c>
      <c r="M6" s="178">
        <v>139.80000000000001</v>
      </c>
      <c r="N6" s="178">
        <v>144.6</v>
      </c>
      <c r="O6" s="178">
        <v>138.5</v>
      </c>
      <c r="P6" s="178">
        <v>130</v>
      </c>
      <c r="Q6" s="178">
        <v>120.6</v>
      </c>
      <c r="R6" s="178">
        <v>124.6</v>
      </c>
      <c r="S6" s="178">
        <v>123.1</v>
      </c>
      <c r="T6" s="178">
        <v>129.5</v>
      </c>
      <c r="U6" s="178">
        <v>133.6</v>
      </c>
      <c r="V6" s="132">
        <v>78.599999999999994</v>
      </c>
      <c r="W6" s="133">
        <v>104.2</v>
      </c>
      <c r="X6" s="296">
        <v>124</v>
      </c>
    </row>
    <row r="7" spans="1:24">
      <c r="A7" s="29" t="s">
        <v>144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32"/>
      <c r="W7" s="132"/>
      <c r="X7" s="56"/>
    </row>
    <row r="8" spans="1:24">
      <c r="A8" s="97" t="s">
        <v>203</v>
      </c>
      <c r="B8" s="178">
        <v>17.7</v>
      </c>
      <c r="C8" s="178">
        <v>15.3</v>
      </c>
      <c r="D8" s="178">
        <v>14.3</v>
      </c>
      <c r="E8" s="178">
        <v>13.3</v>
      </c>
      <c r="F8" s="178">
        <v>13.9</v>
      </c>
      <c r="G8" s="178">
        <v>10.4</v>
      </c>
      <c r="H8" s="178">
        <v>10</v>
      </c>
      <c r="I8" s="178">
        <v>9.4</v>
      </c>
      <c r="J8" s="178">
        <v>8.1999999999999993</v>
      </c>
      <c r="K8" s="133">
        <v>7.4</v>
      </c>
      <c r="L8" s="178">
        <v>7.6</v>
      </c>
      <c r="M8" s="178">
        <v>7.9</v>
      </c>
      <c r="N8" s="178">
        <v>9</v>
      </c>
      <c r="O8" s="178">
        <v>9</v>
      </c>
      <c r="P8" s="178">
        <v>7.8</v>
      </c>
      <c r="Q8" s="178">
        <v>7.1</v>
      </c>
      <c r="R8" s="178">
        <v>6.4</v>
      </c>
      <c r="S8" s="178">
        <v>6.3</v>
      </c>
      <c r="T8" s="178">
        <v>6.2</v>
      </c>
      <c r="U8" s="178">
        <v>6.3</v>
      </c>
      <c r="V8" s="178">
        <v>3.7</v>
      </c>
      <c r="W8" s="132">
        <v>4.5</v>
      </c>
      <c r="X8" s="132" t="s">
        <v>68</v>
      </c>
    </row>
    <row r="9" spans="1:24">
      <c r="A9" s="97" t="s">
        <v>4</v>
      </c>
      <c r="B9" s="178">
        <v>3.5</v>
      </c>
      <c r="C9" s="178">
        <v>3</v>
      </c>
      <c r="D9" s="178">
        <v>2.6</v>
      </c>
      <c r="E9" s="178">
        <v>2.5</v>
      </c>
      <c r="F9" s="178">
        <v>2.4</v>
      </c>
      <c r="G9" s="178">
        <v>2.4</v>
      </c>
      <c r="H9" s="178">
        <v>2.4</v>
      </c>
      <c r="I9" s="178">
        <v>2.4</v>
      </c>
      <c r="J9" s="178">
        <v>2.2999999999999998</v>
      </c>
      <c r="K9" s="178">
        <v>2.1</v>
      </c>
      <c r="L9" s="178">
        <v>2.1</v>
      </c>
      <c r="M9" s="178">
        <v>2.1</v>
      </c>
      <c r="N9" s="178">
        <v>1.9</v>
      </c>
      <c r="O9" s="178">
        <v>1.8</v>
      </c>
      <c r="P9" s="178">
        <v>1.7</v>
      </c>
      <c r="Q9" s="178">
        <v>1.5</v>
      </c>
      <c r="R9" s="178">
        <v>1.5</v>
      </c>
      <c r="S9" s="178">
        <v>1.4</v>
      </c>
      <c r="T9" s="178">
        <v>1.5</v>
      </c>
      <c r="U9" s="178">
        <v>1.5</v>
      </c>
      <c r="V9" s="132">
        <v>1.1000000000000001</v>
      </c>
      <c r="W9" s="132">
        <v>1.2</v>
      </c>
      <c r="X9" s="219">
        <v>1.6</v>
      </c>
    </row>
    <row r="10" spans="1:24">
      <c r="A10" s="97" t="s">
        <v>5</v>
      </c>
      <c r="B10" s="178">
        <v>9.6999999999999993</v>
      </c>
      <c r="C10" s="178">
        <v>10</v>
      </c>
      <c r="D10" s="178">
        <v>10.5</v>
      </c>
      <c r="E10" s="178">
        <v>10.3</v>
      </c>
      <c r="F10" s="178">
        <v>10.199999999999999</v>
      </c>
      <c r="G10" s="178">
        <v>9.9</v>
      </c>
      <c r="H10" s="178">
        <v>9.6999999999999993</v>
      </c>
      <c r="I10" s="178">
        <v>8.8000000000000007</v>
      </c>
      <c r="J10" s="178">
        <v>8.3000000000000007</v>
      </c>
      <c r="K10" s="178">
        <v>8.1</v>
      </c>
      <c r="L10" s="178">
        <v>7.7</v>
      </c>
      <c r="M10" s="178">
        <v>7.8</v>
      </c>
      <c r="N10" s="178">
        <v>7.8</v>
      </c>
      <c r="O10" s="178">
        <v>7.8</v>
      </c>
      <c r="P10" s="178">
        <v>7.7</v>
      </c>
      <c r="Q10" s="178">
        <v>7.6</v>
      </c>
      <c r="R10" s="178">
        <v>7.7</v>
      </c>
      <c r="S10" s="178">
        <v>7.7</v>
      </c>
      <c r="T10" s="178">
        <v>7.8</v>
      </c>
      <c r="U10" s="178">
        <v>7.8</v>
      </c>
      <c r="V10" s="132">
        <v>4.9000000000000004</v>
      </c>
      <c r="W10" s="132">
        <v>5.4</v>
      </c>
      <c r="X10" s="219">
        <v>7.8</v>
      </c>
    </row>
    <row r="11" spans="1:24">
      <c r="A11" s="97" t="s">
        <v>6</v>
      </c>
      <c r="B11" s="178">
        <v>75.403999999999996</v>
      </c>
      <c r="C11" s="178">
        <v>75.753999999999991</v>
      </c>
      <c r="D11" s="178">
        <v>70.819000000000003</v>
      </c>
      <c r="E11" s="178">
        <v>71.293000000000006</v>
      </c>
      <c r="F11" s="178">
        <v>72.900000000000006</v>
      </c>
      <c r="G11" s="178">
        <v>76.8</v>
      </c>
      <c r="H11" s="178">
        <v>79</v>
      </c>
      <c r="I11" s="178">
        <v>79.106999999999999</v>
      </c>
      <c r="J11" s="178">
        <v>82.538825000000003</v>
      </c>
      <c r="K11" s="178">
        <v>82.254000000000005</v>
      </c>
      <c r="L11" s="178">
        <v>83.891999999999996</v>
      </c>
      <c r="M11" s="178">
        <v>85.412999999999997</v>
      </c>
      <c r="N11" s="178">
        <v>88.795000000000002</v>
      </c>
      <c r="O11" s="178">
        <v>89.614999999999995</v>
      </c>
      <c r="P11" s="178">
        <v>90.975999999999999</v>
      </c>
      <c r="Q11" s="178">
        <v>91.709000000000003</v>
      </c>
      <c r="R11" s="178">
        <v>94.195999999999998</v>
      </c>
      <c r="S11" s="178">
        <v>95.55</v>
      </c>
      <c r="T11" s="178">
        <v>98.2</v>
      </c>
      <c r="U11" s="178">
        <v>100.252</v>
      </c>
      <c r="V11" s="132">
        <v>58.8</v>
      </c>
      <c r="W11" s="132">
        <v>57.5</v>
      </c>
      <c r="X11" s="219" t="s">
        <v>68</v>
      </c>
    </row>
    <row r="12" spans="1:24">
      <c r="A12" s="97" t="s">
        <v>11</v>
      </c>
      <c r="B12" s="178">
        <v>49.6</v>
      </c>
      <c r="C12" s="178">
        <v>50.1</v>
      </c>
      <c r="D12" s="178">
        <v>49.3</v>
      </c>
      <c r="E12" s="178">
        <v>48.7</v>
      </c>
      <c r="F12" s="178">
        <v>49.3</v>
      </c>
      <c r="G12" s="178">
        <v>50.1</v>
      </c>
      <c r="H12" s="178">
        <v>50.2</v>
      </c>
      <c r="I12" s="178">
        <v>49.8</v>
      </c>
      <c r="J12" s="178">
        <v>49.5</v>
      </c>
      <c r="K12" s="178">
        <v>48.1</v>
      </c>
      <c r="L12" s="178">
        <v>47.2</v>
      </c>
      <c r="M12" s="178">
        <v>46.8</v>
      </c>
      <c r="N12" s="178">
        <v>46.8</v>
      </c>
      <c r="O12" s="178">
        <v>48.7</v>
      </c>
      <c r="P12" s="178">
        <v>50</v>
      </c>
      <c r="Q12" s="178">
        <v>52.2</v>
      </c>
      <c r="R12" s="178">
        <v>52.2</v>
      </c>
      <c r="S12" s="178">
        <v>53.2</v>
      </c>
      <c r="T12" s="178">
        <v>55.5</v>
      </c>
      <c r="U12" s="178">
        <v>56.6</v>
      </c>
      <c r="V12" s="132">
        <v>22.3</v>
      </c>
      <c r="W12" s="132">
        <v>27.7</v>
      </c>
      <c r="X12" s="219">
        <v>46.5</v>
      </c>
    </row>
    <row r="13" spans="1:24">
      <c r="A13" s="97" t="s">
        <v>16</v>
      </c>
      <c r="B13" s="132">
        <v>24.1</v>
      </c>
      <c r="C13" s="132">
        <v>22.5</v>
      </c>
      <c r="D13" s="132">
        <v>20.7</v>
      </c>
      <c r="E13" s="132">
        <v>19.600000000000001</v>
      </c>
      <c r="F13" s="132">
        <v>18.7</v>
      </c>
      <c r="G13" s="132">
        <v>18.2</v>
      </c>
      <c r="H13" s="132">
        <v>18.600000000000001</v>
      </c>
      <c r="I13" s="132">
        <v>19.899999999999999</v>
      </c>
      <c r="J13" s="132">
        <v>20.2</v>
      </c>
      <c r="K13" s="132">
        <v>18.600000000000001</v>
      </c>
      <c r="L13" s="132">
        <v>17.899999999999999</v>
      </c>
      <c r="M13" s="132">
        <v>18.2</v>
      </c>
      <c r="N13" s="132">
        <v>17.8</v>
      </c>
      <c r="O13" s="132">
        <v>16.8</v>
      </c>
      <c r="P13" s="132">
        <v>16</v>
      </c>
      <c r="Q13" s="132">
        <v>17.399999999999999</v>
      </c>
      <c r="R13" s="132">
        <v>19.2</v>
      </c>
      <c r="S13" s="132">
        <v>20.3</v>
      </c>
      <c r="T13" s="132">
        <v>21</v>
      </c>
      <c r="U13" s="133">
        <v>22.1</v>
      </c>
      <c r="V13" s="132">
        <v>12.6</v>
      </c>
      <c r="W13" s="132">
        <v>15.9</v>
      </c>
      <c r="X13" s="219">
        <v>23.8</v>
      </c>
    </row>
    <row r="14" spans="1:24">
      <c r="A14" s="97" t="s">
        <v>223</v>
      </c>
      <c r="B14" s="146">
        <v>0.31</v>
      </c>
      <c r="C14" s="146">
        <v>0.32</v>
      </c>
      <c r="D14" s="146">
        <v>0.35499999999999998</v>
      </c>
      <c r="E14" s="146">
        <v>0.35199999999999998</v>
      </c>
      <c r="F14" s="146">
        <v>0.34599999999999997</v>
      </c>
      <c r="G14" s="146">
        <v>0.35499999999999998</v>
      </c>
      <c r="H14" s="146">
        <v>0.47099999999999997</v>
      </c>
      <c r="I14" s="146">
        <v>0.46800000000000003</v>
      </c>
      <c r="J14" s="146">
        <v>0.48599999999999999</v>
      </c>
      <c r="K14" s="146">
        <v>0.42299999999999999</v>
      </c>
      <c r="L14" s="146">
        <v>0.39900000000000002</v>
      </c>
      <c r="M14" s="146">
        <v>0.36299999999999999</v>
      </c>
      <c r="N14" s="146">
        <v>0.34699999999999998</v>
      </c>
      <c r="O14" s="146">
        <v>0.33</v>
      </c>
      <c r="P14" s="146">
        <v>0.25700000000000001</v>
      </c>
      <c r="Q14" s="146">
        <v>0.18099999999999999</v>
      </c>
      <c r="R14" s="146">
        <v>0.121</v>
      </c>
      <c r="S14" s="146">
        <v>9.9000000000000005E-2</v>
      </c>
      <c r="T14" s="146">
        <v>9.5000000000000001E-2</v>
      </c>
      <c r="U14" s="180">
        <v>7.3999999999999996E-2</v>
      </c>
      <c r="V14" s="146">
        <v>2.9000000000000001E-2</v>
      </c>
      <c r="W14" s="146">
        <v>2.3E-2</v>
      </c>
      <c r="X14" s="226">
        <v>3.2000000000000001E-2</v>
      </c>
    </row>
    <row r="15" spans="1:24">
      <c r="A15" s="97" t="s">
        <v>18</v>
      </c>
      <c r="B15" s="132">
        <v>11.6</v>
      </c>
      <c r="C15" s="132">
        <v>11</v>
      </c>
      <c r="D15" s="132">
        <v>8.5</v>
      </c>
      <c r="E15" s="132">
        <v>8.5</v>
      </c>
      <c r="F15" s="132">
        <v>8.6</v>
      </c>
      <c r="G15" s="132">
        <v>8</v>
      </c>
      <c r="H15" s="132">
        <v>8.1</v>
      </c>
      <c r="I15" s="132">
        <v>7.5</v>
      </c>
      <c r="J15" s="132">
        <v>7</v>
      </c>
      <c r="K15" s="132">
        <v>6.1</v>
      </c>
      <c r="L15" s="132">
        <v>5.4</v>
      </c>
      <c r="M15" s="132">
        <v>5.0999999999999996</v>
      </c>
      <c r="N15" s="132">
        <v>4.5999999999999996</v>
      </c>
      <c r="O15" s="132">
        <v>4.4000000000000004</v>
      </c>
      <c r="P15" s="132">
        <v>5</v>
      </c>
      <c r="Q15" s="132">
        <v>5.0999999999999996</v>
      </c>
      <c r="R15" s="132">
        <v>5</v>
      </c>
      <c r="S15" s="132">
        <v>5.7</v>
      </c>
      <c r="T15" s="132">
        <v>5.6</v>
      </c>
      <c r="U15" s="133">
        <v>5.9</v>
      </c>
      <c r="V15" s="132">
        <v>3.7</v>
      </c>
      <c r="W15" s="132" t="s">
        <v>68</v>
      </c>
      <c r="X15" s="219" t="s">
        <v>68</v>
      </c>
    </row>
    <row r="16" spans="1:24">
      <c r="A16" s="97" t="s">
        <v>149</v>
      </c>
      <c r="B16" s="132">
        <v>1.236</v>
      </c>
      <c r="C16" s="132">
        <v>1.0469999999999999</v>
      </c>
      <c r="D16" s="132">
        <v>0.95399999999999996</v>
      </c>
      <c r="E16" s="132">
        <v>0.80900000000000005</v>
      </c>
      <c r="F16" s="132">
        <v>0.82099999999999995</v>
      </c>
      <c r="G16" s="132">
        <v>0.71299999999999997</v>
      </c>
      <c r="H16" s="132">
        <v>0.68400000000000005</v>
      </c>
      <c r="I16" s="132">
        <v>0.68700000000000006</v>
      </c>
      <c r="J16" s="132">
        <v>0.58299999999999996</v>
      </c>
      <c r="K16" s="132">
        <v>0.52200000000000002</v>
      </c>
      <c r="L16" s="132">
        <v>0.52200000000000002</v>
      </c>
      <c r="M16" s="132">
        <v>0.54100000000000004</v>
      </c>
      <c r="N16" s="132">
        <v>0.54</v>
      </c>
      <c r="O16" s="132">
        <v>0.61199999999999999</v>
      </c>
      <c r="P16" s="132">
        <v>0.45300000000000001</v>
      </c>
      <c r="Q16" s="132">
        <v>0.50900000000000001</v>
      </c>
      <c r="R16" s="132">
        <v>0.438</v>
      </c>
      <c r="S16" s="132">
        <v>0.377</v>
      </c>
      <c r="T16" s="132">
        <v>0.34699999999999998</v>
      </c>
      <c r="U16" s="133">
        <v>0.28499999999999998</v>
      </c>
      <c r="V16" s="132">
        <v>0.157</v>
      </c>
      <c r="W16" s="132">
        <v>0.191</v>
      </c>
      <c r="X16" s="219">
        <v>0.4</v>
      </c>
    </row>
    <row r="17" spans="1:24">
      <c r="A17" s="97" t="s">
        <v>19</v>
      </c>
      <c r="B17" s="83">
        <v>2.87</v>
      </c>
      <c r="C17" s="83">
        <v>2.8050000000000002</v>
      </c>
      <c r="D17" s="83">
        <v>2.6819999999999999</v>
      </c>
      <c r="E17" s="83">
        <v>2.3159999999999998</v>
      </c>
      <c r="F17" s="83">
        <v>2.2280000000000002</v>
      </c>
      <c r="G17" s="83">
        <v>2.1819999999999999</v>
      </c>
      <c r="H17" s="83">
        <v>2.2130000000000001</v>
      </c>
      <c r="I17" s="83">
        <v>2.165</v>
      </c>
      <c r="J17" s="83">
        <v>2.2959999999999998</v>
      </c>
      <c r="K17" s="83">
        <v>2.2639999999999998</v>
      </c>
      <c r="L17" s="83">
        <v>2.3090000000000002</v>
      </c>
      <c r="M17" s="83">
        <v>2.431</v>
      </c>
      <c r="N17" s="83">
        <v>2.4590000000000001</v>
      </c>
      <c r="O17" s="83">
        <v>2.4849999999999999</v>
      </c>
      <c r="P17" s="83">
        <v>2.5830000000000002</v>
      </c>
      <c r="Q17" s="83">
        <v>3.411</v>
      </c>
      <c r="R17" s="83">
        <v>3.5950000000000002</v>
      </c>
      <c r="S17" s="83">
        <v>3.8730000000000002</v>
      </c>
      <c r="T17" s="83">
        <v>3.915</v>
      </c>
      <c r="U17" s="83">
        <v>4.093</v>
      </c>
      <c r="V17" s="83">
        <v>2.1800000000000002</v>
      </c>
      <c r="W17" s="83">
        <v>2.052</v>
      </c>
      <c r="X17" s="57">
        <v>3.4</v>
      </c>
    </row>
    <row r="18" spans="1:24" ht="27" customHeight="1">
      <c r="A18" s="99" t="s">
        <v>177</v>
      </c>
      <c r="B18" s="132">
        <v>38.406100000000002</v>
      </c>
      <c r="C18" s="132">
        <v>39.380699999999997</v>
      </c>
      <c r="D18" s="132">
        <v>39.923299999999998</v>
      </c>
      <c r="E18" s="132">
        <v>41.163999999999994</v>
      </c>
      <c r="F18" s="132">
        <v>43.473999999999997</v>
      </c>
      <c r="G18" s="132">
        <v>44.642000000000003</v>
      </c>
      <c r="H18" s="132">
        <v>47.296999999999997</v>
      </c>
      <c r="I18" s="132">
        <v>50.473999999999997</v>
      </c>
      <c r="J18" s="132">
        <v>53.002000000000002</v>
      </c>
      <c r="K18" s="132">
        <v>52.765000000000001</v>
      </c>
      <c r="L18" s="132">
        <v>55.831000000000003</v>
      </c>
      <c r="M18" s="132">
        <v>58.462000000000003</v>
      </c>
      <c r="N18" s="132">
        <v>60.783000000000001</v>
      </c>
      <c r="O18" s="132">
        <v>61.95</v>
      </c>
      <c r="P18" s="132">
        <v>64.710999999999999</v>
      </c>
      <c r="Q18" s="132">
        <v>66.593999999999994</v>
      </c>
      <c r="R18" s="132">
        <v>68.010000000000005</v>
      </c>
      <c r="S18" s="132">
        <v>68.912000000000006</v>
      </c>
      <c r="T18" s="132">
        <v>69.706000000000003</v>
      </c>
      <c r="U18" s="133">
        <v>71.822999999999993</v>
      </c>
      <c r="V18" s="132">
        <v>24.187999999999999</v>
      </c>
      <c r="W18" s="132">
        <v>30.8</v>
      </c>
      <c r="X18" s="219">
        <v>51.1</v>
      </c>
    </row>
    <row r="19" spans="1:24" ht="16.5" customHeight="1">
      <c r="A19" s="99" t="s">
        <v>178</v>
      </c>
      <c r="B19" s="132">
        <v>51.6</v>
      </c>
      <c r="C19" s="132">
        <v>49.7</v>
      </c>
      <c r="D19" s="132">
        <v>50.5</v>
      </c>
      <c r="E19" s="132">
        <v>52.6</v>
      </c>
      <c r="F19" s="132">
        <v>51.7</v>
      </c>
      <c r="G19" s="132">
        <v>52.7</v>
      </c>
      <c r="H19" s="132">
        <v>53.2</v>
      </c>
      <c r="I19" s="132">
        <v>53.1</v>
      </c>
      <c r="J19" s="132">
        <v>53.1</v>
      </c>
      <c r="K19" s="132">
        <v>48.3</v>
      </c>
      <c r="L19" s="132">
        <v>50.2</v>
      </c>
      <c r="M19" s="132">
        <v>50.6</v>
      </c>
      <c r="N19" s="132">
        <v>49.3</v>
      </c>
      <c r="O19" s="132">
        <v>49</v>
      </c>
      <c r="P19" s="132">
        <v>35.9</v>
      </c>
      <c r="Q19" s="132">
        <v>35.4</v>
      </c>
      <c r="R19" s="132">
        <v>36.799999999999997</v>
      </c>
      <c r="S19" s="132">
        <v>28.1</v>
      </c>
      <c r="T19" s="133">
        <v>28.7</v>
      </c>
      <c r="U19" s="132">
        <v>28.4</v>
      </c>
      <c r="V19" s="132">
        <v>10.7</v>
      </c>
      <c r="W19" s="132">
        <v>15.7</v>
      </c>
      <c r="X19" s="219" t="s">
        <v>68</v>
      </c>
    </row>
    <row r="20" spans="1:24">
      <c r="A20" s="97" t="s">
        <v>22</v>
      </c>
      <c r="B20" s="132">
        <v>74.900000000000006</v>
      </c>
      <c r="C20" s="132">
        <v>76.8</v>
      </c>
      <c r="D20" s="132">
        <v>78.599999999999994</v>
      </c>
      <c r="E20" s="132">
        <v>76.599999999999994</v>
      </c>
      <c r="F20" s="132">
        <v>80.2</v>
      </c>
      <c r="G20" s="132">
        <v>82.3</v>
      </c>
      <c r="H20" s="132">
        <v>85.8</v>
      </c>
      <c r="I20" s="132">
        <v>87.9</v>
      </c>
      <c r="J20" s="132">
        <v>93.2</v>
      </c>
      <c r="K20" s="132">
        <v>92.3</v>
      </c>
      <c r="L20" s="132">
        <v>92.4</v>
      </c>
      <c r="M20" s="132">
        <v>95.7</v>
      </c>
      <c r="N20" s="132">
        <v>95.8</v>
      </c>
      <c r="O20" s="132">
        <v>95.1</v>
      </c>
      <c r="P20" s="132">
        <v>94.4</v>
      </c>
      <c r="Q20" s="132">
        <v>94.7</v>
      </c>
      <c r="R20" s="132">
        <v>94</v>
      </c>
      <c r="S20" s="132">
        <v>100.2</v>
      </c>
      <c r="T20" s="132">
        <v>97.2</v>
      </c>
      <c r="U20" s="297">
        <v>101.941</v>
      </c>
      <c r="V20" s="297">
        <v>64.8</v>
      </c>
      <c r="W20" s="297">
        <v>86.4</v>
      </c>
      <c r="X20" s="298">
        <v>117.9</v>
      </c>
    </row>
    <row r="21" spans="1:24">
      <c r="A21" s="97" t="s">
        <v>46</v>
      </c>
      <c r="B21" s="132">
        <v>7.3</v>
      </c>
      <c r="C21" s="132">
        <v>7.3</v>
      </c>
      <c r="D21" s="132">
        <v>6.6</v>
      </c>
      <c r="E21" s="132">
        <v>6.5</v>
      </c>
      <c r="F21" s="132">
        <v>6.6</v>
      </c>
      <c r="G21" s="132">
        <v>6.7</v>
      </c>
      <c r="H21" s="132">
        <v>6.9</v>
      </c>
      <c r="I21" s="132">
        <v>6.9</v>
      </c>
      <c r="J21" s="132">
        <v>6.8</v>
      </c>
      <c r="K21" s="132">
        <v>6.5</v>
      </c>
      <c r="L21" s="132">
        <v>6.6</v>
      </c>
      <c r="M21" s="132">
        <v>6.7</v>
      </c>
      <c r="N21" s="132">
        <v>7.2</v>
      </c>
      <c r="O21" s="132">
        <v>7.5</v>
      </c>
      <c r="P21" s="132">
        <v>7.6</v>
      </c>
      <c r="Q21" s="132">
        <v>8.1</v>
      </c>
      <c r="R21" s="132">
        <v>8.6999999999999993</v>
      </c>
      <c r="S21" s="132">
        <v>9.4</v>
      </c>
      <c r="T21" s="132">
        <v>10.199999999999999</v>
      </c>
      <c r="U21" s="133">
        <v>10.9</v>
      </c>
      <c r="V21" s="132">
        <v>6.7</v>
      </c>
      <c r="W21" s="132">
        <v>6.8</v>
      </c>
      <c r="X21" s="219">
        <v>9.5</v>
      </c>
    </row>
    <row r="22" spans="1:24">
      <c r="A22" s="29" t="s">
        <v>145</v>
      </c>
      <c r="B22" s="178"/>
      <c r="C22" s="178"/>
      <c r="D22" s="178"/>
      <c r="E22" s="178"/>
      <c r="F22" s="178"/>
      <c r="G22" s="178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/>
      <c r="V22" s="132"/>
      <c r="W22" s="132"/>
      <c r="X22" s="56"/>
    </row>
    <row r="23" spans="1:24">
      <c r="A23" s="97" t="s">
        <v>204</v>
      </c>
      <c r="B23" s="179">
        <v>0.49299999999999999</v>
      </c>
      <c r="C23" s="179">
        <v>0.53700000000000003</v>
      </c>
      <c r="D23" s="179">
        <v>0.58399999999999996</v>
      </c>
      <c r="E23" s="179">
        <v>0.65400000000000003</v>
      </c>
      <c r="F23" s="179">
        <v>0.78900000000000003</v>
      </c>
      <c r="G23" s="179">
        <v>0.878</v>
      </c>
      <c r="H23" s="146">
        <v>0.96399999999999997</v>
      </c>
      <c r="I23" s="146">
        <v>1.1080000000000001</v>
      </c>
      <c r="J23" s="146">
        <v>1.0489999999999999</v>
      </c>
      <c r="K23" s="146">
        <v>1.024</v>
      </c>
      <c r="L23" s="146">
        <v>0.91700000000000004</v>
      </c>
      <c r="M23" s="146">
        <v>0.66</v>
      </c>
      <c r="N23" s="146">
        <v>0.59099999999999997</v>
      </c>
      <c r="O23" s="146">
        <v>0.60899999999999999</v>
      </c>
      <c r="P23" s="146">
        <v>0.61199999999999999</v>
      </c>
      <c r="Q23" s="146">
        <v>0.495</v>
      </c>
      <c r="R23" s="146">
        <v>0.44800000000000001</v>
      </c>
      <c r="S23" s="146">
        <v>0.46700000000000003</v>
      </c>
      <c r="T23" s="146">
        <v>0.46600000000000003</v>
      </c>
      <c r="U23" s="180">
        <v>0.54400000000000004</v>
      </c>
      <c r="V23" s="146">
        <v>0.17199999999999999</v>
      </c>
      <c r="W23" s="146">
        <v>0.104</v>
      </c>
      <c r="X23" s="226">
        <v>0.19400000000000001</v>
      </c>
    </row>
    <row r="24" spans="1:24">
      <c r="A24" s="97" t="s">
        <v>225</v>
      </c>
      <c r="B24" s="179">
        <v>4.7E-2</v>
      </c>
      <c r="C24" s="179">
        <v>4.8000000000000001E-2</v>
      </c>
      <c r="D24" s="179">
        <v>4.8000000000000001E-2</v>
      </c>
      <c r="E24" s="179">
        <v>4.1000000000000002E-2</v>
      </c>
      <c r="F24" s="179">
        <v>0.03</v>
      </c>
      <c r="G24" s="179">
        <v>2.7E-2</v>
      </c>
      <c r="H24" s="146">
        <v>2.8000000000000001E-2</v>
      </c>
      <c r="I24" s="146">
        <v>2.4E-2</v>
      </c>
      <c r="J24" s="146">
        <v>2.7E-2</v>
      </c>
      <c r="K24" s="146">
        <v>0.03</v>
      </c>
      <c r="L24" s="146">
        <v>0.05</v>
      </c>
      <c r="M24" s="146">
        <v>4.9000000000000002E-2</v>
      </c>
      <c r="N24" s="146">
        <v>5.2999999999999999E-2</v>
      </c>
      <c r="O24" s="146">
        <v>5.5E-2</v>
      </c>
      <c r="P24" s="146">
        <v>5.1999999999999998E-2</v>
      </c>
      <c r="Q24" s="146">
        <v>4.3999999999999997E-2</v>
      </c>
      <c r="R24" s="146">
        <v>0.05</v>
      </c>
      <c r="S24" s="146">
        <v>5.5E-2</v>
      </c>
      <c r="T24" s="146">
        <v>0.06</v>
      </c>
      <c r="U24" s="180">
        <v>6.9000000000000006E-2</v>
      </c>
      <c r="V24" s="146">
        <v>2.4E-2</v>
      </c>
      <c r="W24" s="146">
        <v>4.2000000000000003E-2</v>
      </c>
      <c r="X24" s="226">
        <v>0.06</v>
      </c>
    </row>
    <row r="25" spans="1:24">
      <c r="A25" s="97" t="s">
        <v>179</v>
      </c>
      <c r="B25" s="132">
        <v>3.2</v>
      </c>
      <c r="C25" s="132">
        <v>3.4</v>
      </c>
      <c r="D25" s="132">
        <v>3.7</v>
      </c>
      <c r="E25" s="132">
        <v>4.0999999999999996</v>
      </c>
      <c r="F25" s="132">
        <v>4.4000000000000004</v>
      </c>
      <c r="G25" s="132">
        <v>4.5999999999999996</v>
      </c>
      <c r="H25" s="132">
        <v>4.3</v>
      </c>
      <c r="I25" s="132">
        <v>4.7</v>
      </c>
      <c r="J25" s="132">
        <v>4.5999999999999996</v>
      </c>
      <c r="K25" s="132">
        <v>4.0999999999999996</v>
      </c>
      <c r="L25" s="132">
        <v>4.3779000000000003</v>
      </c>
      <c r="M25" s="132">
        <v>4.5709999999999997</v>
      </c>
      <c r="N25" s="132">
        <v>4.6006</v>
      </c>
      <c r="O25" s="132">
        <v>4.4165999999999999</v>
      </c>
      <c r="P25" s="132">
        <v>4.4819000000000004</v>
      </c>
      <c r="Q25" s="132">
        <v>4.1496000000000004</v>
      </c>
      <c r="R25" s="132">
        <v>3.4216000000000002</v>
      </c>
      <c r="S25" s="132">
        <v>3.6251000000000002</v>
      </c>
      <c r="T25" s="132">
        <v>3.5421</v>
      </c>
      <c r="U25" s="133">
        <v>3.1547000000000001</v>
      </c>
      <c r="V25" s="132">
        <v>1.5092000000000001</v>
      </c>
      <c r="W25" s="132">
        <v>0.63629999999999998</v>
      </c>
      <c r="X25" s="219" t="s">
        <v>68</v>
      </c>
    </row>
    <row r="26" spans="1:24">
      <c r="A26" s="97" t="s">
        <v>183</v>
      </c>
      <c r="B26" s="178">
        <v>10.199999999999999</v>
      </c>
      <c r="C26" s="178">
        <v>10.4</v>
      </c>
      <c r="D26" s="178">
        <v>10.4</v>
      </c>
      <c r="E26" s="178">
        <v>10.7</v>
      </c>
      <c r="F26" s="178">
        <v>11.8</v>
      </c>
      <c r="G26" s="178">
        <v>12.1</v>
      </c>
      <c r="H26" s="132">
        <v>13.7</v>
      </c>
      <c r="I26" s="132">
        <v>14.6</v>
      </c>
      <c r="J26" s="132">
        <v>14.7</v>
      </c>
      <c r="K26" s="132">
        <v>14.7</v>
      </c>
      <c r="L26" s="132">
        <v>16.100000000000001</v>
      </c>
      <c r="M26" s="132">
        <v>16.600000000000001</v>
      </c>
      <c r="N26" s="132">
        <v>19.3</v>
      </c>
      <c r="O26" s="132">
        <v>20.6</v>
      </c>
      <c r="P26" s="132">
        <v>19</v>
      </c>
      <c r="Q26" s="132">
        <v>17</v>
      </c>
      <c r="R26" s="132">
        <v>17.899999999999999</v>
      </c>
      <c r="S26" s="132">
        <v>18.2</v>
      </c>
      <c r="T26" s="132">
        <v>18.600000000000001</v>
      </c>
      <c r="U26" s="133">
        <v>17.7</v>
      </c>
      <c r="V26" s="132">
        <v>9.1999999999999993</v>
      </c>
      <c r="W26" s="132">
        <v>12.7</v>
      </c>
      <c r="X26" s="219">
        <v>16.7</v>
      </c>
    </row>
    <row r="27" spans="1:24">
      <c r="A27" s="97" t="s">
        <v>234</v>
      </c>
      <c r="B27" s="179">
        <v>0.04</v>
      </c>
      <c r="C27" s="179">
        <v>0.05</v>
      </c>
      <c r="D27" s="179">
        <v>0.04</v>
      </c>
      <c r="E27" s="179">
        <v>0.05</v>
      </c>
      <c r="F27" s="179">
        <v>0.05</v>
      </c>
      <c r="G27" s="179">
        <v>0.05</v>
      </c>
      <c r="H27" s="146">
        <v>0.06</v>
      </c>
      <c r="I27" s="146">
        <v>0.06</v>
      </c>
      <c r="J27" s="146">
        <v>0.1</v>
      </c>
      <c r="K27" s="146">
        <v>0.11</v>
      </c>
      <c r="L27" s="146">
        <v>0.1061</v>
      </c>
      <c r="M27" s="146">
        <v>0.08</v>
      </c>
      <c r="N27" s="146">
        <v>7.5800000000000006E-2</v>
      </c>
      <c r="O27" s="146">
        <v>5.6000000000000001E-2</v>
      </c>
      <c r="P27" s="146">
        <v>4.2999999999999997E-2</v>
      </c>
      <c r="Q27" s="146">
        <v>4.1000000000000002E-2</v>
      </c>
      <c r="R27" s="146">
        <v>4.1000000000000002E-2</v>
      </c>
      <c r="S27" s="146">
        <v>0.04</v>
      </c>
      <c r="T27" s="146">
        <v>0.03</v>
      </c>
      <c r="U27" s="180">
        <v>0.04</v>
      </c>
      <c r="V27" s="146">
        <v>0.01</v>
      </c>
      <c r="W27" s="146">
        <v>0.02</v>
      </c>
      <c r="X27" s="226">
        <v>0.02</v>
      </c>
    </row>
    <row r="28" spans="1:24">
      <c r="A28" s="97" t="s">
        <v>185</v>
      </c>
      <c r="B28" s="178">
        <v>453.25900000000001</v>
      </c>
      <c r="C28" s="178">
        <v>476.68200000000002</v>
      </c>
      <c r="D28" s="178">
        <v>496.94</v>
      </c>
      <c r="E28" s="178">
        <v>478.86099999999999</v>
      </c>
      <c r="F28" s="178">
        <v>571.20000000000005</v>
      </c>
      <c r="G28" s="178">
        <v>606.20000000000005</v>
      </c>
      <c r="H28" s="178">
        <v>662.2</v>
      </c>
      <c r="I28" s="178">
        <v>721.63099999999997</v>
      </c>
      <c r="J28" s="178">
        <v>777.86</v>
      </c>
      <c r="K28" s="178">
        <v>787.88900000000001</v>
      </c>
      <c r="L28" s="132">
        <v>876.21799999999996</v>
      </c>
      <c r="M28" s="132">
        <v>961.22900000000004</v>
      </c>
      <c r="N28" s="132">
        <v>981.23299999999995</v>
      </c>
      <c r="O28" s="132">
        <v>1059.5619999999999</v>
      </c>
      <c r="P28" s="132">
        <v>1124.1849999999999</v>
      </c>
      <c r="Q28" s="132">
        <v>1196.06</v>
      </c>
      <c r="R28" s="132">
        <v>1257.9290000000001</v>
      </c>
      <c r="S28" s="132">
        <v>1345.692</v>
      </c>
      <c r="T28" s="132">
        <v>1414.6579999999999</v>
      </c>
      <c r="U28" s="133">
        <v>1470.664</v>
      </c>
      <c r="V28" s="132">
        <v>826.61900000000003</v>
      </c>
      <c r="W28" s="132">
        <v>956.78099999999995</v>
      </c>
      <c r="X28" s="219">
        <v>658</v>
      </c>
    </row>
    <row r="29" spans="1:24">
      <c r="A29" s="97" t="s">
        <v>188</v>
      </c>
      <c r="B29" s="179">
        <v>7.0000000000000007E-2</v>
      </c>
      <c r="C29" s="179">
        <v>0.03</v>
      </c>
      <c r="D29" s="179">
        <v>0.04</v>
      </c>
      <c r="E29" s="179">
        <v>0.05</v>
      </c>
      <c r="F29" s="179">
        <v>0.05</v>
      </c>
      <c r="G29" s="179">
        <v>0.05</v>
      </c>
      <c r="H29" s="146">
        <v>0.05</v>
      </c>
      <c r="I29" s="146">
        <v>0.05</v>
      </c>
      <c r="J29" s="146">
        <v>0.06</v>
      </c>
      <c r="K29" s="146">
        <v>0.05</v>
      </c>
      <c r="L29" s="146">
        <v>0.03</v>
      </c>
      <c r="M29" s="146">
        <v>0.03</v>
      </c>
      <c r="N29" s="146">
        <v>0.02</v>
      </c>
      <c r="O29" s="146">
        <v>0.02</v>
      </c>
      <c r="P29" s="146">
        <v>0.02</v>
      </c>
      <c r="Q29" s="146">
        <v>0.02</v>
      </c>
      <c r="R29" s="146">
        <v>0.02</v>
      </c>
      <c r="S29" s="146">
        <v>0.03</v>
      </c>
      <c r="T29" s="146">
        <v>0.03</v>
      </c>
      <c r="U29" s="146">
        <v>0.03</v>
      </c>
      <c r="V29" s="146">
        <v>0.02</v>
      </c>
      <c r="W29" s="146">
        <v>0.02</v>
      </c>
      <c r="X29" s="226">
        <v>0.02</v>
      </c>
    </row>
    <row r="30" spans="1:24">
      <c r="A30" s="97" t="s">
        <v>209</v>
      </c>
      <c r="B30" s="178">
        <v>0.9</v>
      </c>
      <c r="C30" s="178">
        <v>1.1000000000000001</v>
      </c>
      <c r="D30" s="178">
        <v>1.1000000000000001</v>
      </c>
      <c r="E30" s="178">
        <v>1.2</v>
      </c>
      <c r="F30" s="178">
        <v>1.3</v>
      </c>
      <c r="G30" s="178">
        <v>1.3</v>
      </c>
      <c r="H30" s="132">
        <v>1.4</v>
      </c>
      <c r="I30" s="132">
        <v>1.6</v>
      </c>
      <c r="J30" s="132">
        <v>1.7</v>
      </c>
      <c r="K30" s="132">
        <v>1.7</v>
      </c>
      <c r="L30" s="132">
        <v>1.7</v>
      </c>
      <c r="M30" s="132">
        <v>1.7</v>
      </c>
      <c r="N30" s="132">
        <v>1.9</v>
      </c>
      <c r="O30" s="132">
        <v>2</v>
      </c>
      <c r="P30" s="132">
        <v>2.2999999999999998</v>
      </c>
      <c r="Q30" s="132">
        <v>2.4</v>
      </c>
      <c r="R30" s="132">
        <v>2.4</v>
      </c>
      <c r="S30" s="132">
        <v>2.2000000000000002</v>
      </c>
      <c r="T30" s="132" t="s">
        <v>68</v>
      </c>
      <c r="U30" s="132" t="s">
        <v>68</v>
      </c>
      <c r="V30" s="132" t="s">
        <v>68</v>
      </c>
      <c r="W30" s="132" t="s">
        <v>68</v>
      </c>
      <c r="X30" s="219" t="s">
        <v>68</v>
      </c>
    </row>
    <row r="31" spans="1:24">
      <c r="A31" s="97" t="s">
        <v>236</v>
      </c>
      <c r="B31" s="178">
        <v>2.2000000000000002</v>
      </c>
      <c r="C31" s="178">
        <v>2.2000000000000002</v>
      </c>
      <c r="D31" s="178">
        <v>2</v>
      </c>
      <c r="E31" s="178">
        <v>2.1</v>
      </c>
      <c r="F31" s="178">
        <v>2</v>
      </c>
      <c r="G31" s="178">
        <v>2.1</v>
      </c>
      <c r="H31" s="132">
        <v>2.1</v>
      </c>
      <c r="I31" s="132">
        <v>2.2999999999999998</v>
      </c>
      <c r="J31" s="132">
        <v>2.5</v>
      </c>
      <c r="K31" s="132">
        <v>2.6</v>
      </c>
      <c r="L31" s="132">
        <v>2.9</v>
      </c>
      <c r="M31" s="132">
        <v>3</v>
      </c>
      <c r="N31" s="132">
        <v>3.4</v>
      </c>
      <c r="O31" s="132">
        <v>3.7</v>
      </c>
      <c r="P31" s="132">
        <v>3.8</v>
      </c>
      <c r="Q31" s="132">
        <v>3.8</v>
      </c>
      <c r="R31" s="132">
        <v>3.9</v>
      </c>
      <c r="S31" s="132">
        <v>4.3</v>
      </c>
      <c r="T31" s="132">
        <v>4.3</v>
      </c>
      <c r="U31" s="133">
        <v>4.4000000000000004</v>
      </c>
      <c r="V31" s="132">
        <v>1.8</v>
      </c>
      <c r="W31" s="132">
        <v>3.1</v>
      </c>
      <c r="X31" s="219">
        <v>3.5</v>
      </c>
    </row>
    <row r="32" spans="1:24">
      <c r="A32" s="97" t="s">
        <v>210</v>
      </c>
      <c r="B32" s="181">
        <v>384.4</v>
      </c>
      <c r="C32" s="178" t="s">
        <v>68</v>
      </c>
      <c r="D32" s="178" t="s">
        <v>68</v>
      </c>
      <c r="E32" s="178" t="s">
        <v>68</v>
      </c>
      <c r="F32" s="178" t="s">
        <v>68</v>
      </c>
      <c r="G32" s="181">
        <v>391.2</v>
      </c>
      <c r="H32" s="83">
        <v>395.9</v>
      </c>
      <c r="I32" s="83">
        <v>405.5</v>
      </c>
      <c r="J32" s="83">
        <v>404.6</v>
      </c>
      <c r="K32" s="83">
        <v>393.9</v>
      </c>
      <c r="L32" s="83">
        <v>393.5</v>
      </c>
      <c r="M32" s="83">
        <v>395.1</v>
      </c>
      <c r="N32" s="83">
        <v>404.4</v>
      </c>
      <c r="O32" s="83">
        <v>414.4</v>
      </c>
      <c r="P32" s="83">
        <v>414</v>
      </c>
      <c r="Q32" s="83">
        <v>427.5</v>
      </c>
      <c r="R32" s="83">
        <v>431.8</v>
      </c>
      <c r="S32" s="83">
        <v>437.4</v>
      </c>
      <c r="T32" s="83">
        <v>393</v>
      </c>
      <c r="U32" s="182">
        <v>435.1</v>
      </c>
      <c r="V32" s="132">
        <v>263.2</v>
      </c>
      <c r="W32" s="132">
        <v>290</v>
      </c>
      <c r="X32" s="219" t="s">
        <v>68</v>
      </c>
    </row>
    <row r="33" spans="1:28">
      <c r="A33" s="29" t="s">
        <v>147</v>
      </c>
      <c r="B33" s="181"/>
      <c r="C33" s="181"/>
      <c r="D33" s="181"/>
      <c r="E33" s="181"/>
      <c r="F33" s="181"/>
      <c r="G33" s="181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182"/>
      <c r="V33" s="132"/>
      <c r="W33" s="83"/>
      <c r="X33" s="265"/>
    </row>
    <row r="34" spans="1:28">
      <c r="A34" s="118" t="s">
        <v>200</v>
      </c>
      <c r="B34" s="181">
        <v>31.1271464088288</v>
      </c>
      <c r="C34" s="181">
        <v>31.7637698988488</v>
      </c>
      <c r="D34" s="181">
        <v>30.7887210817021</v>
      </c>
      <c r="E34" s="181">
        <v>31.038014883756698</v>
      </c>
      <c r="F34" s="181">
        <v>31.969881822928901</v>
      </c>
      <c r="G34" s="181">
        <v>31.863280678834201</v>
      </c>
      <c r="H34" s="83">
        <v>32.398135356926602</v>
      </c>
      <c r="I34" s="83">
        <v>35.280365167985998</v>
      </c>
      <c r="J34" s="83">
        <v>37.060658890675199</v>
      </c>
      <c r="K34" s="83">
        <v>36.563017920409699</v>
      </c>
      <c r="L34" s="83">
        <v>36.735922793281503</v>
      </c>
      <c r="M34" s="83">
        <v>38.438300076320999</v>
      </c>
      <c r="N34" s="83">
        <v>39.056952786331401</v>
      </c>
      <c r="O34" s="83">
        <v>40.697000000000003</v>
      </c>
      <c r="P34" s="83">
        <v>40.255697099401303</v>
      </c>
      <c r="Q34" s="83">
        <v>40.131160257386902</v>
      </c>
      <c r="R34" s="83">
        <v>40.033999999999999</v>
      </c>
      <c r="S34" s="83">
        <v>38.872</v>
      </c>
      <c r="T34" s="83">
        <v>37.457999999999998</v>
      </c>
      <c r="U34" s="182">
        <v>38.279000000000003</v>
      </c>
      <c r="V34" s="132">
        <v>19.952000000000002</v>
      </c>
      <c r="W34" s="132">
        <v>16.5</v>
      </c>
      <c r="X34" s="219" t="s">
        <v>68</v>
      </c>
    </row>
    <row r="35" spans="1:28">
      <c r="A35" s="97"/>
      <c r="B35" s="20"/>
      <c r="C35" s="20"/>
      <c r="D35" s="20"/>
      <c r="E35" s="20"/>
      <c r="F35" s="20"/>
      <c r="G35" s="2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68"/>
      <c r="V35" s="23"/>
      <c r="X35" s="56"/>
    </row>
    <row r="36" spans="1:28">
      <c r="A36" s="17"/>
      <c r="B36" s="14"/>
      <c r="C36" s="50" t="s">
        <v>90</v>
      </c>
      <c r="D36" s="50"/>
      <c r="E36" s="50"/>
      <c r="F36" s="50"/>
      <c r="G36" s="5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7"/>
      <c r="X36" s="56"/>
    </row>
    <row r="37" spans="1:28">
      <c r="A37" s="4"/>
      <c r="B37" s="64" t="s">
        <v>91</v>
      </c>
      <c r="C37" s="50"/>
      <c r="D37" s="50"/>
      <c r="E37" s="50"/>
      <c r="F37" s="50"/>
      <c r="G37" s="5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7"/>
      <c r="X37" s="56"/>
    </row>
    <row r="38" spans="1:28">
      <c r="A38" s="18" t="s">
        <v>53</v>
      </c>
      <c r="B38" s="53">
        <v>1373.2</v>
      </c>
      <c r="C38" s="53">
        <v>1433.6</v>
      </c>
      <c r="D38" s="53">
        <v>1510.2</v>
      </c>
      <c r="E38" s="53">
        <v>1668.9</v>
      </c>
      <c r="F38" s="53">
        <v>1801.6</v>
      </c>
      <c r="G38" s="53">
        <v>1858.1</v>
      </c>
      <c r="H38" s="40">
        <v>1950.8</v>
      </c>
      <c r="I38" s="40">
        <v>2090.3000000000002</v>
      </c>
      <c r="J38" s="40">
        <v>2116.1999999999998</v>
      </c>
      <c r="K38" s="40">
        <v>1865.3</v>
      </c>
      <c r="L38" s="40">
        <v>2011.3</v>
      </c>
      <c r="M38" s="40">
        <v>2127.8000000000002</v>
      </c>
      <c r="N38" s="40">
        <v>2222.4</v>
      </c>
      <c r="O38" s="40">
        <v>2196.1999999999998</v>
      </c>
      <c r="P38" s="40">
        <v>2300.5</v>
      </c>
      <c r="Q38" s="40">
        <v>2305.9</v>
      </c>
      <c r="R38" s="40">
        <v>2344.1</v>
      </c>
      <c r="S38" s="40">
        <v>2493.4</v>
      </c>
      <c r="T38" s="40">
        <v>2597.8000000000002</v>
      </c>
      <c r="U38" s="40">
        <v>2602.5</v>
      </c>
      <c r="V38" s="40">
        <v>2545.3000000000002</v>
      </c>
      <c r="W38" s="132">
        <v>2639</v>
      </c>
      <c r="X38" s="56">
        <v>2637.8</v>
      </c>
    </row>
    <row r="39" spans="1:28">
      <c r="A39" s="29" t="s">
        <v>144</v>
      </c>
      <c r="B39" s="53"/>
      <c r="C39" s="53"/>
      <c r="D39" s="53"/>
      <c r="E39" s="53"/>
      <c r="F39" s="53"/>
      <c r="G39" s="5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40"/>
      <c r="W39" s="132"/>
      <c r="X39" s="56"/>
    </row>
    <row r="40" spans="1:28" s="48" customFormat="1">
      <c r="A40" s="97" t="s">
        <v>203</v>
      </c>
      <c r="B40" s="53">
        <v>31.4</v>
      </c>
      <c r="C40" s="53">
        <v>29.7</v>
      </c>
      <c r="D40" s="53">
        <v>34.200000000000003</v>
      </c>
      <c r="E40" s="53">
        <v>38.4</v>
      </c>
      <c r="F40" s="53">
        <v>40.299999999999997</v>
      </c>
      <c r="G40" s="53">
        <v>43.6</v>
      </c>
      <c r="H40" s="53">
        <v>45.7</v>
      </c>
      <c r="I40" s="53">
        <v>47.9</v>
      </c>
      <c r="J40" s="53">
        <v>49</v>
      </c>
      <c r="K40" s="53">
        <v>42.7</v>
      </c>
      <c r="L40" s="53">
        <v>46.2</v>
      </c>
      <c r="M40" s="53">
        <v>49.4</v>
      </c>
      <c r="N40" s="53">
        <v>48.4</v>
      </c>
      <c r="O40" s="53">
        <v>43.8</v>
      </c>
      <c r="P40" s="53">
        <v>45</v>
      </c>
      <c r="Q40" s="53">
        <v>40.799999999999997</v>
      </c>
      <c r="R40" s="53">
        <v>41.1</v>
      </c>
      <c r="S40" s="53">
        <v>48.5</v>
      </c>
      <c r="T40" s="53">
        <v>52.6</v>
      </c>
      <c r="U40" s="53">
        <v>48.2</v>
      </c>
      <c r="V40" s="53">
        <v>42.4</v>
      </c>
      <c r="W40" s="53">
        <v>44.5</v>
      </c>
      <c r="X40" s="219" t="s">
        <v>68</v>
      </c>
      <c r="Y40"/>
      <c r="Z40"/>
      <c r="AA40"/>
      <c r="AB40"/>
    </row>
    <row r="41" spans="1:28" s="185" customFormat="1">
      <c r="A41" s="97" t="s">
        <v>4</v>
      </c>
      <c r="B41" s="53">
        <v>5.5</v>
      </c>
      <c r="C41" s="53">
        <v>4.9000000000000004</v>
      </c>
      <c r="D41" s="53">
        <v>4.5999999999999996</v>
      </c>
      <c r="E41" s="53">
        <v>5.3</v>
      </c>
      <c r="F41" s="53">
        <v>5.2</v>
      </c>
      <c r="G41" s="53">
        <v>5.2</v>
      </c>
      <c r="H41" s="53">
        <v>5.4</v>
      </c>
      <c r="I41" s="53">
        <v>5.2</v>
      </c>
      <c r="J41" s="53">
        <v>4.7</v>
      </c>
      <c r="K41" s="53">
        <v>3.1</v>
      </c>
      <c r="L41" s="53">
        <v>3.1</v>
      </c>
      <c r="M41" s="53">
        <v>3.3</v>
      </c>
      <c r="N41" s="53">
        <v>2.9</v>
      </c>
      <c r="O41" s="53">
        <v>3.2</v>
      </c>
      <c r="P41" s="53">
        <v>3.4</v>
      </c>
      <c r="Q41" s="53">
        <v>3.7</v>
      </c>
      <c r="R41" s="53">
        <v>3.4</v>
      </c>
      <c r="S41" s="53">
        <v>3.9</v>
      </c>
      <c r="T41" s="53">
        <v>3.8</v>
      </c>
      <c r="U41" s="53">
        <v>3.9</v>
      </c>
      <c r="V41" s="53">
        <v>4.5</v>
      </c>
      <c r="W41" s="53">
        <v>4.7</v>
      </c>
      <c r="X41" s="219">
        <v>5.2</v>
      </c>
      <c r="Y41"/>
      <c r="Z41"/>
      <c r="AA41"/>
      <c r="AB41"/>
    </row>
    <row r="42" spans="1:28" s="48" customFormat="1">
      <c r="A42" s="97" t="s">
        <v>5</v>
      </c>
      <c r="B42" s="53">
        <v>8.1</v>
      </c>
      <c r="C42" s="53">
        <v>7.7</v>
      </c>
      <c r="D42" s="53">
        <v>7.8</v>
      </c>
      <c r="E42" s="53">
        <v>8.1</v>
      </c>
      <c r="F42" s="53">
        <v>8.6999999999999993</v>
      </c>
      <c r="G42" s="53">
        <v>9.1</v>
      </c>
      <c r="H42" s="53">
        <v>10.199999999999999</v>
      </c>
      <c r="I42" s="53">
        <v>10.1</v>
      </c>
      <c r="J42" s="53">
        <v>9.9</v>
      </c>
      <c r="K42" s="53">
        <v>7.7</v>
      </c>
      <c r="L42" s="53">
        <v>8.8000000000000007</v>
      </c>
      <c r="M42" s="53">
        <v>9.1</v>
      </c>
      <c r="N42" s="53">
        <v>9.1999999999999993</v>
      </c>
      <c r="O42" s="53">
        <v>9.6999999999999993</v>
      </c>
      <c r="P42" s="53">
        <v>10.199999999999999</v>
      </c>
      <c r="Q42" s="53">
        <v>10</v>
      </c>
      <c r="R42" s="53">
        <v>10.5</v>
      </c>
      <c r="S42" s="53">
        <v>11.3</v>
      </c>
      <c r="T42" s="53">
        <v>10.6</v>
      </c>
      <c r="U42" s="53">
        <v>10.6</v>
      </c>
      <c r="V42" s="53">
        <v>11.6</v>
      </c>
      <c r="W42" s="53">
        <v>11.3</v>
      </c>
      <c r="X42" s="54">
        <v>11.4</v>
      </c>
      <c r="Y42"/>
      <c r="Z42"/>
      <c r="AA42"/>
      <c r="AB42"/>
    </row>
    <row r="43" spans="1:28">
      <c r="A43" s="97" t="s">
        <v>6</v>
      </c>
      <c r="B43" s="53">
        <v>82.674999999999997</v>
      </c>
      <c r="C43" s="53">
        <v>81.042000000000002</v>
      </c>
      <c r="D43" s="53">
        <v>81.058999999999997</v>
      </c>
      <c r="E43" s="53">
        <v>85.128</v>
      </c>
      <c r="F43" s="53">
        <v>86.409000000000006</v>
      </c>
      <c r="G43" s="53">
        <v>95.42</v>
      </c>
      <c r="H43" s="40">
        <v>107.00700000000001</v>
      </c>
      <c r="I43" s="40">
        <v>114.61499999999999</v>
      </c>
      <c r="J43" s="40">
        <v>115.652</v>
      </c>
      <c r="K43" s="40">
        <v>95.834000000000003</v>
      </c>
      <c r="L43" s="40">
        <v>107.31699999999999</v>
      </c>
      <c r="M43" s="40">
        <v>113.31699999999999</v>
      </c>
      <c r="N43" s="40">
        <v>110.065</v>
      </c>
      <c r="O43" s="40">
        <v>112.613</v>
      </c>
      <c r="P43" s="40">
        <v>112.629</v>
      </c>
      <c r="Q43" s="40">
        <v>116.63200000000001</v>
      </c>
      <c r="R43" s="40">
        <v>126.68600000000001</v>
      </c>
      <c r="S43" s="40">
        <v>117.38200000000001</v>
      </c>
      <c r="T43" s="40">
        <v>117.931</v>
      </c>
      <c r="U43" s="40">
        <v>119.47</v>
      </c>
      <c r="V43" s="40">
        <v>119.8</v>
      </c>
      <c r="W43" s="53">
        <v>131</v>
      </c>
      <c r="X43" s="219" t="s">
        <v>68</v>
      </c>
    </row>
    <row r="44" spans="1:28">
      <c r="A44" s="97" t="s">
        <v>11</v>
      </c>
      <c r="B44" s="53">
        <v>25.8</v>
      </c>
      <c r="C44" s="53">
        <v>24.4</v>
      </c>
      <c r="D44" s="53">
        <v>23.1</v>
      </c>
      <c r="E44" s="53">
        <v>22.5</v>
      </c>
      <c r="F44" s="53">
        <v>23.3</v>
      </c>
      <c r="G44" s="53">
        <v>22.2</v>
      </c>
      <c r="H44" s="40">
        <v>22.9</v>
      </c>
      <c r="I44" s="40">
        <v>23.3</v>
      </c>
      <c r="J44" s="40">
        <v>22</v>
      </c>
      <c r="K44" s="40">
        <v>17.8</v>
      </c>
      <c r="L44" s="40">
        <v>18.600000000000001</v>
      </c>
      <c r="M44" s="40">
        <v>19.8</v>
      </c>
      <c r="N44" s="40">
        <v>20.2</v>
      </c>
      <c r="O44" s="40">
        <v>19</v>
      </c>
      <c r="P44" s="40">
        <v>20.2</v>
      </c>
      <c r="Q44" s="40">
        <v>20.8</v>
      </c>
      <c r="R44" s="40">
        <v>22.7</v>
      </c>
      <c r="S44" s="40">
        <v>22.3</v>
      </c>
      <c r="T44" s="40">
        <v>22.1</v>
      </c>
      <c r="U44" s="40">
        <v>21.3</v>
      </c>
      <c r="V44" s="40">
        <v>20.8</v>
      </c>
      <c r="W44" s="132">
        <v>24.3</v>
      </c>
      <c r="X44" s="219">
        <v>24.3</v>
      </c>
    </row>
    <row r="45" spans="1:28">
      <c r="A45" s="97" t="s">
        <v>16</v>
      </c>
      <c r="B45" s="40">
        <v>54.4</v>
      </c>
      <c r="C45" s="40">
        <v>47.9</v>
      </c>
      <c r="D45" s="40">
        <v>47.8</v>
      </c>
      <c r="E45" s="40">
        <v>49.5</v>
      </c>
      <c r="F45" s="40">
        <v>52.1</v>
      </c>
      <c r="G45" s="40">
        <v>49.8</v>
      </c>
      <c r="H45" s="40">
        <v>53.4</v>
      </c>
      <c r="I45" s="40">
        <v>54.3</v>
      </c>
      <c r="J45" s="40">
        <v>52</v>
      </c>
      <c r="K45" s="40">
        <v>43.6</v>
      </c>
      <c r="L45" s="40">
        <v>48.8</v>
      </c>
      <c r="M45" s="40">
        <v>53.7</v>
      </c>
      <c r="N45" s="40">
        <v>48.9</v>
      </c>
      <c r="O45" s="40">
        <v>50.9</v>
      </c>
      <c r="P45" s="40">
        <v>50.1</v>
      </c>
      <c r="Q45" s="40">
        <v>50.6</v>
      </c>
      <c r="R45" s="40">
        <v>50.7</v>
      </c>
      <c r="S45" s="40">
        <v>54.8</v>
      </c>
      <c r="T45" s="40">
        <v>59.4</v>
      </c>
      <c r="U45" s="40">
        <v>54.6</v>
      </c>
      <c r="V45" s="40">
        <v>51.1</v>
      </c>
      <c r="W45" s="132">
        <v>54.4</v>
      </c>
      <c r="X45" s="219">
        <v>59.3</v>
      </c>
    </row>
    <row r="46" spans="1:28">
      <c r="A46" s="97" t="s">
        <v>223</v>
      </c>
      <c r="B46" s="40">
        <v>1.5</v>
      </c>
      <c r="C46" s="40">
        <v>2</v>
      </c>
      <c r="D46" s="40">
        <v>2.7</v>
      </c>
      <c r="E46" s="40">
        <v>3</v>
      </c>
      <c r="F46" s="40">
        <v>3</v>
      </c>
      <c r="G46" s="40">
        <v>3.1</v>
      </c>
      <c r="H46" s="40">
        <v>3.7</v>
      </c>
      <c r="I46" s="40">
        <v>3.1</v>
      </c>
      <c r="J46" s="40">
        <v>2.9</v>
      </c>
      <c r="K46" s="40">
        <v>1.1000000000000001</v>
      </c>
      <c r="L46" s="40">
        <v>1</v>
      </c>
      <c r="M46" s="40">
        <v>1.2</v>
      </c>
      <c r="N46" s="40">
        <v>1</v>
      </c>
      <c r="O46" s="40">
        <v>1.2</v>
      </c>
      <c r="P46" s="40">
        <v>1.2</v>
      </c>
      <c r="Q46" s="40">
        <v>1</v>
      </c>
      <c r="R46" s="40">
        <v>0.8</v>
      </c>
      <c r="S46" s="40">
        <v>1</v>
      </c>
      <c r="T46" s="40">
        <v>1</v>
      </c>
      <c r="U46" s="40">
        <v>0.9</v>
      </c>
      <c r="V46" s="40">
        <v>0.6</v>
      </c>
      <c r="W46" s="132">
        <v>0.7</v>
      </c>
      <c r="X46" s="219">
        <v>1.2</v>
      </c>
    </row>
    <row r="47" spans="1:28">
      <c r="A47" s="97" t="s">
        <v>18</v>
      </c>
      <c r="B47" s="40">
        <v>18</v>
      </c>
      <c r="C47" s="40">
        <v>18</v>
      </c>
      <c r="D47" s="40">
        <v>17.5</v>
      </c>
      <c r="E47" s="40">
        <v>16.899999999999999</v>
      </c>
      <c r="F47" s="40">
        <v>18.399999999999999</v>
      </c>
      <c r="G47" s="40">
        <v>16.600000000000001</v>
      </c>
      <c r="H47" s="40">
        <v>15.8</v>
      </c>
      <c r="I47" s="40">
        <v>15.8</v>
      </c>
      <c r="J47" s="40">
        <v>15.2</v>
      </c>
      <c r="K47" s="40">
        <v>11.1</v>
      </c>
      <c r="L47" s="40">
        <v>12.4</v>
      </c>
      <c r="M47" s="40">
        <v>14.7</v>
      </c>
      <c r="N47" s="40">
        <v>13.5</v>
      </c>
      <c r="O47" s="40">
        <v>12.9</v>
      </c>
      <c r="P47" s="40">
        <v>12.3</v>
      </c>
      <c r="Q47" s="40">
        <v>13.7</v>
      </c>
      <c r="R47" s="40">
        <v>13.5</v>
      </c>
      <c r="S47" s="40">
        <v>13.8</v>
      </c>
      <c r="T47" s="40">
        <v>13.1</v>
      </c>
      <c r="U47" s="40">
        <v>13.3</v>
      </c>
      <c r="V47" s="40">
        <v>12.3</v>
      </c>
      <c r="W47" s="132" t="s">
        <v>68</v>
      </c>
      <c r="X47" s="219" t="s">
        <v>68</v>
      </c>
    </row>
    <row r="48" spans="1:28">
      <c r="A48" s="97" t="s">
        <v>149</v>
      </c>
      <c r="B48" s="40">
        <v>1.9</v>
      </c>
      <c r="C48" s="40">
        <v>2</v>
      </c>
      <c r="D48" s="40">
        <v>2.2999999999999998</v>
      </c>
      <c r="E48" s="40">
        <v>2.6</v>
      </c>
      <c r="F48" s="40">
        <v>3.2</v>
      </c>
      <c r="G48" s="40">
        <v>3.5</v>
      </c>
      <c r="H48" s="40">
        <v>4.2</v>
      </c>
      <c r="I48" s="40">
        <v>4.5999999999999996</v>
      </c>
      <c r="J48" s="40">
        <v>4.3</v>
      </c>
      <c r="K48" s="40">
        <v>3</v>
      </c>
      <c r="L48" s="40">
        <v>3.5</v>
      </c>
      <c r="M48" s="40">
        <v>3.6</v>
      </c>
      <c r="N48" s="40">
        <v>2.8</v>
      </c>
      <c r="O48" s="40">
        <v>3</v>
      </c>
      <c r="P48" s="40">
        <v>3</v>
      </c>
      <c r="Q48" s="40">
        <v>3.2</v>
      </c>
      <c r="R48" s="40">
        <v>3.1</v>
      </c>
      <c r="S48" s="40">
        <v>3.3</v>
      </c>
      <c r="T48" s="40">
        <v>3.2</v>
      </c>
      <c r="U48" s="40">
        <v>2.9</v>
      </c>
      <c r="V48" s="40">
        <v>2.7</v>
      </c>
      <c r="W48" s="132">
        <v>2.9</v>
      </c>
      <c r="X48" s="219">
        <v>2.8</v>
      </c>
    </row>
    <row r="49" spans="1:24">
      <c r="A49" s="97" t="s">
        <v>19</v>
      </c>
      <c r="B49" s="40">
        <v>11.2</v>
      </c>
      <c r="C49" s="40">
        <v>10.9</v>
      </c>
      <c r="D49" s="40">
        <v>10.4</v>
      </c>
      <c r="E49" s="40">
        <v>10.1</v>
      </c>
      <c r="F49" s="40">
        <v>9.6999999999999993</v>
      </c>
      <c r="G49" s="40">
        <v>9.5</v>
      </c>
      <c r="H49" s="40">
        <v>10</v>
      </c>
      <c r="I49" s="40">
        <v>9.6</v>
      </c>
      <c r="J49" s="40">
        <v>9.3000000000000007</v>
      </c>
      <c r="K49" s="40">
        <v>7</v>
      </c>
      <c r="L49" s="40">
        <v>8.1</v>
      </c>
      <c r="M49" s="40">
        <v>8</v>
      </c>
      <c r="N49" s="40">
        <v>7.6</v>
      </c>
      <c r="O49" s="40">
        <v>8.5</v>
      </c>
      <c r="P49" s="40">
        <v>8.8000000000000007</v>
      </c>
      <c r="Q49" s="40">
        <v>8.4</v>
      </c>
      <c r="R49" s="40">
        <v>9.1</v>
      </c>
      <c r="S49" s="40">
        <v>8.4</v>
      </c>
      <c r="T49" s="40">
        <v>8.6999999999999993</v>
      </c>
      <c r="U49" s="40">
        <v>8.5</v>
      </c>
      <c r="V49" s="40">
        <v>7.3</v>
      </c>
      <c r="W49" s="132">
        <v>8.6</v>
      </c>
      <c r="X49" s="219">
        <v>8.3000000000000007</v>
      </c>
    </row>
    <row r="50" spans="1:24" ht="26.25">
      <c r="A50" s="99" t="s">
        <v>177</v>
      </c>
      <c r="B50" s="40">
        <v>18.100000000000001</v>
      </c>
      <c r="C50" s="40">
        <v>19.2</v>
      </c>
      <c r="D50" s="40">
        <v>18.600000000000001</v>
      </c>
      <c r="E50" s="40">
        <v>18.7</v>
      </c>
      <c r="F50" s="40">
        <v>20.100000000000001</v>
      </c>
      <c r="G50" s="40">
        <v>21.4</v>
      </c>
      <c r="H50" s="40">
        <v>21.9</v>
      </c>
      <c r="I50" s="40">
        <v>21.3</v>
      </c>
      <c r="J50" s="40">
        <v>21.1</v>
      </c>
      <c r="K50" s="40">
        <v>19.2</v>
      </c>
      <c r="L50" s="40">
        <v>18.600000000000001</v>
      </c>
      <c r="M50" s="40">
        <v>21</v>
      </c>
      <c r="N50" s="40">
        <v>21.5</v>
      </c>
      <c r="O50" s="40">
        <v>22.4</v>
      </c>
      <c r="P50" s="40">
        <v>22.1</v>
      </c>
      <c r="Q50" s="40">
        <v>19.3</v>
      </c>
      <c r="R50" s="40">
        <v>17.100000000000001</v>
      </c>
      <c r="S50" s="40">
        <v>17.2</v>
      </c>
      <c r="T50" s="40">
        <v>17.2</v>
      </c>
      <c r="U50" s="40">
        <v>16.899999999999999</v>
      </c>
      <c r="V50" s="40">
        <v>15.2</v>
      </c>
      <c r="W50" s="132">
        <v>16.7</v>
      </c>
      <c r="X50" s="265">
        <v>15.9</v>
      </c>
    </row>
    <row r="51" spans="1:24">
      <c r="A51" s="99" t="s">
        <v>178</v>
      </c>
      <c r="B51" s="40">
        <v>172.8</v>
      </c>
      <c r="C51" s="40">
        <v>177.5</v>
      </c>
      <c r="D51" s="40">
        <v>193.1</v>
      </c>
      <c r="E51" s="40">
        <v>225.3</v>
      </c>
      <c r="F51" s="40">
        <v>234</v>
      </c>
      <c r="G51" s="40">
        <v>224</v>
      </c>
      <c r="H51" s="40">
        <v>240.8</v>
      </c>
      <c r="I51" s="40">
        <v>262.5</v>
      </c>
      <c r="J51" s="40">
        <v>257</v>
      </c>
      <c r="K51" s="40">
        <v>196.2</v>
      </c>
      <c r="L51" s="40">
        <v>218.1</v>
      </c>
      <c r="M51" s="40">
        <v>243.9</v>
      </c>
      <c r="N51" s="40">
        <v>237.8</v>
      </c>
      <c r="O51" s="40">
        <v>224.4</v>
      </c>
      <c r="P51" s="40">
        <v>210.2</v>
      </c>
      <c r="Q51" s="40">
        <v>195.1</v>
      </c>
      <c r="R51" s="40">
        <v>187.6</v>
      </c>
      <c r="S51" s="40">
        <v>191.9</v>
      </c>
      <c r="T51" s="40">
        <v>186.3</v>
      </c>
      <c r="U51" s="40">
        <v>181.8</v>
      </c>
      <c r="V51" s="40">
        <v>175.6</v>
      </c>
      <c r="W51" s="132">
        <v>180.4</v>
      </c>
      <c r="X51" s="219" t="s">
        <v>68</v>
      </c>
    </row>
    <row r="52" spans="1:24">
      <c r="A52" s="97" t="s">
        <v>22</v>
      </c>
      <c r="B52" s="40">
        <f>[2]rail_tkm!O18</f>
        <v>57.72575464222399</v>
      </c>
      <c r="C52" s="40">
        <f>[2]rail_tkm!P18</f>
        <v>51.718302252257004</v>
      </c>
      <c r="D52" s="40">
        <f>[2]rail_tkm!Q18</f>
        <v>51.288192553031003</v>
      </c>
      <c r="E52" s="40">
        <f>[2]rail_tkm!R18</f>
        <v>48.057268754624005</v>
      </c>
      <c r="F52" s="40">
        <f>[2]rail_tkm!S18</f>
        <v>45.121000000000002</v>
      </c>
      <c r="G52" s="40">
        <f>[2]rail_tkm!T18</f>
        <v>40.701000000000001</v>
      </c>
      <c r="H52" s="40">
        <f>[2]rail_tkm!U18</f>
        <v>41.179000000000002</v>
      </c>
      <c r="I52" s="40">
        <f>[2]rail_tkm!V18</f>
        <v>42.612000000000002</v>
      </c>
      <c r="J52" s="40">
        <f>[2]rail_tkm!W18</f>
        <v>40.436</v>
      </c>
      <c r="K52" s="40">
        <f>[2]rail_tkm!X18</f>
        <v>32.128999999999998</v>
      </c>
      <c r="L52" s="40">
        <f>[2]rail_tkm!Y18</f>
        <v>29.965</v>
      </c>
      <c r="M52" s="40">
        <f>[2]rail_tkm!Z18</f>
        <v>34.201999999999998</v>
      </c>
      <c r="N52" s="40">
        <f>[2]rail_tkm!AA18</f>
        <v>32.539000000000001</v>
      </c>
      <c r="O52" s="40">
        <f>[2]rail_tkm!AB18</f>
        <v>32.229999999999997</v>
      </c>
      <c r="P52" s="40">
        <f>[2]rail_tkm!AC18</f>
        <v>32.595999999999997</v>
      </c>
      <c r="Q52" s="40">
        <f>[2]rail_tkm!AD18</f>
        <v>36.328000000000003</v>
      </c>
      <c r="R52" s="40">
        <f>[2]rail_tkm!AE18</f>
        <v>34.761000000000003</v>
      </c>
      <c r="S52" s="40">
        <f>[2]rail_tkm!AF18</f>
        <v>35.655000000000001</v>
      </c>
      <c r="T52" s="40">
        <f>[2]rail_tkm!AG18</f>
        <v>34.061</v>
      </c>
      <c r="U52" s="40">
        <f>[2]rail_tkm!AH18</f>
        <v>33.670999999999999</v>
      </c>
      <c r="V52" s="40">
        <v>31.3</v>
      </c>
      <c r="W52" s="132">
        <v>35.799999999999997</v>
      </c>
      <c r="X52" s="56">
        <v>35.299999999999997</v>
      </c>
    </row>
    <row r="53" spans="1:24">
      <c r="A53" s="97" t="s">
        <v>46</v>
      </c>
      <c r="B53" s="40">
        <v>17.5</v>
      </c>
      <c r="C53" s="40">
        <v>16.899999999999999</v>
      </c>
      <c r="D53" s="40">
        <v>15.8</v>
      </c>
      <c r="E53" s="40">
        <v>15.9</v>
      </c>
      <c r="F53" s="40">
        <v>15.1</v>
      </c>
      <c r="G53" s="40">
        <v>14.9</v>
      </c>
      <c r="H53" s="40">
        <v>15.8</v>
      </c>
      <c r="I53" s="40">
        <v>16.3</v>
      </c>
      <c r="J53" s="40">
        <v>15.4</v>
      </c>
      <c r="K53" s="40">
        <v>12.8</v>
      </c>
      <c r="L53" s="40">
        <v>13.8</v>
      </c>
      <c r="M53" s="40">
        <v>14.3</v>
      </c>
      <c r="N53" s="40">
        <v>14.3</v>
      </c>
      <c r="O53" s="40">
        <v>14</v>
      </c>
      <c r="P53" s="40">
        <v>14.6</v>
      </c>
      <c r="Q53" s="40">
        <v>15.3</v>
      </c>
      <c r="R53" s="40">
        <v>15.6</v>
      </c>
      <c r="S53" s="40">
        <v>15.8</v>
      </c>
      <c r="T53" s="40">
        <v>16.600000000000001</v>
      </c>
      <c r="U53" s="40">
        <v>16.2</v>
      </c>
      <c r="V53" s="40">
        <v>15.3</v>
      </c>
      <c r="W53" s="132">
        <v>16.3</v>
      </c>
      <c r="X53" s="219">
        <v>16.399999999999999</v>
      </c>
    </row>
    <row r="54" spans="1:24">
      <c r="A54" s="29" t="s">
        <v>145</v>
      </c>
      <c r="B54" s="53"/>
      <c r="C54" s="53"/>
      <c r="D54" s="53"/>
      <c r="E54" s="53"/>
      <c r="F54" s="53"/>
      <c r="G54" s="53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132"/>
      <c r="X54" s="56"/>
    </row>
    <row r="55" spans="1:24">
      <c r="A55" s="97" t="s">
        <v>204</v>
      </c>
      <c r="B55" s="53">
        <v>5.8</v>
      </c>
      <c r="C55" s="53">
        <v>6.1</v>
      </c>
      <c r="D55" s="53">
        <v>7</v>
      </c>
      <c r="E55" s="53">
        <v>7.7</v>
      </c>
      <c r="F55" s="53">
        <v>7.5</v>
      </c>
      <c r="G55" s="53">
        <v>9.6</v>
      </c>
      <c r="H55" s="40">
        <v>11.1</v>
      </c>
      <c r="I55" s="40">
        <v>10.4</v>
      </c>
      <c r="J55" s="40">
        <v>10</v>
      </c>
      <c r="K55" s="40">
        <v>7.6</v>
      </c>
      <c r="L55" s="40">
        <v>8.1999999999999993</v>
      </c>
      <c r="M55" s="40">
        <v>7.8</v>
      </c>
      <c r="N55" s="40">
        <v>8.1999999999999993</v>
      </c>
      <c r="O55" s="40">
        <v>8</v>
      </c>
      <c r="P55" s="40">
        <v>7.4</v>
      </c>
      <c r="Q55" s="40">
        <v>6.2</v>
      </c>
      <c r="R55" s="40">
        <v>5.2</v>
      </c>
      <c r="S55" s="40">
        <v>4.5999999999999996</v>
      </c>
      <c r="T55" s="40">
        <v>4.5</v>
      </c>
      <c r="U55" s="40">
        <v>5.2</v>
      </c>
      <c r="V55" s="40">
        <v>4.9000000000000004</v>
      </c>
      <c r="W55" s="132">
        <v>5.3</v>
      </c>
      <c r="X55" s="219">
        <v>7.1</v>
      </c>
    </row>
    <row r="56" spans="1:24">
      <c r="A56" s="97" t="s">
        <v>225</v>
      </c>
      <c r="B56" s="53">
        <v>0.4</v>
      </c>
      <c r="C56" s="53">
        <v>0.3</v>
      </c>
      <c r="D56" s="53">
        <v>0.5</v>
      </c>
      <c r="E56" s="53">
        <v>0.5</v>
      </c>
      <c r="F56" s="53">
        <v>0.7</v>
      </c>
      <c r="G56" s="53">
        <v>0.6</v>
      </c>
      <c r="H56" s="40">
        <v>0.7</v>
      </c>
      <c r="I56" s="40">
        <v>0.8</v>
      </c>
      <c r="J56" s="40">
        <v>0.7</v>
      </c>
      <c r="K56" s="40">
        <v>0.7</v>
      </c>
      <c r="L56" s="40">
        <v>0.7</v>
      </c>
      <c r="M56" s="40">
        <v>0.8</v>
      </c>
      <c r="N56" s="40">
        <v>0.9</v>
      </c>
      <c r="O56" s="40">
        <v>0.9</v>
      </c>
      <c r="P56" s="40">
        <v>0.8</v>
      </c>
      <c r="Q56" s="40">
        <v>0.6</v>
      </c>
      <c r="R56" s="40">
        <v>0.7</v>
      </c>
      <c r="S56" s="40">
        <v>0.7</v>
      </c>
      <c r="T56" s="40">
        <v>0.7</v>
      </c>
      <c r="U56" s="40">
        <v>0.9</v>
      </c>
      <c r="V56" s="40">
        <v>0.8</v>
      </c>
      <c r="W56" s="132">
        <v>0.8</v>
      </c>
      <c r="X56" s="219">
        <v>0.9</v>
      </c>
    </row>
    <row r="57" spans="1:24">
      <c r="A57" s="97" t="s">
        <v>179</v>
      </c>
      <c r="B57" s="53">
        <v>2</v>
      </c>
      <c r="C57" s="53">
        <v>2.1</v>
      </c>
      <c r="D57" s="53">
        <v>2.4</v>
      </c>
      <c r="E57" s="53">
        <v>2.7</v>
      </c>
      <c r="F57" s="53">
        <v>2.7</v>
      </c>
      <c r="G57" s="53">
        <v>2.9</v>
      </c>
      <c r="H57" s="53">
        <v>3.4</v>
      </c>
      <c r="I57" s="53">
        <v>3.9</v>
      </c>
      <c r="J57" s="53">
        <v>4.2</v>
      </c>
      <c r="K57" s="53">
        <v>3.9</v>
      </c>
      <c r="L57" s="53">
        <v>4</v>
      </c>
      <c r="M57" s="53">
        <v>4.2</v>
      </c>
      <c r="N57" s="53">
        <v>4</v>
      </c>
      <c r="O57" s="53">
        <v>3.8</v>
      </c>
      <c r="P57" s="53">
        <v>4.3</v>
      </c>
      <c r="Q57" s="53">
        <v>4</v>
      </c>
      <c r="R57" s="53">
        <v>3.2</v>
      </c>
      <c r="S57" s="53">
        <v>3.6</v>
      </c>
      <c r="T57" s="53">
        <v>4</v>
      </c>
      <c r="U57" s="53">
        <v>3.7</v>
      </c>
      <c r="V57" s="53">
        <v>3.8</v>
      </c>
      <c r="W57" s="53">
        <v>4.0999999999999996</v>
      </c>
      <c r="X57" s="219" t="s">
        <v>68</v>
      </c>
    </row>
    <row r="58" spans="1:24">
      <c r="A58" s="97" t="s">
        <v>183</v>
      </c>
      <c r="B58" s="53">
        <v>125</v>
      </c>
      <c r="C58" s="53">
        <v>135.69999999999999</v>
      </c>
      <c r="D58" s="53">
        <v>133.1</v>
      </c>
      <c r="E58" s="53">
        <v>147.69999999999999</v>
      </c>
      <c r="F58" s="53">
        <v>163.5</v>
      </c>
      <c r="G58" s="53">
        <v>171.9</v>
      </c>
      <c r="H58" s="40">
        <v>191.2</v>
      </c>
      <c r="I58" s="40">
        <v>200.8</v>
      </c>
      <c r="J58" s="40">
        <v>214.9</v>
      </c>
      <c r="K58" s="40">
        <v>197.5</v>
      </c>
      <c r="L58" s="40">
        <v>213.2</v>
      </c>
      <c r="M58" s="40">
        <v>223.6</v>
      </c>
      <c r="N58" s="40">
        <v>235.9</v>
      </c>
      <c r="O58" s="40">
        <v>231.3</v>
      </c>
      <c r="P58" s="40">
        <v>280.7</v>
      </c>
      <c r="Q58" s="40">
        <v>267.39999999999998</v>
      </c>
      <c r="R58" s="40">
        <v>239</v>
      </c>
      <c r="S58" s="40">
        <v>266.60000000000002</v>
      </c>
      <c r="T58" s="40">
        <v>283.3</v>
      </c>
      <c r="U58" s="40">
        <v>286.7</v>
      </c>
      <c r="V58" s="40">
        <v>299.2</v>
      </c>
      <c r="W58" s="132">
        <v>297.39999999999998</v>
      </c>
      <c r="X58" s="219">
        <v>307.60000000000002</v>
      </c>
    </row>
    <row r="59" spans="1:24">
      <c r="A59" s="97" t="s">
        <v>234</v>
      </c>
      <c r="B59" s="53">
        <v>0.3</v>
      </c>
      <c r="C59" s="53">
        <v>0.3</v>
      </c>
      <c r="D59" s="53">
        <v>0.4</v>
      </c>
      <c r="E59" s="53">
        <v>0.6</v>
      </c>
      <c r="F59" s="53">
        <v>0.7</v>
      </c>
      <c r="G59" s="53">
        <v>0.7</v>
      </c>
      <c r="H59" s="40">
        <v>0.8</v>
      </c>
      <c r="I59" s="40">
        <v>0.8</v>
      </c>
      <c r="J59" s="40">
        <v>0.9</v>
      </c>
      <c r="K59" s="40">
        <v>0.7</v>
      </c>
      <c r="L59" s="40">
        <v>0.7</v>
      </c>
      <c r="M59" s="40">
        <v>0.8</v>
      </c>
      <c r="N59" s="40">
        <v>0.9</v>
      </c>
      <c r="O59" s="40">
        <v>1</v>
      </c>
      <c r="P59" s="40">
        <v>1</v>
      </c>
      <c r="Q59" s="40">
        <v>0.9</v>
      </c>
      <c r="R59" s="40">
        <v>0.8</v>
      </c>
      <c r="S59" s="40">
        <v>0.9</v>
      </c>
      <c r="T59" s="40">
        <v>0.9</v>
      </c>
      <c r="U59" s="40">
        <v>0.9</v>
      </c>
      <c r="V59" s="40">
        <v>0.9</v>
      </c>
      <c r="W59" s="132">
        <v>1</v>
      </c>
      <c r="X59" s="219">
        <v>1</v>
      </c>
    </row>
    <row r="60" spans="1:24">
      <c r="A60" s="97" t="s">
        <v>185</v>
      </c>
      <c r="B60" s="53">
        <v>1377</v>
      </c>
      <c r="C60" s="53">
        <v>1469.4</v>
      </c>
      <c r="D60" s="53">
        <v>1565.8</v>
      </c>
      <c r="E60" s="53">
        <v>1724.6</v>
      </c>
      <c r="F60" s="53">
        <v>1928.8</v>
      </c>
      <c r="G60" s="53">
        <v>2072.6</v>
      </c>
      <c r="H60" s="40">
        <v>2195.4</v>
      </c>
      <c r="I60" s="40">
        <v>2379.6999999999998</v>
      </c>
      <c r="J60" s="40">
        <v>2510.6</v>
      </c>
      <c r="K60" s="40">
        <v>2523.9</v>
      </c>
      <c r="L60" s="40">
        <v>2764.4</v>
      </c>
      <c r="M60" s="40">
        <v>2946.5</v>
      </c>
      <c r="N60" s="40">
        <v>2918.7</v>
      </c>
      <c r="O60" s="40">
        <v>2917.3</v>
      </c>
      <c r="P60" s="40">
        <v>2753</v>
      </c>
      <c r="Q60" s="40">
        <v>2375.4</v>
      </c>
      <c r="R60" s="40">
        <v>2379.1999999999998</v>
      </c>
      <c r="S60" s="40">
        <v>2696.2</v>
      </c>
      <c r="T60" s="40">
        <v>2882</v>
      </c>
      <c r="U60" s="40">
        <v>3018.1</v>
      </c>
      <c r="V60" s="40">
        <v>3051.4</v>
      </c>
      <c r="W60" s="132">
        <v>3323.8</v>
      </c>
      <c r="X60" s="219" t="s">
        <v>68</v>
      </c>
    </row>
    <row r="61" spans="1:24">
      <c r="A61" s="97" t="s">
        <v>188</v>
      </c>
      <c r="B61" s="53">
        <v>1.3</v>
      </c>
      <c r="C61" s="53">
        <v>1.2</v>
      </c>
      <c r="D61" s="53">
        <v>1.1000000000000001</v>
      </c>
      <c r="E61" s="53">
        <v>1.1000000000000001</v>
      </c>
      <c r="F61" s="53">
        <v>1.1000000000000001</v>
      </c>
      <c r="G61" s="53">
        <v>1.1000000000000001</v>
      </c>
      <c r="H61" s="40">
        <v>1.2</v>
      </c>
      <c r="I61" s="40">
        <v>1.3</v>
      </c>
      <c r="J61" s="40">
        <v>1.3</v>
      </c>
      <c r="K61" s="40">
        <v>1.3</v>
      </c>
      <c r="L61" s="40">
        <v>0.8</v>
      </c>
      <c r="M61" s="40">
        <v>0.7</v>
      </c>
      <c r="N61" s="40">
        <v>0.5</v>
      </c>
      <c r="O61" s="40">
        <v>0.4</v>
      </c>
      <c r="P61" s="40">
        <v>0.4</v>
      </c>
      <c r="Q61" s="40">
        <v>0.3</v>
      </c>
      <c r="R61" s="40">
        <v>0.2</v>
      </c>
      <c r="S61" s="40">
        <v>0.2</v>
      </c>
      <c r="T61" s="40">
        <v>0.2</v>
      </c>
      <c r="U61" s="40">
        <v>0.2</v>
      </c>
      <c r="V61" s="40">
        <v>0.3</v>
      </c>
      <c r="W61" s="132">
        <v>0.3</v>
      </c>
      <c r="X61" s="219">
        <v>0.3</v>
      </c>
    </row>
    <row r="62" spans="1:24">
      <c r="A62" s="97" t="s">
        <v>209</v>
      </c>
      <c r="B62" s="53">
        <v>8</v>
      </c>
      <c r="C62" s="53">
        <v>6.4</v>
      </c>
      <c r="D62" s="53">
        <v>7.5</v>
      </c>
      <c r="E62" s="53">
        <v>8.6</v>
      </c>
      <c r="F62" s="53">
        <v>8.6</v>
      </c>
      <c r="G62" s="53">
        <v>9.6999999999999993</v>
      </c>
      <c r="H62" s="40">
        <v>11.9</v>
      </c>
      <c r="I62" s="40">
        <v>11</v>
      </c>
      <c r="J62" s="40">
        <v>13.2</v>
      </c>
      <c r="K62" s="40">
        <v>11.3</v>
      </c>
      <c r="L62" s="40">
        <v>10.9</v>
      </c>
      <c r="M62" s="40">
        <v>9.1999999999999993</v>
      </c>
      <c r="N62" s="40">
        <v>10.7</v>
      </c>
      <c r="O62" s="40">
        <v>12.4</v>
      </c>
      <c r="P62" s="40">
        <v>13.3</v>
      </c>
      <c r="Q62" s="40">
        <v>12.7</v>
      </c>
      <c r="R62" s="40">
        <v>12</v>
      </c>
      <c r="S62" s="40">
        <v>11</v>
      </c>
      <c r="T62" s="40" t="s">
        <v>68</v>
      </c>
      <c r="U62" s="40" t="s">
        <v>68</v>
      </c>
      <c r="V62" s="40" t="s">
        <v>68</v>
      </c>
      <c r="W62" s="132" t="s">
        <v>68</v>
      </c>
      <c r="X62" s="219" t="s">
        <v>68</v>
      </c>
    </row>
    <row r="63" spans="1:24">
      <c r="A63" s="97" t="s">
        <v>236</v>
      </c>
      <c r="B63" s="53">
        <v>15</v>
      </c>
      <c r="C63" s="53">
        <v>15.7</v>
      </c>
      <c r="D63" s="53">
        <v>18.399999999999999</v>
      </c>
      <c r="E63" s="53">
        <v>18.899999999999999</v>
      </c>
      <c r="F63" s="53">
        <v>18</v>
      </c>
      <c r="G63" s="53">
        <v>18.100000000000001</v>
      </c>
      <c r="H63" s="40">
        <v>19.3</v>
      </c>
      <c r="I63" s="40">
        <v>21.6</v>
      </c>
      <c r="J63" s="40">
        <v>23.4</v>
      </c>
      <c r="K63" s="40">
        <v>24.2</v>
      </c>
      <c r="L63" s="40">
        <v>22.3</v>
      </c>
      <c r="M63" s="40">
        <v>22.5</v>
      </c>
      <c r="N63" s="40">
        <v>22.7</v>
      </c>
      <c r="O63" s="40">
        <v>22.9</v>
      </c>
      <c r="P63" s="40">
        <v>22.9</v>
      </c>
      <c r="Q63" s="40">
        <v>22.9</v>
      </c>
      <c r="R63" s="40">
        <v>22.9</v>
      </c>
      <c r="S63" s="40">
        <v>22.9</v>
      </c>
      <c r="T63" s="40">
        <v>22.9</v>
      </c>
      <c r="U63" s="40">
        <v>23.4</v>
      </c>
      <c r="V63" s="40">
        <v>23.6</v>
      </c>
      <c r="W63" s="132">
        <v>24.6</v>
      </c>
      <c r="X63" s="219">
        <v>25</v>
      </c>
    </row>
    <row r="64" spans="1:24">
      <c r="A64" s="97" t="s">
        <v>210</v>
      </c>
      <c r="B64" s="53">
        <v>22.1</v>
      </c>
      <c r="C64" s="53">
        <v>22.2</v>
      </c>
      <c r="D64" s="53">
        <v>22.1</v>
      </c>
      <c r="E64" s="53">
        <v>22.8</v>
      </c>
      <c r="F64" s="53">
        <v>22.5</v>
      </c>
      <c r="G64" s="53">
        <v>22.8</v>
      </c>
      <c r="H64" s="40">
        <v>23.2</v>
      </c>
      <c r="I64" s="40">
        <v>22.3</v>
      </c>
      <c r="J64" s="40">
        <v>22.3</v>
      </c>
      <c r="K64" s="40">
        <v>20.6</v>
      </c>
      <c r="L64" s="40">
        <v>20.399999999999999</v>
      </c>
      <c r="M64" s="40">
        <v>20</v>
      </c>
      <c r="N64" s="40">
        <v>20.5</v>
      </c>
      <c r="O64" s="40">
        <v>21.1</v>
      </c>
      <c r="P64" s="40">
        <v>21</v>
      </c>
      <c r="Q64" s="40">
        <v>21.5</v>
      </c>
      <c r="R64" s="40">
        <v>21.3</v>
      </c>
      <c r="S64" s="40">
        <v>21.7</v>
      </c>
      <c r="T64" s="40">
        <v>19.399999999999999</v>
      </c>
      <c r="U64" s="40">
        <v>20</v>
      </c>
      <c r="V64" s="40">
        <v>18.3</v>
      </c>
      <c r="W64" s="132">
        <v>18</v>
      </c>
      <c r="X64" s="219" t="s">
        <v>68</v>
      </c>
    </row>
    <row r="65" spans="1:24">
      <c r="A65" s="29" t="s">
        <v>147</v>
      </c>
      <c r="B65" s="53"/>
      <c r="C65" s="53"/>
      <c r="D65" s="53"/>
      <c r="E65" s="53"/>
      <c r="F65" s="53"/>
      <c r="G65" s="5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132"/>
      <c r="X65" s="56"/>
    </row>
    <row r="66" spans="1:24">
      <c r="A66" s="112" t="s">
        <v>200</v>
      </c>
      <c r="B66" s="227">
        <v>2257.5830000000001</v>
      </c>
      <c r="C66" s="227">
        <v>2334.98</v>
      </c>
      <c r="D66" s="227">
        <v>2344.0320000000002</v>
      </c>
      <c r="E66" s="227">
        <v>2341.1590000000001</v>
      </c>
      <c r="F66" s="227">
        <v>2458.44</v>
      </c>
      <c r="G66" s="227">
        <v>2530.605</v>
      </c>
      <c r="H66" s="227">
        <v>2709.558</v>
      </c>
      <c r="I66" s="227">
        <v>2656.6039999999998</v>
      </c>
      <c r="J66" s="227">
        <v>2525.364</v>
      </c>
      <c r="K66" s="227">
        <v>2309.8110000000001</v>
      </c>
      <c r="L66" s="227">
        <v>2491.4499999999998</v>
      </c>
      <c r="M66" s="227">
        <v>2524.6669999999999</v>
      </c>
      <c r="N66" s="227">
        <v>2500.3000000000002</v>
      </c>
      <c r="O66" s="227">
        <v>2541.355</v>
      </c>
      <c r="P66" s="227">
        <v>2702.7429999999999</v>
      </c>
      <c r="Q66" s="227">
        <v>2537.8449999999998</v>
      </c>
      <c r="R66" s="227">
        <v>2314.6990000000001</v>
      </c>
      <c r="S66" s="227">
        <v>2449.7310000000002</v>
      </c>
      <c r="T66" s="227">
        <v>2523.4079999999999</v>
      </c>
      <c r="U66" s="227">
        <v>2469</v>
      </c>
      <c r="V66" s="227">
        <v>2102</v>
      </c>
      <c r="W66" s="266">
        <v>2239</v>
      </c>
      <c r="X66" s="285" t="s">
        <v>68</v>
      </c>
    </row>
    <row r="67" spans="1:24">
      <c r="A67" s="120"/>
      <c r="B67" s="20"/>
      <c r="C67" s="20"/>
      <c r="D67" s="20"/>
      <c r="E67" s="20"/>
      <c r="F67" s="20"/>
      <c r="G67" s="2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39"/>
      <c r="V67" s="23"/>
      <c r="X67" s="56"/>
    </row>
    <row r="68" spans="1:24">
      <c r="A68" s="22" t="s">
        <v>98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4">
      <c r="A69" s="22" t="s">
        <v>99</v>
      </c>
      <c r="B69" s="22"/>
      <c r="C69" s="22"/>
      <c r="D69" s="22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4">
      <c r="A70" s="7" t="s">
        <v>116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4">
      <c r="A71" s="22" t="s">
        <v>117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</sheetData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Содержание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Е. В.</dc:creator>
  <cp:lastModifiedBy>Фатнева Елена Евгеньевна</cp:lastModifiedBy>
  <cp:lastPrinted>2022-12-23T18:59:40Z</cp:lastPrinted>
  <dcterms:created xsi:type="dcterms:W3CDTF">2021-08-23T10:40:56Z</dcterms:created>
  <dcterms:modified xsi:type="dcterms:W3CDTF">2024-03-21T13:51:10Z</dcterms:modified>
</cp:coreProperties>
</file>