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45" yWindow="405" windowWidth="20115" windowHeight="9420" tabRatio="825"/>
  </bookViews>
  <sheets>
    <sheet name="Раздел 4" sheetId="1" r:id="rId1"/>
    <sheet name="R4t1" sheetId="19" r:id="rId2"/>
    <sheet name="R4t2" sheetId="20" r:id="rId3"/>
    <sheet name="R4t3" sheetId="34" r:id="rId4"/>
    <sheet name="R4t4" sheetId="10" r:id="rId5"/>
    <sheet name="R4t5" sheetId="5" r:id="rId6"/>
    <sheet name="R4t6" sheetId="22" r:id="rId7"/>
    <sheet name="R4t7" sheetId="4" r:id="rId8"/>
    <sheet name="R4t8" sheetId="6" r:id="rId9"/>
    <sheet name="R4t9" sheetId="7" r:id="rId10"/>
    <sheet name="R4t10" sheetId="8" r:id="rId11"/>
    <sheet name="R4t11" sheetId="35" r:id="rId12"/>
    <sheet name="R4t12" sheetId="36" r:id="rId13"/>
    <sheet name="R4t13" sheetId="15" r:id="rId14"/>
    <sheet name="R4t14" sheetId="12" r:id="rId15"/>
    <sheet name="R4t15" sheetId="23" r:id="rId16"/>
    <sheet name="R4d1" sheetId="21" r:id="rId17"/>
    <sheet name="R4d2" sheetId="17" r:id="rId18"/>
    <sheet name="R4d3" sheetId="30" r:id="rId19"/>
    <sheet name="R4d4" sheetId="33" r:id="rId20"/>
  </sheets>
  <externalReferences>
    <externalReference r:id="rId21"/>
  </externalReferences>
  <definedNames>
    <definedName name="_Tc41" localSheetId="11">#REF!</definedName>
    <definedName name="_Tc41" localSheetId="12">#REF!</definedName>
    <definedName name="_Tc41" localSheetId="3">#REF!</definedName>
    <definedName name="_Tc41">#REF!</definedName>
    <definedName name="_xlnm._FilterDatabase" localSheetId="1" hidden="1">'R4t1'!$A$4:$K$4</definedName>
    <definedName name="_xlnm._FilterDatabase" localSheetId="11" hidden="1">'R4t11'!$A$5:$E$5</definedName>
    <definedName name="_xlnm._FilterDatabase" localSheetId="2" hidden="1">'R4t2'!$A$4:$K$4</definedName>
    <definedName name="_xlnm.Print_Titles" localSheetId="6">'R4t6'!$4:$6</definedName>
    <definedName name="_xlnm.Print_Area" localSheetId="16">'R4d1'!$A$1:$O$19</definedName>
    <definedName name="_xlnm.Print_Area" localSheetId="17">'R4d2'!$A$1:$J$25</definedName>
    <definedName name="_xlnm.Print_Area" localSheetId="1">'R4t1'!$A$1:$J$79</definedName>
    <definedName name="_xlnm.Print_Area" localSheetId="10">'R4t10'!$A$2:$H$14</definedName>
    <definedName name="_xlnm.Print_Area" localSheetId="11">'R4t11'!$A$1:$J$42</definedName>
    <definedName name="_xlnm.Print_Area" localSheetId="12">'R4t12'!$A$2:$H$43</definedName>
    <definedName name="_xlnm.Print_Area" localSheetId="13">'R4t13'!$A$2:$H$10</definedName>
    <definedName name="_xlnm.Print_Area" localSheetId="14">'R4t14'!$A$2:$H$8</definedName>
    <definedName name="_xlnm.Print_Area" localSheetId="15">'R4t15'!$A$1:$J$11</definedName>
    <definedName name="_xlnm.Print_Area" localSheetId="2">'R4t2'!$A$1:$J$70</definedName>
    <definedName name="_xlnm.Print_Area" localSheetId="3">'R4t3'!$A$2:$H$20</definedName>
    <definedName name="_xlnm.Print_Area" localSheetId="4">'R4t4'!$A$2:$H$7</definedName>
    <definedName name="_xlnm.Print_Area" localSheetId="5">'R4t5'!$A$2:$H$10</definedName>
    <definedName name="_xlnm.Print_Area" localSheetId="6">'R4t6'!$A$1:$J$29</definedName>
    <definedName name="_xlnm.Print_Area" localSheetId="7">'R4t7'!$A$2:$H$8</definedName>
    <definedName name="_xlnm.Print_Area" localSheetId="8">'R4t8'!$A$2:$H$21</definedName>
    <definedName name="_xlnm.Print_Area" localSheetId="9">'R4t9'!$A$2:$D$11</definedName>
    <definedName name="Список_регионы" localSheetId="11">[1]справочник!$A$1:$A$96</definedName>
    <definedName name="Список_регионы" localSheetId="12">[1]справочник!$A$1:$A$96</definedName>
    <definedName name="Список_регионы">[1]справочник!$A$1:$A$96</definedName>
  </definedNames>
  <calcPr calcId="145621"/>
</workbook>
</file>

<file path=xl/sharedStrings.xml><?xml version="1.0" encoding="utf-8"?>
<sst xmlns="http://schemas.openxmlformats.org/spreadsheetml/2006/main" count="680" uniqueCount="307">
  <si>
    <t>из них:</t>
  </si>
  <si>
    <t>Музеи</t>
  </si>
  <si>
    <t>Театры</t>
  </si>
  <si>
    <t>Цирки</t>
  </si>
  <si>
    <t>Объекты культурного и археологического наследия, тыс.</t>
  </si>
  <si>
    <t>Зоопарки</t>
  </si>
  <si>
    <t>Перевозки пассажиров транспортом общего пользования по отдельным видам сообщения</t>
  </si>
  <si>
    <t>Международное сообщение:</t>
  </si>
  <si>
    <t>железнодорожное</t>
  </si>
  <si>
    <t>в том числе:</t>
  </si>
  <si>
    <t>железнодорожное (дальнее сообщение, включая международное)</t>
  </si>
  <si>
    <t>Среднее расстояние, км</t>
  </si>
  <si>
    <t>Всего</t>
  </si>
  <si>
    <t>в том числе по видам сообщения:</t>
  </si>
  <si>
    <t>международное</t>
  </si>
  <si>
    <t>междугородное</t>
  </si>
  <si>
    <t>пригородное</t>
  </si>
  <si>
    <t>внутригородское</t>
  </si>
  <si>
    <t>Перевозки пассажиров и пассажирооборот внутреннего водного транспорта на туристских и экскурсионно-прогулочных маршрутах</t>
  </si>
  <si>
    <t>на туристских маршрутах</t>
  </si>
  <si>
    <t>на экскурсионно-прогулочных маршрутах</t>
  </si>
  <si>
    <t>Платные услуги в сфере туризма и отдыха</t>
  </si>
  <si>
    <t>…</t>
  </si>
  <si>
    <t>Санаторий, день</t>
  </si>
  <si>
    <t>Дом отдыха, пансионат, день</t>
  </si>
  <si>
    <t>Полет в салоне экономического класса самолета, в расчете на 1000 км пути</t>
  </si>
  <si>
    <t>Проезд в купейном вагоне скорого нефирменного поезда дальнего следования, в расчете на 100 км пути</t>
  </si>
  <si>
    <t>Проезд в купейном вагоне скорого фирменного поезда дальнего следования, в расчете на 100 км пути</t>
  </si>
  <si>
    <t>Проезд в плацкартном вагоне скорого нефирменного поезда дальнего следования, в расчете на 100 км пути</t>
  </si>
  <si>
    <t>Проезд в плацкартном вагоне скорого фирменного поезда дальнего следования, в расчете на 100 км пути</t>
  </si>
  <si>
    <t>Проезд в междугородном автобусе, в расчете на 50 км пути</t>
  </si>
  <si>
    <t>Обед в ресторане, на 1 человека</t>
  </si>
  <si>
    <t>Ужин в ресторане, на 1 человека</t>
  </si>
  <si>
    <t>(на конец года)</t>
  </si>
  <si>
    <t>рублей</t>
  </si>
  <si>
    <t/>
  </si>
  <si>
    <t>мужчины</t>
  </si>
  <si>
    <t>женщины</t>
  </si>
  <si>
    <t>Средние потребительские цены (тарифы) на товары и услуги</t>
  </si>
  <si>
    <t>рубль</t>
  </si>
  <si>
    <t>Средние потребительские цены (тарифы) на отдельные виды товаров и услуг</t>
  </si>
  <si>
    <t>Обед в столовой, кафе, закусочной (кроме в столовой в организации), на 1 человека</t>
  </si>
  <si>
    <t>Индексы потребительских цен (тарифов) на отдельные группы и виды товаров и услуг</t>
  </si>
  <si>
    <t>из них из стран:</t>
  </si>
  <si>
    <t xml:space="preserve">Европа </t>
  </si>
  <si>
    <t>Австрия</t>
  </si>
  <si>
    <t>Беларусь</t>
  </si>
  <si>
    <t>Бельгия</t>
  </si>
  <si>
    <t>Болгария</t>
  </si>
  <si>
    <t>Босния и Герцеговина</t>
  </si>
  <si>
    <t>Венгрия</t>
  </si>
  <si>
    <t>Германия</t>
  </si>
  <si>
    <t>Греция</t>
  </si>
  <si>
    <t>Дания</t>
  </si>
  <si>
    <t>Ирландия</t>
  </si>
  <si>
    <t>Испания</t>
  </si>
  <si>
    <t>Италия</t>
  </si>
  <si>
    <t>Латвия</t>
  </si>
  <si>
    <t>Литва</t>
  </si>
  <si>
    <t>Нидерланды</t>
  </si>
  <si>
    <t>Норвегия</t>
  </si>
  <si>
    <t>Польша</t>
  </si>
  <si>
    <t>Португалия</t>
  </si>
  <si>
    <t>Республика Молдова</t>
  </si>
  <si>
    <t>Румыния</t>
  </si>
  <si>
    <t>Сербия</t>
  </si>
  <si>
    <t>Словакия</t>
  </si>
  <si>
    <t>Словения</t>
  </si>
  <si>
    <t>Соединенное Королевство (Великобритания)</t>
  </si>
  <si>
    <t>Финляндия</t>
  </si>
  <si>
    <t>Франция</t>
  </si>
  <si>
    <t>Хорватия</t>
  </si>
  <si>
    <t>Черногория</t>
  </si>
  <si>
    <t>Чехия</t>
  </si>
  <si>
    <t>Швейцария</t>
  </si>
  <si>
    <t>Швеция</t>
  </si>
  <si>
    <t>Эстония</t>
  </si>
  <si>
    <t xml:space="preserve">Азия </t>
  </si>
  <si>
    <t>Абхазия</t>
  </si>
  <si>
    <t>Азербайджан</t>
  </si>
  <si>
    <t>Армения</t>
  </si>
  <si>
    <t>Вьетнам</t>
  </si>
  <si>
    <t>Гонконг</t>
  </si>
  <si>
    <t>Грузия</t>
  </si>
  <si>
    <t>Израиль</t>
  </si>
  <si>
    <t>Индия</t>
  </si>
  <si>
    <t>Индонезия</t>
  </si>
  <si>
    <t>Исламская Республика Иран</t>
  </si>
  <si>
    <t>Казахстан</t>
  </si>
  <si>
    <t>Киргизия</t>
  </si>
  <si>
    <t>Китай</t>
  </si>
  <si>
    <t>Монголия</t>
  </si>
  <si>
    <t>Республика Корея</t>
  </si>
  <si>
    <t>Сирийская Арабская Республика</t>
  </si>
  <si>
    <t>Таджикистан</t>
  </si>
  <si>
    <t>Таиланд</t>
  </si>
  <si>
    <t>Турция</t>
  </si>
  <si>
    <t>Узбекистан</t>
  </si>
  <si>
    <t>Филиппины</t>
  </si>
  <si>
    <t>Япония</t>
  </si>
  <si>
    <t>Африка</t>
  </si>
  <si>
    <t>Алжир</t>
  </si>
  <si>
    <t>Египет</t>
  </si>
  <si>
    <t>Марокко</t>
  </si>
  <si>
    <t>Тунис</t>
  </si>
  <si>
    <t>Южно-Африканская Республика</t>
  </si>
  <si>
    <t xml:space="preserve">Америка </t>
  </si>
  <si>
    <t>Аргентина</t>
  </si>
  <si>
    <t>Бразилия</t>
  </si>
  <si>
    <t>Канада</t>
  </si>
  <si>
    <t>Колумбия</t>
  </si>
  <si>
    <t>Куба</t>
  </si>
  <si>
    <t>Мексика</t>
  </si>
  <si>
    <t xml:space="preserve">США </t>
  </si>
  <si>
    <t>Австралия и Океания</t>
  </si>
  <si>
    <t>Австралия</t>
  </si>
  <si>
    <t>Новая Зеландия</t>
  </si>
  <si>
    <t>из них в страны:</t>
  </si>
  <si>
    <t>Мальта</t>
  </si>
  <si>
    <t>Катар</t>
  </si>
  <si>
    <t>Кипр</t>
  </si>
  <si>
    <t>Мальдивы</t>
  </si>
  <si>
    <t>Объединенные Арабские Эмираты</t>
  </si>
  <si>
    <t>Сингапур</t>
  </si>
  <si>
    <t>Доминиканская Республика</t>
  </si>
  <si>
    <t>Число въездных туристских поездок иностранных граждан в Россию</t>
  </si>
  <si>
    <t>Число выездных туристских поездок граждан России в зарубежные страны</t>
  </si>
  <si>
    <t>Число основных туристских объектов</t>
  </si>
  <si>
    <t>Население, использующее сеть Интернет для заказа услуг, связанных с организацией путешествий</t>
  </si>
  <si>
    <t>Инвестиции в основной капитал в отдельные виды деятельности сферы туризма</t>
  </si>
  <si>
    <t>Средние потребительские цены (тарифы) 
на отдельные виды товаров и услуг</t>
  </si>
  <si>
    <t>◄К Разделу 4</t>
  </si>
  <si>
    <t>Удельный вес в общем объеме потребительских расходов, %</t>
  </si>
  <si>
    <t>Денежные расходы населения на туризм и отдых</t>
  </si>
  <si>
    <t>Численность детей, отдохнувших в организациях отдыха детей и их оздоровления - всего, тыс. человек</t>
  </si>
  <si>
    <t>млн рублей</t>
  </si>
  <si>
    <t>Перевезено пассажиров, тыс. человек</t>
  </si>
  <si>
    <t>Пассажирооборот, тыс. пассажиро-километров</t>
  </si>
  <si>
    <t>в процентах</t>
  </si>
  <si>
    <t>в том числе дети-инвалиды: 
тыс. человек</t>
  </si>
  <si>
    <t>(по материалам выборочного обследования бюджетов домашних хозяйств)</t>
  </si>
  <si>
    <r>
      <t xml:space="preserve">Денежные расходы  домашних хозяйств  на туризм и отдых </t>
    </r>
    <r>
      <rPr>
        <vertAlign val="superscript"/>
        <sz val="14"/>
        <color theme="0"/>
        <rFont val="Times New Roman"/>
        <family val="1"/>
        <charset val="204"/>
      </rPr>
      <t>1)</t>
    </r>
  </si>
  <si>
    <r>
      <rPr>
        <vertAlign val="superscript"/>
        <sz val="11"/>
        <color theme="0"/>
        <rFont val="Times New Roman"/>
        <family val="1"/>
        <charset val="204"/>
      </rPr>
      <t xml:space="preserve">1) </t>
    </r>
    <r>
      <rPr>
        <sz val="11"/>
        <color theme="0"/>
        <rFont val="Times New Roman"/>
        <family val="1"/>
        <charset val="204"/>
      </rPr>
      <t>С 2001 г. для кодирования потребительских расходов домашних хозяйств используется Классификатор индивидуального потребления домашних хозяйств по целям (КИПЦ-ДХ), в соответствии с которым в услуги на туризм и отдых включаются:                                                                  - пребывание в центрах отдыха на территории России;                                                                                         - речные и морские круизы в территориальных водах России;                                                                                         - путешествия по территории России;                                                                                                                                              - экскурсионные услуги на территории России;                                                                                                                                                - зарубежные туры.</t>
    </r>
  </si>
  <si>
    <t>Национальные парки</t>
  </si>
  <si>
    <t>Государственные природные заповедники</t>
  </si>
  <si>
    <t>из них</t>
  </si>
  <si>
    <t>Экологические тропы и маршруты</t>
  </si>
  <si>
    <t>Визит-центры</t>
  </si>
  <si>
    <t xml:space="preserve">Эколого-просветительская и туристская деятельность на территории государственных природных заповедников и национальных парков по Российской Федерации </t>
  </si>
  <si>
    <t>конные</t>
  </si>
  <si>
    <t>пешие</t>
  </si>
  <si>
    <t>водные</t>
  </si>
  <si>
    <t>Численность детей, отдохнувших в организациях отдыха детей и их оздоровления</t>
  </si>
  <si>
    <r>
      <rPr>
        <vertAlign val="superscript"/>
        <sz val="10"/>
        <color theme="1"/>
        <rFont val="Times New Roman"/>
        <family val="1"/>
        <charset val="204"/>
      </rPr>
      <t xml:space="preserve">2) </t>
    </r>
    <r>
      <rPr>
        <sz val="10"/>
        <color theme="1"/>
        <rFont val="Times New Roman"/>
        <family val="1"/>
        <charset val="204"/>
      </rPr>
      <t>По всем видам сообщения и маршрутам.</t>
    </r>
  </si>
  <si>
    <t>Ввод в действие объектов туризма 
(туристской инфраструктуры и туристского интереса)</t>
  </si>
  <si>
    <t>Виды объектов</t>
  </si>
  <si>
    <t>Гостиницы, мест</t>
  </si>
  <si>
    <t>Санатории, койки</t>
  </si>
  <si>
    <t xml:space="preserve">Дома отдыха, мест </t>
  </si>
  <si>
    <t>Туристские базы, мест</t>
  </si>
  <si>
    <t>Мотели, мест</t>
  </si>
  <si>
    <t>Кемпинги, мест</t>
  </si>
  <si>
    <t>Ввод в действие объектов туризма (туристской инфраструктуры и туристского интереса)</t>
  </si>
  <si>
    <t>Деятельность гостиниц</t>
  </si>
  <si>
    <t>Деятельность прочих мест для временного проживания</t>
  </si>
  <si>
    <t>Деятельность туристических агентств</t>
  </si>
  <si>
    <r>
      <t>Раздел 4.</t>
    </r>
    <r>
      <rPr>
        <sz val="16"/>
        <color theme="1"/>
        <rFont val="Times New Roman"/>
        <family val="1"/>
        <charset val="204"/>
      </rPr>
      <t>  Отдельные показатели сферы туризма</t>
    </r>
  </si>
  <si>
    <t>Удельный вес в общем объеме платных услуг населению,  процентов</t>
  </si>
  <si>
    <t xml:space="preserve">Платные услуги населению – всего, в процентах к предыдущему году, в сопоставимых ценах </t>
  </si>
  <si>
    <t>Междугородное сообщение - всего</t>
  </si>
  <si>
    <t>Графические материалы раздела</t>
  </si>
  <si>
    <t>млн человек</t>
  </si>
  <si>
    <t>Расходы в среднем на члена домашнего хозяйства в год, рублей</t>
  </si>
  <si>
    <t>количество посетителей, человек</t>
  </si>
  <si>
    <t>число музеев, единиц</t>
  </si>
  <si>
    <t>число визит-центров, единиц</t>
  </si>
  <si>
    <t>туристических агентств, туроператоров и прочие услуги 
по бронированию и сопутствующие им услуги</t>
  </si>
  <si>
    <t>гостиниц и аналогичные услуги по предоставлению временного жилья</t>
  </si>
  <si>
    <t>туристических агентств, туроператоров и прочих услуг 
по бронированию и сопутствующих им услуг</t>
  </si>
  <si>
    <t>гостиниц и аналогичных услуг по предоставлению временного жилья</t>
  </si>
  <si>
    <r>
      <rPr>
        <vertAlign val="superscript"/>
        <sz val="10"/>
        <color theme="1"/>
        <rFont val="Times New Roman"/>
        <family val="1"/>
        <charset val="204"/>
      </rPr>
      <t xml:space="preserve">1) </t>
    </r>
    <r>
      <rPr>
        <sz val="10"/>
        <color theme="1"/>
        <rFont val="Times New Roman"/>
        <family val="1"/>
        <charset val="204"/>
      </rPr>
      <t>Включая экологические тропы и маршруты в охранной зоне.</t>
    </r>
  </si>
  <si>
    <t>Инвестиции в основной капитал 
в отдельные виды деятельности сферы туризма</t>
  </si>
  <si>
    <t>(без субъектов малого предпринимательства и объема инвестиций, 
не наблюдаемых прямыми статистическими методами)</t>
  </si>
  <si>
    <t>Число выездных туристских поездок граждан России 
в зарубежные страны</t>
  </si>
  <si>
    <t>Перевозки пассажиров транспортом общего пользования 
по отдельным видам сообщения</t>
  </si>
  <si>
    <r>
      <t>Перевозки пассажиров и пассажирооборот внутреннего водного 
транспорта на туристских и экскурсионно-прогулочных маршрутах</t>
    </r>
    <r>
      <rPr>
        <vertAlign val="superscript"/>
        <sz val="14"/>
        <color theme="1"/>
        <rFont val="Times New Roman"/>
        <family val="1"/>
        <charset val="204"/>
      </rPr>
      <t>1)</t>
    </r>
  </si>
  <si>
    <t>тыс. человек</t>
  </si>
  <si>
    <t>...</t>
  </si>
  <si>
    <r>
      <rPr>
        <vertAlign val="superscript"/>
        <sz val="10"/>
        <color theme="1"/>
        <rFont val="Times New Roman"/>
        <family val="1"/>
        <charset val="204"/>
      </rPr>
      <t>1)</t>
    </r>
    <r>
      <rPr>
        <sz val="10"/>
        <color theme="1"/>
        <rFont val="Times New Roman"/>
        <family val="1"/>
        <charset val="204"/>
      </rPr>
      <t xml:space="preserve"> По организациям всех видов экономической  деятельности, с 2015 г. - по данным Росморречфлота.</t>
    </r>
  </si>
  <si>
    <t>Индексы потребительских цен (тарифов) 
на отдельные группы и виды товаров и услуг</t>
  </si>
  <si>
    <t>(декабрь к декабрю предыдущего года; в процентах)</t>
  </si>
  <si>
    <t>Услуги</t>
  </si>
  <si>
    <t>Поездка в Грецию</t>
  </si>
  <si>
    <t>Поездка в Китай</t>
  </si>
  <si>
    <t>Поездка на отдых в Испанию</t>
  </si>
  <si>
    <t>Поездка на отдых в Таиланд</t>
  </si>
  <si>
    <t>Поездка на отдых в Турцию</t>
  </si>
  <si>
    <t>Экскурсионная поездка в Германию</t>
  </si>
  <si>
    <t>Экскурсионная поездка в Финляндию</t>
  </si>
  <si>
    <t>Экскурсионная поездка во Францию</t>
  </si>
  <si>
    <t>Экскурсионная поездка на автобусе по городам Европы</t>
  </si>
  <si>
    <t>Полет в салоне экономического класса самолета</t>
  </si>
  <si>
    <t>Проезд в купейном вагоне скорого нефирменного поезда дальнего следования</t>
  </si>
  <si>
    <t>Проезд в купейном вагоне скорого фирменного поезда дальнего следования</t>
  </si>
  <si>
    <t>Проезд в плацкартном вагоне скорого нефирменного поезда дальнего следования</t>
  </si>
  <si>
    <t>Проезд в плацкартном вагоне скорого фирменного поезда дальнего следования</t>
  </si>
  <si>
    <t>Проезд в междугородном автобусе</t>
  </si>
  <si>
    <t>Санаторий</t>
  </si>
  <si>
    <t>Дом отдыха, пансионат</t>
  </si>
  <si>
    <t>Музеи и выставки</t>
  </si>
  <si>
    <t>Обед в столовой, кафе, закусочной (кроме столовой в организации)</t>
  </si>
  <si>
    <t>Обед в ресторане</t>
  </si>
  <si>
    <t>Ужин в ресторане</t>
  </si>
  <si>
    <t>Проживание в гостинице 1* или в мотеле, сутки с человека</t>
  </si>
  <si>
    <t>Проживание в гостинице 2*, сутки с человека</t>
  </si>
  <si>
    <t>Проживание в гостинице 3*, сутки с человека</t>
  </si>
  <si>
    <t>Проживание в гостинице 4*-5*, сутки с человека</t>
  </si>
  <si>
    <t>Проживание в хостеле, сутки с человека</t>
  </si>
  <si>
    <r>
      <t>Число основных туристских объектов</t>
    </r>
    <r>
      <rPr>
        <vertAlign val="superscript"/>
        <sz val="14"/>
        <color theme="1"/>
        <rFont val="Times New Roman"/>
        <family val="1"/>
        <charset val="204"/>
      </rPr>
      <t>1)</t>
    </r>
  </si>
  <si>
    <r>
      <rPr>
        <vertAlign val="superscript"/>
        <sz val="10"/>
        <color theme="1"/>
        <rFont val="Times New Roman"/>
        <family val="1"/>
        <charset val="204"/>
      </rPr>
      <t>1)</t>
    </r>
    <r>
      <rPr>
        <sz val="10"/>
        <color theme="1"/>
        <rFont val="Times New Roman"/>
        <family val="1"/>
        <charset val="204"/>
      </rPr>
      <t xml:space="preserve"> По данным Минкультуры России.</t>
    </r>
  </si>
  <si>
    <r>
      <t>Отдых и оздоровление детей в летний период</t>
    </r>
    <r>
      <rPr>
        <vertAlign val="superscript"/>
        <sz val="14"/>
        <color theme="1"/>
        <rFont val="Times New Roman"/>
        <family val="1"/>
        <charset val="204"/>
      </rPr>
      <t>1)</t>
    </r>
    <r>
      <rPr>
        <b/>
        <sz val="14"/>
        <color theme="1"/>
        <rFont val="Times New Roman"/>
        <family val="1"/>
        <charset val="204"/>
      </rPr>
      <t xml:space="preserve"> </t>
    </r>
  </si>
  <si>
    <r>
      <t>1)</t>
    </r>
    <r>
      <rPr>
        <sz val="10"/>
        <color theme="1"/>
        <rFont val="Times New Roman"/>
        <family val="1"/>
        <charset val="204"/>
      </rPr>
      <t xml:space="preserve"> По  юридическим лицам (без микропредприятий). В 2015 г. - без заказных и туристско-экскурсионных перевозок.</t>
    </r>
  </si>
  <si>
    <r>
      <t>2)</t>
    </r>
    <r>
      <rPr>
        <sz val="10"/>
        <color theme="1"/>
        <rFont val="Times New Roman"/>
        <family val="1"/>
        <charset val="204"/>
      </rPr>
      <t xml:space="preserve"> С 2015 г. - по данным Росморречфлота.</t>
    </r>
  </si>
  <si>
    <r>
      <t>3)</t>
    </r>
    <r>
      <rPr>
        <sz val="10"/>
        <color theme="1"/>
        <rFont val="Times New Roman"/>
        <family val="1"/>
        <charset val="204"/>
      </rPr>
      <t xml:space="preserve"> По данным Росавиации.</t>
    </r>
  </si>
  <si>
    <r>
      <rPr>
        <vertAlign val="superscript"/>
        <sz val="10"/>
        <color theme="1"/>
        <rFont val="Times New Roman"/>
        <family val="1"/>
        <charset val="204"/>
      </rPr>
      <t>1)</t>
    </r>
    <r>
      <rPr>
        <sz val="10"/>
        <color theme="1"/>
        <rFont val="Times New Roman"/>
        <family val="1"/>
        <charset val="204"/>
      </rPr>
      <t xml:space="preserve"> По юридическим лицам (без микропредприятий)</t>
    </r>
  </si>
  <si>
    <t>Перевозки пассажиров и пассажирооборот на туристско-экскурсионных маршрутах автобусного транспорта в 2021 году</t>
  </si>
  <si>
    <r>
      <t>Население, использующее сеть Интернет для заказа услуг, 
связанных с организацией путешествий</t>
    </r>
    <r>
      <rPr>
        <vertAlign val="superscript"/>
        <sz val="14"/>
        <color theme="1"/>
        <rFont val="Times New Roman"/>
        <family val="1"/>
        <charset val="204"/>
      </rPr>
      <t>1)</t>
    </r>
  </si>
  <si>
    <r>
      <rPr>
        <vertAlign val="superscript"/>
        <sz val="10"/>
        <color theme="1"/>
        <rFont val="Times New Roman"/>
        <family val="1"/>
        <charset val="204"/>
      </rPr>
      <t>1)</t>
    </r>
    <r>
      <rPr>
        <sz val="10"/>
        <color theme="1"/>
        <rFont val="Times New Roman"/>
        <family val="1"/>
        <charset val="204"/>
      </rPr>
      <t xml:space="preserve"> Покупка билетов, бронирование гостиниц, аренда транспорта и др.</t>
    </r>
  </si>
  <si>
    <t>Поездка на отдых в ОАЭ</t>
  </si>
  <si>
    <t>Поездка на отдых в Египет</t>
  </si>
  <si>
    <t>Поездка в Беларусь</t>
  </si>
  <si>
    <t>Поездки в страны Закавказья</t>
  </si>
  <si>
    <t>Поездки в отдельные страны Средней Азии</t>
  </si>
  <si>
    <t>Поездки в отдельные страны Юго-Восточной Азии</t>
  </si>
  <si>
    <t>Продукция предприятий общественного питания быстрого обслуживания (сэндвич типа "Гамбургер"), шт.</t>
  </si>
  <si>
    <t>Проезд в такси, в расчете на 1 км пути</t>
  </si>
  <si>
    <t>Поездка в Китай, поездка</t>
  </si>
  <si>
    <t>Поездка в Беларусь, поездка</t>
  </si>
  <si>
    <t>Поездка на отдых в Египет, поездка</t>
  </si>
  <si>
    <t>Поездка на отдых в ОАЭ, поездка</t>
  </si>
  <si>
    <t>Поездки в отдельные страны Юго-Восточной Азии, поездка</t>
  </si>
  <si>
    <t>Поездки в страны Закавказья, поездка</t>
  </si>
  <si>
    <t>Поездки в отдельные страны Средней Азии (Казахстан, Киргизия, Таджикистан, Туркменистан, Узбекистан), поездка</t>
  </si>
  <si>
    <t>Экскурсионные туры по России, поездка</t>
  </si>
  <si>
    <t>Услуги в сфере внутреннего туризма</t>
  </si>
  <si>
    <t>Товары для физической культуры, спорта и туризма</t>
  </si>
  <si>
    <t>Услуги в сфере туризма</t>
  </si>
  <si>
    <t>Услуги в сфере зарубежного туризма</t>
  </si>
  <si>
    <t>Услуги пассажирского транспорта</t>
  </si>
  <si>
    <t>Проживание в гостинице</t>
  </si>
  <si>
    <t>Экскурсия автобусная</t>
  </si>
  <si>
    <t>Санаторно-оздоровительные услуги</t>
  </si>
  <si>
    <t>Услуги организаций культуры</t>
  </si>
  <si>
    <t>Общественное питание</t>
  </si>
  <si>
    <t xml:space="preserve">специализированных коллективных средств размещения </t>
  </si>
  <si>
    <t>Средние потребительские цены на проживание в доме отдыха, пансионате, санатории</t>
  </si>
  <si>
    <t>Проживание в гостинице 1* или в мотеле</t>
  </si>
  <si>
    <t>Проживание в гостинице 2*</t>
  </si>
  <si>
    <t>Проживание в гостинице 3*</t>
  </si>
  <si>
    <t>Проживание в гостинице 4*-5*</t>
  </si>
  <si>
    <t>Проживание в хостеле</t>
  </si>
  <si>
    <t>Средние потребительские цены на проживание в гостинице 1*-5*, хостеле, сутки с человека
(руб.)</t>
  </si>
  <si>
    <t>Средние потребительские цены на проживание в гостинице 1*-5*, хостеле</t>
  </si>
  <si>
    <t>Число въездных и выездных туристских поездок</t>
  </si>
  <si>
    <t>Поездка в Грецию, поездка</t>
  </si>
  <si>
    <t>Поездка на отдых в Испанию, поездка</t>
  </si>
  <si>
    <t>Поездка на отдых в Таиланд, поездка</t>
  </si>
  <si>
    <t>Поездка на отдых в Турцию, поездка</t>
  </si>
  <si>
    <t>Экскурсионная поездка в Германию, поездка</t>
  </si>
  <si>
    <t>Экскурсионная поездка в Финляндию, поездка</t>
  </si>
  <si>
    <t>Экскурсионная поездка во Францию, поездка</t>
  </si>
  <si>
    <t>Экскурсионная поездка на автобусе по городам Европы, поездка</t>
  </si>
  <si>
    <t>Проживание в гостинице, сутки с человека</t>
  </si>
  <si>
    <t>Экскурсия автобусная, час</t>
  </si>
  <si>
    <t xml:space="preserve">Санаторий, день </t>
  </si>
  <si>
    <t>Театры, билет</t>
  </si>
  <si>
    <t>Музеи и выставки, билет</t>
  </si>
  <si>
    <t>1) За 2018 и 2019 гг. сведения об отдыхе и оздоровлении детей - за период с мая по сентябрь. Учитываются дети до 17 лет включительно, в том числе отдохнувшие по месту жительства.</t>
  </si>
  <si>
    <r>
      <t>Платные услуги населению</t>
    </r>
    <r>
      <rPr>
        <sz val="12"/>
        <rFont val="Times New Roman"/>
        <family val="1"/>
        <charset val="204"/>
      </rPr>
      <t xml:space="preserve"> – всего,  млрд рублей, в фактически действовавших ценах</t>
    </r>
  </si>
  <si>
    <r>
      <t>из них санаторно-курортных организаций</t>
    </r>
    <r>
      <rPr>
        <vertAlign val="superscript"/>
        <sz val="12"/>
        <rFont val="Times New Roman"/>
        <family val="1"/>
        <charset val="204"/>
      </rPr>
      <t>1)</t>
    </r>
  </si>
  <si>
    <r>
      <t>число экотроп и маршрутов - всего</t>
    </r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>, единиц</t>
    </r>
  </si>
  <si>
    <r>
      <t>автобусное</t>
    </r>
    <r>
      <rPr>
        <vertAlign val="superscript"/>
        <sz val="12"/>
        <rFont val="Times New Roman"/>
        <family val="1"/>
        <charset val="204"/>
      </rPr>
      <t>1)</t>
    </r>
  </si>
  <si>
    <r>
      <t>морское</t>
    </r>
    <r>
      <rPr>
        <vertAlign val="superscript"/>
        <sz val="12"/>
        <rFont val="Times New Roman"/>
        <family val="1"/>
        <charset val="204"/>
      </rPr>
      <t>2)</t>
    </r>
  </si>
  <si>
    <r>
      <t>внутреннее водное</t>
    </r>
    <r>
      <rPr>
        <vertAlign val="superscript"/>
        <sz val="12"/>
        <rFont val="Times New Roman"/>
        <family val="1"/>
        <charset val="204"/>
      </rPr>
      <t>2)</t>
    </r>
  </si>
  <si>
    <r>
      <t>воздушное</t>
    </r>
    <r>
      <rPr>
        <vertAlign val="superscript"/>
        <sz val="12"/>
        <rFont val="Times New Roman"/>
        <family val="1"/>
        <charset val="204"/>
      </rPr>
      <t>3)</t>
    </r>
  </si>
  <si>
    <r>
      <t>морское каботажное (без пригородного)</t>
    </r>
    <r>
      <rPr>
        <vertAlign val="superscript"/>
        <sz val="12"/>
        <rFont val="Times New Roman"/>
        <family val="1"/>
        <charset val="204"/>
      </rPr>
      <t>2)</t>
    </r>
  </si>
  <si>
    <r>
      <t>внутреннее водное (транзитные и местные маршруты)</t>
    </r>
    <r>
      <rPr>
        <vertAlign val="superscript"/>
        <sz val="12"/>
        <rFont val="Times New Roman"/>
        <family val="1"/>
        <charset val="204"/>
      </rPr>
      <t>2)</t>
    </r>
  </si>
  <si>
    <r>
      <t>воздушное (внутреннее сообщение, включая местное)</t>
    </r>
    <r>
      <rPr>
        <vertAlign val="superscript"/>
        <sz val="12"/>
        <rFont val="Times New Roman"/>
        <family val="1"/>
        <charset val="204"/>
      </rPr>
      <t>3)</t>
    </r>
  </si>
  <si>
    <r>
      <t>Отправлено пассажиров внутренним водным транспортом – всего</t>
    </r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>, тыс. человек</t>
    </r>
  </si>
  <si>
    <r>
      <t>Пассажирооборот внутреннего водного транспорта – всего</t>
    </r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>, млн пассажиро-километров</t>
    </r>
  </si>
  <si>
    <r>
      <t>Перевозки пассажиров и пассажирооборот на туристско-экскурсионных маршрутах автобусного транспорта в 2023 г.</t>
    </r>
    <r>
      <rPr>
        <vertAlign val="superscript"/>
        <sz val="14"/>
        <color theme="1"/>
        <rFont val="Times New Roman"/>
        <family val="1"/>
        <charset val="204"/>
      </rPr>
      <t>1)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</si>
  <si>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Под расходами домашних хозяйств на туризм и отдых понимаются расходы, направленные на организацию комплексного семейного, индивидуального и детского отдыха на территории России и за рубежом, или включающего в себя отдых в пансионатах, домах отдыха, на турбазах, путешествия (включая путешествия с переездом на автобусе, поезде, самолете) по туристическим маршрутам различной категории сложности с активными способами передвижения (пешеходные, велосипедные, лыжные, конные). Включая проезд к месту отправления, питание, размещение, экскурсионные и развлекательные услуги, экскурсии и экскурсионные туры различной длительности. Кроме санаторно-курортного лечения, а также самостоятельного бронирования и выкупа билетов на транспорт, мест размещения, оплаты питания, если каждый вид услуги оплачивается отдельно.</t>
    </r>
  </si>
  <si>
    <r>
      <t>Денежные расходы  домашних хозяйств  на туризм и отдых</t>
    </r>
    <r>
      <rPr>
        <b/>
        <vertAlign val="superscript"/>
        <sz val="14"/>
        <color theme="1"/>
        <rFont val="Times New Roman"/>
        <family val="1"/>
        <charset val="204"/>
      </rPr>
      <t>1)</t>
    </r>
  </si>
  <si>
    <r>
      <t>(в процентах от общей численности населения</t>
    </r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>, использующего сеть Интернет для заказа товаров (услуг); по данным выборочных обследований населения по вопросам использования ИКТ)</t>
    </r>
  </si>
  <si>
    <r>
      <rPr>
        <vertAlign val="superscript"/>
        <sz val="10"/>
        <color theme="1"/>
        <rFont val="Times New Roman"/>
        <family val="1"/>
        <charset val="204"/>
      </rPr>
      <t>2)</t>
    </r>
    <r>
      <rPr>
        <sz val="10"/>
        <color theme="1"/>
        <rFont val="Times New Roman"/>
        <family val="1"/>
        <charset val="204"/>
      </rPr>
      <t xml:space="preserve"> Население в возрасте 15-74 лет, до 2017 г. – население в возрасте 15-72 лет. Данные публикуются без учета итогов ВПН-2020</t>
    </r>
  </si>
  <si>
    <r>
      <t>12 918,7</t>
    </r>
    <r>
      <rPr>
        <b/>
        <vertAlign val="superscript"/>
        <sz val="12"/>
        <rFont val="Times New Roman"/>
        <family val="1"/>
        <charset val="204"/>
      </rPr>
      <t>1)</t>
    </r>
  </si>
  <si>
    <r>
      <t>…</t>
    </r>
    <r>
      <rPr>
        <vertAlign val="superscript"/>
        <sz val="12"/>
        <rFont val="Times New Roman"/>
        <family val="1"/>
        <charset val="204"/>
      </rPr>
      <t>2)</t>
    </r>
  </si>
  <si>
    <r>
      <t>из них санаторно-курортных организаций</t>
    </r>
    <r>
      <rPr>
        <vertAlign val="superscript"/>
        <sz val="12"/>
        <rFont val="Times New Roman"/>
        <family val="1"/>
        <charset val="204"/>
      </rPr>
      <t>3)</t>
    </r>
  </si>
  <si>
    <r>
      <t>101,0</t>
    </r>
    <r>
      <rPr>
        <vertAlign val="superscript"/>
        <sz val="12"/>
        <rFont val="Times New Roman"/>
        <family val="1"/>
        <charset val="204"/>
      </rPr>
      <t>4)</t>
    </r>
  </si>
  <si>
    <r>
      <t>94,6</t>
    </r>
    <r>
      <rPr>
        <vertAlign val="superscript"/>
        <sz val="12"/>
        <rFont val="Times New Roman"/>
        <family val="1"/>
        <charset val="204"/>
      </rPr>
      <t>4)</t>
    </r>
  </si>
  <si>
    <r>
      <t>103,5</t>
    </r>
    <r>
      <rPr>
        <vertAlign val="superscript"/>
        <sz val="12"/>
        <rFont val="Times New Roman"/>
        <family val="1"/>
        <charset val="204"/>
      </rPr>
      <t>4)</t>
    </r>
  </si>
  <si>
    <r>
      <t>104,2</t>
    </r>
    <r>
      <rPr>
        <vertAlign val="superscript"/>
        <sz val="12"/>
        <rFont val="Times New Roman"/>
        <family val="1"/>
        <charset val="204"/>
      </rPr>
      <t>4)</t>
    </r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</si>
  <si>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 Данные изменены в связи с уточнением респондентами ранее предоставленных данных.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</si>
  <si>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Федеральное статистическое наблюдение специализированных коллективных средств размещения ведется с 2017 г. в соответствии с ОКПД2.</t>
    </r>
  </si>
  <si>
    <r>
      <rPr>
        <vertAlign val="superscript"/>
        <sz val="10"/>
        <rFont val="Times New Roman"/>
        <family val="1"/>
        <charset val="204"/>
      </rPr>
      <t xml:space="preserve">3) </t>
    </r>
    <r>
      <rPr>
        <sz val="10"/>
        <rFont val="Times New Roman"/>
        <family val="1"/>
        <charset val="204"/>
      </rPr>
      <t>До 2017 г. – санаторно-оздоровительные.</t>
    </r>
  </si>
  <si>
    <r>
      <rPr>
        <vertAlign val="superscript"/>
        <sz val="10"/>
        <rFont val="Times New Roman"/>
        <family val="1"/>
        <charset val="204"/>
      </rPr>
      <t>4)</t>
    </r>
    <r>
      <rPr>
        <sz val="10"/>
        <rFont val="Times New Roman"/>
        <family val="1"/>
        <charset val="204"/>
      </rPr>
      <t xml:space="preserve"> В целях обеспечения статистической сопоставимости показатель рассчитан без учета данных по Республике Крым и г. Севастополю.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</si>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</sst>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#,##0.0"/>
    <numFmt numFmtId="168" formatCode="_(* #,##0.00_);_(* \(#,##0.00\);_(* &quot;-&quot;??_);_(@_)"/>
    <numFmt numFmtId="169" formatCode="_(* #,##0_);_(* \(#,##0\);_(* &quot;-&quot;_);_(@_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0.000"/>
    <numFmt numFmtId="173" formatCode="_-* #,##0.0\ _₽_-;\-* #,##0.0\ _₽_-;_-* &quot;-&quot;??\ _₽_-;_-@_-"/>
  </numFmts>
  <fonts count="147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theme="1"/>
      <name val="Arial"/>
      <family val="2"/>
    </font>
    <font>
      <sz val="10"/>
      <name val="MS Sans Serif"/>
      <family val="2"/>
    </font>
    <font>
      <sz val="8"/>
      <color theme="1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8"/>
      <name val="Arial"/>
      <family val="2"/>
    </font>
    <font>
      <sz val="6"/>
      <name val="Arial Cyr"/>
      <charset val="204"/>
    </font>
    <font>
      <sz val="10"/>
      <color indexed="8"/>
      <name val="Arial"/>
      <family val="2"/>
      <charset val="204"/>
    </font>
    <font>
      <sz val="12"/>
      <color indexed="24"/>
      <name val="System"/>
      <family val="2"/>
      <charset val="204"/>
    </font>
    <font>
      <sz val="12"/>
      <name val="ＭＳ Ｐゴシック"/>
      <family val="3"/>
      <charset val="128"/>
    </font>
    <font>
      <u/>
      <sz val="12"/>
      <color theme="10"/>
      <name val="Times New Roman"/>
      <family val="2"/>
      <charset val="204"/>
    </font>
    <font>
      <sz val="16"/>
      <color theme="10"/>
      <name val="Times New Roman"/>
      <family val="2"/>
      <charset val="204"/>
    </font>
    <font>
      <sz val="14"/>
      <color theme="10"/>
      <name val="Times New Roman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vertAlign val="superscript"/>
      <sz val="14"/>
      <color theme="0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vertAlign val="superscript"/>
      <sz val="11"/>
      <color theme="0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4"/>
      <color rgb="FF000000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MS Sans Serif"/>
      <family val="2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2"/>
      <charset val="204"/>
    </font>
    <font>
      <sz val="12"/>
      <name val="Times New Roman"/>
      <family val="2"/>
      <charset val="204"/>
    </font>
    <font>
      <sz val="10"/>
      <color theme="0"/>
      <name val="Times New Roman"/>
      <family val="2"/>
      <charset val="204"/>
    </font>
    <font>
      <sz val="12"/>
      <color theme="0"/>
      <name val="Times New Roman"/>
      <family val="2"/>
      <charset val="204"/>
    </font>
    <font>
      <b/>
      <sz val="10"/>
      <color theme="0"/>
      <name val="Times New Roman"/>
      <family val="2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vertAlign val="superscript"/>
      <sz val="14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MS Sans Serif"/>
      <family val="2"/>
      <charset val="204"/>
    </font>
    <font>
      <sz val="8"/>
      <name val="MS Sans Serif"/>
      <family val="2"/>
      <charset val="204"/>
    </font>
    <font>
      <b/>
      <u/>
      <sz val="8.5"/>
      <name val="MS Sans Serif"/>
      <family val="2"/>
      <charset val="204"/>
    </font>
    <font>
      <b/>
      <sz val="8.5"/>
      <color indexed="4"/>
      <name val="MS Sans Serif"/>
      <family val="2"/>
      <charset val="204"/>
    </font>
    <font>
      <b/>
      <sz val="8"/>
      <color indexed="4"/>
      <name val="Arial"/>
      <family val="2"/>
      <charset val="204"/>
    </font>
    <font>
      <sz val="9"/>
      <name val="Times"/>
    </font>
    <font>
      <b/>
      <sz val="12"/>
      <color indexed="4"/>
      <name val="Bookman"/>
    </font>
    <font>
      <b/>
      <i/>
      <u/>
      <sz val="10"/>
      <color indexed="2"/>
      <name val="Bookman"/>
    </font>
    <font>
      <b/>
      <sz val="10"/>
      <name val="MS Sans Serif"/>
      <family val="2"/>
      <charset val="204"/>
    </font>
    <font>
      <u/>
      <sz val="10"/>
      <color indexed="4"/>
      <name val="Arial"/>
      <family val="2"/>
      <charset val="204"/>
    </font>
    <font>
      <u/>
      <sz val="10"/>
      <color indexed="20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0"/>
      <name val="Arial"/>
      <family val="2"/>
      <charset val="204"/>
    </font>
    <font>
      <b/>
      <sz val="8.5"/>
      <name val="MS Sans Serif"/>
      <family val="2"/>
      <charset val="204"/>
    </font>
    <font>
      <sz val="10"/>
      <name val="Arial Cyr"/>
    </font>
    <font>
      <sz val="8"/>
      <color theme="1"/>
      <name val="Arial"/>
      <family val="2"/>
      <charset val="204"/>
    </font>
    <font>
      <b/>
      <u/>
      <sz val="10"/>
      <name val="MS Sans Serif"/>
      <family val="2"/>
      <charset val="204"/>
    </font>
    <font>
      <sz val="7.5"/>
      <name val="MS Sans Serif"/>
      <family val="2"/>
      <charset val="204"/>
    </font>
    <font>
      <b/>
      <sz val="8"/>
      <name val="Arial"/>
      <family val="2"/>
      <charset val="204"/>
    </font>
    <font>
      <u/>
      <sz val="12"/>
      <color theme="10"/>
      <name val="Times New Roman"/>
      <family val="1"/>
      <charset val="204"/>
    </font>
    <font>
      <u/>
      <sz val="10"/>
      <color theme="10"/>
      <name val="Arial Cyr"/>
    </font>
    <font>
      <sz val="6"/>
      <name val="Arial Cyr"/>
    </font>
    <font>
      <sz val="11"/>
      <name val="Calibri"/>
      <family val="2"/>
      <charset val="204"/>
    </font>
    <font>
      <b/>
      <sz val="8"/>
      <color indexed="64"/>
      <name val="MS Sans Serif"/>
      <family val="2"/>
      <charset val="204"/>
    </font>
    <font>
      <sz val="8"/>
      <color indexed="64"/>
      <name val="MS Sans Serif"/>
      <family val="2"/>
      <charset val="204"/>
    </font>
    <font>
      <b/>
      <u/>
      <sz val="8.5"/>
      <color indexed="64"/>
      <name val="MS Sans Serif"/>
      <family val="2"/>
      <charset val="204"/>
    </font>
    <font>
      <sz val="10"/>
      <color indexed="64"/>
      <name val="Arial"/>
      <family val="2"/>
      <charset val="204"/>
    </font>
    <font>
      <sz val="10"/>
      <color indexed="64"/>
      <name val="MS Sans Serif"/>
      <family val="2"/>
      <charset val="204"/>
    </font>
    <font>
      <sz val="8"/>
      <color indexed="64"/>
      <name val="Arial"/>
      <family val="2"/>
      <charset val="204"/>
    </font>
    <font>
      <b/>
      <sz val="10"/>
      <color indexed="64"/>
      <name val="MS Sans Serif"/>
      <family val="2"/>
      <charset val="204"/>
    </font>
    <font>
      <b/>
      <sz val="8.5"/>
      <color indexed="64"/>
      <name val="MS Sans Serif"/>
      <family val="2"/>
      <charset val="204"/>
    </font>
    <font>
      <b/>
      <u/>
      <sz val="10"/>
      <color indexed="64"/>
      <name val="MS Sans Serif"/>
      <family val="2"/>
      <charset val="204"/>
    </font>
    <font>
      <sz val="7.5"/>
      <color indexed="64"/>
      <name val="MS Sans Serif"/>
      <family val="2"/>
      <charset val="204"/>
    </font>
    <font>
      <sz val="11"/>
      <color indexed="64"/>
      <name val="Calibri"/>
      <family val="2"/>
      <charset val="204"/>
    </font>
    <font>
      <b/>
      <vertAlign val="superscript"/>
      <sz val="12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4"/>
        <b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"/>
      </patternFill>
    </fill>
    <fill>
      <patternFill patternType="solid">
        <fgColor indexed="65"/>
      </patternFill>
    </fill>
    <fill>
      <patternFill patternType="solid">
        <fgColor indexed="26"/>
        <bgColor indexed="26"/>
      </patternFill>
    </fill>
    <fill>
      <patternFill patternType="solid">
        <fgColor indexed="44"/>
        <bgColor indexed="2"/>
      </patternFill>
    </fill>
    <fill>
      <patternFill patternType="solid">
        <fgColor indexed="44"/>
        <bgColor indexed="64"/>
      </patternFill>
    </fill>
    <fill>
      <patternFill patternType="solid">
        <fgColor indexed="2"/>
        <bgColor indexed="64"/>
      </patternFill>
    </fill>
  </fills>
  <borders count="6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593">
    <xf numFmtId="0" fontId="0" fillId="0" borderId="0"/>
    <xf numFmtId="0" fontId="10" fillId="0" borderId="0"/>
    <xf numFmtId="0" fontId="11" fillId="0" borderId="0"/>
    <xf numFmtId="165" fontId="12" fillId="0" borderId="0" applyFont="0" applyFill="0" applyBorder="0" applyAlignment="0" applyProtection="0"/>
    <xf numFmtId="0" fontId="11" fillId="0" borderId="0"/>
    <xf numFmtId="0" fontId="13" fillId="0" borderId="0"/>
    <xf numFmtId="0" fontId="20" fillId="0" borderId="0"/>
    <xf numFmtId="0" fontId="20" fillId="0" borderId="0"/>
    <xf numFmtId="0" fontId="13" fillId="0" borderId="0"/>
    <xf numFmtId="0" fontId="24" fillId="3" borderId="14"/>
    <xf numFmtId="0" fontId="24" fillId="3" borderId="14"/>
    <xf numFmtId="0" fontId="24" fillId="3" borderId="14"/>
    <xf numFmtId="0" fontId="24" fillId="3" borderId="14"/>
    <xf numFmtId="0" fontId="24" fillId="3" borderId="14"/>
    <xf numFmtId="0" fontId="24" fillId="3" borderId="14"/>
    <xf numFmtId="0" fontId="24" fillId="3" borderId="14"/>
    <xf numFmtId="0" fontId="24" fillId="3" borderId="14"/>
    <xf numFmtId="0" fontId="24" fillId="3" borderId="14"/>
    <xf numFmtId="0" fontId="25" fillId="4" borderId="15">
      <alignment horizontal="right" vertical="top" wrapText="1"/>
    </xf>
    <xf numFmtId="0" fontId="26" fillId="0" borderId="0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4" fillId="0" borderId="5"/>
    <xf numFmtId="0" fontId="27" fillId="5" borderId="16">
      <alignment horizontal="left" vertical="top" wrapText="1"/>
    </xf>
    <xf numFmtId="0" fontId="27" fillId="5" borderId="16">
      <alignment horizontal="left" vertical="top" wrapText="1"/>
    </xf>
    <xf numFmtId="0" fontId="28" fillId="6" borderId="0">
      <alignment horizontal="center"/>
    </xf>
    <xf numFmtId="0" fontId="29" fillId="6" borderId="0">
      <alignment horizontal="center" vertical="center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0" fillId="7" borderId="0">
      <alignment horizontal="center" wrapText="1"/>
    </xf>
    <xf numFmtId="0" fontId="31" fillId="6" borderId="0">
      <alignment horizontal="center"/>
    </xf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/>
    <xf numFmtId="168" fontId="30" fillId="0" borderId="0"/>
    <xf numFmtId="168" fontId="32" fillId="0" borderId="0"/>
    <xf numFmtId="168" fontId="32" fillId="0" borderId="0"/>
    <xf numFmtId="168" fontId="32" fillId="0" borderId="0"/>
    <xf numFmtId="0" fontId="33" fillId="0" borderId="0">
      <alignment horizontal="right" vertical="top"/>
    </xf>
    <xf numFmtId="0" fontId="34" fillId="8" borderId="14" applyBorder="0">
      <protection locked="0"/>
    </xf>
    <xf numFmtId="169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36" fillId="0" borderId="0">
      <alignment horizontal="centerContinuous"/>
    </xf>
    <xf numFmtId="0" fontId="36" fillId="0" borderId="0" applyAlignment="0">
      <alignment horizontal="centerContinuous"/>
    </xf>
    <xf numFmtId="0" fontId="37" fillId="0" borderId="0" applyAlignment="0">
      <alignment horizontal="centerContinuous"/>
    </xf>
    <xf numFmtId="0" fontId="38" fillId="8" borderId="14">
      <protection locked="0"/>
    </xf>
    <xf numFmtId="0" fontId="30" fillId="8" borderId="5"/>
    <xf numFmtId="0" fontId="30" fillId="8" borderId="5"/>
    <xf numFmtId="0" fontId="30" fillId="8" borderId="5"/>
    <xf numFmtId="0" fontId="30" fillId="8" borderId="5"/>
    <xf numFmtId="0" fontId="30" fillId="6" borderId="0"/>
    <xf numFmtId="0" fontId="30" fillId="6" borderId="0"/>
    <xf numFmtId="0" fontId="39" fillId="6" borderId="5">
      <alignment horizontal="left"/>
    </xf>
    <xf numFmtId="0" fontId="39" fillId="6" borderId="5">
      <alignment horizontal="left"/>
    </xf>
    <xf numFmtId="0" fontId="32" fillId="6" borderId="0">
      <alignment horizontal="left"/>
    </xf>
    <xf numFmtId="0" fontId="40" fillId="6" borderId="0">
      <alignment horizontal="left"/>
    </xf>
    <xf numFmtId="0" fontId="32" fillId="6" borderId="0">
      <alignment horizontal="left"/>
    </xf>
    <xf numFmtId="0" fontId="32" fillId="6" borderId="0">
      <alignment horizontal="left"/>
    </xf>
    <xf numFmtId="0" fontId="32" fillId="6" borderId="0">
      <alignment horizontal="left"/>
    </xf>
    <xf numFmtId="0" fontId="41" fillId="9" borderId="0">
      <alignment horizontal="left" vertical="top"/>
    </xf>
    <xf numFmtId="0" fontId="25" fillId="10" borderId="0">
      <alignment horizontal="right" vertical="top" textRotation="90" wrapText="1"/>
    </xf>
    <xf numFmtId="0" fontId="25" fillId="10" borderId="0">
      <alignment horizontal="right" vertical="top" textRotation="90" wrapText="1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>
      <alignment vertical="top"/>
      <protection locked="0"/>
    </xf>
    <xf numFmtId="0" fontId="45" fillId="0" borderId="0">
      <alignment vertical="top"/>
      <protection locked="0"/>
    </xf>
    <xf numFmtId="0" fontId="46" fillId="7" borderId="0">
      <alignment horizontal="center"/>
    </xf>
    <xf numFmtId="0" fontId="46" fillId="7" borderId="0">
      <alignment horizontal="center"/>
    </xf>
    <xf numFmtId="0" fontId="46" fillId="7" borderId="0">
      <alignment horizontal="center"/>
    </xf>
    <xf numFmtId="0" fontId="46" fillId="7" borderId="0">
      <alignment horizontal="center"/>
    </xf>
    <xf numFmtId="0" fontId="46" fillId="7" borderId="0">
      <alignment horizontal="center"/>
    </xf>
    <xf numFmtId="0" fontId="46" fillId="7" borderId="0">
      <alignment horizontal="center"/>
    </xf>
    <xf numFmtId="0" fontId="46" fillId="7" borderId="0">
      <alignment horizontal="center"/>
    </xf>
    <xf numFmtId="0" fontId="46" fillId="7" borderId="0">
      <alignment horizontal="center"/>
    </xf>
    <xf numFmtId="0" fontId="46" fillId="7" borderId="0">
      <alignment horizontal="center"/>
    </xf>
    <xf numFmtId="0" fontId="30" fillId="6" borderId="5">
      <alignment horizontal="centerContinuous" wrapText="1"/>
    </xf>
    <xf numFmtId="0" fontId="30" fillId="6" borderId="5">
      <alignment horizontal="centerContinuous" wrapText="1"/>
    </xf>
    <xf numFmtId="0" fontId="30" fillId="6" borderId="5">
      <alignment horizontal="centerContinuous" wrapText="1"/>
    </xf>
    <xf numFmtId="0" fontId="30" fillId="6" borderId="5">
      <alignment horizontal="centerContinuous" wrapText="1"/>
    </xf>
    <xf numFmtId="0" fontId="47" fillId="9" borderId="0">
      <alignment horizontal="center" wrapText="1"/>
    </xf>
    <xf numFmtId="0" fontId="30" fillId="6" borderId="5">
      <alignment horizontal="centerContinuous" wrapText="1"/>
    </xf>
    <xf numFmtId="0" fontId="24" fillId="6" borderId="17">
      <alignment wrapText="1"/>
    </xf>
    <xf numFmtId="0" fontId="24" fillId="6" borderId="17">
      <alignment wrapText="1"/>
    </xf>
    <xf numFmtId="0" fontId="48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48" fillId="6" borderId="17">
      <alignment wrapText="1"/>
    </xf>
    <xf numFmtId="0" fontId="24" fillId="6" borderId="17">
      <alignment wrapText="1"/>
    </xf>
    <xf numFmtId="0" fontId="48" fillId="6" borderId="17">
      <alignment wrapText="1"/>
    </xf>
    <xf numFmtId="0" fontId="24" fillId="6" borderId="17">
      <alignment wrapText="1"/>
    </xf>
    <xf numFmtId="0" fontId="48" fillId="6" borderId="17">
      <alignment wrapText="1"/>
    </xf>
    <xf numFmtId="0" fontId="24" fillId="6" borderId="17">
      <alignment wrapText="1"/>
    </xf>
    <xf numFmtId="0" fontId="48" fillId="6" borderId="17">
      <alignment wrapText="1"/>
    </xf>
    <xf numFmtId="0" fontId="24" fillId="6" borderId="17">
      <alignment wrapText="1"/>
    </xf>
    <xf numFmtId="0" fontId="48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7">
      <alignment wrapText="1"/>
    </xf>
    <xf numFmtId="0" fontId="24" fillId="6" borderId="18"/>
    <xf numFmtId="0" fontId="24" fillId="6" borderId="18"/>
    <xf numFmtId="0" fontId="24" fillId="6" borderId="18"/>
    <xf numFmtId="0" fontId="48" fillId="6" borderId="18"/>
    <xf numFmtId="0" fontId="48" fillId="6" borderId="18"/>
    <xf numFmtId="0" fontId="48" fillId="6" borderId="18"/>
    <xf numFmtId="0" fontId="48" fillId="6" borderId="18"/>
    <xf numFmtId="0" fontId="48" fillId="6" borderId="18"/>
    <xf numFmtId="0" fontId="24" fillId="6" borderId="18"/>
    <xf numFmtId="0" fontId="24" fillId="6" borderId="18"/>
    <xf numFmtId="0" fontId="24" fillId="6" borderId="18"/>
    <xf numFmtId="0" fontId="24" fillId="6" borderId="18"/>
    <xf numFmtId="0" fontId="24" fillId="6" borderId="18"/>
    <xf numFmtId="0" fontId="24" fillId="6" borderId="18"/>
    <xf numFmtId="0" fontId="24" fillId="6" borderId="18"/>
    <xf numFmtId="0" fontId="48" fillId="6" borderId="13"/>
    <xf numFmtId="0" fontId="24" fillId="6" borderId="13"/>
    <xf numFmtId="0" fontId="24" fillId="6" borderId="13"/>
    <xf numFmtId="0" fontId="48" fillId="6" borderId="13"/>
    <xf numFmtId="0" fontId="48" fillId="6" borderId="13"/>
    <xf numFmtId="0" fontId="48" fillId="6" borderId="13"/>
    <xf numFmtId="0" fontId="48" fillId="6" borderId="13"/>
    <xf numFmtId="0" fontId="48" fillId="6" borderId="13"/>
    <xf numFmtId="0" fontId="24" fillId="6" borderId="13"/>
    <xf numFmtId="0" fontId="24" fillId="6" borderId="13"/>
    <xf numFmtId="0" fontId="24" fillId="6" borderId="13"/>
    <xf numFmtId="0" fontId="24" fillId="6" borderId="13"/>
    <xf numFmtId="0" fontId="24" fillId="6" borderId="13"/>
    <xf numFmtId="0" fontId="24" fillId="6" borderId="13"/>
    <xf numFmtId="0" fontId="24" fillId="6" borderId="13"/>
    <xf numFmtId="0" fontId="24" fillId="6" borderId="3">
      <alignment horizontal="center" wrapText="1"/>
    </xf>
    <xf numFmtId="0" fontId="24" fillId="6" borderId="3">
      <alignment horizontal="center" wrapText="1"/>
    </xf>
    <xf numFmtId="0" fontId="24" fillId="6" borderId="3">
      <alignment horizontal="center" wrapText="1"/>
    </xf>
    <xf numFmtId="0" fontId="24" fillId="6" borderId="3">
      <alignment horizontal="center" wrapText="1"/>
    </xf>
    <xf numFmtId="0" fontId="24" fillId="6" borderId="3">
      <alignment horizontal="center" wrapText="1"/>
    </xf>
    <xf numFmtId="0" fontId="24" fillId="6" borderId="3">
      <alignment horizontal="center" wrapText="1"/>
    </xf>
    <xf numFmtId="0" fontId="24" fillId="6" borderId="3">
      <alignment horizontal="center" wrapText="1"/>
    </xf>
    <xf numFmtId="0" fontId="24" fillId="6" borderId="3">
      <alignment horizontal="center" wrapText="1"/>
    </xf>
    <xf numFmtId="0" fontId="24" fillId="6" borderId="3">
      <alignment horizontal="center" wrapText="1"/>
    </xf>
    <xf numFmtId="0" fontId="27" fillId="5" borderId="19">
      <alignment horizontal="left" vertical="top" wrapText="1"/>
    </xf>
    <xf numFmtId="0" fontId="30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/>
    <xf numFmtId="0" fontId="1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49" fillId="0" borderId="0"/>
    <xf numFmtId="0" fontId="32" fillId="0" borderId="0"/>
    <xf numFmtId="0" fontId="30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 applyNumberFormat="0" applyFill="0" applyBorder="0" applyAlignment="0" applyProtection="0"/>
    <xf numFmtId="0" fontId="30" fillId="0" borderId="0"/>
    <xf numFmtId="0" fontId="30" fillId="0" borderId="0"/>
    <xf numFmtId="0" fontId="51" fillId="0" borderId="0"/>
    <xf numFmtId="0" fontId="30" fillId="0" borderId="0"/>
    <xf numFmtId="0" fontId="49" fillId="0" borderId="0"/>
    <xf numFmtId="0" fontId="49" fillId="0" borderId="0"/>
    <xf numFmtId="0" fontId="30" fillId="0" borderId="0"/>
    <xf numFmtId="0" fontId="30" fillId="0" borderId="0"/>
    <xf numFmtId="0" fontId="49" fillId="0" borderId="0"/>
    <xf numFmtId="0" fontId="30" fillId="0" borderId="0"/>
    <xf numFmtId="0" fontId="30" fillId="0" borderId="0"/>
    <xf numFmtId="0" fontId="49" fillId="0" borderId="0"/>
    <xf numFmtId="0" fontId="30" fillId="0" borderId="0"/>
    <xf numFmtId="0" fontId="30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30" fillId="0" borderId="0" applyNumberFormat="0" applyFill="0" applyBorder="0" applyAlignment="0" applyProtection="0"/>
    <xf numFmtId="0" fontId="30" fillId="0" borderId="0"/>
    <xf numFmtId="0" fontId="49" fillId="0" borderId="0"/>
    <xf numFmtId="0" fontId="49" fillId="0" borderId="0"/>
    <xf numFmtId="0" fontId="30" fillId="0" borderId="0"/>
    <xf numFmtId="0" fontId="30" fillId="0" borderId="0"/>
    <xf numFmtId="0" fontId="35" fillId="0" borderId="0"/>
    <xf numFmtId="0" fontId="30" fillId="0" borderId="0"/>
    <xf numFmtId="0" fontId="30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 applyNumberFormat="0" applyFill="0" applyBorder="0" applyAlignment="0" applyProtection="0"/>
    <xf numFmtId="0" fontId="30" fillId="0" borderId="0"/>
    <xf numFmtId="0" fontId="30" fillId="0" borderId="0" applyNumberFormat="0" applyFill="0" applyBorder="0" applyAlignment="0" applyProtection="0"/>
    <xf numFmtId="0" fontId="30" fillId="0" borderId="0"/>
    <xf numFmtId="0" fontId="30" fillId="0" borderId="0" applyNumberFormat="0" applyFill="0" applyBorder="0" applyAlignment="0" applyProtection="0"/>
    <xf numFmtId="0" fontId="30" fillId="0" borderId="0"/>
    <xf numFmtId="0" fontId="30" fillId="0" borderId="0" applyNumberFormat="0" applyFill="0" applyBorder="0" applyAlignment="0" applyProtection="0"/>
    <xf numFmtId="0" fontId="30" fillId="0" borderId="0"/>
    <xf numFmtId="0" fontId="32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30" fillId="0" borderId="0"/>
    <xf numFmtId="0" fontId="32" fillId="0" borderId="0"/>
    <xf numFmtId="0" fontId="49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3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0" fillId="0" borderId="0"/>
    <xf numFmtId="0" fontId="50" fillId="0" borderId="0"/>
    <xf numFmtId="0" fontId="3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0" fillId="0" borderId="0"/>
    <xf numFmtId="0" fontId="3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0" fillId="0" borderId="0"/>
    <xf numFmtId="0" fontId="3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0" fillId="0" borderId="0"/>
    <xf numFmtId="0" fontId="30" fillId="0" borderId="0"/>
    <xf numFmtId="0" fontId="30" fillId="0" borderId="0"/>
    <xf numFmtId="0" fontId="34" fillId="0" borderId="0" applyNumberFormat="0" applyFont="0" applyFill="0" applyBorder="0" applyAlignment="0" applyProtection="0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0" fontId="32" fillId="2" borderId="1" applyNumberFormat="0" applyFont="0" applyAlignment="0" applyProtection="0"/>
    <xf numFmtId="0" fontId="32" fillId="2" borderId="1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/>
    <xf numFmtId="9" fontId="49" fillId="0" borderId="0"/>
    <xf numFmtId="9" fontId="30" fillId="0" borderId="0" applyFont="0" applyFill="0" applyBorder="0" applyAlignment="0" applyProtection="0"/>
    <xf numFmtId="9" fontId="30" fillId="0" borderId="0"/>
    <xf numFmtId="9" fontId="32" fillId="0" borderId="0"/>
    <xf numFmtId="9" fontId="32" fillId="0" borderId="0"/>
    <xf numFmtId="9" fontId="30" fillId="0" borderId="0" applyNumberFormat="0" applyFont="0" applyFill="0" applyBorder="0" applyAlignment="0" applyProtection="0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4" fillId="6" borderId="5"/>
    <xf numFmtId="0" fontId="29" fillId="6" borderId="0">
      <alignment horizontal="right"/>
    </xf>
    <xf numFmtId="0" fontId="52" fillId="9" borderId="0">
      <alignment horizontal="center"/>
    </xf>
    <xf numFmtId="0" fontId="27" fillId="10" borderId="5">
      <alignment horizontal="left" vertical="top" wrapText="1"/>
    </xf>
    <xf numFmtId="0" fontId="27" fillId="10" borderId="5">
      <alignment horizontal="left" vertical="top" wrapText="1"/>
    </xf>
    <xf numFmtId="0" fontId="53" fillId="10" borderId="20">
      <alignment horizontal="left" vertical="top" wrapText="1"/>
    </xf>
    <xf numFmtId="0" fontId="27" fillId="10" borderId="21">
      <alignment horizontal="left" vertical="top" wrapText="1"/>
    </xf>
    <xf numFmtId="0" fontId="27" fillId="10" borderId="20">
      <alignment horizontal="left" vertical="top"/>
    </xf>
    <xf numFmtId="0" fontId="24" fillId="0" borderId="0"/>
    <xf numFmtId="0" fontId="35" fillId="0" borderId="0"/>
    <xf numFmtId="0" fontId="41" fillId="11" borderId="0">
      <alignment horizontal="left"/>
    </xf>
    <xf numFmtId="0" fontId="47" fillId="11" borderId="0">
      <alignment horizontal="left" wrapText="1"/>
    </xf>
    <xf numFmtId="0" fontId="41" fillId="11" borderId="0">
      <alignment horizontal="left"/>
    </xf>
    <xf numFmtId="0" fontId="54" fillId="0" borderId="22"/>
    <xf numFmtId="0" fontId="55" fillId="0" borderId="0"/>
    <xf numFmtId="0" fontId="28" fillId="6" borderId="0">
      <alignment horizontal="center"/>
    </xf>
    <xf numFmtId="0" fontId="56" fillId="6" borderId="0"/>
    <xf numFmtId="0" fontId="41" fillId="11" borderId="0">
      <alignment horizontal="left"/>
    </xf>
    <xf numFmtId="169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64" fontId="5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57" fillId="0" borderId="0"/>
    <xf numFmtId="0" fontId="10" fillId="0" borderId="0"/>
    <xf numFmtId="0" fontId="10" fillId="0" borderId="0"/>
    <xf numFmtId="0" fontId="10" fillId="0" borderId="0"/>
    <xf numFmtId="0" fontId="58" fillId="0" borderId="0"/>
    <xf numFmtId="9" fontId="49" fillId="0" borderId="0" applyFont="0" applyFill="0" applyBorder="0" applyAlignment="0" applyProtection="0"/>
    <xf numFmtId="0" fontId="59" fillId="0" borderId="0"/>
    <xf numFmtId="0" fontId="30" fillId="0" borderId="0"/>
    <xf numFmtId="0" fontId="60" fillId="0" borderId="0"/>
    <xf numFmtId="0" fontId="6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3" fillId="0" borderId="0"/>
    <xf numFmtId="0" fontId="13" fillId="0" borderId="0"/>
    <xf numFmtId="0" fontId="12" fillId="0" borderId="0"/>
    <xf numFmtId="0" fontId="12" fillId="0" borderId="0"/>
    <xf numFmtId="43" fontId="13" fillId="0" borderId="0" applyFont="0" applyFill="0" applyBorder="0" applyAlignment="0" applyProtection="0"/>
    <xf numFmtId="0" fontId="94" fillId="0" borderId="0"/>
    <xf numFmtId="0" fontId="84" fillId="0" borderId="0"/>
    <xf numFmtId="0" fontId="10" fillId="0" borderId="0"/>
    <xf numFmtId="43" fontId="84" fillId="0" borderId="0" applyFont="0" applyFill="0" applyBorder="0" applyAlignment="0" applyProtection="0"/>
    <xf numFmtId="0" fontId="7" fillId="0" borderId="0"/>
    <xf numFmtId="0" fontId="84" fillId="0" borderId="0"/>
    <xf numFmtId="0" fontId="7" fillId="0" borderId="0"/>
    <xf numFmtId="0" fontId="7" fillId="0" borderId="0"/>
    <xf numFmtId="0" fontId="58" fillId="0" borderId="0"/>
    <xf numFmtId="43" fontId="84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15" fillId="15" borderId="0">
      <alignment horizontal="center"/>
    </xf>
    <xf numFmtId="0" fontId="20" fillId="18" borderId="1"/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168" fontId="20" fillId="0" borderId="0" applyFont="0" applyFill="0" applyBorder="0" applyProtection="0"/>
    <xf numFmtId="168" fontId="20" fillId="0" borderId="0"/>
    <xf numFmtId="168" fontId="20" fillId="0" borderId="0"/>
    <xf numFmtId="0" fontId="116" fillId="0" borderId="0">
      <alignment horizontal="right" vertical="top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168" fontId="20" fillId="0" borderId="0"/>
    <xf numFmtId="0" fontId="94" fillId="17" borderId="14" applyBorder="0">
      <protection locked="0"/>
    </xf>
    <xf numFmtId="0" fontId="117" fillId="0" borderId="0">
      <alignment horizontal="centerContinuous"/>
    </xf>
    <xf numFmtId="0" fontId="117" fillId="0" borderId="0">
      <alignment horizontal="centerContinuous"/>
    </xf>
    <xf numFmtId="0" fontId="118" fillId="0" borderId="0">
      <alignment horizontal="centerContinuous"/>
    </xf>
    <xf numFmtId="0" fontId="20" fillId="17" borderId="5"/>
    <xf numFmtId="0" fontId="20" fillId="17" borderId="5"/>
    <xf numFmtId="0" fontId="20" fillId="17" borderId="5"/>
    <xf numFmtId="0" fontId="20" fillId="17" borderId="5"/>
    <xf numFmtId="0" fontId="20" fillId="15" borderId="0"/>
    <xf numFmtId="0" fontId="20" fillId="15" borderId="0"/>
    <xf numFmtId="0" fontId="110" fillId="15" borderId="5">
      <alignment horizontal="left"/>
    </xf>
    <xf numFmtId="0" fontId="110" fillId="15" borderId="5">
      <alignment horizontal="left"/>
    </xf>
    <xf numFmtId="0" fontId="20" fillId="15" borderId="0">
      <alignment horizontal="left"/>
    </xf>
    <xf numFmtId="0" fontId="20" fillId="15" borderId="0">
      <alignment horizontal="left"/>
    </xf>
    <xf numFmtId="0" fontId="20" fillId="15" borderId="0">
      <alignment horizontal="left"/>
    </xf>
    <xf numFmtId="0" fontId="20" fillId="15" borderId="0">
      <alignment horizontal="left"/>
    </xf>
    <xf numFmtId="0" fontId="20" fillId="15" borderId="0">
      <alignment horizontal="left"/>
    </xf>
    <xf numFmtId="0" fontId="111" fillId="15" borderId="0">
      <alignment horizontal="right" vertical="top" textRotation="90" wrapText="1"/>
    </xf>
    <xf numFmtId="0" fontId="111" fillId="15" borderId="0">
      <alignment horizontal="right" vertical="top" textRotation="90" wrapText="1"/>
    </xf>
    <xf numFmtId="0" fontId="120" fillId="0" borderId="0" applyNumberFormat="0" applyFill="0" applyBorder="0" applyProtection="0">
      <alignment vertical="top"/>
      <protection locked="0"/>
    </xf>
    <xf numFmtId="0" fontId="121" fillId="0" borderId="0" applyNumberFormat="0" applyFill="0" applyBorder="0" applyProtection="0">
      <alignment vertical="top"/>
      <protection locked="0"/>
    </xf>
    <xf numFmtId="0" fontId="122" fillId="0" borderId="0" applyNumberFormat="0" applyFill="0" applyBorder="0" applyProtection="0">
      <alignment vertical="top"/>
      <protection locked="0"/>
    </xf>
    <xf numFmtId="0" fontId="122" fillId="0" borderId="0">
      <alignment vertical="top"/>
      <protection locked="0"/>
    </xf>
    <xf numFmtId="0" fontId="123" fillId="0" borderId="0">
      <alignment vertical="top"/>
      <protection locked="0"/>
    </xf>
    <xf numFmtId="0" fontId="124" fillId="16" borderId="0">
      <alignment horizontal="center"/>
    </xf>
    <xf numFmtId="0" fontId="124" fillId="16" borderId="0">
      <alignment horizontal="center"/>
    </xf>
    <xf numFmtId="0" fontId="124" fillId="16" borderId="0">
      <alignment horizontal="center"/>
    </xf>
    <xf numFmtId="0" fontId="124" fillId="16" borderId="0">
      <alignment horizontal="center"/>
    </xf>
    <xf numFmtId="0" fontId="124" fillId="16" borderId="0">
      <alignment horizontal="center"/>
    </xf>
    <xf numFmtId="0" fontId="124" fillId="16" borderId="0">
      <alignment horizontal="center"/>
    </xf>
    <xf numFmtId="0" fontId="124" fillId="16" borderId="0">
      <alignment horizontal="center"/>
    </xf>
    <xf numFmtId="0" fontId="124" fillId="16" borderId="0">
      <alignment horizontal="center"/>
    </xf>
    <xf numFmtId="0" fontId="124" fillId="16" borderId="0">
      <alignment horizontal="center"/>
    </xf>
    <xf numFmtId="0" fontId="20" fillId="15" borderId="5">
      <alignment horizontal="centerContinuous" wrapText="1"/>
    </xf>
    <xf numFmtId="0" fontId="20" fillId="15" borderId="5">
      <alignment horizontal="centerContinuous" wrapText="1"/>
    </xf>
    <xf numFmtId="0" fontId="20" fillId="15" borderId="5">
      <alignment horizontal="centerContinuous" wrapText="1"/>
    </xf>
    <xf numFmtId="0" fontId="20" fillId="15" borderId="5">
      <alignment horizontal="centerContinuous" wrapText="1"/>
    </xf>
    <xf numFmtId="0" fontId="125" fillId="14" borderId="0">
      <alignment horizontal="center"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7">
      <alignment wrapText="1"/>
    </xf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8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13"/>
    <xf numFmtId="0" fontId="110" fillId="15" borderId="3">
      <alignment horizontal="center" wrapText="1"/>
    </xf>
    <xf numFmtId="0" fontId="110" fillId="15" borderId="3">
      <alignment horizontal="center" wrapText="1"/>
    </xf>
    <xf numFmtId="0" fontId="110" fillId="15" borderId="3">
      <alignment horizontal="center" wrapText="1"/>
    </xf>
    <xf numFmtId="0" fontId="110" fillId="15" borderId="3">
      <alignment horizontal="center" wrapText="1"/>
    </xf>
    <xf numFmtId="0" fontId="110" fillId="15" borderId="3">
      <alignment horizontal="center" wrapText="1"/>
    </xf>
    <xf numFmtId="0" fontId="110" fillId="15" borderId="3">
      <alignment horizontal="center" wrapText="1"/>
    </xf>
    <xf numFmtId="0" fontId="110" fillId="15" borderId="3">
      <alignment horizontal="center" wrapText="1"/>
    </xf>
    <xf numFmtId="0" fontId="110" fillId="15" borderId="3">
      <alignment horizontal="center" wrapText="1"/>
    </xf>
    <xf numFmtId="0" fontId="110" fillId="15" borderId="3">
      <alignment horizontal="center" wrapText="1"/>
    </xf>
    <xf numFmtId="0" fontId="112" fillId="14" borderId="20">
      <alignment horizontal="left" vertical="top" wrapText="1"/>
    </xf>
    <xf numFmtId="0" fontId="126" fillId="0" borderId="0"/>
    <xf numFmtId="0" fontId="20" fillId="0" borderId="0" applyNumberFormat="0" applyFill="0" applyBorder="0" applyProtection="0"/>
    <xf numFmtId="0" fontId="20" fillId="0" borderId="0"/>
    <xf numFmtId="0" fontId="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3" fillId="0" borderId="0"/>
    <xf numFmtId="0" fontId="20" fillId="0" borderId="0"/>
    <xf numFmtId="0" fontId="20" fillId="0" borderId="0"/>
    <xf numFmtId="0" fontId="20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20" fillId="0" borderId="0" applyNumberFormat="0" applyFill="0" applyBorder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 applyNumberFormat="0" applyFill="0" applyBorder="0" applyProtection="0"/>
    <xf numFmtId="0" fontId="20" fillId="0" borderId="0"/>
    <xf numFmtId="0" fontId="20" fillId="0" borderId="0"/>
    <xf numFmtId="0" fontId="127" fillId="0" borderId="0"/>
    <xf numFmtId="0" fontId="20" fillId="0" borderId="0"/>
    <xf numFmtId="0" fontId="93" fillId="0" borderId="0"/>
    <xf numFmtId="0" fontId="93" fillId="0" borderId="0"/>
    <xf numFmtId="0" fontId="20" fillId="0" borderId="0"/>
    <xf numFmtId="0" fontId="20" fillId="0" borderId="0"/>
    <xf numFmtId="0" fontId="93" fillId="0" borderId="0"/>
    <xf numFmtId="0" fontId="20" fillId="0" borderId="0"/>
    <xf numFmtId="0" fontId="20" fillId="0" borderId="0"/>
    <xf numFmtId="0" fontId="20" fillId="0" borderId="0" applyNumberFormat="0" applyFill="0" applyBorder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20" fillId="0" borderId="0"/>
    <xf numFmtId="0" fontId="20" fillId="0" borderId="0" applyNumberFormat="0" applyFill="0" applyBorder="0" applyProtection="0"/>
    <xf numFmtId="0" fontId="20" fillId="0" borderId="0"/>
    <xf numFmtId="0" fontId="93" fillId="0" borderId="0"/>
    <xf numFmtId="0" fontId="93" fillId="0" borderId="0"/>
    <xf numFmtId="0" fontId="20" fillId="0" borderId="0"/>
    <xf numFmtId="0" fontId="20" fillId="0" borderId="0"/>
    <xf numFmtId="0" fontId="105" fillId="0" borderId="0"/>
    <xf numFmtId="0" fontId="20" fillId="0" borderId="0"/>
    <xf numFmtId="0" fontId="20" fillId="0" borderId="0" applyNumberFormat="0" applyFill="0" applyBorder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 applyNumberFormat="0" applyFill="0" applyBorder="0" applyProtection="0"/>
    <xf numFmtId="0" fontId="20" fillId="0" borderId="0"/>
    <xf numFmtId="0" fontId="20" fillId="0" borderId="0" applyNumberFormat="0" applyFill="0" applyBorder="0" applyProtection="0"/>
    <xf numFmtId="0" fontId="20" fillId="0" borderId="0"/>
    <xf numFmtId="0" fontId="20" fillId="0" borderId="0" applyNumberFormat="0" applyFill="0" applyBorder="0" applyProtection="0"/>
    <xf numFmtId="0" fontId="20" fillId="0" borderId="0"/>
    <xf numFmtId="0" fontId="20" fillId="0" borderId="0" applyNumberFormat="0" applyFill="0" applyBorder="0" applyProtection="0"/>
    <xf numFmtId="0" fontId="20" fillId="0" borderId="0"/>
    <xf numFmtId="0" fontId="20" fillId="0" borderId="0"/>
    <xf numFmtId="0" fontId="94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20" fillId="0" borderId="0"/>
    <xf numFmtId="0" fontId="20" fillId="0" borderId="0"/>
    <xf numFmtId="0" fontId="20" fillId="0" borderId="0"/>
    <xf numFmtId="0" fontId="93" fillId="0" borderId="0"/>
    <xf numFmtId="0" fontId="94" fillId="0" borderId="0"/>
    <xf numFmtId="0" fontId="94" fillId="0" borderId="0"/>
    <xf numFmtId="0" fontId="93" fillId="0" borderId="0"/>
    <xf numFmtId="0" fontId="94" fillId="0" borderId="0"/>
    <xf numFmtId="0" fontId="20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20" fillId="0" borderId="0"/>
    <xf numFmtId="0" fontId="94" fillId="0" borderId="0"/>
    <xf numFmtId="0" fontId="20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20" fillId="0" borderId="0"/>
    <xf numFmtId="0" fontId="20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20" fillId="0" borderId="0"/>
    <xf numFmtId="0" fontId="20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20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20" fillId="0" borderId="0"/>
    <xf numFmtId="0" fontId="20" fillId="0" borderId="0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0" fontId="20" fillId="18" borderId="1" applyNumberFormat="0" applyFont="0" applyProtection="0"/>
    <xf numFmtId="0" fontId="20" fillId="18" borderId="1"/>
    <xf numFmtId="9" fontId="93" fillId="0" borderId="0" applyFont="0" applyFill="0" applyBorder="0" applyProtection="0"/>
    <xf numFmtId="9" fontId="93" fillId="0" borderId="0" applyFont="0" applyFill="0" applyBorder="0" applyProtection="0"/>
    <xf numFmtId="9" fontId="93" fillId="0" borderId="0"/>
    <xf numFmtId="9" fontId="93" fillId="0" borderId="0"/>
    <xf numFmtId="9" fontId="20" fillId="0" borderId="0" applyFont="0" applyFill="0" applyBorder="0" applyProtection="0"/>
    <xf numFmtId="9" fontId="20" fillId="0" borderId="0"/>
    <xf numFmtId="9" fontId="20" fillId="0" borderId="0"/>
    <xf numFmtId="9" fontId="20" fillId="0" borderId="0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0" fillId="15" borderId="5"/>
    <xf numFmtId="0" fontId="114" fillId="15" borderId="0">
      <alignment horizontal="right"/>
    </xf>
    <xf numFmtId="0" fontId="128" fillId="14" borderId="0">
      <alignment horizontal="center"/>
    </xf>
    <xf numFmtId="0" fontId="112" fillId="15" borderId="5">
      <alignment horizontal="left" vertical="top" wrapText="1"/>
    </xf>
    <xf numFmtId="0" fontId="112" fillId="15" borderId="5">
      <alignment horizontal="left" vertical="top" wrapText="1"/>
    </xf>
    <xf numFmtId="0" fontId="129" fillId="15" borderId="20">
      <alignment horizontal="left" vertical="top" wrapText="1"/>
    </xf>
    <xf numFmtId="0" fontId="112" fillId="15" borderId="21">
      <alignment horizontal="left" vertical="top" wrapText="1"/>
    </xf>
    <xf numFmtId="0" fontId="112" fillId="15" borderId="20">
      <alignment horizontal="left" vertical="top"/>
    </xf>
    <xf numFmtId="0" fontId="119" fillId="19" borderId="0">
      <alignment horizontal="left"/>
    </xf>
    <xf numFmtId="0" fontId="125" fillId="19" borderId="0">
      <alignment horizontal="left" wrapText="1"/>
    </xf>
    <xf numFmtId="0" fontId="119" fillId="19" borderId="0">
      <alignment horizontal="left"/>
    </xf>
    <xf numFmtId="0" fontId="113" fillId="15" borderId="0">
      <alignment horizontal="center"/>
    </xf>
    <xf numFmtId="0" fontId="130" fillId="15" borderId="0"/>
    <xf numFmtId="0" fontId="119" fillId="19" borderId="0">
      <alignment horizontal="left"/>
    </xf>
    <xf numFmtId="0" fontId="131" fillId="0" borderId="0" applyNumberFormat="0" applyFill="0" applyBorder="0" applyProtection="0"/>
    <xf numFmtId="0" fontId="132" fillId="0" borderId="0" applyNumberFormat="0" applyFill="0" applyBorder="0" applyProtection="0"/>
    <xf numFmtId="164" fontId="133" fillId="0" borderId="0" applyFont="0" applyFill="0" applyBorder="0" applyProtection="0"/>
    <xf numFmtId="0" fontId="20" fillId="0" borderId="0"/>
    <xf numFmtId="0" fontId="20" fillId="0" borderId="0"/>
    <xf numFmtId="0" fontId="134" fillId="0" borderId="0"/>
    <xf numFmtId="0" fontId="15" fillId="0" borderId="0"/>
    <xf numFmtId="0" fontId="20" fillId="16" borderId="0">
      <alignment horizontal="center" wrapText="1"/>
    </xf>
    <xf numFmtId="0" fontId="126" fillId="0" borderId="0"/>
    <xf numFmtId="0" fontId="126" fillId="0" borderId="0"/>
    <xf numFmtId="0" fontId="110" fillId="0" borderId="5"/>
    <xf numFmtId="0" fontId="133" fillId="0" borderId="0"/>
    <xf numFmtId="43" fontId="15" fillId="0" borderId="0" applyFont="0" applyFill="0" applyBorder="0" applyProtection="0"/>
    <xf numFmtId="0" fontId="126" fillId="0" borderId="0"/>
    <xf numFmtId="0" fontId="110" fillId="0" borderId="5"/>
    <xf numFmtId="0" fontId="110" fillId="0" borderId="5"/>
    <xf numFmtId="0" fontId="15" fillId="0" borderId="0"/>
    <xf numFmtId="0" fontId="110" fillId="12" borderId="14"/>
    <xf numFmtId="0" fontId="110" fillId="0" borderId="5"/>
    <xf numFmtId="0" fontId="126" fillId="0" borderId="0"/>
    <xf numFmtId="0" fontId="20" fillId="18" borderId="1" applyNumberFormat="0" applyFont="0" applyProtection="0"/>
    <xf numFmtId="165" fontId="134" fillId="0" borderId="0" applyFont="0" applyFill="0" applyBorder="0" applyProtection="0"/>
    <xf numFmtId="0" fontId="110" fillId="0" borderId="5"/>
    <xf numFmtId="0" fontId="110" fillId="0" borderId="5"/>
    <xf numFmtId="0" fontId="126" fillId="0" borderId="0"/>
    <xf numFmtId="0" fontId="93" fillId="0" borderId="0"/>
    <xf numFmtId="0" fontId="113" fillId="15" borderId="0">
      <alignment horizontal="center"/>
    </xf>
    <xf numFmtId="0" fontId="93" fillId="0" borderId="0"/>
    <xf numFmtId="9" fontId="93" fillId="0" borderId="0" applyFont="0" applyFill="0" applyBorder="0" applyProtection="0"/>
    <xf numFmtId="0" fontId="110" fillId="0" borderId="5"/>
    <xf numFmtId="0" fontId="3" fillId="0" borderId="0"/>
    <xf numFmtId="0" fontId="110" fillId="12" borderId="14"/>
    <xf numFmtId="0" fontId="110" fillId="12" borderId="14"/>
    <xf numFmtId="0" fontId="134" fillId="0" borderId="0"/>
    <xf numFmtId="0" fontId="110" fillId="12" borderId="14"/>
    <xf numFmtId="0" fontId="112" fillId="14" borderId="21">
      <alignment horizontal="left" vertical="top" wrapText="1"/>
    </xf>
    <xf numFmtId="0" fontId="126" fillId="0" borderId="0"/>
    <xf numFmtId="0" fontId="126" fillId="0" borderId="0"/>
    <xf numFmtId="0" fontId="114" fillId="15" borderId="0">
      <alignment horizontal="center" vertical="center"/>
    </xf>
    <xf numFmtId="0" fontId="20" fillId="0" borderId="0"/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168" fontId="20" fillId="0" borderId="0"/>
    <xf numFmtId="0" fontId="20" fillId="16" borderId="0">
      <alignment horizontal="center" wrapText="1"/>
    </xf>
    <xf numFmtId="0" fontId="93" fillId="0" borderId="0"/>
    <xf numFmtId="0" fontId="3" fillId="0" borderId="0"/>
    <xf numFmtId="0" fontId="3" fillId="0" borderId="0"/>
    <xf numFmtId="0" fontId="3" fillId="0" borderId="0"/>
    <xf numFmtId="0" fontId="20" fillId="16" borderId="0">
      <alignment horizontal="center" wrapText="1"/>
    </xf>
    <xf numFmtId="0" fontId="3" fillId="0" borderId="0"/>
    <xf numFmtId="0" fontId="108" fillId="0" borderId="0"/>
    <xf numFmtId="168" fontId="20" fillId="0" borderId="0" applyFont="0" applyFill="0" applyBorder="0" applyProtection="0"/>
    <xf numFmtId="0" fontId="20" fillId="16" borderId="0">
      <alignment horizontal="center" wrapText="1"/>
    </xf>
    <xf numFmtId="168" fontId="20" fillId="0" borderId="0"/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20" fillId="16" borderId="0">
      <alignment horizontal="center" wrapText="1"/>
    </xf>
    <xf numFmtId="0" fontId="110" fillId="0" borderId="5"/>
    <xf numFmtId="0" fontId="110" fillId="0" borderId="5"/>
    <xf numFmtId="0" fontId="110" fillId="12" borderId="14"/>
    <xf numFmtId="0" fontId="110" fillId="0" borderId="5"/>
    <xf numFmtId="0" fontId="110" fillId="0" borderId="5"/>
    <xf numFmtId="0" fontId="110" fillId="0" borderId="5"/>
    <xf numFmtId="0" fontId="126" fillId="0" borderId="0"/>
    <xf numFmtId="0" fontId="111" fillId="13" borderId="15">
      <alignment horizontal="right" vertical="top" wrapText="1"/>
    </xf>
    <xf numFmtId="0" fontId="110" fillId="12" borderId="14"/>
    <xf numFmtId="0" fontId="110" fillId="12" borderId="14"/>
    <xf numFmtId="0" fontId="110" fillId="12" borderId="14"/>
    <xf numFmtId="0" fontId="110" fillId="0" borderId="5"/>
    <xf numFmtId="0" fontId="110" fillId="0" borderId="5"/>
    <xf numFmtId="0" fontId="3" fillId="0" borderId="0"/>
    <xf numFmtId="0" fontId="20" fillId="16" borderId="0">
      <alignment horizontal="center" wrapText="1"/>
    </xf>
    <xf numFmtId="0" fontId="20" fillId="16" borderId="0">
      <alignment horizontal="center" wrapText="1"/>
    </xf>
    <xf numFmtId="0" fontId="110" fillId="0" borderId="5"/>
    <xf numFmtId="0" fontId="3" fillId="0" borderId="0"/>
    <xf numFmtId="0" fontId="110" fillId="12" borderId="14"/>
    <xf numFmtId="0" fontId="110" fillId="0" borderId="5"/>
    <xf numFmtId="0" fontId="20" fillId="18" borderId="1"/>
    <xf numFmtId="0" fontId="20" fillId="16" borderId="0">
      <alignment horizontal="center" wrapText="1"/>
    </xf>
    <xf numFmtId="0" fontId="20" fillId="18" borderId="1"/>
    <xf numFmtId="0" fontId="110" fillId="0" borderId="5"/>
    <xf numFmtId="0" fontId="20" fillId="0" borderId="0"/>
    <xf numFmtId="0" fontId="112" fillId="14" borderId="21">
      <alignment horizontal="left" vertical="top" wrapText="1"/>
    </xf>
    <xf numFmtId="43" fontId="3" fillId="0" borderId="0" applyFont="0" applyFill="0" applyBorder="0" applyProtection="0"/>
    <xf numFmtId="0" fontId="20" fillId="16" borderId="0">
      <alignment horizontal="center" wrapText="1"/>
    </xf>
    <xf numFmtId="0" fontId="110" fillId="0" borderId="5"/>
    <xf numFmtId="0" fontId="3" fillId="0" borderId="0"/>
    <xf numFmtId="0" fontId="15" fillId="0" borderId="0"/>
    <xf numFmtId="0" fontId="94" fillId="0" borderId="0"/>
    <xf numFmtId="0" fontId="84" fillId="0" borderId="0"/>
    <xf numFmtId="0" fontId="61" fillId="0" borderId="0" applyNumberFormat="0" applyFill="0" applyBorder="0" applyAlignment="0" applyProtection="0"/>
    <xf numFmtId="0" fontId="3" fillId="0" borderId="0"/>
    <xf numFmtId="0" fontId="117" fillId="0" borderId="0">
      <alignment horizontal="centerContinuous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5" fillId="20" borderId="15">
      <alignment horizontal="right" vertical="top" wrapText="1"/>
    </xf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10" fillId="0" borderId="60"/>
    <xf numFmtId="0" fontId="136" fillId="21" borderId="61">
      <alignment horizontal="left" vertical="top" wrapText="1"/>
    </xf>
    <xf numFmtId="0" fontId="136" fillId="21" borderId="61">
      <alignment horizontal="left" vertical="top" wrapText="1"/>
    </xf>
    <xf numFmtId="0" fontId="112" fillId="14" borderId="61">
      <alignment horizontal="left" vertical="top" wrapText="1"/>
    </xf>
    <xf numFmtId="0" fontId="112" fillId="14" borderId="61">
      <alignment horizontal="left" vertical="top" wrapText="1"/>
    </xf>
    <xf numFmtId="0" fontId="137" fillId="15" borderId="0">
      <alignment horizontal="center"/>
    </xf>
    <xf numFmtId="168" fontId="138" fillId="0" borderId="0"/>
    <xf numFmtId="168" fontId="138" fillId="0" borderId="0"/>
    <xf numFmtId="168" fontId="138" fillId="0" borderId="0"/>
    <xf numFmtId="0" fontId="139" fillId="17" borderId="14" applyBorder="0">
      <protection locked="0"/>
    </xf>
    <xf numFmtId="0" fontId="117" fillId="0" borderId="0">
      <alignment horizontal="centerContinuous"/>
    </xf>
    <xf numFmtId="0" fontId="20" fillId="17" borderId="60"/>
    <xf numFmtId="0" fontId="20" fillId="17" borderId="60"/>
    <xf numFmtId="0" fontId="20" fillId="17" borderId="60"/>
    <xf numFmtId="0" fontId="20" fillId="17" borderId="60"/>
    <xf numFmtId="0" fontId="20" fillId="17" borderId="60"/>
    <xf numFmtId="0" fontId="20" fillId="17" borderId="60"/>
    <xf numFmtId="0" fontId="20" fillId="17" borderId="60"/>
    <xf numFmtId="0" fontId="20" fillId="17" borderId="60"/>
    <xf numFmtId="0" fontId="140" fillId="15" borderId="60">
      <alignment horizontal="left"/>
    </xf>
    <xf numFmtId="0" fontId="140" fillId="15" borderId="60">
      <alignment horizontal="left"/>
    </xf>
    <xf numFmtId="0" fontId="110" fillId="15" borderId="60">
      <alignment horizontal="left"/>
    </xf>
    <xf numFmtId="0" fontId="110" fillId="15" borderId="60">
      <alignment horizontal="left"/>
    </xf>
    <xf numFmtId="0" fontId="138" fillId="15" borderId="0">
      <alignment horizontal="left"/>
    </xf>
    <xf numFmtId="0" fontId="138" fillId="15" borderId="0">
      <alignment horizontal="left"/>
    </xf>
    <xf numFmtId="0" fontId="138" fillId="15" borderId="0">
      <alignment horizontal="left"/>
    </xf>
    <xf numFmtId="0" fontId="138" fillId="15" borderId="0">
      <alignment horizontal="left"/>
    </xf>
    <xf numFmtId="0" fontId="138" fillId="15" borderId="0">
      <alignment horizontal="left"/>
    </xf>
    <xf numFmtId="0" fontId="135" fillId="6" borderId="0">
      <alignment horizontal="right" vertical="top" textRotation="90" wrapText="1"/>
    </xf>
    <xf numFmtId="0" fontId="135" fillId="6" borderId="0">
      <alignment horizontal="right" vertical="top" textRotation="90" wrapText="1"/>
    </xf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4" fillId="6" borderId="60"/>
    <xf numFmtId="0" fontId="27" fillId="10" borderId="60">
      <alignment horizontal="left" vertical="top" wrapText="1"/>
    </xf>
    <xf numFmtId="0" fontId="27" fillId="10" borderId="60">
      <alignment horizontal="left" vertical="top" wrapText="1"/>
    </xf>
    <xf numFmtId="0" fontId="20" fillId="15" borderId="60">
      <alignment horizontal="centerContinuous" wrapText="1"/>
    </xf>
    <xf numFmtId="0" fontId="20" fillId="15" borderId="60">
      <alignment horizontal="centerContinuous" wrapText="1"/>
    </xf>
    <xf numFmtId="0" fontId="20" fillId="15" borderId="60">
      <alignment horizontal="centerContinuous" wrapText="1"/>
    </xf>
    <xf numFmtId="0" fontId="20" fillId="15" borderId="60">
      <alignment horizontal="centerContinuous" wrapText="1"/>
    </xf>
    <xf numFmtId="0" fontId="20" fillId="15" borderId="60">
      <alignment horizontal="centerContinuous" wrapText="1"/>
    </xf>
    <xf numFmtId="0" fontId="20" fillId="15" borderId="60">
      <alignment horizontal="centerContinuous" wrapText="1"/>
    </xf>
    <xf numFmtId="0" fontId="20" fillId="15" borderId="60">
      <alignment horizontal="centerContinuous" wrapText="1"/>
    </xf>
    <xf numFmtId="0" fontId="20" fillId="15" borderId="60">
      <alignment horizontal="centerContinuous" wrapText="1"/>
    </xf>
    <xf numFmtId="0" fontId="142" fillId="14" borderId="0">
      <alignment horizontal="center"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10" fillId="15" borderId="62">
      <alignment wrapText="1"/>
    </xf>
    <xf numFmtId="0" fontId="136" fillId="21" borderId="63">
      <alignment horizontal="left" vertical="top" wrapText="1"/>
    </xf>
    <xf numFmtId="0" fontId="112" fillId="14" borderId="63">
      <alignment horizontal="left" vertical="top" wrapText="1"/>
    </xf>
    <xf numFmtId="0" fontId="1" fillId="0" borderId="0"/>
    <xf numFmtId="0" fontId="1" fillId="0" borderId="0"/>
    <xf numFmtId="0" fontId="138" fillId="0" borderId="0"/>
    <xf numFmtId="0" fontId="138" fillId="0" borderId="0"/>
    <xf numFmtId="0" fontId="138" fillId="0" borderId="0"/>
    <xf numFmtId="0" fontId="138" fillId="0" borderId="0"/>
    <xf numFmtId="0" fontId="138" fillId="0" borderId="0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17" fillId="0" borderId="0">
      <alignment horizontal="centerContinuous"/>
    </xf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0" fontId="138" fillId="18" borderId="1" applyNumberFormat="0" applyFont="0" applyProtection="0"/>
    <xf numFmtId="0" fontId="138" fillId="18" borderId="1"/>
    <xf numFmtId="9" fontId="138" fillId="0" borderId="0"/>
    <xf numFmtId="9" fontId="138" fillId="0" borderId="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10" fillId="15" borderId="60"/>
    <xf numFmtId="0" fontId="143" fillId="14" borderId="0">
      <alignment horizontal="center"/>
    </xf>
    <xf numFmtId="0" fontId="136" fillId="6" borderId="60">
      <alignment horizontal="left" vertical="top" wrapText="1"/>
    </xf>
    <xf numFmtId="0" fontId="136" fillId="6" borderId="60">
      <alignment horizontal="left" vertical="top" wrapText="1"/>
    </xf>
    <xf numFmtId="0" fontId="112" fillId="15" borderId="60">
      <alignment horizontal="left" vertical="top" wrapText="1"/>
    </xf>
    <xf numFmtId="0" fontId="112" fillId="15" borderId="60">
      <alignment horizontal="left" vertical="top" wrapText="1"/>
    </xf>
    <xf numFmtId="0" fontId="144" fillId="6" borderId="63">
      <alignment horizontal="left" vertical="top" wrapText="1"/>
    </xf>
    <xf numFmtId="0" fontId="129" fillId="15" borderId="63">
      <alignment horizontal="left" vertical="top" wrapText="1"/>
    </xf>
    <xf numFmtId="0" fontId="136" fillId="6" borderId="61">
      <alignment horizontal="left" vertical="top" wrapText="1"/>
    </xf>
    <xf numFmtId="0" fontId="112" fillId="15" borderId="61">
      <alignment horizontal="left" vertical="top" wrapText="1"/>
    </xf>
    <xf numFmtId="0" fontId="136" fillId="6" borderId="63">
      <alignment horizontal="left" vertical="top"/>
    </xf>
    <xf numFmtId="0" fontId="112" fillId="15" borderId="63">
      <alignment horizontal="left" vertical="top"/>
    </xf>
    <xf numFmtId="0" fontId="141" fillId="19" borderId="0">
      <alignment horizontal="left"/>
    </xf>
    <xf numFmtId="0" fontId="142" fillId="19" borderId="0">
      <alignment horizontal="left" wrapText="1"/>
    </xf>
    <xf numFmtId="0" fontId="141" fillId="19" borderId="0">
      <alignment horizontal="left"/>
    </xf>
    <xf numFmtId="0" fontId="137" fillId="15" borderId="0">
      <alignment horizontal="center"/>
    </xf>
    <xf numFmtId="0" fontId="141" fillId="19" borderId="0">
      <alignment horizontal="left"/>
    </xf>
    <xf numFmtId="0" fontId="131" fillId="0" borderId="0" applyNumberFormat="0" applyFill="0" applyBorder="0" applyProtection="0"/>
    <xf numFmtId="0" fontId="138" fillId="0" borderId="0"/>
    <xf numFmtId="0" fontId="138" fillId="0" borderId="0"/>
    <xf numFmtId="0" fontId="1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8" fillId="0" borderId="0"/>
    <xf numFmtId="0" fontId="1" fillId="0" borderId="0"/>
    <xf numFmtId="0" fontId="1" fillId="0" borderId="0"/>
    <xf numFmtId="165" fontId="145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0" fontId="30" fillId="6" borderId="60">
      <alignment horizontal="centerContinuous" wrapText="1"/>
    </xf>
    <xf numFmtId="0" fontId="30" fillId="6" borderId="60">
      <alignment horizontal="centerContinuous" wrapText="1"/>
    </xf>
    <xf numFmtId="0" fontId="30" fillId="6" borderId="60">
      <alignment horizontal="centerContinuous" wrapText="1"/>
    </xf>
    <xf numFmtId="0" fontId="30" fillId="6" borderId="60">
      <alignment horizontal="centerContinuous" wrapText="1"/>
    </xf>
    <xf numFmtId="0" fontId="39" fillId="6" borderId="60">
      <alignment horizontal="left"/>
    </xf>
    <xf numFmtId="0" fontId="39" fillId="6" borderId="60">
      <alignment horizontal="left"/>
    </xf>
    <xf numFmtId="0" fontId="30" fillId="8" borderId="60"/>
    <xf numFmtId="0" fontId="30" fillId="8" borderId="60"/>
    <xf numFmtId="0" fontId="30" fillId="8" borderId="60"/>
    <xf numFmtId="0" fontId="30" fillId="8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  <xf numFmtId="0" fontId="24" fillId="0" borderId="60"/>
  </cellStyleXfs>
  <cellXfs count="502">
    <xf numFmtId="0" fontId="0" fillId="0" borderId="0" xfId="0"/>
    <xf numFmtId="0" fontId="15" fillId="0" borderId="0" xfId="5" applyFont="1"/>
    <xf numFmtId="0" fontId="13" fillId="0" borderId="0" xfId="5"/>
    <xf numFmtId="0" fontId="16" fillId="0" borderId="0" xfId="5" applyFont="1"/>
    <xf numFmtId="0" fontId="19" fillId="0" borderId="0" xfId="5" applyFont="1"/>
    <xf numFmtId="0" fontId="15" fillId="0" borderId="0" xfId="5" applyFont="1" applyAlignment="1">
      <alignment wrapText="1"/>
    </xf>
    <xf numFmtId="0" fontId="20" fillId="0" borderId="0" xfId="7" applyFill="1"/>
    <xf numFmtId="0" fontId="15" fillId="0" borderId="0" xfId="2" applyFont="1" applyAlignment="1">
      <alignment wrapText="1"/>
    </xf>
    <xf numFmtId="0" fontId="11" fillId="0" borderId="0" xfId="2"/>
    <xf numFmtId="0" fontId="16" fillId="0" borderId="0" xfId="2" applyFont="1" applyAlignment="1">
      <alignment wrapText="1"/>
    </xf>
    <xf numFmtId="0" fontId="20" fillId="0" borderId="0" xfId="7" applyFont="1" applyFill="1"/>
    <xf numFmtId="0" fontId="21" fillId="0" borderId="2" xfId="0" applyFont="1" applyBorder="1" applyAlignment="1">
      <alignment horizontal="center" vertical="center"/>
    </xf>
    <xf numFmtId="0" fontId="22" fillId="0" borderId="0" xfId="0" applyFont="1" applyBorder="1" applyAlignment="1">
      <alignment vertical="center" wrapText="1"/>
    </xf>
    <xf numFmtId="0" fontId="62" fillId="0" borderId="0" xfId="557" applyFont="1"/>
    <xf numFmtId="0" fontId="14" fillId="0" borderId="0" xfId="5" applyFont="1" applyBorder="1" applyAlignment="1">
      <alignment vertical="center" wrapText="1"/>
    </xf>
    <xf numFmtId="0" fontId="17" fillId="0" borderId="0" xfId="5" applyFont="1" applyBorder="1" applyAlignment="1">
      <alignment vertical="center"/>
    </xf>
    <xf numFmtId="0" fontId="17" fillId="0" borderId="0" xfId="5" applyFont="1" applyBorder="1" applyAlignment="1">
      <alignment vertical="center" wrapText="1"/>
    </xf>
    <xf numFmtId="0" fontId="14" fillId="0" borderId="0" xfId="5" applyFont="1" applyAlignment="1">
      <alignment vertical="center" wrapText="1"/>
    </xf>
    <xf numFmtId="0" fontId="17" fillId="0" borderId="0" xfId="7" applyFont="1" applyFill="1" applyAlignment="1">
      <alignment vertical="center" wrapText="1"/>
    </xf>
    <xf numFmtId="0" fontId="17" fillId="0" borderId="0" xfId="5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0" fillId="0" borderId="0" xfId="0" applyBorder="1"/>
    <xf numFmtId="0" fontId="17" fillId="0" borderId="0" xfId="2" applyFont="1" applyBorder="1" applyAlignment="1">
      <alignment vertical="center" wrapText="1"/>
    </xf>
    <xf numFmtId="0" fontId="64" fillId="0" borderId="0" xfId="0" applyFont="1" applyAlignment="1">
      <alignment horizontal="center" vertical="center" wrapText="1"/>
    </xf>
    <xf numFmtId="0" fontId="63" fillId="0" borderId="0" xfId="557" applyFont="1" applyAlignment="1">
      <alignment wrapText="1"/>
    </xf>
    <xf numFmtId="0" fontId="67" fillId="0" borderId="0" xfId="0" applyFont="1"/>
    <xf numFmtId="166" fontId="15" fillId="0" borderId="0" xfId="5" applyNumberFormat="1" applyFont="1"/>
    <xf numFmtId="0" fontId="68" fillId="0" borderId="0" xfId="7" applyFont="1" applyFill="1" applyBorder="1" applyAlignment="1"/>
    <xf numFmtId="0" fontId="68" fillId="0" borderId="0" xfId="7" applyFont="1" applyFill="1" applyBorder="1"/>
    <xf numFmtId="0" fontId="69" fillId="0" borderId="0" xfId="7" applyFont="1" applyFill="1" applyBorder="1" applyAlignment="1">
      <alignment horizontal="center" vertical="center" wrapText="1"/>
    </xf>
    <xf numFmtId="0" fontId="69" fillId="0" borderId="0" xfId="7" applyFont="1" applyFill="1" applyBorder="1" applyAlignment="1">
      <alignment horizontal="left" vertical="top" wrapText="1"/>
    </xf>
    <xf numFmtId="0" fontId="70" fillId="0" borderId="0" xfId="2" applyFont="1" applyBorder="1"/>
    <xf numFmtId="167" fontId="69" fillId="0" borderId="0" xfId="7" applyNumberFormat="1" applyFont="1" applyFill="1" applyBorder="1" applyAlignment="1">
      <alignment horizontal="right"/>
    </xf>
    <xf numFmtId="0" fontId="67" fillId="0" borderId="0" xfId="0" applyFont="1" applyBorder="1"/>
    <xf numFmtId="0" fontId="66" fillId="0" borderId="0" xfId="557" applyFont="1" applyBorder="1" applyAlignment="1">
      <alignment horizontal="center" vertical="center" wrapText="1"/>
    </xf>
    <xf numFmtId="0" fontId="63" fillId="0" borderId="0" xfId="557" applyFont="1" applyBorder="1" applyAlignment="1">
      <alignment vertical="center" wrapText="1"/>
    </xf>
    <xf numFmtId="0" fontId="63" fillId="0" borderId="0" xfId="557" applyFont="1" applyBorder="1" applyAlignment="1">
      <alignment wrapText="1"/>
    </xf>
    <xf numFmtId="0" fontId="63" fillId="0" borderId="0" xfId="557" applyFont="1" applyBorder="1"/>
    <xf numFmtId="0" fontId="63" fillId="0" borderId="0" xfId="557" applyFont="1" applyFill="1" applyBorder="1" applyAlignment="1">
      <alignment vertical="center" wrapText="1"/>
    </xf>
    <xf numFmtId="0" fontId="72" fillId="0" borderId="0" xfId="2" applyFont="1"/>
    <xf numFmtId="0" fontId="72" fillId="0" borderId="0" xfId="2" applyFont="1" applyBorder="1"/>
    <xf numFmtId="0" fontId="20" fillId="0" borderId="0" xfId="7" applyFont="1" applyFill="1" applyBorder="1"/>
    <xf numFmtId="0" fontId="74" fillId="0" borderId="0" xfId="7" applyFont="1" applyFill="1" applyBorder="1" applyAlignment="1">
      <alignment horizontal="right"/>
    </xf>
    <xf numFmtId="0" fontId="75" fillId="0" borderId="0" xfId="7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2" fillId="0" borderId="0" xfId="557" applyFont="1" applyAlignment="1">
      <alignment wrapText="1"/>
    </xf>
    <xf numFmtId="0" fontId="81" fillId="0" borderId="0" xfId="2" applyFont="1" applyBorder="1"/>
    <xf numFmtId="0" fontId="21" fillId="0" borderId="2" xfId="5" applyFont="1" applyBorder="1" applyAlignment="1">
      <alignment horizontal="center" vertical="center" wrapText="1"/>
    </xf>
    <xf numFmtId="0" fontId="15" fillId="0" borderId="0" xfId="0" applyFont="1" applyFill="1"/>
    <xf numFmtId="0" fontId="21" fillId="0" borderId="2" xfId="5" applyFont="1" applyFill="1" applyBorder="1" applyAlignment="1">
      <alignment horizontal="center" vertical="center" wrapText="1"/>
    </xf>
    <xf numFmtId="0" fontId="15" fillId="0" borderId="0" xfId="5" applyFont="1" applyAlignment="1">
      <alignment horizontal="center" vertical="center"/>
    </xf>
    <xf numFmtId="0" fontId="15" fillId="0" borderId="0" xfId="5" applyFont="1" applyAlignment="1">
      <alignment horizontal="left" vertical="center"/>
    </xf>
    <xf numFmtId="0" fontId="84" fillId="0" borderId="0" xfId="0" applyFont="1"/>
    <xf numFmtId="0" fontId="15" fillId="0" borderId="0" xfId="5" applyFont="1" applyBorder="1" applyAlignment="1">
      <alignment horizontal="right" vertical="center"/>
    </xf>
    <xf numFmtId="0" fontId="13" fillId="0" borderId="0" xfId="5" applyFont="1"/>
    <xf numFmtId="0" fontId="89" fillId="0" borderId="0" xfId="562" applyFont="1" applyAlignment="1">
      <alignment vertical="center"/>
    </xf>
    <xf numFmtId="0" fontId="90" fillId="0" borderId="0" xfId="561" applyFont="1"/>
    <xf numFmtId="0" fontId="63" fillId="0" borderId="0" xfId="557" quotePrefix="1" applyFont="1" applyFill="1" applyBorder="1" applyAlignment="1">
      <alignment horizontal="left" wrapText="1"/>
    </xf>
    <xf numFmtId="0" fontId="17" fillId="0" borderId="0" xfId="5" applyFont="1" applyFill="1" applyBorder="1" applyAlignment="1">
      <alignment vertical="center" wrapText="1"/>
    </xf>
    <xf numFmtId="0" fontId="88" fillId="0" borderId="0" xfId="5" applyFont="1" applyFill="1" applyBorder="1" applyAlignment="1">
      <alignment vertical="center" wrapText="1"/>
    </xf>
    <xf numFmtId="0" fontId="21" fillId="0" borderId="2" xfId="0" applyFont="1" applyBorder="1" applyAlignment="1">
      <alignment horizontal="center" vertical="center" wrapText="1"/>
    </xf>
    <xf numFmtId="0" fontId="92" fillId="0" borderId="0" xfId="0" applyFont="1"/>
    <xf numFmtId="0" fontId="86" fillId="0" borderId="0" xfId="0" applyFont="1" applyAlignment="1">
      <alignment wrapText="1"/>
    </xf>
    <xf numFmtId="0" fontId="0" fillId="0" borderId="0" xfId="0" applyFill="1"/>
    <xf numFmtId="0" fontId="21" fillId="0" borderId="2" xfId="0" applyFont="1" applyFill="1" applyBorder="1" applyAlignment="1">
      <alignment horizontal="center" vertical="center"/>
    </xf>
    <xf numFmtId="0" fontId="78" fillId="0" borderId="0" xfId="0" applyFont="1" applyBorder="1" applyAlignment="1">
      <alignment vertical="top" wrapText="1"/>
    </xf>
    <xf numFmtId="0" fontId="21" fillId="0" borderId="2" xfId="7" applyNumberFormat="1" applyFont="1" applyFill="1" applyBorder="1" applyAlignment="1">
      <alignment horizontal="center" vertical="center" wrapText="1"/>
    </xf>
    <xf numFmtId="0" fontId="21" fillId="0" borderId="30" xfId="5" applyFont="1" applyFill="1" applyBorder="1" applyAlignment="1">
      <alignment horizontal="center" vertical="center" wrapText="1"/>
    </xf>
    <xf numFmtId="0" fontId="9" fillId="0" borderId="0" xfId="2" applyFont="1"/>
    <xf numFmtId="0" fontId="9" fillId="0" borderId="0" xfId="2" applyFont="1" applyBorder="1"/>
    <xf numFmtId="0" fontId="21" fillId="0" borderId="0" xfId="562" applyFont="1" applyAlignment="1">
      <alignment horizontal="center" vertical="center" wrapText="1"/>
    </xf>
    <xf numFmtId="0" fontId="21" fillId="0" borderId="0" xfId="562" applyFont="1" applyAlignment="1">
      <alignment vertical="center"/>
    </xf>
    <xf numFmtId="0" fontId="78" fillId="0" borderId="0" xfId="561" applyFont="1"/>
    <xf numFmtId="0" fontId="78" fillId="0" borderId="0" xfId="561" applyFont="1" applyFill="1"/>
    <xf numFmtId="0" fontId="93" fillId="0" borderId="0" xfId="7" applyFont="1" applyFill="1"/>
    <xf numFmtId="0" fontId="15" fillId="0" borderId="0" xfId="7" applyFont="1" applyFill="1" applyAlignment="1">
      <alignment horizontal="right" vertical="center"/>
    </xf>
    <xf numFmtId="0" fontId="0" fillId="0" borderId="0" xfId="0" applyFont="1"/>
    <xf numFmtId="0" fontId="62" fillId="0" borderId="0" xfId="557" applyFont="1" applyAlignment="1"/>
    <xf numFmtId="0" fontId="21" fillId="0" borderId="2" xfId="565" applyFont="1" applyBorder="1" applyAlignment="1">
      <alignment horizontal="center" vertical="center" wrapText="1"/>
    </xf>
    <xf numFmtId="0" fontId="18" fillId="0" borderId="0" xfId="7" applyNumberFormat="1" applyFont="1" applyFill="1" applyBorder="1" applyAlignment="1">
      <alignment horizontal="center" vertical="center" wrapText="1"/>
    </xf>
    <xf numFmtId="0" fontId="21" fillId="0" borderId="2" xfId="564" applyFont="1" applyFill="1" applyBorder="1" applyAlignment="1">
      <alignment horizontal="center" vertical="center" wrapText="1"/>
    </xf>
    <xf numFmtId="173" fontId="13" fillId="0" borderId="0" xfId="567" applyNumberFormat="1" applyFont="1"/>
    <xf numFmtId="0" fontId="85" fillId="0" borderId="0" xfId="5" applyFont="1" applyFill="1" applyBorder="1" applyAlignment="1">
      <alignment horizontal="center" vertical="center" wrapText="1"/>
    </xf>
    <xf numFmtId="0" fontId="85" fillId="0" borderId="0" xfId="5" applyFont="1" applyBorder="1" applyAlignment="1">
      <alignment horizontal="center" vertical="center" wrapText="1"/>
    </xf>
    <xf numFmtId="0" fontId="15" fillId="0" borderId="0" xfId="0" applyFont="1"/>
    <xf numFmtId="0" fontId="95" fillId="0" borderId="0" xfId="0" applyFont="1" applyBorder="1" applyAlignment="1">
      <alignment vertical="center" wrapText="1"/>
    </xf>
    <xf numFmtId="0" fontId="95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right"/>
    </xf>
    <xf numFmtId="0" fontId="21" fillId="0" borderId="43" xfId="0" applyFont="1" applyBorder="1" applyAlignment="1">
      <alignment horizontal="center" vertical="center"/>
    </xf>
    <xf numFmtId="0" fontId="21" fillId="0" borderId="26" xfId="5" applyFont="1" applyBorder="1" applyAlignment="1">
      <alignment horizontal="center" vertical="center" wrapText="1"/>
    </xf>
    <xf numFmtId="0" fontId="21" fillId="0" borderId="23" xfId="5" applyFont="1" applyBorder="1" applyAlignment="1">
      <alignment horizontal="center" vertical="center" wrapText="1"/>
    </xf>
    <xf numFmtId="0" fontId="21" fillId="0" borderId="43" xfId="5" applyFont="1" applyFill="1" applyBorder="1" applyAlignment="1">
      <alignment horizontal="center" vertical="center" wrapText="1"/>
    </xf>
    <xf numFmtId="0" fontId="15" fillId="0" borderId="0" xfId="5" applyFont="1" applyAlignment="1">
      <alignment horizontal="right"/>
    </xf>
    <xf numFmtId="0" fontId="21" fillId="0" borderId="9" xfId="5" applyFont="1" applyBorder="1" applyAlignment="1">
      <alignment horizontal="center" vertical="center" wrapText="1"/>
    </xf>
    <xf numFmtId="0" fontId="21" fillId="0" borderId="10" xfId="5" applyFont="1" applyBorder="1" applyAlignment="1">
      <alignment horizontal="center" vertical="center" wrapText="1"/>
    </xf>
    <xf numFmtId="167" fontId="15" fillId="0" borderId="5" xfId="5" applyNumberFormat="1" applyFont="1" applyBorder="1" applyAlignment="1">
      <alignment horizontal="right" indent="1"/>
    </xf>
    <xf numFmtId="167" fontId="15" fillId="0" borderId="3" xfId="5" applyNumberFormat="1" applyFont="1" applyBorder="1" applyAlignment="1">
      <alignment horizontal="right" indent="1"/>
    </xf>
    <xf numFmtId="0" fontId="21" fillId="0" borderId="26" xfId="565" applyFont="1" applyBorder="1" applyAlignment="1">
      <alignment horizontal="center" vertical="center" wrapText="1"/>
    </xf>
    <xf numFmtId="0" fontId="21" fillId="0" borderId="2" xfId="564" applyFont="1" applyBorder="1" applyAlignment="1">
      <alignment horizontal="center" vertical="center" wrapText="1"/>
    </xf>
    <xf numFmtId="0" fontId="21" fillId="0" borderId="26" xfId="564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1" fillId="0" borderId="26" xfId="0" applyFont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/>
    </xf>
    <xf numFmtId="0" fontId="15" fillId="0" borderId="44" xfId="0" applyFont="1" applyBorder="1" applyAlignment="1">
      <alignment wrapText="1"/>
    </xf>
    <xf numFmtId="0" fontId="21" fillId="0" borderId="45" xfId="0" applyFont="1" applyBorder="1" applyAlignment="1">
      <alignment wrapText="1"/>
    </xf>
    <xf numFmtId="0" fontId="23" fillId="0" borderId="46" xfId="0" applyFont="1" applyBorder="1" applyAlignment="1">
      <alignment horizontal="left" wrapText="1" indent="3"/>
    </xf>
    <xf numFmtId="0" fontId="21" fillId="0" borderId="46" xfId="0" applyFont="1" applyBorder="1" applyAlignment="1">
      <alignment horizontal="left" wrapText="1" indent="1"/>
    </xf>
    <xf numFmtId="0" fontId="15" fillId="0" borderId="46" xfId="0" applyFont="1" applyBorder="1" applyAlignment="1">
      <alignment horizontal="left" wrapText="1" indent="2"/>
    </xf>
    <xf numFmtId="0" fontId="15" fillId="0" borderId="47" xfId="0" applyFont="1" applyBorder="1" applyAlignment="1">
      <alignment horizontal="left" wrapText="1" indent="2"/>
    </xf>
    <xf numFmtId="0" fontId="15" fillId="0" borderId="44" xfId="5" applyFont="1" applyBorder="1" applyAlignment="1">
      <alignment horizontal="left" vertical="center" wrapText="1"/>
    </xf>
    <xf numFmtId="0" fontId="21" fillId="0" borderId="23" xfId="5" applyFont="1" applyFill="1" applyBorder="1" applyAlignment="1">
      <alignment horizontal="center" vertical="center" wrapText="1"/>
    </xf>
    <xf numFmtId="0" fontId="15" fillId="0" borderId="44" xfId="5" applyFont="1" applyFill="1" applyBorder="1" applyAlignment="1">
      <alignment horizontal="left" vertical="center" wrapText="1"/>
    </xf>
    <xf numFmtId="0" fontId="15" fillId="0" borderId="45" xfId="5" applyFont="1" applyFill="1" applyBorder="1" applyAlignment="1">
      <alignment horizontal="left" vertical="center" wrapText="1"/>
    </xf>
    <xf numFmtId="0" fontId="15" fillId="0" borderId="46" xfId="5" applyFont="1" applyFill="1" applyBorder="1" applyAlignment="1">
      <alignment horizontal="left" vertical="center" wrapText="1" indent="1"/>
    </xf>
    <xf numFmtId="0" fontId="15" fillId="0" borderId="47" xfId="5" applyFont="1" applyFill="1" applyBorder="1" applyAlignment="1">
      <alignment horizontal="left" vertical="center" wrapText="1" indent="1"/>
    </xf>
    <xf numFmtId="0" fontId="21" fillId="0" borderId="56" xfId="5" applyFont="1" applyBorder="1" applyAlignment="1">
      <alignment horizontal="center" vertical="center" wrapText="1"/>
    </xf>
    <xf numFmtId="0" fontId="15" fillId="0" borderId="51" xfId="5" applyFont="1" applyBorder="1" applyAlignment="1">
      <alignment vertical="center" wrapText="1"/>
    </xf>
    <xf numFmtId="0" fontId="21" fillId="0" borderId="23" xfId="7" applyNumberFormat="1" applyFont="1" applyFill="1" applyBorder="1" applyAlignment="1">
      <alignment horizontal="center" vertical="center" wrapText="1"/>
    </xf>
    <xf numFmtId="0" fontId="15" fillId="0" borderId="44" xfId="7" applyFont="1" applyFill="1" applyBorder="1" applyAlignment="1">
      <alignment horizontal="center" vertical="center" wrapText="1"/>
    </xf>
    <xf numFmtId="0" fontId="21" fillId="0" borderId="23" xfId="564" applyFont="1" applyBorder="1" applyAlignment="1">
      <alignment horizontal="center" vertical="center" wrapText="1"/>
    </xf>
    <xf numFmtId="0" fontId="15" fillId="0" borderId="44" xfId="564" applyFont="1" applyBorder="1" applyAlignment="1">
      <alignment horizont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167" fontId="15" fillId="0" borderId="5" xfId="0" applyNumberFormat="1" applyFont="1" applyFill="1" applyBorder="1" applyAlignment="1">
      <alignment horizontal="right" indent="1"/>
    </xf>
    <xf numFmtId="167" fontId="23" fillId="0" borderId="7" xfId="5" applyNumberFormat="1" applyFont="1" applyBorder="1" applyAlignment="1">
      <alignment horizontal="right" indent="1"/>
    </xf>
    <xf numFmtId="167" fontId="15" fillId="0" borderId="24" xfId="5" applyNumberFormat="1" applyFont="1" applyFill="1" applyBorder="1" applyAlignment="1">
      <alignment horizontal="right" indent="1"/>
    </xf>
    <xf numFmtId="167" fontId="15" fillId="0" borderId="3" xfId="5" applyNumberFormat="1" applyFont="1" applyFill="1" applyBorder="1" applyAlignment="1">
      <alignment horizontal="right" indent="1"/>
    </xf>
    <xf numFmtId="167" fontId="15" fillId="0" borderId="31" xfId="0" applyNumberFormat="1" applyFont="1" applyFill="1" applyBorder="1" applyAlignment="1">
      <alignment horizontal="right" indent="1"/>
    </xf>
    <xf numFmtId="167" fontId="15" fillId="0" borderId="3" xfId="0" applyNumberFormat="1" applyFont="1" applyFill="1" applyBorder="1" applyAlignment="1">
      <alignment horizontal="right" indent="1"/>
    </xf>
    <xf numFmtId="167" fontId="15" fillId="0" borderId="21" xfId="5" applyNumberFormat="1" applyFont="1" applyFill="1" applyBorder="1" applyAlignment="1">
      <alignment horizontal="right" indent="1"/>
    </xf>
    <xf numFmtId="167" fontId="15" fillId="0" borderId="5" xfId="5" applyNumberFormat="1" applyFont="1" applyFill="1" applyBorder="1" applyAlignment="1">
      <alignment horizontal="right" indent="1"/>
    </xf>
    <xf numFmtId="167" fontId="15" fillId="0" borderId="20" xfId="0" applyNumberFormat="1" applyFont="1" applyFill="1" applyBorder="1" applyAlignment="1">
      <alignment horizontal="right" indent="1"/>
    </xf>
    <xf numFmtId="0" fontId="86" fillId="0" borderId="34" xfId="0" applyFont="1" applyFill="1" applyBorder="1" applyAlignment="1"/>
    <xf numFmtId="167" fontId="23" fillId="0" borderId="25" xfId="5" applyNumberFormat="1" applyFont="1" applyFill="1" applyBorder="1" applyAlignment="1">
      <alignment horizontal="right" indent="1"/>
    </xf>
    <xf numFmtId="167" fontId="23" fillId="0" borderId="7" xfId="5" applyNumberFormat="1" applyFont="1" applyFill="1" applyBorder="1" applyAlignment="1">
      <alignment horizontal="right" indent="1"/>
    </xf>
    <xf numFmtId="167" fontId="23" fillId="0" borderId="32" xfId="0" applyNumberFormat="1" applyFont="1" applyFill="1" applyBorder="1" applyAlignment="1">
      <alignment horizontal="right" indent="1"/>
    </xf>
    <xf numFmtId="167" fontId="23" fillId="0" borderId="7" xfId="0" applyNumberFormat="1" applyFont="1" applyFill="1" applyBorder="1" applyAlignment="1">
      <alignment horizontal="right" indent="1"/>
    </xf>
    <xf numFmtId="0" fontId="21" fillId="0" borderId="54" xfId="7" applyNumberFormat="1" applyFont="1" applyFill="1" applyBorder="1" applyAlignment="1">
      <alignment horizontal="center" vertical="center" wrapText="1"/>
    </xf>
    <xf numFmtId="0" fontId="21" fillId="0" borderId="43" xfId="7" applyNumberFormat="1" applyFont="1" applyFill="1" applyBorder="1" applyAlignment="1">
      <alignment horizontal="center" vertical="center" wrapText="1"/>
    </xf>
    <xf numFmtId="0" fontId="86" fillId="0" borderId="34" xfId="5" applyFont="1" applyBorder="1" applyAlignment="1"/>
    <xf numFmtId="0" fontId="76" fillId="0" borderId="0" xfId="7" applyFont="1" applyFill="1" applyAlignment="1">
      <alignment horizontal="center" vertical="center" wrapText="1"/>
    </xf>
    <xf numFmtId="0" fontId="69" fillId="0" borderId="0" xfId="7" applyFont="1" applyFill="1" applyAlignment="1">
      <alignment horizontal="center" vertical="center"/>
    </xf>
    <xf numFmtId="0" fontId="97" fillId="0" borderId="0" xfId="0" applyFont="1"/>
    <xf numFmtId="3" fontId="82" fillId="0" borderId="0" xfId="568" applyNumberFormat="1" applyFont="1" applyBorder="1"/>
    <xf numFmtId="0" fontId="82" fillId="0" borderId="0" xfId="568" applyFont="1" applyBorder="1" applyAlignment="1">
      <alignment wrapText="1"/>
    </xf>
    <xf numFmtId="0" fontId="82" fillId="0" borderId="0" xfId="569" applyFont="1" applyBorder="1" applyAlignment="1">
      <alignment horizontal="center" vertical="center"/>
    </xf>
    <xf numFmtId="0" fontId="82" fillId="0" borderId="0" xfId="569" applyFont="1" applyFill="1" applyBorder="1" applyAlignment="1">
      <alignment horizontal="center" vertical="center"/>
    </xf>
    <xf numFmtId="0" fontId="82" fillId="0" borderId="0" xfId="568" applyFont="1" applyBorder="1"/>
    <xf numFmtId="0" fontId="20" fillId="0" borderId="0" xfId="7" applyFont="1" applyFill="1" applyBorder="1" applyAlignment="1"/>
    <xf numFmtId="0" fontId="98" fillId="0" borderId="0" xfId="0" applyFont="1"/>
    <xf numFmtId="0" fontId="99" fillId="0" borderId="0" xfId="0" applyFont="1"/>
    <xf numFmtId="0" fontId="100" fillId="0" borderId="0" xfId="0" applyFont="1"/>
    <xf numFmtId="0" fontId="101" fillId="0" borderId="0" xfId="0" applyFont="1"/>
    <xf numFmtId="0" fontId="100" fillId="0" borderId="0" xfId="7" applyFont="1" applyFill="1" applyBorder="1" applyAlignment="1">
      <alignment horizontal="center" vertical="center" wrapText="1"/>
    </xf>
    <xf numFmtId="0" fontId="102" fillId="0" borderId="0" xfId="7" applyNumberFormat="1" applyFont="1" applyFill="1" applyBorder="1" applyAlignment="1">
      <alignment horizontal="center" vertical="center" wrapText="1"/>
    </xf>
    <xf numFmtId="0" fontId="100" fillId="0" borderId="0" xfId="7" applyFont="1" applyFill="1" applyBorder="1" applyAlignment="1">
      <alignment horizontal="left" vertical="top" wrapText="1"/>
    </xf>
    <xf numFmtId="3" fontId="100" fillId="0" borderId="0" xfId="7" applyNumberFormat="1" applyFont="1" applyFill="1" applyBorder="1" applyAlignment="1">
      <alignment horizontal="right" indent="1"/>
    </xf>
    <xf numFmtId="0" fontId="70" fillId="0" borderId="0" xfId="568" applyFont="1"/>
    <xf numFmtId="0" fontId="85" fillId="0" borderId="0" xfId="5" applyFont="1" applyBorder="1" applyAlignment="1">
      <alignment horizontal="center" vertical="center"/>
    </xf>
    <xf numFmtId="0" fontId="16" fillId="0" borderId="41" xfId="5" applyFont="1" applyBorder="1" applyAlignment="1">
      <alignment horizontal="right" wrapText="1" indent="1"/>
    </xf>
    <xf numFmtId="166" fontId="16" fillId="0" borderId="28" xfId="5" applyNumberFormat="1" applyFont="1" applyBorder="1" applyAlignment="1">
      <alignment horizontal="right" wrapText="1" indent="1"/>
    </xf>
    <xf numFmtId="166" fontId="16" fillId="0" borderId="7" xfId="5" applyNumberFormat="1" applyFont="1" applyBorder="1" applyAlignment="1">
      <alignment horizontal="right" wrapText="1" indent="1"/>
    </xf>
    <xf numFmtId="0" fontId="16" fillId="0" borderId="7" xfId="5" applyFont="1" applyBorder="1" applyAlignment="1">
      <alignment horizontal="right" wrapText="1" indent="1"/>
    </xf>
    <xf numFmtId="173" fontId="18" fillId="0" borderId="24" xfId="567" applyNumberFormat="1" applyFont="1" applyBorder="1" applyAlignment="1">
      <alignment horizontal="right" wrapText="1" indent="1"/>
    </xf>
    <xf numFmtId="173" fontId="18" fillId="0" borderId="3" xfId="567" applyNumberFormat="1" applyFont="1" applyBorder="1" applyAlignment="1">
      <alignment horizontal="right" wrapText="1" indent="1"/>
    </xf>
    <xf numFmtId="173" fontId="18" fillId="0" borderId="27" xfId="567" applyNumberFormat="1" applyFont="1" applyBorder="1" applyAlignment="1">
      <alignment horizontal="right" wrapText="1" indent="1"/>
    </xf>
    <xf numFmtId="0" fontId="16" fillId="0" borderId="21" xfId="5" applyFont="1" applyBorder="1" applyAlignment="1">
      <alignment horizontal="right" wrapText="1" indent="1"/>
    </xf>
    <xf numFmtId="0" fontId="16" fillId="0" borderId="5" xfId="5" applyFont="1" applyBorder="1" applyAlignment="1">
      <alignment horizontal="right" wrapText="1" indent="1"/>
    </xf>
    <xf numFmtId="173" fontId="16" fillId="0" borderId="21" xfId="567" applyNumberFormat="1" applyFont="1" applyBorder="1" applyAlignment="1">
      <alignment horizontal="right" wrapText="1" indent="1"/>
    </xf>
    <xf numFmtId="173" fontId="16" fillId="0" borderId="5" xfId="567" applyNumberFormat="1" applyFont="1" applyBorder="1" applyAlignment="1">
      <alignment horizontal="right" wrapText="1" indent="1"/>
    </xf>
    <xf numFmtId="166" fontId="16" fillId="0" borderId="5" xfId="5" applyNumberFormat="1" applyFont="1" applyBorder="1" applyAlignment="1">
      <alignment horizontal="right" wrapText="1" indent="1"/>
    </xf>
    <xf numFmtId="173" fontId="16" fillId="0" borderId="28" xfId="567" applyNumberFormat="1" applyFont="1" applyBorder="1" applyAlignment="1">
      <alignment horizontal="right" wrapText="1" indent="1"/>
    </xf>
    <xf numFmtId="166" fontId="16" fillId="0" borderId="21" xfId="5" applyNumberFormat="1" applyFont="1" applyBorder="1" applyAlignment="1">
      <alignment horizontal="right" wrapText="1" indent="1"/>
    </xf>
    <xf numFmtId="166" fontId="104" fillId="0" borderId="21" xfId="5" applyNumberFormat="1" applyFont="1" applyBorder="1" applyAlignment="1">
      <alignment horizontal="right" wrapText="1" indent="1"/>
    </xf>
    <xf numFmtId="166" fontId="104" fillId="0" borderId="5" xfId="5" applyNumberFormat="1" applyFont="1" applyBorder="1" applyAlignment="1">
      <alignment horizontal="right" wrapText="1" indent="1"/>
    </xf>
    <xf numFmtId="166" fontId="104" fillId="0" borderId="28" xfId="5" applyNumberFormat="1" applyFont="1" applyBorder="1" applyAlignment="1">
      <alignment horizontal="right" wrapText="1" indent="1"/>
    </xf>
    <xf numFmtId="0" fontId="104" fillId="0" borderId="5" xfId="5" applyFont="1" applyBorder="1" applyAlignment="1">
      <alignment horizontal="right" wrapText="1" indent="1"/>
    </xf>
    <xf numFmtId="0" fontId="104" fillId="0" borderId="28" xfId="5" applyFont="1" applyBorder="1" applyAlignment="1">
      <alignment horizontal="right" wrapText="1" indent="1"/>
    </xf>
    <xf numFmtId="167" fontId="16" fillId="0" borderId="21" xfId="1" applyNumberFormat="1" applyFont="1" applyFill="1" applyBorder="1" applyAlignment="1">
      <alignment horizontal="right" indent="1"/>
    </xf>
    <xf numFmtId="167" fontId="16" fillId="0" borderId="5" xfId="1" applyNumberFormat="1" applyFont="1" applyFill="1" applyBorder="1" applyAlignment="1">
      <alignment horizontal="right" indent="1"/>
    </xf>
    <xf numFmtId="0" fontId="16" fillId="0" borderId="25" xfId="5" applyFont="1" applyBorder="1" applyAlignment="1">
      <alignment horizontal="right" wrapText="1" indent="1"/>
    </xf>
    <xf numFmtId="0" fontId="16" fillId="0" borderId="45" xfId="7" applyFont="1" applyFill="1" applyBorder="1" applyAlignment="1">
      <alignment horizontal="left" vertical="top" wrapText="1"/>
    </xf>
    <xf numFmtId="4" fontId="16" fillId="0" borderId="24" xfId="7" applyNumberFormat="1" applyFont="1" applyFill="1" applyBorder="1" applyAlignment="1">
      <alignment horizontal="right" indent="1"/>
    </xf>
    <xf numFmtId="4" fontId="16" fillId="0" borderId="3" xfId="7" applyNumberFormat="1" applyFont="1" applyFill="1" applyBorder="1" applyAlignment="1">
      <alignment horizontal="right" indent="1"/>
    </xf>
    <xf numFmtId="4" fontId="16" fillId="0" borderId="11" xfId="7" applyNumberFormat="1" applyFont="1" applyFill="1" applyBorder="1" applyAlignment="1">
      <alignment horizontal="right" indent="1"/>
    </xf>
    <xf numFmtId="0" fontId="16" fillId="0" borderId="46" xfId="7" applyFont="1" applyFill="1" applyBorder="1" applyAlignment="1">
      <alignment horizontal="left" vertical="top" wrapText="1"/>
    </xf>
    <xf numFmtId="4" fontId="16" fillId="0" borderId="21" xfId="7" applyNumberFormat="1" applyFont="1" applyFill="1" applyBorder="1" applyAlignment="1">
      <alignment horizontal="right" indent="1"/>
    </xf>
    <xf numFmtId="4" fontId="16" fillId="0" borderId="5" xfId="7" applyNumberFormat="1" applyFont="1" applyFill="1" applyBorder="1" applyAlignment="1">
      <alignment horizontal="right" indent="1"/>
    </xf>
    <xf numFmtId="0" fontId="16" fillId="0" borderId="48" xfId="7" applyFont="1" applyFill="1" applyBorder="1" applyAlignment="1">
      <alignment horizontal="left" vertical="top" wrapText="1"/>
    </xf>
    <xf numFmtId="4" fontId="16" fillId="0" borderId="50" xfId="7" applyNumberFormat="1" applyFont="1" applyFill="1" applyBorder="1" applyAlignment="1">
      <alignment horizontal="right" indent="1"/>
    </xf>
    <xf numFmtId="4" fontId="16" fillId="0" borderId="37" xfId="7" applyNumberFormat="1" applyFont="1" applyFill="1" applyBorder="1" applyAlignment="1">
      <alignment horizontal="right" indent="1"/>
    </xf>
    <xf numFmtId="0" fontId="18" fillId="0" borderId="45" xfId="6" applyFont="1" applyFill="1" applyBorder="1" applyAlignment="1">
      <alignment horizontal="left" vertical="top" wrapText="1"/>
    </xf>
    <xf numFmtId="166" fontId="18" fillId="0" borderId="24" xfId="6" applyNumberFormat="1" applyFont="1" applyFill="1" applyBorder="1" applyAlignment="1">
      <alignment horizontal="right" vertical="top" indent="1"/>
    </xf>
    <xf numFmtId="166" fontId="18" fillId="0" borderId="3" xfId="6" applyNumberFormat="1" applyFont="1" applyFill="1" applyBorder="1" applyAlignment="1">
      <alignment horizontal="right" vertical="top" indent="1"/>
    </xf>
    <xf numFmtId="166" fontId="18" fillId="0" borderId="11" xfId="5" applyNumberFormat="1" applyFont="1" applyFill="1" applyBorder="1" applyAlignment="1">
      <alignment horizontal="right" indent="1"/>
    </xf>
    <xf numFmtId="166" fontId="18" fillId="0" borderId="3" xfId="6" applyNumberFormat="1" applyFont="1" applyFill="1" applyBorder="1" applyAlignment="1">
      <alignment horizontal="right" indent="1"/>
    </xf>
    <xf numFmtId="166" fontId="18" fillId="0" borderId="27" xfId="6" applyNumberFormat="1" applyFont="1" applyFill="1" applyBorder="1" applyAlignment="1">
      <alignment horizontal="right" vertical="top" indent="1"/>
    </xf>
    <xf numFmtId="0" fontId="18" fillId="0" borderId="46" xfId="6" applyFont="1" applyFill="1" applyBorder="1" applyAlignment="1">
      <alignment horizontal="left" vertical="top" wrapText="1" indent="1"/>
    </xf>
    <xf numFmtId="166" fontId="18" fillId="0" borderId="21" xfId="6" applyNumberFormat="1" applyFont="1" applyFill="1" applyBorder="1" applyAlignment="1">
      <alignment horizontal="right" vertical="top" indent="1"/>
    </xf>
    <xf numFmtId="166" fontId="18" fillId="0" borderId="5" xfId="6" applyNumberFormat="1" applyFont="1" applyFill="1" applyBorder="1" applyAlignment="1">
      <alignment horizontal="right" vertical="top" indent="1"/>
    </xf>
    <xf numFmtId="166" fontId="18" fillId="0" borderId="5" xfId="5" applyNumberFormat="1" applyFont="1" applyFill="1" applyBorder="1" applyAlignment="1">
      <alignment horizontal="right" indent="1"/>
    </xf>
    <xf numFmtId="0" fontId="18" fillId="0" borderId="46" xfId="6" applyFont="1" applyFill="1" applyBorder="1" applyAlignment="1">
      <alignment horizontal="left" vertical="top" wrapText="1" indent="2"/>
    </xf>
    <xf numFmtId="0" fontId="16" fillId="0" borderId="46" xfId="6" applyFont="1" applyFill="1" applyBorder="1" applyAlignment="1">
      <alignment horizontal="left" vertical="top" wrapText="1" indent="3"/>
    </xf>
    <xf numFmtId="166" fontId="16" fillId="0" borderId="21" xfId="5" applyNumberFormat="1" applyFont="1" applyFill="1" applyBorder="1" applyAlignment="1">
      <alignment horizontal="right" vertical="center" wrapText="1" indent="1"/>
    </xf>
    <xf numFmtId="166" fontId="16" fillId="0" borderId="5" xfId="5" applyNumberFormat="1" applyFont="1" applyFill="1" applyBorder="1" applyAlignment="1">
      <alignment horizontal="right" vertical="center" wrapText="1" indent="1"/>
    </xf>
    <xf numFmtId="166" fontId="16" fillId="0" borderId="5" xfId="6" applyNumberFormat="1" applyFont="1" applyFill="1" applyBorder="1" applyAlignment="1">
      <alignment horizontal="right" vertical="top" indent="1"/>
    </xf>
    <xf numFmtId="166" fontId="16" fillId="0" borderId="5" xfId="565" applyNumberFormat="1" applyFont="1" applyFill="1" applyBorder="1" applyAlignment="1">
      <alignment horizontal="right" vertical="top" indent="1"/>
    </xf>
    <xf numFmtId="166" fontId="16" fillId="0" borderId="5" xfId="565" applyNumberFormat="1" applyFont="1" applyFill="1" applyBorder="1" applyAlignment="1">
      <alignment horizontal="right" indent="1"/>
    </xf>
    <xf numFmtId="166" fontId="16" fillId="0" borderId="21" xfId="6" applyNumberFormat="1" applyFont="1" applyFill="1" applyBorder="1" applyAlignment="1">
      <alignment horizontal="right" vertical="top" indent="1"/>
    </xf>
    <xf numFmtId="0" fontId="16" fillId="0" borderId="5" xfId="565" applyFont="1" applyFill="1" applyBorder="1" applyAlignment="1">
      <alignment horizontal="right" vertical="top" indent="1"/>
    </xf>
    <xf numFmtId="0" fontId="16" fillId="0" borderId="5" xfId="565" applyFont="1" applyFill="1" applyBorder="1" applyAlignment="1">
      <alignment horizontal="right" indent="1"/>
    </xf>
    <xf numFmtId="166" fontId="16" fillId="0" borderId="21" xfId="6" applyNumberFormat="1" applyFont="1" applyFill="1" applyBorder="1" applyAlignment="1">
      <alignment horizontal="right" indent="1"/>
    </xf>
    <xf numFmtId="166" fontId="16" fillId="0" borderId="5" xfId="6" applyNumberFormat="1" applyFont="1" applyFill="1" applyBorder="1" applyAlignment="1">
      <alignment horizontal="right" indent="1"/>
    </xf>
    <xf numFmtId="0" fontId="16" fillId="0" borderId="45" xfId="6" applyFont="1" applyFill="1" applyBorder="1" applyAlignment="1">
      <alignment horizontal="left" vertical="top" wrapText="1" indent="3"/>
    </xf>
    <xf numFmtId="166" fontId="16" fillId="0" borderId="24" xfId="6" applyNumberFormat="1" applyFont="1" applyFill="1" applyBorder="1" applyAlignment="1">
      <alignment horizontal="right" vertical="top" indent="1"/>
    </xf>
    <xf numFmtId="166" fontId="16" fillId="0" borderId="3" xfId="6" applyNumberFormat="1" applyFont="1" applyFill="1" applyBorder="1" applyAlignment="1">
      <alignment horizontal="right" vertical="top" indent="1"/>
    </xf>
    <xf numFmtId="0" fontId="16" fillId="0" borderId="3" xfId="565" applyFont="1" applyFill="1" applyBorder="1" applyAlignment="1">
      <alignment horizontal="right" vertical="top" indent="1"/>
    </xf>
    <xf numFmtId="166" fontId="16" fillId="0" borderId="3" xfId="565" applyNumberFormat="1" applyFont="1" applyFill="1" applyBorder="1" applyAlignment="1">
      <alignment horizontal="right" vertical="top" indent="1"/>
    </xf>
    <xf numFmtId="166" fontId="18" fillId="0" borderId="5" xfId="6" applyNumberFormat="1" applyFont="1" applyFill="1" applyBorder="1" applyAlignment="1">
      <alignment horizontal="right" indent="1"/>
    </xf>
    <xf numFmtId="0" fontId="16" fillId="0" borderId="46" xfId="6" applyFont="1" applyFill="1" applyBorder="1" applyAlignment="1">
      <alignment horizontal="left" vertical="top" wrapText="1" indent="2"/>
    </xf>
    <xf numFmtId="166" fontId="16" fillId="0" borderId="5" xfId="5" applyNumberFormat="1" applyFont="1" applyFill="1" applyBorder="1" applyAlignment="1">
      <alignment horizontal="right" indent="1"/>
    </xf>
    <xf numFmtId="0" fontId="16" fillId="0" borderId="46" xfId="6" applyFont="1" applyFill="1" applyBorder="1" applyAlignment="1">
      <alignment horizontal="left" vertical="top" wrapText="1" indent="1"/>
    </xf>
    <xf numFmtId="166" fontId="16" fillId="0" borderId="5" xfId="5" applyNumberFormat="1" applyFont="1" applyFill="1" applyBorder="1" applyAlignment="1">
      <alignment horizontal="right" vertical="top" indent="1"/>
    </xf>
    <xf numFmtId="0" fontId="16" fillId="0" borderId="47" xfId="6" applyFont="1" applyFill="1" applyBorder="1" applyAlignment="1">
      <alignment horizontal="left" vertical="top" wrapText="1" indent="1"/>
    </xf>
    <xf numFmtId="166" fontId="16" fillId="0" borderId="25" xfId="6" applyNumberFormat="1" applyFont="1" applyFill="1" applyBorder="1" applyAlignment="1">
      <alignment horizontal="right" indent="1"/>
    </xf>
    <xf numFmtId="166" fontId="16" fillId="0" borderId="7" xfId="6" applyNumberFormat="1" applyFont="1" applyFill="1" applyBorder="1" applyAlignment="1">
      <alignment horizontal="right" indent="1"/>
    </xf>
    <xf numFmtId="166" fontId="16" fillId="0" borderId="7" xfId="5" applyNumberFormat="1" applyFont="1" applyFill="1" applyBorder="1" applyAlignment="1">
      <alignment horizontal="right" indent="1"/>
    </xf>
    <xf numFmtId="166" fontId="16" fillId="0" borderId="7" xfId="565" applyNumberFormat="1" applyFont="1" applyFill="1" applyBorder="1" applyAlignment="1">
      <alignment horizontal="right" indent="1"/>
    </xf>
    <xf numFmtId="3" fontId="18" fillId="0" borderId="57" xfId="0" applyNumberFormat="1" applyFont="1" applyFill="1" applyBorder="1" applyAlignment="1">
      <alignment horizontal="right" indent="1"/>
    </xf>
    <xf numFmtId="3" fontId="18" fillId="0" borderId="11" xfId="0" applyNumberFormat="1" applyFont="1" applyFill="1" applyBorder="1" applyAlignment="1">
      <alignment horizontal="right" indent="1"/>
    </xf>
    <xf numFmtId="3" fontId="18" fillId="0" borderId="35" xfId="0" applyNumberFormat="1" applyFont="1" applyFill="1" applyBorder="1" applyAlignment="1">
      <alignment horizontal="right" indent="1"/>
    </xf>
    <xf numFmtId="3" fontId="18" fillId="0" borderId="36" xfId="0" applyNumberFormat="1" applyFont="1" applyFill="1" applyBorder="1" applyAlignment="1">
      <alignment horizontal="right" indent="1"/>
    </xf>
    <xf numFmtId="3" fontId="16" fillId="0" borderId="58" xfId="0" applyNumberFormat="1" applyFont="1" applyFill="1" applyBorder="1" applyAlignment="1">
      <alignment horizontal="right" indent="1"/>
    </xf>
    <xf numFmtId="3" fontId="16" fillId="0" borderId="5" xfId="0" applyNumberFormat="1" applyFont="1" applyFill="1" applyBorder="1" applyAlignment="1">
      <alignment horizontal="right" indent="1"/>
    </xf>
    <xf numFmtId="3" fontId="16" fillId="0" borderId="21" xfId="0" applyNumberFormat="1" applyFont="1" applyFill="1" applyBorder="1" applyAlignment="1">
      <alignment horizontal="right" indent="1"/>
    </xf>
    <xf numFmtId="3" fontId="16" fillId="0" borderId="28" xfId="0" applyNumberFormat="1" applyFont="1" applyFill="1" applyBorder="1" applyAlignment="1">
      <alignment horizontal="right" indent="1"/>
    </xf>
    <xf numFmtId="167" fontId="16" fillId="0" borderId="21" xfId="0" applyNumberFormat="1" applyFont="1" applyFill="1" applyBorder="1" applyAlignment="1">
      <alignment horizontal="right" indent="1"/>
    </xf>
    <xf numFmtId="167" fontId="16" fillId="0" borderId="28" xfId="0" applyNumberFormat="1" applyFont="1" applyFill="1" applyBorder="1" applyAlignment="1">
      <alignment horizontal="right" indent="1"/>
    </xf>
    <xf numFmtId="3" fontId="16" fillId="0" borderId="6" xfId="0" applyNumberFormat="1" applyFont="1" applyFill="1" applyBorder="1" applyAlignment="1">
      <alignment horizontal="right" indent="1"/>
    </xf>
    <xf numFmtId="3" fontId="16" fillId="0" borderId="59" xfId="0" applyNumberFormat="1" applyFont="1" applyFill="1" applyBorder="1" applyAlignment="1">
      <alignment horizontal="right" indent="1"/>
    </xf>
    <xf numFmtId="3" fontId="16" fillId="0" borderId="7" xfId="0" applyNumberFormat="1" applyFont="1" applyFill="1" applyBorder="1" applyAlignment="1">
      <alignment horizontal="right" indent="1"/>
    </xf>
    <xf numFmtId="3" fontId="16" fillId="0" borderId="25" xfId="0" applyNumberFormat="1" applyFont="1" applyFill="1" applyBorder="1" applyAlignment="1">
      <alignment horizontal="right" indent="1"/>
    </xf>
    <xf numFmtId="167" fontId="16" fillId="0" borderId="25" xfId="0" applyNumberFormat="1" applyFont="1" applyFill="1" applyBorder="1" applyAlignment="1">
      <alignment horizontal="right" indent="1"/>
    </xf>
    <xf numFmtId="167" fontId="16" fillId="0" borderId="29" xfId="0" applyNumberFormat="1" applyFont="1" applyFill="1" applyBorder="1" applyAlignment="1">
      <alignment horizontal="right" indent="1"/>
    </xf>
    <xf numFmtId="0" fontId="18" fillId="0" borderId="45" xfId="0" applyFont="1" applyBorder="1" applyAlignment="1">
      <alignment horizontal="left" wrapText="1"/>
    </xf>
    <xf numFmtId="3" fontId="18" fillId="0" borderId="12" xfId="0" applyNumberFormat="1" applyFont="1" applyFill="1" applyBorder="1" applyAlignment="1">
      <alignment horizontal="right" indent="1"/>
    </xf>
    <xf numFmtId="0" fontId="104" fillId="0" borderId="46" xfId="0" applyFont="1" applyBorder="1" applyAlignment="1">
      <alignment horizontal="left" wrapText="1" indent="3"/>
    </xf>
    <xf numFmtId="0" fontId="18" fillId="0" borderId="46" xfId="0" applyFont="1" applyBorder="1" applyAlignment="1">
      <alignment horizontal="left" wrapText="1" indent="1"/>
    </xf>
    <xf numFmtId="0" fontId="16" fillId="0" borderId="46" xfId="0" applyFont="1" applyBorder="1" applyAlignment="1">
      <alignment horizontal="left" wrapText="1" indent="2"/>
    </xf>
    <xf numFmtId="167" fontId="16" fillId="0" borderId="5" xfId="0" applyNumberFormat="1" applyFont="1" applyFill="1" applyBorder="1" applyAlignment="1">
      <alignment horizontal="right" indent="1"/>
    </xf>
    <xf numFmtId="0" fontId="16" fillId="0" borderId="47" xfId="0" applyFont="1" applyBorder="1" applyAlignment="1">
      <alignment horizontal="left" wrapText="1" indent="2"/>
    </xf>
    <xf numFmtId="0" fontId="18" fillId="0" borderId="21" xfId="5" applyFont="1" applyBorder="1" applyAlignment="1">
      <alignment horizontal="right" wrapText="1" indent="1"/>
    </xf>
    <xf numFmtId="0" fontId="16" fillId="0" borderId="44" xfId="5" applyFont="1" applyBorder="1" applyAlignment="1">
      <alignment horizontal="left" vertical="center" wrapText="1"/>
    </xf>
    <xf numFmtId="0" fontId="18" fillId="0" borderId="23" xfId="5" applyFont="1" applyBorder="1" applyAlignment="1">
      <alignment horizontal="center" vertical="center" wrapText="1"/>
    </xf>
    <xf numFmtId="0" fontId="18" fillId="0" borderId="2" xfId="5" applyFont="1" applyBorder="1" applyAlignment="1">
      <alignment horizontal="center" vertical="center" wrapText="1"/>
    </xf>
    <xf numFmtId="0" fontId="18" fillId="0" borderId="26" xfId="5" applyFont="1" applyBorder="1" applyAlignment="1">
      <alignment horizontal="center" vertical="center" wrapText="1"/>
    </xf>
    <xf numFmtId="0" fontId="18" fillId="0" borderId="45" xfId="5" applyFont="1" applyBorder="1" applyAlignment="1">
      <alignment horizontal="left" vertical="center" wrapText="1"/>
    </xf>
    <xf numFmtId="0" fontId="104" fillId="0" borderId="46" xfId="5" applyFont="1" applyBorder="1" applyAlignment="1">
      <alignment horizontal="left" vertical="center" wrapText="1" indent="2"/>
    </xf>
    <xf numFmtId="0" fontId="16" fillId="0" borderId="46" xfId="5" applyFont="1" applyBorder="1" applyAlignment="1">
      <alignment horizontal="left" vertical="center" wrapText="1" indent="1"/>
    </xf>
    <xf numFmtId="0" fontId="16" fillId="0" borderId="46" xfId="5" applyFont="1" applyBorder="1" applyAlignment="1">
      <alignment horizontal="left" vertical="center" wrapText="1" indent="2"/>
    </xf>
    <xf numFmtId="0" fontId="16" fillId="0" borderId="46" xfId="5" applyFont="1" applyBorder="1" applyAlignment="1">
      <alignment horizontal="left" vertical="center" wrapText="1"/>
    </xf>
    <xf numFmtId="166" fontId="16" fillId="0" borderId="41" xfId="5" applyNumberFormat="1" applyFont="1" applyBorder="1" applyAlignment="1">
      <alignment horizontal="right" wrapText="1" indent="1"/>
    </xf>
    <xf numFmtId="0" fontId="16" fillId="0" borderId="47" xfId="5" applyFont="1" applyBorder="1" applyAlignment="1">
      <alignment horizontal="left" vertical="center" wrapText="1" indent="2"/>
    </xf>
    <xf numFmtId="0" fontId="107" fillId="0" borderId="44" xfId="2" applyFont="1" applyBorder="1"/>
    <xf numFmtId="0" fontId="18" fillId="0" borderId="23" xfId="8" applyFont="1" applyFill="1" applyBorder="1" applyAlignment="1">
      <alignment horizontal="center" vertical="center"/>
    </xf>
    <xf numFmtId="0" fontId="18" fillId="0" borderId="2" xfId="8" applyFont="1" applyFill="1" applyBorder="1" applyAlignment="1">
      <alignment horizontal="center" vertical="center"/>
    </xf>
    <xf numFmtId="0" fontId="18" fillId="0" borderId="43" xfId="8" applyFont="1" applyFill="1" applyBorder="1" applyAlignment="1">
      <alignment horizontal="center" vertical="center"/>
    </xf>
    <xf numFmtId="0" fontId="16" fillId="0" borderId="45" xfId="8" applyFont="1" applyFill="1" applyBorder="1" applyAlignment="1">
      <alignment wrapText="1"/>
    </xf>
    <xf numFmtId="167" fontId="16" fillId="0" borderId="24" xfId="8" applyNumberFormat="1" applyFont="1" applyFill="1" applyBorder="1" applyAlignment="1">
      <alignment horizontal="right" indent="1"/>
    </xf>
    <xf numFmtId="167" fontId="16" fillId="0" borderId="3" xfId="8" applyNumberFormat="1" applyFont="1" applyFill="1" applyBorder="1" applyAlignment="1">
      <alignment horizontal="right" indent="1"/>
    </xf>
    <xf numFmtId="167" fontId="16" fillId="0" borderId="11" xfId="5" applyNumberFormat="1" applyFont="1" applyBorder="1" applyAlignment="1">
      <alignment horizontal="right" indent="1"/>
    </xf>
    <xf numFmtId="167" fontId="16" fillId="0" borderId="12" xfId="5" applyNumberFormat="1" applyFont="1" applyBorder="1" applyAlignment="1">
      <alignment horizontal="right" indent="1"/>
    </xf>
    <xf numFmtId="0" fontId="16" fillId="0" borderId="47" xfId="8" applyFont="1" applyFill="1" applyBorder="1" applyAlignment="1">
      <alignment wrapText="1"/>
    </xf>
    <xf numFmtId="167" fontId="104" fillId="0" borderId="25" xfId="8" applyNumberFormat="1" applyFont="1" applyFill="1" applyBorder="1" applyAlignment="1">
      <alignment horizontal="right" indent="1"/>
    </xf>
    <xf numFmtId="167" fontId="104" fillId="0" borderId="7" xfId="8" applyNumberFormat="1" applyFont="1" applyFill="1" applyBorder="1" applyAlignment="1">
      <alignment horizontal="right" indent="1"/>
    </xf>
    <xf numFmtId="167" fontId="104" fillId="0" borderId="7" xfId="5" applyNumberFormat="1" applyFont="1" applyBorder="1" applyAlignment="1">
      <alignment horizontal="right" indent="1"/>
    </xf>
    <xf numFmtId="167" fontId="104" fillId="0" borderId="8" xfId="5" applyNumberFormat="1" applyFont="1" applyBorder="1" applyAlignment="1">
      <alignment horizontal="right" indent="1"/>
    </xf>
    <xf numFmtId="0" fontId="18" fillId="0" borderId="2" xfId="5" applyFont="1" applyFill="1" applyBorder="1" applyAlignment="1">
      <alignment horizontal="center" vertical="center" wrapText="1"/>
    </xf>
    <xf numFmtId="0" fontId="18" fillId="0" borderId="26" xfId="5" applyFont="1" applyFill="1" applyBorder="1" applyAlignment="1">
      <alignment horizontal="center" vertical="center" wrapText="1"/>
    </xf>
    <xf numFmtId="0" fontId="16" fillId="0" borderId="45" xfId="5" applyFont="1" applyBorder="1" applyAlignment="1">
      <alignment horizontal="left" vertical="center" wrapText="1" indent="1"/>
    </xf>
    <xf numFmtId="3" fontId="16" fillId="0" borderId="24" xfId="5" applyNumberFormat="1" applyFont="1" applyBorder="1" applyAlignment="1">
      <alignment horizontal="right" indent="1"/>
    </xf>
    <xf numFmtId="3" fontId="16" fillId="0" borderId="3" xfId="5" applyNumberFormat="1" applyFont="1" applyBorder="1" applyAlignment="1">
      <alignment horizontal="right" indent="1"/>
    </xf>
    <xf numFmtId="3" fontId="16" fillId="0" borderId="3" xfId="0" applyNumberFormat="1" applyFont="1" applyFill="1" applyBorder="1" applyAlignment="1">
      <alignment horizontal="right" indent="1"/>
    </xf>
    <xf numFmtId="3" fontId="16" fillId="0" borderId="4" xfId="0" applyNumberFormat="1" applyFont="1" applyFill="1" applyBorder="1" applyAlignment="1">
      <alignment horizontal="right" indent="1"/>
    </xf>
    <xf numFmtId="0" fontId="16" fillId="0" borderId="21" xfId="5" applyFont="1" applyBorder="1" applyAlignment="1">
      <alignment horizontal="right" indent="1"/>
    </xf>
    <xf numFmtId="0" fontId="16" fillId="0" borderId="5" xfId="5" applyFont="1" applyBorder="1" applyAlignment="1">
      <alignment horizontal="right" indent="1"/>
    </xf>
    <xf numFmtId="0" fontId="16" fillId="0" borderId="5" xfId="0" applyFont="1" applyFill="1" applyBorder="1" applyAlignment="1">
      <alignment horizontal="right" indent="1"/>
    </xf>
    <xf numFmtId="0" fontId="16" fillId="0" borderId="6" xfId="0" applyFont="1" applyFill="1" applyBorder="1" applyAlignment="1">
      <alignment horizontal="right" indent="1"/>
    </xf>
    <xf numFmtId="166" fontId="16" fillId="0" borderId="5" xfId="5" applyNumberFormat="1" applyFont="1" applyBorder="1" applyAlignment="1">
      <alignment horizontal="right" indent="1"/>
    </xf>
    <xf numFmtId="166" fontId="16" fillId="0" borderId="5" xfId="0" applyNumberFormat="1" applyFont="1" applyFill="1" applyBorder="1" applyAlignment="1">
      <alignment horizontal="right" indent="1"/>
    </xf>
    <xf numFmtId="0" fontId="16" fillId="0" borderId="48" xfId="5" applyFont="1" applyBorder="1" applyAlignment="1">
      <alignment horizontal="left" vertical="center" wrapText="1" indent="1"/>
    </xf>
    <xf numFmtId="0" fontId="16" fillId="0" borderId="25" xfId="5" applyFont="1" applyBorder="1" applyAlignment="1">
      <alignment horizontal="right" indent="1"/>
    </xf>
    <xf numFmtId="0" fontId="16" fillId="0" borderId="7" xfId="5" applyFont="1" applyBorder="1" applyAlignment="1">
      <alignment horizontal="right" indent="1"/>
    </xf>
    <xf numFmtId="0" fontId="16" fillId="0" borderId="7" xfId="0" applyFont="1" applyFill="1" applyBorder="1" applyAlignment="1">
      <alignment horizontal="right" indent="1"/>
    </xf>
    <xf numFmtId="0" fontId="16" fillId="0" borderId="8" xfId="0" applyFont="1" applyFill="1" applyBorder="1" applyAlignment="1">
      <alignment horizontal="right" indent="1"/>
    </xf>
    <xf numFmtId="0" fontId="16" fillId="0" borderId="7" xfId="562" applyFont="1" applyFill="1" applyBorder="1" applyAlignment="1">
      <alignment horizontal="center" vertical="center" wrapText="1"/>
    </xf>
    <xf numFmtId="0" fontId="16" fillId="0" borderId="55" xfId="561" applyFont="1" applyFill="1" applyBorder="1" applyAlignment="1">
      <alignment horizontal="right" indent="1"/>
    </xf>
    <xf numFmtId="3" fontId="16" fillId="0" borderId="24" xfId="562" applyNumberFormat="1" applyFont="1" applyFill="1" applyBorder="1" applyAlignment="1">
      <alignment horizontal="right" vertical="center" wrapText="1" indent="1"/>
    </xf>
    <xf numFmtId="3" fontId="16" fillId="0" borderId="3" xfId="562" applyNumberFormat="1" applyFont="1" applyFill="1" applyBorder="1" applyAlignment="1">
      <alignment horizontal="right" vertical="center" wrapText="1" indent="1"/>
    </xf>
    <xf numFmtId="3" fontId="16" fillId="0" borderId="4" xfId="562" applyNumberFormat="1" applyFont="1" applyFill="1" applyBorder="1" applyAlignment="1">
      <alignment horizontal="right" vertical="center" wrapText="1" indent="1"/>
    </xf>
    <xf numFmtId="0" fontId="16" fillId="0" borderId="46" xfId="561" applyFont="1" applyFill="1" applyBorder="1" applyAlignment="1">
      <alignment horizontal="right" indent="1"/>
    </xf>
    <xf numFmtId="3" fontId="16" fillId="0" borderId="21" xfId="562" applyNumberFormat="1" applyFont="1" applyFill="1" applyBorder="1" applyAlignment="1">
      <alignment horizontal="right" vertical="center" wrapText="1" indent="1"/>
    </xf>
    <xf numFmtId="3" fontId="16" fillId="0" borderId="5" xfId="562" applyNumberFormat="1" applyFont="1" applyFill="1" applyBorder="1" applyAlignment="1">
      <alignment horizontal="right" vertical="center" wrapText="1" indent="1"/>
    </xf>
    <xf numFmtId="3" fontId="16" fillId="0" borderId="6" xfId="562" applyNumberFormat="1" applyFont="1" applyFill="1" applyBorder="1" applyAlignment="1">
      <alignment horizontal="right" vertical="center" wrapText="1" indent="1"/>
    </xf>
    <xf numFmtId="3" fontId="16" fillId="0" borderId="21" xfId="561" applyNumberFormat="1" applyFont="1" applyFill="1" applyBorder="1" applyAlignment="1">
      <alignment horizontal="right" wrapText="1" indent="1"/>
    </xf>
    <xf numFmtId="3" fontId="16" fillId="0" borderId="5" xfId="561" applyNumberFormat="1" applyFont="1" applyFill="1" applyBorder="1" applyAlignment="1">
      <alignment horizontal="right" wrapText="1" indent="1"/>
    </xf>
    <xf numFmtId="3" fontId="16" fillId="0" borderId="5" xfId="561" applyNumberFormat="1" applyFont="1" applyFill="1" applyBorder="1" applyAlignment="1">
      <alignment horizontal="right" indent="1"/>
    </xf>
    <xf numFmtId="3" fontId="16" fillId="0" borderId="6" xfId="561" applyNumberFormat="1" applyFont="1" applyFill="1" applyBorder="1" applyAlignment="1">
      <alignment horizontal="right" wrapText="1" indent="1"/>
    </xf>
    <xf numFmtId="0" fontId="16" fillId="0" borderId="47" xfId="561" applyFont="1" applyFill="1" applyBorder="1" applyAlignment="1">
      <alignment horizontal="right" indent="1"/>
    </xf>
    <xf numFmtId="3" fontId="16" fillId="0" borderId="57" xfId="562" applyNumberFormat="1" applyFont="1" applyFill="1" applyBorder="1" applyAlignment="1">
      <alignment horizontal="right" vertical="center" wrapText="1" indent="1"/>
    </xf>
    <xf numFmtId="3" fontId="16" fillId="0" borderId="11" xfId="562" applyNumberFormat="1" applyFont="1" applyFill="1" applyBorder="1" applyAlignment="1">
      <alignment horizontal="right" vertical="center" wrapText="1" indent="1"/>
    </xf>
    <xf numFmtId="3" fontId="16" fillId="0" borderId="12" xfId="562" applyNumberFormat="1" applyFont="1" applyFill="1" applyBorder="1" applyAlignment="1">
      <alignment horizontal="right" vertical="center" wrapText="1" indent="1"/>
    </xf>
    <xf numFmtId="3" fontId="16" fillId="0" borderId="58" xfId="562" applyNumberFormat="1" applyFont="1" applyFill="1" applyBorder="1" applyAlignment="1">
      <alignment horizontal="right" vertical="center" wrapText="1" indent="1"/>
    </xf>
    <xf numFmtId="3" fontId="16" fillId="0" borderId="58" xfId="561" applyNumberFormat="1" applyFont="1" applyFill="1" applyBorder="1" applyAlignment="1">
      <alignment horizontal="right" wrapText="1" indent="1"/>
    </xf>
    <xf numFmtId="3" fontId="16" fillId="0" borderId="59" xfId="561" applyNumberFormat="1" applyFont="1" applyFill="1" applyBorder="1" applyAlignment="1">
      <alignment horizontal="right" wrapText="1" indent="1"/>
    </xf>
    <xf numFmtId="3" fontId="16" fillId="0" borderId="7" xfId="561" applyNumberFormat="1" applyFont="1" applyFill="1" applyBorder="1" applyAlignment="1">
      <alignment horizontal="right" wrapText="1" indent="1"/>
    </xf>
    <xf numFmtId="3" fontId="16" fillId="0" borderId="8" xfId="561" applyNumberFormat="1" applyFont="1" applyFill="1" applyBorder="1" applyAlignment="1">
      <alignment horizontal="right" wrapText="1" indent="1"/>
    </xf>
    <xf numFmtId="0" fontId="16" fillId="0" borderId="45" xfId="5" applyFont="1" applyBorder="1" applyAlignment="1">
      <alignment horizontal="left" vertical="center" wrapText="1"/>
    </xf>
    <xf numFmtId="166" fontId="16" fillId="0" borderId="24" xfId="5" applyNumberFormat="1" applyFont="1" applyBorder="1" applyAlignment="1">
      <alignment horizontal="right" indent="1"/>
    </xf>
    <xf numFmtId="166" fontId="16" fillId="0" borderId="3" xfId="5" applyNumberFormat="1" applyFont="1" applyBorder="1" applyAlignment="1">
      <alignment horizontal="right" indent="1"/>
    </xf>
    <xf numFmtId="0" fontId="16" fillId="0" borderId="3" xfId="5" applyFont="1" applyBorder="1" applyAlignment="1">
      <alignment horizontal="right" indent="1"/>
    </xf>
    <xf numFmtId="166" fontId="16" fillId="0" borderId="27" xfId="5" applyNumberFormat="1" applyFont="1" applyBorder="1" applyAlignment="1">
      <alignment horizontal="right" indent="1"/>
    </xf>
    <xf numFmtId="0" fontId="104" fillId="0" borderId="46" xfId="5" applyFont="1" applyBorder="1" applyAlignment="1">
      <alignment horizontal="left" vertical="center" wrapText="1" indent="3"/>
    </xf>
    <xf numFmtId="166" fontId="16" fillId="0" borderId="21" xfId="5" applyNumberFormat="1" applyFont="1" applyBorder="1" applyAlignment="1">
      <alignment horizontal="right" indent="1"/>
    </xf>
    <xf numFmtId="2" fontId="16" fillId="0" borderId="21" xfId="5" applyNumberFormat="1" applyFont="1" applyBorder="1" applyAlignment="1">
      <alignment horizontal="right" indent="1"/>
    </xf>
    <xf numFmtId="2" fontId="16" fillId="0" borderId="5" xfId="5" applyNumberFormat="1" applyFont="1" applyBorder="1" applyAlignment="1">
      <alignment horizontal="right" indent="1"/>
    </xf>
    <xf numFmtId="2" fontId="16" fillId="0" borderId="28" xfId="5" applyNumberFormat="1" applyFont="1" applyBorder="1" applyAlignment="1">
      <alignment horizontal="right" indent="1"/>
    </xf>
    <xf numFmtId="172" fontId="16" fillId="0" borderId="21" xfId="5" applyNumberFormat="1" applyFont="1" applyBorder="1" applyAlignment="1">
      <alignment horizontal="right" indent="1"/>
    </xf>
    <xf numFmtId="172" fontId="16" fillId="0" borderId="5" xfId="5" applyNumberFormat="1" applyFont="1" applyBorder="1" applyAlignment="1">
      <alignment horizontal="right" indent="1"/>
    </xf>
    <xf numFmtId="166" fontId="16" fillId="0" borderId="28" xfId="5" applyNumberFormat="1" applyFont="1" applyBorder="1" applyAlignment="1">
      <alignment horizontal="right" indent="1"/>
    </xf>
    <xf numFmtId="0" fontId="16" fillId="0" borderId="47" xfId="5" applyFont="1" applyBorder="1" applyAlignment="1">
      <alignment horizontal="left" vertical="center" wrapText="1" indent="1"/>
    </xf>
    <xf numFmtId="166" fontId="16" fillId="0" borderId="25" xfId="5" applyNumberFormat="1" applyFont="1" applyBorder="1" applyAlignment="1">
      <alignment horizontal="right" indent="1"/>
    </xf>
    <xf numFmtId="166" fontId="16" fillId="0" borderId="7" xfId="5" applyNumberFormat="1" applyFont="1" applyBorder="1" applyAlignment="1">
      <alignment horizontal="right" indent="1"/>
    </xf>
    <xf numFmtId="0" fontId="16" fillId="0" borderId="29" xfId="5" applyFont="1" applyBorder="1" applyAlignment="1">
      <alignment horizontal="right" indent="1"/>
    </xf>
    <xf numFmtId="0" fontId="18" fillId="0" borderId="55" xfId="5" applyFont="1" applyBorder="1" applyAlignment="1">
      <alignment horizontal="left" vertical="center" wrapText="1"/>
    </xf>
    <xf numFmtId="167" fontId="16" fillId="0" borderId="35" xfId="5" applyNumberFormat="1" applyFont="1" applyBorder="1" applyAlignment="1">
      <alignment horizontal="right" indent="1"/>
    </xf>
    <xf numFmtId="167" fontId="16" fillId="0" borderId="21" xfId="5" applyNumberFormat="1" applyFont="1" applyBorder="1" applyAlignment="1">
      <alignment horizontal="right" indent="1"/>
    </xf>
    <xf numFmtId="167" fontId="16" fillId="0" borderId="5" xfId="5" applyNumberFormat="1" applyFont="1" applyBorder="1" applyAlignment="1">
      <alignment horizontal="right" indent="1"/>
    </xf>
    <xf numFmtId="166" fontId="16" fillId="0" borderId="6" xfId="5" applyNumberFormat="1" applyFont="1" applyBorder="1" applyAlignment="1">
      <alignment horizontal="right" vertical="center" wrapText="1" indent="1"/>
    </xf>
    <xf numFmtId="0" fontId="16" fillId="0" borderId="4" xfId="5" applyFont="1" applyBorder="1" applyAlignment="1">
      <alignment horizontal="right" indent="1"/>
    </xf>
    <xf numFmtId="167" fontId="16" fillId="0" borderId="24" xfId="5" applyNumberFormat="1" applyFont="1" applyBorder="1" applyAlignment="1">
      <alignment horizontal="right" indent="1"/>
    </xf>
    <xf numFmtId="167" fontId="16" fillId="0" borderId="3" xfId="5" applyNumberFormat="1" applyFont="1" applyBorder="1" applyAlignment="1">
      <alignment horizontal="right" indent="1"/>
    </xf>
    <xf numFmtId="0" fontId="16" fillId="0" borderId="6" xfId="5" applyFont="1" applyBorder="1" applyAlignment="1">
      <alignment horizontal="right" indent="1"/>
    </xf>
    <xf numFmtId="167" fontId="16" fillId="0" borderId="25" xfId="5" applyNumberFormat="1" applyFont="1" applyBorder="1" applyAlignment="1">
      <alignment horizontal="right" indent="1"/>
    </xf>
    <xf numFmtId="167" fontId="16" fillId="0" borderId="7" xfId="5" applyNumberFormat="1" applyFont="1" applyBorder="1" applyAlignment="1">
      <alignment horizontal="right" indent="1"/>
    </xf>
    <xf numFmtId="166" fontId="16" fillId="0" borderId="8" xfId="5" applyNumberFormat="1" applyFont="1" applyBorder="1" applyAlignment="1">
      <alignment horizontal="right" indent="1"/>
    </xf>
    <xf numFmtId="167" fontId="16" fillId="0" borderId="27" xfId="5" applyNumberFormat="1" applyFont="1" applyBorder="1" applyAlignment="1">
      <alignment horizontal="right" indent="1"/>
    </xf>
    <xf numFmtId="167" fontId="16" fillId="0" borderId="21" xfId="5" applyNumberFormat="1" applyFont="1" applyBorder="1" applyAlignment="1">
      <alignment horizontal="right" wrapText="1" indent="1"/>
    </xf>
    <xf numFmtId="167" fontId="16" fillId="0" borderId="5" xfId="5" applyNumberFormat="1" applyFont="1" applyBorder="1" applyAlignment="1">
      <alignment horizontal="right" wrapText="1" indent="1"/>
    </xf>
    <xf numFmtId="167" fontId="16" fillId="0" borderId="29" xfId="5" applyNumberFormat="1" applyFont="1" applyBorder="1" applyAlignment="1">
      <alignment horizontal="right" indent="1"/>
    </xf>
    <xf numFmtId="166" fontId="16" fillId="0" borderId="7" xfId="565" applyNumberFormat="1" applyFont="1" applyFill="1" applyBorder="1" applyAlignment="1">
      <alignment horizontal="right" vertical="top" indent="1"/>
    </xf>
    <xf numFmtId="0" fontId="18" fillId="0" borderId="45" xfId="564" applyFont="1" applyBorder="1" applyAlignment="1">
      <alignment horizontal="left" vertical="center" wrapText="1"/>
    </xf>
    <xf numFmtId="0" fontId="16" fillId="0" borderId="24" xfId="564" applyFont="1" applyBorder="1" applyAlignment="1">
      <alignment horizontal="right" vertical="center" wrapText="1" indent="1"/>
    </xf>
    <xf numFmtId="0" fontId="16" fillId="0" borderId="3" xfId="564" applyFont="1" applyBorder="1" applyAlignment="1">
      <alignment horizontal="right" vertical="center" wrapText="1" indent="1"/>
    </xf>
    <xf numFmtId="166" fontId="16" fillId="0" borderId="3" xfId="0" applyNumberFormat="1" applyFont="1" applyFill="1" applyBorder="1" applyAlignment="1">
      <alignment horizontal="right" wrapText="1" indent="1"/>
    </xf>
    <xf numFmtId="0" fontId="16" fillId="0" borderId="11" xfId="564" applyFont="1" applyBorder="1" applyAlignment="1">
      <alignment horizontal="right" wrapText="1" indent="1"/>
    </xf>
    <xf numFmtId="166" fontId="16" fillId="0" borderId="3" xfId="564" applyNumberFormat="1" applyFont="1" applyBorder="1" applyAlignment="1">
      <alignment horizontal="right" wrapText="1" indent="1"/>
    </xf>
    <xf numFmtId="166" fontId="16" fillId="0" borderId="27" xfId="564" applyNumberFormat="1" applyFont="1" applyFill="1" applyBorder="1" applyAlignment="1">
      <alignment horizontal="right" wrapText="1" indent="1"/>
    </xf>
    <xf numFmtId="0" fontId="104" fillId="0" borderId="46" xfId="564" applyFont="1" applyBorder="1" applyAlignment="1">
      <alignment horizontal="left" vertical="center" wrapText="1" indent="3"/>
    </xf>
    <xf numFmtId="0" fontId="18" fillId="0" borderId="21" xfId="564" applyFont="1" applyBorder="1" applyAlignment="1">
      <alignment horizontal="right" vertical="center" wrapText="1" indent="1"/>
    </xf>
    <xf numFmtId="0" fontId="18" fillId="0" borderId="5" xfId="564" applyFont="1" applyBorder="1" applyAlignment="1">
      <alignment horizontal="right" vertical="center" wrapText="1" indent="1"/>
    </xf>
    <xf numFmtId="166" fontId="16" fillId="0" borderId="5" xfId="0" applyNumberFormat="1" applyFont="1" applyFill="1" applyBorder="1" applyAlignment="1">
      <alignment horizontal="right" wrapText="1" indent="1"/>
    </xf>
    <xf numFmtId="0" fontId="16" fillId="0" borderId="5" xfId="564" applyFont="1" applyBorder="1" applyAlignment="1">
      <alignment horizontal="right" wrapText="1" indent="1"/>
    </xf>
    <xf numFmtId="0" fontId="16" fillId="0" borderId="28" xfId="564" applyFont="1" applyFill="1" applyBorder="1" applyAlignment="1">
      <alignment horizontal="right" wrapText="1" indent="1"/>
    </xf>
    <xf numFmtId="0" fontId="16" fillId="0" borderId="46" xfId="564" applyFont="1" applyBorder="1" applyAlignment="1">
      <alignment horizontal="left" vertical="center" wrapText="1" indent="2"/>
    </xf>
    <xf numFmtId="0" fontId="16" fillId="0" borderId="21" xfId="564" applyFont="1" applyBorder="1" applyAlignment="1">
      <alignment horizontal="right" vertical="center" wrapText="1" indent="1"/>
    </xf>
    <xf numFmtId="0" fontId="16" fillId="0" borderId="5" xfId="564" applyFont="1" applyBorder="1" applyAlignment="1">
      <alignment horizontal="right" vertical="center" wrapText="1" indent="1"/>
    </xf>
    <xf numFmtId="166" fontId="16" fillId="0" borderId="28" xfId="564" applyNumberFormat="1" applyFont="1" applyFill="1" applyBorder="1" applyAlignment="1">
      <alignment horizontal="right" wrapText="1" indent="1"/>
    </xf>
    <xf numFmtId="0" fontId="16" fillId="0" borderId="47" xfId="564" applyFont="1" applyBorder="1" applyAlignment="1">
      <alignment horizontal="left" vertical="center" wrapText="1" indent="2"/>
    </xf>
    <xf numFmtId="0" fontId="16" fillId="0" borderId="25" xfId="564" applyFont="1" applyBorder="1" applyAlignment="1">
      <alignment horizontal="right" vertical="center" wrapText="1" indent="1"/>
    </xf>
    <xf numFmtId="0" fontId="16" fillId="0" borderId="7" xfId="564" applyFont="1" applyBorder="1" applyAlignment="1">
      <alignment horizontal="right" vertical="center" wrapText="1" indent="1"/>
    </xf>
    <xf numFmtId="166" fontId="16" fillId="0" borderId="7" xfId="0" applyNumberFormat="1" applyFont="1" applyFill="1" applyBorder="1" applyAlignment="1">
      <alignment horizontal="right" wrapText="1" indent="1"/>
    </xf>
    <xf numFmtId="0" fontId="16" fillId="0" borderId="7" xfId="564" applyFont="1" applyBorder="1" applyAlignment="1">
      <alignment horizontal="right" wrapText="1" indent="1"/>
    </xf>
    <xf numFmtId="0" fontId="16" fillId="0" borderId="29" xfId="564" applyFont="1" applyFill="1" applyBorder="1" applyAlignment="1">
      <alignment horizontal="right" wrapText="1" indent="1"/>
    </xf>
    <xf numFmtId="167" fontId="16" fillId="0" borderId="24" xfId="5" applyNumberFormat="1" applyFont="1" applyBorder="1" applyAlignment="1">
      <alignment horizontal="right" wrapText="1" indent="1"/>
    </xf>
    <xf numFmtId="167" fontId="16" fillId="0" borderId="3" xfId="5" applyNumberFormat="1" applyFont="1" applyBorder="1" applyAlignment="1">
      <alignment horizontal="right" wrapText="1" indent="1"/>
    </xf>
    <xf numFmtId="167" fontId="16" fillId="0" borderId="3" xfId="0" applyNumberFormat="1" applyFont="1" applyBorder="1" applyAlignment="1">
      <alignment horizontal="right" indent="1"/>
    </xf>
    <xf numFmtId="167" fontId="16" fillId="0" borderId="27" xfId="0" applyNumberFormat="1" applyFont="1" applyBorder="1" applyAlignment="1">
      <alignment horizontal="right" indent="1"/>
    </xf>
    <xf numFmtId="167" fontId="16" fillId="0" borderId="5" xfId="0" applyNumberFormat="1" applyFont="1" applyBorder="1" applyAlignment="1">
      <alignment horizontal="right" indent="1"/>
    </xf>
    <xf numFmtId="167" fontId="16" fillId="0" borderId="28" xfId="0" applyNumberFormat="1" applyFont="1" applyBorder="1" applyAlignment="1">
      <alignment horizontal="right" indent="1"/>
    </xf>
    <xf numFmtId="0" fontId="16" fillId="0" borderId="47" xfId="5" applyFont="1" applyBorder="1" applyAlignment="1">
      <alignment horizontal="left" vertical="center" wrapText="1"/>
    </xf>
    <xf numFmtId="167" fontId="16" fillId="0" borderId="25" xfId="5" applyNumberFormat="1" applyFont="1" applyBorder="1" applyAlignment="1">
      <alignment horizontal="right" wrapText="1" indent="1"/>
    </xf>
    <xf numFmtId="167" fontId="16" fillId="0" borderId="7" xfId="5" applyNumberFormat="1" applyFont="1" applyBorder="1" applyAlignment="1">
      <alignment horizontal="right" wrapText="1" indent="1"/>
    </xf>
    <xf numFmtId="167" fontId="16" fillId="0" borderId="7" xfId="0" applyNumberFormat="1" applyFont="1" applyBorder="1" applyAlignment="1">
      <alignment horizontal="right" indent="1"/>
    </xf>
    <xf numFmtId="167" fontId="16" fillId="0" borderId="29" xfId="0" applyNumberFormat="1" applyFont="1" applyBorder="1" applyAlignment="1">
      <alignment horizontal="right" indent="1"/>
    </xf>
    <xf numFmtId="0" fontId="16" fillId="0" borderId="45" xfId="0" applyFont="1" applyBorder="1" applyAlignment="1">
      <alignment horizontal="left" vertical="center" wrapText="1" indent="1"/>
    </xf>
    <xf numFmtId="3" fontId="16" fillId="0" borderId="24" xfId="0" applyNumberFormat="1" applyFont="1" applyBorder="1" applyAlignment="1">
      <alignment horizontal="right" vertical="center" wrapText="1" indent="1"/>
    </xf>
    <xf numFmtId="3" fontId="16" fillId="0" borderId="3" xfId="0" applyNumberFormat="1" applyFont="1" applyBorder="1" applyAlignment="1">
      <alignment horizontal="right" vertical="center" wrapText="1" indent="1"/>
    </xf>
    <xf numFmtId="3" fontId="16" fillId="0" borderId="3" xfId="0" applyNumberFormat="1" applyFont="1" applyBorder="1" applyAlignment="1">
      <alignment horizontal="right" indent="1"/>
    </xf>
    <xf numFmtId="3" fontId="16" fillId="0" borderId="11" xfId="0" applyNumberFormat="1" applyFont="1" applyBorder="1" applyAlignment="1">
      <alignment horizontal="right" indent="1"/>
    </xf>
    <xf numFmtId="3" fontId="16" fillId="0" borderId="27" xfId="0" applyNumberFormat="1" applyFont="1" applyBorder="1" applyAlignment="1">
      <alignment horizontal="right" indent="1"/>
    </xf>
    <xf numFmtId="0" fontId="16" fillId="0" borderId="46" xfId="0" applyFont="1" applyBorder="1" applyAlignment="1">
      <alignment horizontal="left" vertical="center" wrapText="1" indent="1"/>
    </xf>
    <xf numFmtId="3" fontId="16" fillId="0" borderId="21" xfId="0" applyNumberFormat="1" applyFont="1" applyBorder="1" applyAlignment="1">
      <alignment horizontal="right" vertical="center" wrapText="1" indent="1"/>
    </xf>
    <xf numFmtId="3" fontId="16" fillId="0" borderId="5" xfId="0" applyNumberFormat="1" applyFont="1" applyBorder="1" applyAlignment="1">
      <alignment horizontal="right" vertical="center" wrapText="1" indent="1"/>
    </xf>
    <xf numFmtId="3" fontId="16" fillId="0" borderId="5" xfId="0" applyNumberFormat="1" applyFont="1" applyBorder="1" applyAlignment="1">
      <alignment horizontal="right" indent="1"/>
    </xf>
    <xf numFmtId="3" fontId="16" fillId="0" borderId="28" xfId="0" applyNumberFormat="1" applyFont="1" applyBorder="1" applyAlignment="1">
      <alignment horizontal="right" indent="1"/>
    </xf>
    <xf numFmtId="0" fontId="16" fillId="0" borderId="47" xfId="0" applyFont="1" applyBorder="1" applyAlignment="1">
      <alignment horizontal="left" vertical="center" wrapText="1" indent="1"/>
    </xf>
    <xf numFmtId="3" fontId="16" fillId="0" borderId="25" xfId="0" applyNumberFormat="1" applyFont="1" applyBorder="1" applyAlignment="1">
      <alignment horizontal="right" vertical="center" wrapText="1" indent="1"/>
    </xf>
    <xf numFmtId="3" fontId="16" fillId="0" borderId="7" xfId="0" applyNumberFormat="1" applyFont="1" applyBorder="1" applyAlignment="1">
      <alignment horizontal="right" vertical="center" wrapText="1" indent="1"/>
    </xf>
    <xf numFmtId="3" fontId="16" fillId="0" borderId="7" xfId="0" applyNumberFormat="1" applyFont="1" applyBorder="1" applyAlignment="1">
      <alignment horizontal="right" indent="1"/>
    </xf>
    <xf numFmtId="3" fontId="16" fillId="0" borderId="29" xfId="0" applyNumberFormat="1" applyFont="1" applyBorder="1" applyAlignment="1">
      <alignment horizontal="right" indent="1"/>
    </xf>
    <xf numFmtId="0" fontId="86" fillId="0" borderId="0" xfId="5" applyFont="1" applyBorder="1" applyAlignment="1"/>
    <xf numFmtId="167" fontId="16" fillId="0" borderId="3" xfId="0" applyNumberFormat="1" applyFont="1" applyBorder="1" applyAlignment="1">
      <alignment horizontal="right" indent="1"/>
    </xf>
    <xf numFmtId="167" fontId="16" fillId="0" borderId="5" xfId="0" applyNumberFormat="1" applyFont="1" applyBorder="1" applyAlignment="1">
      <alignment horizontal="right" indent="1"/>
    </xf>
    <xf numFmtId="167" fontId="16" fillId="0" borderId="7" xfId="0" applyNumberFormat="1" applyFont="1" applyBorder="1" applyAlignment="1">
      <alignment horizontal="right" indent="1"/>
    </xf>
    <xf numFmtId="3" fontId="16" fillId="0" borderId="21" xfId="561" applyNumberFormat="1" applyFont="1" applyFill="1" applyBorder="1" applyAlignment="1">
      <alignment horizontal="right" wrapText="1" indent="1"/>
    </xf>
    <xf numFmtId="3" fontId="16" fillId="0" borderId="5" xfId="561" applyNumberFormat="1" applyFont="1" applyFill="1" applyBorder="1" applyAlignment="1">
      <alignment horizontal="right" wrapText="1" indent="1"/>
    </xf>
    <xf numFmtId="3" fontId="16" fillId="0" borderId="6" xfId="561" applyNumberFormat="1" applyFont="1" applyFill="1" applyBorder="1" applyAlignment="1">
      <alignment horizontal="right" wrapText="1" indent="1"/>
    </xf>
    <xf numFmtId="0" fontId="16" fillId="0" borderId="6" xfId="565" applyFont="1" applyFill="1" applyBorder="1" applyAlignment="1">
      <alignment horizontal="right" indent="1"/>
    </xf>
    <xf numFmtId="4" fontId="16" fillId="0" borderId="7" xfId="7" applyNumberFormat="1" applyFont="1" applyFill="1" applyBorder="1" applyAlignment="1">
      <alignment horizontal="right" indent="1"/>
    </xf>
    <xf numFmtId="166" fontId="18" fillId="0" borderId="36" xfId="6" applyNumberFormat="1" applyFont="1" applyFill="1" applyBorder="1" applyAlignment="1">
      <alignment horizontal="right" vertical="top" indent="1"/>
    </xf>
    <xf numFmtId="166" fontId="16" fillId="0" borderId="8" xfId="565" applyNumberFormat="1" applyFont="1" applyFill="1" applyBorder="1" applyAlignment="1">
      <alignment horizontal="right" indent="1"/>
    </xf>
    <xf numFmtId="166" fontId="18" fillId="0" borderId="6" xfId="565" applyNumberFormat="1" applyFont="1" applyFill="1" applyBorder="1" applyAlignment="1">
      <alignment horizontal="right" indent="1"/>
    </xf>
    <xf numFmtId="166" fontId="16" fillId="0" borderId="6" xfId="565" applyNumberFormat="1" applyFont="1" applyFill="1" applyBorder="1" applyAlignment="1">
      <alignment horizontal="right" indent="1"/>
    </xf>
    <xf numFmtId="4" fontId="16" fillId="0" borderId="3" xfId="7" applyNumberFormat="1" applyFont="1" applyFill="1" applyBorder="1" applyAlignment="1">
      <alignment horizontal="right" indent="1"/>
    </xf>
    <xf numFmtId="0" fontId="75" fillId="0" borderId="0" xfId="8" applyFont="1" applyFill="1" applyBorder="1" applyAlignment="1">
      <alignment horizontal="center" vertical="center"/>
    </xf>
    <xf numFmtId="0" fontId="69" fillId="0" borderId="0" xfId="8" applyFont="1" applyFill="1" applyBorder="1" applyAlignment="1">
      <alignment wrapText="1"/>
    </xf>
    <xf numFmtId="166" fontId="69" fillId="0" borderId="0" xfId="8" applyNumberFormat="1" applyFont="1" applyFill="1" applyBorder="1" applyAlignment="1">
      <alignment horizontal="right"/>
    </xf>
    <xf numFmtId="0" fontId="82" fillId="0" borderId="0" xfId="0" applyFont="1" applyBorder="1" applyAlignment="1">
      <alignment horizontal="left" vertical="top" wrapText="1"/>
    </xf>
    <xf numFmtId="167" fontId="16" fillId="0" borderId="11" xfId="5" applyNumberFormat="1" applyFont="1" applyBorder="1" applyAlignment="1">
      <alignment horizontal="right" indent="1"/>
    </xf>
    <xf numFmtId="0" fontId="16" fillId="0" borderId="28" xfId="5" applyFont="1" applyBorder="1" applyAlignment="1">
      <alignment horizontal="right" wrapText="1" indent="1"/>
    </xf>
    <xf numFmtId="0" fontId="16" fillId="0" borderId="28" xfId="5" applyFont="1" applyBorder="1" applyAlignment="1">
      <alignment horizontal="right" indent="1"/>
    </xf>
    <xf numFmtId="0" fontId="16" fillId="0" borderId="5" xfId="5" applyFont="1" applyBorder="1" applyAlignment="1">
      <alignment horizontal="right" indent="1"/>
    </xf>
    <xf numFmtId="2" fontId="16" fillId="0" borderId="5" xfId="5" applyNumberFormat="1" applyFont="1" applyBorder="1" applyAlignment="1">
      <alignment horizontal="right" indent="1"/>
    </xf>
    <xf numFmtId="167" fontId="16" fillId="0" borderId="21" xfId="5" applyNumberFormat="1" applyFont="1" applyBorder="1" applyAlignment="1">
      <alignment horizontal="right" indent="1"/>
    </xf>
    <xf numFmtId="167" fontId="16" fillId="0" borderId="5" xfId="5" applyNumberFormat="1" applyFont="1" applyBorder="1" applyAlignment="1">
      <alignment horizontal="right" indent="1"/>
    </xf>
    <xf numFmtId="0" fontId="16" fillId="0" borderId="6" xfId="5" applyFont="1" applyBorder="1" applyAlignment="1">
      <alignment horizontal="right" vertical="center" wrapText="1" indent="1"/>
    </xf>
    <xf numFmtId="167" fontId="16" fillId="0" borderId="24" xfId="5" applyNumberFormat="1" applyFont="1" applyBorder="1" applyAlignment="1">
      <alignment horizontal="right" indent="1"/>
    </xf>
    <xf numFmtId="167" fontId="16" fillId="0" borderId="3" xfId="5" applyNumberFormat="1" applyFont="1" applyBorder="1" applyAlignment="1">
      <alignment horizontal="right" indent="1"/>
    </xf>
    <xf numFmtId="167" fontId="16" fillId="0" borderId="25" xfId="5" applyNumberFormat="1" applyFont="1" applyBorder="1" applyAlignment="1">
      <alignment horizontal="right" indent="1"/>
    </xf>
    <xf numFmtId="167" fontId="16" fillId="0" borderId="7" xfId="5" applyNumberFormat="1" applyFont="1" applyBorder="1" applyAlignment="1">
      <alignment horizontal="right" indent="1"/>
    </xf>
    <xf numFmtId="167" fontId="16" fillId="0" borderId="28" xfId="5" applyNumberFormat="1" applyFont="1" applyBorder="1" applyAlignment="1">
      <alignment horizontal="right" wrapText="1" indent="1"/>
    </xf>
    <xf numFmtId="167" fontId="16" fillId="0" borderId="28" xfId="5" applyNumberFormat="1" applyFont="1" applyBorder="1" applyAlignment="1">
      <alignment horizontal="right" indent="1"/>
    </xf>
    <xf numFmtId="166" fontId="16" fillId="0" borderId="5" xfId="564" applyNumberFormat="1" applyFont="1" applyBorder="1" applyAlignment="1">
      <alignment horizontal="right" wrapText="1" indent="1"/>
    </xf>
    <xf numFmtId="166" fontId="16" fillId="0" borderId="64" xfId="5" applyNumberFormat="1" applyFont="1" applyBorder="1" applyAlignment="1">
      <alignment horizontal="right" wrapText="1" indent="1"/>
    </xf>
    <xf numFmtId="166" fontId="16" fillId="0" borderId="12" xfId="5" applyNumberFormat="1" applyFont="1" applyBorder="1" applyAlignment="1">
      <alignment horizontal="right" indent="1"/>
    </xf>
    <xf numFmtId="3" fontId="13" fillId="0" borderId="0" xfId="5" applyNumberFormat="1" applyFont="1"/>
    <xf numFmtId="3" fontId="15" fillId="0" borderId="0" xfId="5" applyNumberFormat="1" applyFont="1"/>
    <xf numFmtId="0" fontId="85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14" fillId="0" borderId="0" xfId="0" applyFont="1" applyAlignment="1">
      <alignment horizontal="center" vertical="center" wrapText="1"/>
    </xf>
    <xf numFmtId="0" fontId="85" fillId="0" borderId="0" xfId="5" applyFont="1" applyBorder="1" applyAlignment="1">
      <alignment horizontal="center" vertical="center"/>
    </xf>
    <xf numFmtId="0" fontId="105" fillId="0" borderId="34" xfId="5" applyFont="1" applyBorder="1" applyAlignment="1">
      <alignment horizontal="left" vertical="center" wrapText="1"/>
    </xf>
    <xf numFmtId="0" fontId="105" fillId="0" borderId="0" xfId="0" applyFont="1" applyAlignment="1">
      <alignment horizontal="left" vertical="top" wrapText="1"/>
    </xf>
    <xf numFmtId="0" fontId="105" fillId="0" borderId="0" xfId="5" applyFont="1" applyBorder="1" applyAlignment="1">
      <alignment vertical="center" wrapText="1"/>
    </xf>
    <xf numFmtId="0" fontId="105" fillId="0" borderId="0" xfId="5" applyFont="1" applyAlignment="1">
      <alignment horizontal="left" vertical="center" wrapText="1"/>
    </xf>
    <xf numFmtId="0" fontId="15" fillId="0" borderId="33" xfId="8" applyFont="1" applyBorder="1" applyAlignment="1">
      <alignment horizontal="center" vertical="center" wrapText="1"/>
    </xf>
    <xf numFmtId="0" fontId="0" fillId="0" borderId="33" xfId="0" applyBorder="1" applyAlignment="1"/>
    <xf numFmtId="0" fontId="85" fillId="0" borderId="0" xfId="0" applyFont="1" applyAlignment="1">
      <alignment horizontal="center"/>
    </xf>
    <xf numFmtId="0" fontId="16" fillId="0" borderId="0" xfId="5" applyFont="1" applyAlignment="1">
      <alignment vertical="center" wrapText="1"/>
    </xf>
    <xf numFmtId="0" fontId="85" fillId="0" borderId="0" xfId="5" applyFont="1" applyBorder="1" applyAlignment="1">
      <alignment horizontal="center" vertical="center" wrapText="1"/>
    </xf>
    <xf numFmtId="0" fontId="62" fillId="0" borderId="0" xfId="557" applyFont="1" applyAlignment="1">
      <alignment horizontal="left"/>
    </xf>
    <xf numFmtId="0" fontId="86" fillId="0" borderId="0" xfId="561" applyFont="1" applyAlignment="1">
      <alignment horizontal="left"/>
    </xf>
    <xf numFmtId="0" fontId="18" fillId="0" borderId="53" xfId="562" applyFont="1" applyFill="1" applyBorder="1" applyAlignment="1">
      <alignment horizontal="center" vertical="center"/>
    </xf>
    <xf numFmtId="0" fontId="18" fillId="0" borderId="54" xfId="562" applyFont="1" applyFill="1" applyBorder="1" applyAlignment="1">
      <alignment horizontal="center" vertical="center"/>
    </xf>
    <xf numFmtId="0" fontId="18" fillId="0" borderId="26" xfId="562" applyFont="1" applyFill="1" applyBorder="1" applyAlignment="1">
      <alignment horizontal="center" vertical="center"/>
    </xf>
    <xf numFmtId="0" fontId="16" fillId="0" borderId="42" xfId="561" applyFont="1" applyFill="1" applyBorder="1" applyAlignment="1">
      <alignment horizontal="center" vertical="center" wrapText="1"/>
    </xf>
    <xf numFmtId="0" fontId="16" fillId="0" borderId="38" xfId="561" applyFont="1" applyFill="1" applyBorder="1" applyAlignment="1">
      <alignment horizontal="center" vertical="center" wrapText="1"/>
    </xf>
    <xf numFmtId="0" fontId="16" fillId="0" borderId="41" xfId="561" applyFont="1" applyFill="1" applyBorder="1" applyAlignment="1">
      <alignment horizontal="center" vertical="center" wrapText="1"/>
    </xf>
    <xf numFmtId="0" fontId="16" fillId="0" borderId="37" xfId="561" applyFont="1" applyFill="1" applyBorder="1" applyAlignment="1">
      <alignment horizontal="center" vertical="center" wrapText="1"/>
    </xf>
    <xf numFmtId="0" fontId="16" fillId="0" borderId="39" xfId="561" applyFont="1" applyFill="1" applyBorder="1" applyAlignment="1">
      <alignment horizontal="center"/>
    </xf>
    <xf numFmtId="0" fontId="16" fillId="0" borderId="35" xfId="561" applyFont="1" applyFill="1" applyBorder="1" applyAlignment="1">
      <alignment horizontal="center"/>
    </xf>
    <xf numFmtId="0" fontId="16" fillId="0" borderId="41" xfId="561" applyFont="1" applyFill="1" applyBorder="1" applyAlignment="1">
      <alignment horizontal="center" vertical="top" wrapText="1"/>
    </xf>
    <xf numFmtId="0" fontId="16" fillId="0" borderId="37" xfId="561" applyFont="1" applyFill="1" applyBorder="1" applyAlignment="1">
      <alignment horizontal="center" vertical="top" wrapText="1"/>
    </xf>
    <xf numFmtId="0" fontId="16" fillId="0" borderId="20" xfId="562" applyFont="1" applyFill="1" applyBorder="1" applyAlignment="1">
      <alignment horizontal="center" vertical="center" wrapText="1"/>
    </xf>
    <xf numFmtId="0" fontId="16" fillId="0" borderId="17" xfId="562" applyFont="1" applyFill="1" applyBorder="1" applyAlignment="1">
      <alignment horizontal="center" vertical="center" wrapText="1"/>
    </xf>
    <xf numFmtId="0" fontId="16" fillId="0" borderId="21" xfId="562" applyFont="1" applyFill="1" applyBorder="1" applyAlignment="1">
      <alignment horizontal="center" vertical="center" wrapText="1"/>
    </xf>
    <xf numFmtId="0" fontId="16" fillId="0" borderId="51" xfId="561" applyFont="1" applyFill="1" applyBorder="1" applyAlignment="1">
      <alignment horizontal="center"/>
    </xf>
    <xf numFmtId="0" fontId="16" fillId="0" borderId="52" xfId="561" applyFont="1" applyFill="1" applyBorder="1" applyAlignment="1">
      <alignment horizontal="center"/>
    </xf>
    <xf numFmtId="0" fontId="16" fillId="0" borderId="48" xfId="561" applyFont="1" applyFill="1" applyBorder="1" applyAlignment="1">
      <alignment horizontal="center"/>
    </xf>
    <xf numFmtId="0" fontId="16" fillId="0" borderId="40" xfId="561" applyFont="1" applyFill="1" applyBorder="1" applyAlignment="1">
      <alignment horizontal="center"/>
    </xf>
    <xf numFmtId="0" fontId="16" fillId="0" borderId="49" xfId="561" applyFont="1" applyFill="1" applyBorder="1" applyAlignment="1">
      <alignment horizontal="center" vertical="center" wrapText="1"/>
    </xf>
    <xf numFmtId="0" fontId="16" fillId="0" borderId="50" xfId="561" applyFont="1" applyFill="1" applyBorder="1" applyAlignment="1">
      <alignment horizontal="center" vertical="center" wrapText="1"/>
    </xf>
    <xf numFmtId="0" fontId="16" fillId="0" borderId="39" xfId="561" applyFont="1" applyFill="1" applyBorder="1" applyAlignment="1">
      <alignment horizontal="center" wrapText="1"/>
    </xf>
    <xf numFmtId="0" fontId="16" fillId="0" borderId="40" xfId="561" applyFont="1" applyFill="1" applyBorder="1" applyAlignment="1">
      <alignment horizontal="center" wrapText="1"/>
    </xf>
    <xf numFmtId="0" fontId="16" fillId="0" borderId="36" xfId="561" applyFont="1" applyFill="1" applyBorder="1" applyAlignment="1">
      <alignment horizontal="center" wrapText="1"/>
    </xf>
    <xf numFmtId="0" fontId="91" fillId="0" borderId="0" xfId="562" applyFont="1" applyAlignment="1">
      <alignment horizontal="center" vertical="center" wrapText="1"/>
    </xf>
    <xf numFmtId="0" fontId="85" fillId="0" borderId="0" xfId="5" applyFont="1" applyFill="1" applyBorder="1" applyAlignment="1">
      <alignment horizontal="center" vertical="center" wrapText="1"/>
    </xf>
    <xf numFmtId="0" fontId="87" fillId="0" borderId="34" xfId="5" applyFont="1" applyBorder="1" applyAlignment="1">
      <alignment horizontal="left" wrapText="1"/>
    </xf>
    <xf numFmtId="0" fontId="87" fillId="0" borderId="0" xfId="5" applyFont="1" applyBorder="1" applyAlignment="1">
      <alignment horizontal="left" wrapText="1"/>
    </xf>
    <xf numFmtId="0" fontId="85" fillId="0" borderId="0" xfId="5" applyFont="1" applyAlignment="1">
      <alignment horizontal="center" vertical="center" wrapText="1"/>
    </xf>
    <xf numFmtId="0" fontId="86" fillId="0" borderId="0" xfId="5" applyFont="1" applyBorder="1" applyAlignment="1">
      <alignment horizontal="left" wrapText="1"/>
    </xf>
    <xf numFmtId="0" fontId="86" fillId="0" borderId="34" xfId="5" applyFont="1" applyBorder="1" applyAlignment="1">
      <alignment horizontal="left" wrapText="1"/>
    </xf>
    <xf numFmtId="0" fontId="86" fillId="0" borderId="0" xfId="5" applyFont="1" applyAlignment="1">
      <alignment horizontal="left" wrapText="1"/>
    </xf>
    <xf numFmtId="0" fontId="85" fillId="0" borderId="0" xfId="7" applyFont="1" applyFill="1" applyAlignment="1">
      <alignment horizontal="center" vertical="center" wrapText="1"/>
    </xf>
    <xf numFmtId="0" fontId="15" fillId="0" borderId="0" xfId="7" applyFont="1" applyFill="1" applyAlignment="1">
      <alignment horizontal="center" vertical="center"/>
    </xf>
    <xf numFmtId="0" fontId="15" fillId="0" borderId="33" xfId="5" applyFont="1" applyBorder="1" applyAlignment="1">
      <alignment horizontal="center" vertical="center" wrapText="1"/>
    </xf>
    <xf numFmtId="0" fontId="86" fillId="0" borderId="34" xfId="2" applyFont="1" applyBorder="1" applyAlignment="1">
      <alignment horizontal="left" wrapText="1"/>
    </xf>
    <xf numFmtId="0" fontId="86" fillId="0" borderId="0" xfId="2" applyFont="1" applyBorder="1" applyAlignment="1">
      <alignment horizontal="left" wrapText="1"/>
    </xf>
    <xf numFmtId="0" fontId="78" fillId="0" borderId="33" xfId="2" applyFont="1" applyBorder="1" applyAlignment="1">
      <alignment horizontal="center" wrapText="1"/>
    </xf>
    <xf numFmtId="0" fontId="0" fillId="0" borderId="33" xfId="0" applyBorder="1" applyAlignment="1">
      <alignment wrapText="1"/>
    </xf>
    <xf numFmtId="0" fontId="85" fillId="0" borderId="0" xfId="2" applyFont="1" applyAlignment="1">
      <alignment horizontal="center" vertical="center" wrapText="1"/>
    </xf>
    <xf numFmtId="0" fontId="0" fillId="0" borderId="0" xfId="0" applyAlignment="1">
      <alignment wrapText="1"/>
    </xf>
    <xf numFmtId="0" fontId="86" fillId="0" borderId="0" xfId="5" applyFont="1" applyAlignment="1">
      <alignment horizontal="center" vertical="center" wrapText="1"/>
    </xf>
    <xf numFmtId="0" fontId="85" fillId="0" borderId="0" xfId="0" applyFont="1" applyAlignment="1">
      <alignment horizontal="center" vertical="center" wrapText="1"/>
    </xf>
    <xf numFmtId="0" fontId="82" fillId="0" borderId="0" xfId="0" applyFont="1" applyBorder="1" applyAlignment="1">
      <alignment horizontal="left" vertical="top" wrapText="1"/>
    </xf>
    <xf numFmtId="0" fontId="69" fillId="0" borderId="0" xfId="8" applyFont="1" applyBorder="1" applyAlignment="1">
      <alignment horizontal="center" vertical="center" wrapText="1"/>
    </xf>
    <xf numFmtId="0" fontId="77" fillId="0" borderId="0" xfId="0" applyFont="1" applyBorder="1" applyAlignment="1">
      <alignment horizontal="center" wrapText="1"/>
    </xf>
    <xf numFmtId="0" fontId="76" fillId="0" borderId="0" xfId="7" applyFont="1" applyFill="1" applyAlignment="1">
      <alignment horizontal="center" vertical="center" wrapText="1"/>
    </xf>
    <xf numFmtId="0" fontId="69" fillId="0" borderId="0" xfId="7" applyFont="1" applyFill="1" applyAlignment="1">
      <alignment horizontal="center" vertical="center"/>
    </xf>
    <xf numFmtId="0" fontId="102" fillId="0" borderId="0" xfId="0" applyFont="1" applyBorder="1" applyAlignment="1">
      <alignment horizontal="center" wrapText="1"/>
    </xf>
    <xf numFmtId="167" fontId="16" fillId="0" borderId="6" xfId="0" applyNumberFormat="1" applyFont="1" applyFill="1" applyBorder="1" applyAlignment="1">
      <alignment horizontal="right" indent="1"/>
    </xf>
  </cellXfs>
  <cellStyles count="1593">
    <cellStyle name="bin" xfId="9"/>
    <cellStyle name="bin 10" xfId="1056"/>
    <cellStyle name="bin 2" xfId="10"/>
    <cellStyle name="bin 2 2" xfId="1125"/>
    <cellStyle name="bin 3" xfId="11"/>
    <cellStyle name="bin 3 2" xfId="1070"/>
    <cellStyle name="bin 4" xfId="12"/>
    <cellStyle name="bin 4 2" xfId="1117"/>
    <cellStyle name="bin 5" xfId="13"/>
    <cellStyle name="bin 5 2" xfId="1071"/>
    <cellStyle name="bin 6" xfId="14"/>
    <cellStyle name="bin 6 2" xfId="1116"/>
    <cellStyle name="bin 7" xfId="15"/>
    <cellStyle name="bin 7 2" xfId="1073"/>
    <cellStyle name="bin 8" xfId="16"/>
    <cellStyle name="bin 8 2" xfId="1109"/>
    <cellStyle name="bin 9" xfId="17"/>
    <cellStyle name="bin 9 2" xfId="1115"/>
    <cellStyle name="blue" xfId="18"/>
    <cellStyle name="blue 2" xfId="1114"/>
    <cellStyle name="blue 3" xfId="1149"/>
    <cellStyle name="Ç¥ÁØ_ENRL2" xfId="19"/>
    <cellStyle name="cell" xfId="20"/>
    <cellStyle name="cell 10" xfId="21"/>
    <cellStyle name="cell 10 2" xfId="1062"/>
    <cellStyle name="cell 10 2 2" xfId="1152"/>
    <cellStyle name="cell 10 3" xfId="1151"/>
    <cellStyle name="cell 10 4" xfId="1591"/>
    <cellStyle name="cell 11" xfId="1126"/>
    <cellStyle name="cell 11 2" xfId="1153"/>
    <cellStyle name="cell 12" xfId="1150"/>
    <cellStyle name="cell 13" xfId="1592"/>
    <cellStyle name="cell 2" xfId="22"/>
    <cellStyle name="cell 2 2" xfId="23"/>
    <cellStyle name="cell 2 2 2" xfId="1130"/>
    <cellStyle name="cell 2 2 2 2" xfId="1156"/>
    <cellStyle name="cell 2 2 3" xfId="1155"/>
    <cellStyle name="cell 2 2 4" xfId="1589"/>
    <cellStyle name="cell 2 3" xfId="1112"/>
    <cellStyle name="cell 2 3 2" xfId="1157"/>
    <cellStyle name="cell 2 4" xfId="1154"/>
    <cellStyle name="cell 2 5" xfId="1590"/>
    <cellStyle name="cell 3" xfId="24"/>
    <cellStyle name="cell 3 2" xfId="25"/>
    <cellStyle name="cell 3 2 2" xfId="1068"/>
    <cellStyle name="cell 3 2 2 2" xfId="1160"/>
    <cellStyle name="cell 3 2 3" xfId="1159"/>
    <cellStyle name="cell 3 2 4" xfId="1587"/>
    <cellStyle name="cell 3 3" xfId="1135"/>
    <cellStyle name="cell 3 3 2" xfId="1161"/>
    <cellStyle name="cell 3 4" xfId="1158"/>
    <cellStyle name="cell 3 5" xfId="1588"/>
    <cellStyle name="cell 4" xfId="26"/>
    <cellStyle name="cell 4 2" xfId="27"/>
    <cellStyle name="cell 4 2 2" xfId="1119"/>
    <cellStyle name="cell 4 2 2 2" xfId="1164"/>
    <cellStyle name="cell 4 2 3" xfId="1163"/>
    <cellStyle name="cell 4 2 4" xfId="1585"/>
    <cellStyle name="cell 4 3" xfId="1049"/>
    <cellStyle name="cell 4 3 2" xfId="1165"/>
    <cellStyle name="cell 4 4" xfId="1162"/>
    <cellStyle name="cell 4 5" xfId="1586"/>
    <cellStyle name="cell 5" xfId="28"/>
    <cellStyle name="cell 5 2" xfId="29"/>
    <cellStyle name="cell 5 2 2" xfId="1054"/>
    <cellStyle name="cell 5 2 2 2" xfId="1168"/>
    <cellStyle name="cell 5 2 3" xfId="1167"/>
    <cellStyle name="cell 5 2 4" xfId="1583"/>
    <cellStyle name="cell 5 3" xfId="1053"/>
    <cellStyle name="cell 5 3 2" xfId="1169"/>
    <cellStyle name="cell 5 4" xfId="1166"/>
    <cellStyle name="cell 5 5" xfId="1584"/>
    <cellStyle name="cell 6" xfId="30"/>
    <cellStyle name="cell 6 2" xfId="31"/>
    <cellStyle name="cell 6 2 2" xfId="1108"/>
    <cellStyle name="cell 6 2 2 2" xfId="1172"/>
    <cellStyle name="cell 6 2 3" xfId="1171"/>
    <cellStyle name="cell 6 2 4" xfId="1581"/>
    <cellStyle name="cell 6 3" xfId="1057"/>
    <cellStyle name="cell 6 3 2" xfId="1173"/>
    <cellStyle name="cell 6 4" xfId="1170"/>
    <cellStyle name="cell 6 5" xfId="1582"/>
    <cellStyle name="cell 7" xfId="32"/>
    <cellStyle name="cell 7 2" xfId="33"/>
    <cellStyle name="cell 7 2 2" xfId="1110"/>
    <cellStyle name="cell 7 2 2 2" xfId="1176"/>
    <cellStyle name="cell 7 2 3" xfId="1175"/>
    <cellStyle name="cell 7 2 4" xfId="1579"/>
    <cellStyle name="cell 7 3" xfId="1111"/>
    <cellStyle name="cell 7 3 2" xfId="1177"/>
    <cellStyle name="cell 7 4" xfId="1174"/>
    <cellStyle name="cell 7 5" xfId="1580"/>
    <cellStyle name="cell 8" xfId="34"/>
    <cellStyle name="cell 8 2" xfId="35"/>
    <cellStyle name="cell 8 2 2" xfId="1123"/>
    <cellStyle name="cell 8 2 2 2" xfId="1180"/>
    <cellStyle name="cell 8 2 3" xfId="1179"/>
    <cellStyle name="cell 8 2 4" xfId="1577"/>
    <cellStyle name="cell 8 3" xfId="1107"/>
    <cellStyle name="cell 8 3 2" xfId="1181"/>
    <cellStyle name="cell 8 4" xfId="1178"/>
    <cellStyle name="cell 8 5" xfId="1578"/>
    <cellStyle name="cell 9" xfId="36"/>
    <cellStyle name="cell 9 2" xfId="37"/>
    <cellStyle name="cell 9 2 2" xfId="1061"/>
    <cellStyle name="cell 9 2 2 2" xfId="1184"/>
    <cellStyle name="cell 9 2 3" xfId="1183"/>
    <cellStyle name="cell 9 2 4" xfId="1575"/>
    <cellStyle name="cell 9 3" xfId="1118"/>
    <cellStyle name="cell 9 3 2" xfId="1185"/>
    <cellStyle name="cell 9 4" xfId="1182"/>
    <cellStyle name="cell 9 5" xfId="1576"/>
    <cellStyle name="Code additions" xfId="38"/>
    <cellStyle name="Code additions 2" xfId="39"/>
    <cellStyle name="Code additions 2 2" xfId="1074"/>
    <cellStyle name="Code additions 2 2 2" xfId="1188"/>
    <cellStyle name="Code additions 2 3" xfId="1187"/>
    <cellStyle name="Code additions 3" xfId="1132"/>
    <cellStyle name="Code additions 3 2" xfId="1189"/>
    <cellStyle name="Code additions 4" xfId="1186"/>
    <cellStyle name="Col&amp;RowHeadings" xfId="40"/>
    <cellStyle name="Col&amp;RowHeadings 2" xfId="1065"/>
    <cellStyle name="Col&amp;RowHeadings 3" xfId="1190"/>
    <cellStyle name="ColCodes" xfId="41"/>
    <cellStyle name="ColCodes 2" xfId="1077"/>
    <cellStyle name="ColTitles" xfId="42"/>
    <cellStyle name="ColTitles 10" xfId="43"/>
    <cellStyle name="ColTitles 10 2" xfId="44"/>
    <cellStyle name="ColTitles 10 2 2" xfId="1046"/>
    <cellStyle name="ColTitles 10 3" xfId="1122"/>
    <cellStyle name="ColTitles 11" xfId="45"/>
    <cellStyle name="ColTitles 11 2" xfId="46"/>
    <cellStyle name="ColTitles 11 2 2" xfId="1121"/>
    <cellStyle name="ColTitles 11 3" xfId="1106"/>
    <cellStyle name="ColTitles 12" xfId="47"/>
    <cellStyle name="ColTitles 12 2" xfId="48"/>
    <cellStyle name="ColTitles 12 2 2" xfId="1105"/>
    <cellStyle name="ColTitles 12 3" xfId="1128"/>
    <cellStyle name="ColTitles 13" xfId="49"/>
    <cellStyle name="ColTitles 13 2" xfId="50"/>
    <cellStyle name="ColTitles 13 2 2" xfId="1103"/>
    <cellStyle name="ColTitles 13 3" xfId="1104"/>
    <cellStyle name="ColTitles 14" xfId="51"/>
    <cellStyle name="ColTitles 14 2" xfId="52"/>
    <cellStyle name="ColTitles 14 2 2" xfId="1101"/>
    <cellStyle name="ColTitles 14 3" xfId="1102"/>
    <cellStyle name="ColTitles 15" xfId="53"/>
    <cellStyle name="ColTitles 15 2" xfId="54"/>
    <cellStyle name="ColTitles 15 2 2" xfId="1099"/>
    <cellStyle name="ColTitles 15 3" xfId="1100"/>
    <cellStyle name="ColTitles 16" xfId="55"/>
    <cellStyle name="ColTitles 16 2" xfId="56"/>
    <cellStyle name="ColTitles 16 2 2" xfId="1097"/>
    <cellStyle name="ColTitles 16 3" xfId="1098"/>
    <cellStyle name="ColTitles 17" xfId="57"/>
    <cellStyle name="ColTitles 17 2" xfId="1096"/>
    <cellStyle name="ColTitles 18" xfId="1134"/>
    <cellStyle name="ColTitles 2" xfId="58"/>
    <cellStyle name="ColTitles 2 2" xfId="59"/>
    <cellStyle name="ColTitles 2 2 2" xfId="593"/>
    <cellStyle name="ColTitles 2 3" xfId="1092"/>
    <cellStyle name="ColTitles 3" xfId="60"/>
    <cellStyle name="ColTitles 3 2" xfId="61"/>
    <cellStyle name="ColTitles 3 2 2" xfId="1083"/>
    <cellStyle name="ColTitles 3 3" xfId="1079"/>
    <cellStyle name="ColTitles 4" xfId="62"/>
    <cellStyle name="ColTitles 4 2" xfId="63"/>
    <cellStyle name="ColTitles 4 2 2" xfId="592"/>
    <cellStyle name="ColTitles 4 3" xfId="1088"/>
    <cellStyle name="ColTitles 5" xfId="64"/>
    <cellStyle name="ColTitles 5 2" xfId="65"/>
    <cellStyle name="ColTitles 5 2 2" xfId="600"/>
    <cellStyle name="ColTitles 5 3" xfId="599"/>
    <cellStyle name="ColTitles 6" xfId="66"/>
    <cellStyle name="ColTitles 6 2" xfId="67"/>
    <cellStyle name="ColTitles 6 2 2" xfId="602"/>
    <cellStyle name="ColTitles 6 3" xfId="601"/>
    <cellStyle name="ColTitles 7" xfId="68"/>
    <cellStyle name="ColTitles 7 2" xfId="69"/>
    <cellStyle name="ColTitles 7 2 2" xfId="594"/>
    <cellStyle name="ColTitles 7 3" xfId="603"/>
    <cellStyle name="ColTitles 8" xfId="70"/>
    <cellStyle name="ColTitles 8 2" xfId="71"/>
    <cellStyle name="ColTitles 8 2 2" xfId="1081"/>
    <cellStyle name="ColTitles 8 3" xfId="1080"/>
    <cellStyle name="ColTitles 9" xfId="72"/>
    <cellStyle name="ColTitles 9 2" xfId="73"/>
    <cellStyle name="ColTitles 9 2 2" xfId="1094"/>
    <cellStyle name="ColTitles 9 3" xfId="1095"/>
    <cellStyle name="column" xfId="74"/>
    <cellStyle name="column 2" xfId="590"/>
    <cellStyle name="Comma 2" xfId="75"/>
    <cellStyle name="Comma 2 2" xfId="76"/>
    <cellStyle name="Comma 2 2 2" xfId="77"/>
    <cellStyle name="Comma 2 2 2 2" xfId="1093"/>
    <cellStyle name="Comma 2 2 3" xfId="595"/>
    <cellStyle name="Comma 2 3" xfId="78"/>
    <cellStyle name="Comma 2 3 2" xfId="596"/>
    <cellStyle name="Comma 2 4" xfId="1091"/>
    <cellStyle name="Comma 3" xfId="79"/>
    <cellStyle name="Comma 3 2" xfId="1082"/>
    <cellStyle name="Comma 3 3" xfId="1191"/>
    <cellStyle name="Comma 4" xfId="80"/>
    <cellStyle name="Comma 4 2" xfId="604"/>
    <cellStyle name="Comma 4 3" xfId="1192"/>
    <cellStyle name="Comma 5" xfId="81"/>
    <cellStyle name="Comma 5 2" xfId="597"/>
    <cellStyle name="Comma 5 3" xfId="1193"/>
    <cellStyle name="comma(1)" xfId="82"/>
    <cellStyle name="comma(1) 2" xfId="598"/>
    <cellStyle name="DataEntryCells" xfId="83"/>
    <cellStyle name="DataEntryCells 2" xfId="605"/>
    <cellStyle name="DataEntryCells 3" xfId="1194"/>
    <cellStyle name="Dezimal [0]_DIAGRAM" xfId="84"/>
    <cellStyle name="Dezimal_DIAGRAM" xfId="85"/>
    <cellStyle name="Didier" xfId="86"/>
    <cellStyle name="Didier - Title" xfId="87"/>
    <cellStyle name="Didier - Title 2" xfId="607"/>
    <cellStyle name="Didier 2" xfId="606"/>
    <cellStyle name="Didier 3" xfId="1142"/>
    <cellStyle name="Didier 4" xfId="1195"/>
    <cellStyle name="Didier 5" xfId="1381"/>
    <cellStyle name="Didier subtitles" xfId="88"/>
    <cellStyle name="Didier subtitles 2" xfId="608"/>
    <cellStyle name="ErrRpt_DataEntryCells" xfId="89"/>
    <cellStyle name="ErrRpt-DataEntryCells" xfId="90"/>
    <cellStyle name="ErrRpt-DataEntryCells 2" xfId="91"/>
    <cellStyle name="ErrRpt-DataEntryCells 2 2" xfId="92"/>
    <cellStyle name="ErrRpt-DataEntryCells 2 2 2" xfId="611"/>
    <cellStyle name="ErrRpt-DataEntryCells 2 2 2 2" xfId="1199"/>
    <cellStyle name="ErrRpt-DataEntryCells 2 2 3" xfId="1198"/>
    <cellStyle name="ErrRpt-DataEntryCells 2 2 4" xfId="1572"/>
    <cellStyle name="ErrRpt-DataEntryCells 2 3" xfId="610"/>
    <cellStyle name="ErrRpt-DataEntryCells 2 3 2" xfId="1200"/>
    <cellStyle name="ErrRpt-DataEntryCells 2 4" xfId="1197"/>
    <cellStyle name="ErrRpt-DataEntryCells 2 5" xfId="1573"/>
    <cellStyle name="ErrRpt-DataEntryCells 3" xfId="93"/>
    <cellStyle name="ErrRpt-DataEntryCells 3 2" xfId="612"/>
    <cellStyle name="ErrRpt-DataEntryCells 3 2 2" xfId="1202"/>
    <cellStyle name="ErrRpt-DataEntryCells 3 3" xfId="1201"/>
    <cellStyle name="ErrRpt-DataEntryCells 3 4" xfId="1571"/>
    <cellStyle name="ErrRpt-DataEntryCells 4" xfId="609"/>
    <cellStyle name="ErrRpt-DataEntryCells 4 2" xfId="1203"/>
    <cellStyle name="ErrRpt-DataEntryCells 5" xfId="1196"/>
    <cellStyle name="ErrRpt-DataEntryCells 6" xfId="1574"/>
    <cellStyle name="ErrRpt-GreyBackground" xfId="94"/>
    <cellStyle name="ErrRpt-GreyBackground 2" xfId="95"/>
    <cellStyle name="ErrRpt-GreyBackground 2 2" xfId="614"/>
    <cellStyle name="ErrRpt-GreyBackground 3" xfId="613"/>
    <cellStyle name="formula" xfId="96"/>
    <cellStyle name="formula 2" xfId="97"/>
    <cellStyle name="formula 2 2" xfId="616"/>
    <cellStyle name="formula 2 2 2" xfId="1206"/>
    <cellStyle name="formula 2 3" xfId="1205"/>
    <cellStyle name="formula 2 4" xfId="1569"/>
    <cellStyle name="formula 3" xfId="615"/>
    <cellStyle name="formula 3 2" xfId="1207"/>
    <cellStyle name="formula 4" xfId="1204"/>
    <cellStyle name="formula 5" xfId="1570"/>
    <cellStyle name="gap" xfId="98"/>
    <cellStyle name="gap 2" xfId="99"/>
    <cellStyle name="gap 2 2" xfId="100"/>
    <cellStyle name="gap 2 2 2" xfId="101"/>
    <cellStyle name="gap 2 2 2 2" xfId="620"/>
    <cellStyle name="gap 2 2 2 3" xfId="1211"/>
    <cellStyle name="gap 2 2 3" xfId="619"/>
    <cellStyle name="gap 2 2 4" xfId="1210"/>
    <cellStyle name="gap 2 3" xfId="618"/>
    <cellStyle name="gap 2 4" xfId="1209"/>
    <cellStyle name="gap 3" xfId="102"/>
    <cellStyle name="gap 3 2" xfId="621"/>
    <cellStyle name="gap 3 3" xfId="1212"/>
    <cellStyle name="gap 4" xfId="617"/>
    <cellStyle name="gap 5" xfId="1208"/>
    <cellStyle name="Grey_background" xfId="103"/>
    <cellStyle name="GreyBackground" xfId="104"/>
    <cellStyle name="GreyBackground 2" xfId="105"/>
    <cellStyle name="GreyBackground 2 2" xfId="623"/>
    <cellStyle name="GreyBackground 2 3" xfId="1214"/>
    <cellStyle name="GreyBackground 3" xfId="622"/>
    <cellStyle name="GreyBackground 4" xfId="1213"/>
    <cellStyle name="Hipervínculo" xfId="106"/>
    <cellStyle name="Hipervínculo 2" xfId="624"/>
    <cellStyle name="Hipervínculo visitado" xfId="107"/>
    <cellStyle name="Hipervínculo visitado 2" xfId="625"/>
    <cellStyle name="Hyperlink 2" xfId="108"/>
    <cellStyle name="Hyperlink 2 2" xfId="109"/>
    <cellStyle name="Hyperlink 2 2 2" xfId="627"/>
    <cellStyle name="Hyperlink 2 3" xfId="626"/>
    <cellStyle name="Hyperlink 3" xfId="110"/>
    <cellStyle name="Hyperlink 3 2" xfId="628"/>
    <cellStyle name="ISC" xfId="111"/>
    <cellStyle name="ISC 10" xfId="629"/>
    <cellStyle name="ISC 2" xfId="112"/>
    <cellStyle name="ISC 2 2" xfId="630"/>
    <cellStyle name="ISC 3" xfId="113"/>
    <cellStyle name="ISC 3 2" xfId="631"/>
    <cellStyle name="ISC 4" xfId="114"/>
    <cellStyle name="ISC 4 2" xfId="632"/>
    <cellStyle name="ISC 5" xfId="115"/>
    <cellStyle name="ISC 5 2" xfId="633"/>
    <cellStyle name="ISC 6" xfId="116"/>
    <cellStyle name="ISC 6 2" xfId="634"/>
    <cellStyle name="ISC 7" xfId="117"/>
    <cellStyle name="ISC 7 2" xfId="635"/>
    <cellStyle name="ISC 8" xfId="118"/>
    <cellStyle name="ISC 8 2" xfId="636"/>
    <cellStyle name="ISC 9" xfId="119"/>
    <cellStyle name="ISC 9 2" xfId="637"/>
    <cellStyle name="isced" xfId="120"/>
    <cellStyle name="isced 2" xfId="121"/>
    <cellStyle name="isced 2 2" xfId="122"/>
    <cellStyle name="isced 2 2 2" xfId="640"/>
    <cellStyle name="isced 2 2 2 2" xfId="1238"/>
    <cellStyle name="isced 2 2 3" xfId="1237"/>
    <cellStyle name="isced 2 2 4" xfId="1566"/>
    <cellStyle name="isced 2 3" xfId="639"/>
    <cellStyle name="isced 2 3 2" xfId="1239"/>
    <cellStyle name="isced 2 4" xfId="1236"/>
    <cellStyle name="isced 2 5" xfId="1567"/>
    <cellStyle name="isced 3" xfId="123"/>
    <cellStyle name="isced 3 2" xfId="641"/>
    <cellStyle name="isced 3 2 2" xfId="1241"/>
    <cellStyle name="isced 3 3" xfId="1240"/>
    <cellStyle name="isced 3 4" xfId="1565"/>
    <cellStyle name="isced 4" xfId="638"/>
    <cellStyle name="isced 4 2" xfId="1242"/>
    <cellStyle name="isced 5" xfId="1235"/>
    <cellStyle name="isced 6" xfId="1568"/>
    <cellStyle name="ISCED Titles" xfId="124"/>
    <cellStyle name="ISCED Titles 2" xfId="642"/>
    <cellStyle name="ISCED Titles 3" xfId="1243"/>
    <cellStyle name="isced_8gradk" xfId="125"/>
    <cellStyle name="level1a" xfId="126"/>
    <cellStyle name="level1a 10" xfId="127"/>
    <cellStyle name="level1a 10 2" xfId="644"/>
    <cellStyle name="level1a 10 2 2" xfId="1246"/>
    <cellStyle name="level1a 10 3" xfId="1245"/>
    <cellStyle name="level1a 11" xfId="643"/>
    <cellStyle name="level1a 11 2" xfId="1247"/>
    <cellStyle name="level1a 12" xfId="1244"/>
    <cellStyle name="level1a 2" xfId="128"/>
    <cellStyle name="level1a 2 10" xfId="1248"/>
    <cellStyle name="level1a 2 2" xfId="129"/>
    <cellStyle name="level1a 2 2 2" xfId="130"/>
    <cellStyle name="level1a 2 2 2 2" xfId="647"/>
    <cellStyle name="level1a 2 2 2 2 2" xfId="1251"/>
    <cellStyle name="level1a 2 2 2 3" xfId="1250"/>
    <cellStyle name="level1a 2 2 3" xfId="646"/>
    <cellStyle name="level1a 2 2 3 2" xfId="1252"/>
    <cellStyle name="level1a 2 2 4" xfId="1249"/>
    <cellStyle name="level1a 2 3" xfId="131"/>
    <cellStyle name="level1a 2 3 2" xfId="132"/>
    <cellStyle name="level1a 2 3 2 2" xfId="649"/>
    <cellStyle name="level1a 2 3 2 2 2" xfId="1255"/>
    <cellStyle name="level1a 2 3 2 3" xfId="1254"/>
    <cellStyle name="level1a 2 3 3" xfId="648"/>
    <cellStyle name="level1a 2 3 3 2" xfId="1256"/>
    <cellStyle name="level1a 2 3 4" xfId="1253"/>
    <cellStyle name="level1a 2 4" xfId="133"/>
    <cellStyle name="level1a 2 4 2" xfId="134"/>
    <cellStyle name="level1a 2 4 2 2" xfId="651"/>
    <cellStyle name="level1a 2 4 2 2 2" xfId="1259"/>
    <cellStyle name="level1a 2 4 2 3" xfId="1258"/>
    <cellStyle name="level1a 2 4 3" xfId="650"/>
    <cellStyle name="level1a 2 4 3 2" xfId="1260"/>
    <cellStyle name="level1a 2 4 4" xfId="1257"/>
    <cellStyle name="level1a 2 5" xfId="135"/>
    <cellStyle name="level1a 2 5 2" xfId="136"/>
    <cellStyle name="level1a 2 5 2 2" xfId="653"/>
    <cellStyle name="level1a 2 5 2 2 2" xfId="1263"/>
    <cellStyle name="level1a 2 5 2 3" xfId="1262"/>
    <cellStyle name="level1a 2 5 3" xfId="652"/>
    <cellStyle name="level1a 2 5 3 2" xfId="1264"/>
    <cellStyle name="level1a 2 5 4" xfId="1261"/>
    <cellStyle name="level1a 2 6" xfId="137"/>
    <cellStyle name="level1a 2 6 2" xfId="138"/>
    <cellStyle name="level1a 2 6 2 2" xfId="655"/>
    <cellStyle name="level1a 2 6 2 2 2" xfId="1267"/>
    <cellStyle name="level1a 2 6 2 3" xfId="1266"/>
    <cellStyle name="level1a 2 6 3" xfId="654"/>
    <cellStyle name="level1a 2 6 3 2" xfId="1268"/>
    <cellStyle name="level1a 2 6 4" xfId="1265"/>
    <cellStyle name="level1a 2 7" xfId="139"/>
    <cellStyle name="level1a 2 7 2" xfId="140"/>
    <cellStyle name="level1a 2 7 2 2" xfId="657"/>
    <cellStyle name="level1a 2 7 2 2 2" xfId="1271"/>
    <cellStyle name="level1a 2 7 2 3" xfId="1270"/>
    <cellStyle name="level1a 2 7 3" xfId="656"/>
    <cellStyle name="level1a 2 7 3 2" xfId="1272"/>
    <cellStyle name="level1a 2 7 4" xfId="1269"/>
    <cellStyle name="level1a 2 8" xfId="141"/>
    <cellStyle name="level1a 2 8 2" xfId="658"/>
    <cellStyle name="level1a 2 8 2 2" xfId="1274"/>
    <cellStyle name="level1a 2 8 3" xfId="1273"/>
    <cellStyle name="level1a 2 9" xfId="645"/>
    <cellStyle name="level1a 2 9 2" xfId="1275"/>
    <cellStyle name="level1a 3" xfId="142"/>
    <cellStyle name="level1a 3 2" xfId="143"/>
    <cellStyle name="level1a 3 2 2" xfId="660"/>
    <cellStyle name="level1a 3 2 2 2" xfId="1278"/>
    <cellStyle name="level1a 3 2 3" xfId="1277"/>
    <cellStyle name="level1a 3 3" xfId="659"/>
    <cellStyle name="level1a 3 3 2" xfId="1279"/>
    <cellStyle name="level1a 3 4" xfId="1276"/>
    <cellStyle name="level1a 4" xfId="144"/>
    <cellStyle name="level1a 4 2" xfId="145"/>
    <cellStyle name="level1a 4 2 2" xfId="662"/>
    <cellStyle name="level1a 4 2 2 2" xfId="1282"/>
    <cellStyle name="level1a 4 2 3" xfId="1281"/>
    <cellStyle name="level1a 4 3" xfId="661"/>
    <cellStyle name="level1a 4 3 2" xfId="1283"/>
    <cellStyle name="level1a 4 4" xfId="1280"/>
    <cellStyle name="level1a 5" xfId="146"/>
    <cellStyle name="level1a 5 2" xfId="147"/>
    <cellStyle name="level1a 5 2 2" xfId="664"/>
    <cellStyle name="level1a 5 2 2 2" xfId="1286"/>
    <cellStyle name="level1a 5 2 3" xfId="1285"/>
    <cellStyle name="level1a 5 3" xfId="663"/>
    <cellStyle name="level1a 5 3 2" xfId="1287"/>
    <cellStyle name="level1a 5 4" xfId="1284"/>
    <cellStyle name="level1a 6" xfId="148"/>
    <cellStyle name="level1a 6 2" xfId="149"/>
    <cellStyle name="level1a 6 2 2" xfId="666"/>
    <cellStyle name="level1a 6 2 2 2" xfId="1290"/>
    <cellStyle name="level1a 6 2 3" xfId="1289"/>
    <cellStyle name="level1a 6 3" xfId="665"/>
    <cellStyle name="level1a 6 3 2" xfId="1291"/>
    <cellStyle name="level1a 6 4" xfId="1288"/>
    <cellStyle name="level1a 7" xfId="150"/>
    <cellStyle name="level1a 7 2" xfId="151"/>
    <cellStyle name="level1a 7 2 2" xfId="668"/>
    <cellStyle name="level1a 7 2 2 2" xfId="1294"/>
    <cellStyle name="level1a 7 2 3" xfId="1293"/>
    <cellStyle name="level1a 7 3" xfId="667"/>
    <cellStyle name="level1a 7 3 2" xfId="1295"/>
    <cellStyle name="level1a 7 4" xfId="1292"/>
    <cellStyle name="level1a 8" xfId="152"/>
    <cellStyle name="level1a 8 2" xfId="153"/>
    <cellStyle name="level1a 8 2 2" xfId="670"/>
    <cellStyle name="level1a 8 2 2 2" xfId="1298"/>
    <cellStyle name="level1a 8 2 3" xfId="1297"/>
    <cellStyle name="level1a 8 3" xfId="669"/>
    <cellStyle name="level1a 8 3 2" xfId="1299"/>
    <cellStyle name="level1a 8 4" xfId="1296"/>
    <cellStyle name="level1a 9" xfId="154"/>
    <cellStyle name="level1a 9 2" xfId="155"/>
    <cellStyle name="level1a 9 2 2" xfId="672"/>
    <cellStyle name="level1a 9 2 2 2" xfId="1302"/>
    <cellStyle name="level1a 9 2 3" xfId="1301"/>
    <cellStyle name="level1a 9 3" xfId="671"/>
    <cellStyle name="level1a 9 3 2" xfId="1303"/>
    <cellStyle name="level1a 9 4" xfId="1300"/>
    <cellStyle name="level2" xfId="156"/>
    <cellStyle name="level2 10" xfId="673"/>
    <cellStyle name="level2 2" xfId="157"/>
    <cellStyle name="level2 2 2" xfId="158"/>
    <cellStyle name="level2 2 2 2" xfId="675"/>
    <cellStyle name="level2 2 3" xfId="159"/>
    <cellStyle name="level2 2 3 2" xfId="676"/>
    <cellStyle name="level2 2 4" xfId="160"/>
    <cellStyle name="level2 2 4 2" xfId="677"/>
    <cellStyle name="level2 2 5" xfId="161"/>
    <cellStyle name="level2 2 5 2" xfId="678"/>
    <cellStyle name="level2 2 6" xfId="162"/>
    <cellStyle name="level2 2 6 2" xfId="679"/>
    <cellStyle name="level2 2 7" xfId="163"/>
    <cellStyle name="level2 2 7 2" xfId="680"/>
    <cellStyle name="level2 2 8" xfId="674"/>
    <cellStyle name="level2 3" xfId="164"/>
    <cellStyle name="level2 3 2" xfId="681"/>
    <cellStyle name="level2 4" xfId="165"/>
    <cellStyle name="level2 4 2" xfId="682"/>
    <cellStyle name="level2 5" xfId="166"/>
    <cellStyle name="level2 5 2" xfId="683"/>
    <cellStyle name="level2 6" xfId="167"/>
    <cellStyle name="level2 6 2" xfId="684"/>
    <cellStyle name="level2 7" xfId="168"/>
    <cellStyle name="level2 7 2" xfId="685"/>
    <cellStyle name="level2 8" xfId="169"/>
    <cellStyle name="level2 8 2" xfId="686"/>
    <cellStyle name="level2 9" xfId="170"/>
    <cellStyle name="level2 9 2" xfId="687"/>
    <cellStyle name="level2a" xfId="171"/>
    <cellStyle name="level2a 10" xfId="688"/>
    <cellStyle name="level2a 2" xfId="172"/>
    <cellStyle name="level2a 2 2" xfId="173"/>
    <cellStyle name="level2a 2 2 2" xfId="690"/>
    <cellStyle name="level2a 2 3" xfId="174"/>
    <cellStyle name="level2a 2 3 2" xfId="691"/>
    <cellStyle name="level2a 2 4" xfId="175"/>
    <cellStyle name="level2a 2 4 2" xfId="692"/>
    <cellStyle name="level2a 2 5" xfId="176"/>
    <cellStyle name="level2a 2 5 2" xfId="693"/>
    <cellStyle name="level2a 2 6" xfId="177"/>
    <cellStyle name="level2a 2 6 2" xfId="694"/>
    <cellStyle name="level2a 2 7" xfId="178"/>
    <cellStyle name="level2a 2 7 2" xfId="695"/>
    <cellStyle name="level2a 2 8" xfId="689"/>
    <cellStyle name="level2a 3" xfId="179"/>
    <cellStyle name="level2a 3 2" xfId="696"/>
    <cellStyle name="level2a 4" xfId="180"/>
    <cellStyle name="level2a 4 2" xfId="697"/>
    <cellStyle name="level2a 5" xfId="181"/>
    <cellStyle name="level2a 5 2" xfId="698"/>
    <cellStyle name="level2a 6" xfId="182"/>
    <cellStyle name="level2a 6 2" xfId="699"/>
    <cellStyle name="level2a 7" xfId="183"/>
    <cellStyle name="level2a 7 2" xfId="700"/>
    <cellStyle name="level2a 8" xfId="184"/>
    <cellStyle name="level2a 8 2" xfId="701"/>
    <cellStyle name="level2a 9" xfId="185"/>
    <cellStyle name="level2a 9 2" xfId="702"/>
    <cellStyle name="level3" xfId="186"/>
    <cellStyle name="level3 10" xfId="703"/>
    <cellStyle name="level3 2" xfId="187"/>
    <cellStyle name="level3 2 2" xfId="704"/>
    <cellStyle name="level3 3" xfId="188"/>
    <cellStyle name="level3 3 2" xfId="705"/>
    <cellStyle name="level3 4" xfId="189"/>
    <cellStyle name="level3 4 2" xfId="706"/>
    <cellStyle name="level3 5" xfId="190"/>
    <cellStyle name="level3 5 2" xfId="707"/>
    <cellStyle name="level3 6" xfId="191"/>
    <cellStyle name="level3 6 2" xfId="708"/>
    <cellStyle name="level3 7" xfId="192"/>
    <cellStyle name="level3 7 2" xfId="709"/>
    <cellStyle name="level3 8" xfId="193"/>
    <cellStyle name="level3 8 2" xfId="710"/>
    <cellStyle name="level3 9" xfId="194"/>
    <cellStyle name="level3 9 2" xfId="711"/>
    <cellStyle name="Line titles-Rows" xfId="195"/>
    <cellStyle name="Line titles-Rows 2" xfId="712"/>
    <cellStyle name="Line titles-Rows 2 2" xfId="1305"/>
    <cellStyle name="Line titles-Rows 3" xfId="1304"/>
    <cellStyle name="Migliaia (0)_conti99" xfId="196"/>
    <cellStyle name="Normal" xfId="566"/>
    <cellStyle name="Normal 10" xfId="197"/>
    <cellStyle name="Normal 10 2" xfId="198"/>
    <cellStyle name="Normal 10 2 2" xfId="715"/>
    <cellStyle name="Normal 10 3" xfId="714"/>
    <cellStyle name="Normal 11" xfId="199"/>
    <cellStyle name="Normal 11 2" xfId="200"/>
    <cellStyle name="Normal 11 2 2" xfId="201"/>
    <cellStyle name="Normal 11 2 2 2" xfId="1064"/>
    <cellStyle name="Normal 11 2 3" xfId="717"/>
    <cellStyle name="Normal 11 3" xfId="202"/>
    <cellStyle name="Normal 11 3 2" xfId="203"/>
    <cellStyle name="Normal 11 3 2 2" xfId="1066"/>
    <cellStyle name="Normal 11 3 3" xfId="718"/>
    <cellStyle name="Normal 11 4" xfId="204"/>
    <cellStyle name="Normal 11 4 2" xfId="205"/>
    <cellStyle name="Normal 11 4 2 2" xfId="720"/>
    <cellStyle name="Normal 11 4 3" xfId="719"/>
    <cellStyle name="Normal 11 5" xfId="206"/>
    <cellStyle name="Normal 11 5 2" xfId="207"/>
    <cellStyle name="Normal 11 5 2 2" xfId="722"/>
    <cellStyle name="Normal 11 5 3" xfId="721"/>
    <cellStyle name="Normal 11 6" xfId="208"/>
    <cellStyle name="Normal 11 6 2" xfId="209"/>
    <cellStyle name="Normal 11 6 2 2" xfId="724"/>
    <cellStyle name="Normal 11 6 3" xfId="723"/>
    <cellStyle name="Normal 11 7" xfId="716"/>
    <cellStyle name="Normal 11 7 2" xfId="1307"/>
    <cellStyle name="Normal 11 8" xfId="1306"/>
    <cellStyle name="Normal 12" xfId="210"/>
    <cellStyle name="Normal 12 2" xfId="725"/>
    <cellStyle name="Normal 13" xfId="211"/>
    <cellStyle name="Normal 13 2" xfId="726"/>
    <cellStyle name="Normal 13 3" xfId="1308"/>
    <cellStyle name="Normal 14" xfId="212"/>
    <cellStyle name="Normal 14 2" xfId="213"/>
    <cellStyle name="Normal 14 2 2" xfId="728"/>
    <cellStyle name="Normal 14 3" xfId="727"/>
    <cellStyle name="Normal 15" xfId="214"/>
    <cellStyle name="Normal 15 2" xfId="215"/>
    <cellStyle name="Normal 15 2 2" xfId="730"/>
    <cellStyle name="Normal 15 3" xfId="729"/>
    <cellStyle name="Normal 16" xfId="216"/>
    <cellStyle name="Normal 16 2" xfId="731"/>
    <cellStyle name="Normal 16 3" xfId="1309"/>
    <cellStyle name="Normal 17" xfId="217"/>
    <cellStyle name="Normal 17 2" xfId="732"/>
    <cellStyle name="Normal 18" xfId="218"/>
    <cellStyle name="Normal 18 2" xfId="733"/>
    <cellStyle name="Normal 18 3" xfId="1310"/>
    <cellStyle name="Normal 19" xfId="713"/>
    <cellStyle name="Normal 2" xfId="219"/>
    <cellStyle name="Normal 2 2" xfId="220"/>
    <cellStyle name="Normal 2 2 2" xfId="221"/>
    <cellStyle name="Normal 2 2 2 2" xfId="222"/>
    <cellStyle name="Normal 2 2 2 2 2" xfId="223"/>
    <cellStyle name="Normal 2 2 2 2 2 2" xfId="738"/>
    <cellStyle name="Normal 2 2 2 2 3" xfId="737"/>
    <cellStyle name="Normal 2 2 2 3" xfId="224"/>
    <cellStyle name="Normal 2 2 2 3 2" xfId="739"/>
    <cellStyle name="Normal 2 2 2 4" xfId="736"/>
    <cellStyle name="Normal 2 2 3" xfId="225"/>
    <cellStyle name="Normal 2 2 3 2" xfId="226"/>
    <cellStyle name="Normal 2 2 3 2 2" xfId="741"/>
    <cellStyle name="Normal 2 2 3 3" xfId="740"/>
    <cellStyle name="Normal 2 2 4" xfId="227"/>
    <cellStyle name="Normal 2 2 4 2" xfId="742"/>
    <cellStyle name="Normal 2 2 5" xfId="735"/>
    <cellStyle name="Normal 2 3" xfId="228"/>
    <cellStyle name="Normal 2 3 2" xfId="229"/>
    <cellStyle name="Normal 2 3 2 2" xfId="744"/>
    <cellStyle name="Normal 2 3 3" xfId="743"/>
    <cellStyle name="Normal 2 4" xfId="230"/>
    <cellStyle name="Normal 2 4 2" xfId="231"/>
    <cellStyle name="Normal 2 4 2 2" xfId="746"/>
    <cellStyle name="Normal 2 4 3" xfId="745"/>
    <cellStyle name="Normal 2 5" xfId="232"/>
    <cellStyle name="Normal 2 5 2" xfId="233"/>
    <cellStyle name="Normal 2 5 2 2" xfId="748"/>
    <cellStyle name="Normal 2 5 3" xfId="747"/>
    <cellStyle name="Normal 2 6" xfId="234"/>
    <cellStyle name="Normal 2 6 2" xfId="235"/>
    <cellStyle name="Normal 2 6 2 2" xfId="750"/>
    <cellStyle name="Normal 2 6 3" xfId="749"/>
    <cellStyle name="Normal 2 7" xfId="236"/>
    <cellStyle name="Normal 2 7 2" xfId="237"/>
    <cellStyle name="Normal 2 7 2 2" xfId="752"/>
    <cellStyle name="Normal 2 7 3" xfId="751"/>
    <cellStyle name="Normal 2 8" xfId="238"/>
    <cellStyle name="Normal 2 8 2" xfId="753"/>
    <cellStyle name="Normal 2 9" xfId="734"/>
    <cellStyle name="Normal 23" xfId="239"/>
    <cellStyle name="Normal 23 2" xfId="754"/>
    <cellStyle name="Normal 3" xfId="240"/>
    <cellStyle name="Normal 3 10" xfId="241"/>
    <cellStyle name="Normal 3 10 2" xfId="242"/>
    <cellStyle name="Normal 3 10 2 2" xfId="757"/>
    <cellStyle name="Normal 3 10 3" xfId="756"/>
    <cellStyle name="Normal 3 11" xfId="243"/>
    <cellStyle name="Normal 3 11 2" xfId="758"/>
    <cellStyle name="Normal 3 12" xfId="755"/>
    <cellStyle name="Normal 3 2" xfId="244"/>
    <cellStyle name="Normal 3 2 2" xfId="245"/>
    <cellStyle name="Normal 3 2 2 2" xfId="246"/>
    <cellStyle name="Normal 3 2 2 2 2" xfId="247"/>
    <cellStyle name="Normal 3 2 2 2 2 2" xfId="1078"/>
    <cellStyle name="Normal 3 2 2 2 3" xfId="761"/>
    <cellStyle name="Normal 3 2 2 3" xfId="248"/>
    <cellStyle name="Normal 3 2 2 3 2" xfId="1084"/>
    <cellStyle name="Normal 3 2 2 4" xfId="760"/>
    <cellStyle name="Normal 3 2 3" xfId="249"/>
    <cellStyle name="Normal 3 2 3 2" xfId="762"/>
    <cellStyle name="Normal 3 2 4" xfId="759"/>
    <cellStyle name="Normal 3 3" xfId="250"/>
    <cellStyle name="Normal 3 3 2" xfId="251"/>
    <cellStyle name="Normal 3 3 2 2" xfId="764"/>
    <cellStyle name="Normal 3 3 3" xfId="763"/>
    <cellStyle name="Normal 3 4" xfId="252"/>
    <cellStyle name="Normal 3 4 2" xfId="253"/>
    <cellStyle name="Normal 3 4 2 2" xfId="766"/>
    <cellStyle name="Normal 3 4 3" xfId="765"/>
    <cellStyle name="Normal 3 5" xfId="254"/>
    <cellStyle name="Normal 3 5 2" xfId="255"/>
    <cellStyle name="Normal 3 5 2 2" xfId="768"/>
    <cellStyle name="Normal 3 5 3" xfId="767"/>
    <cellStyle name="Normal 3 6" xfId="256"/>
    <cellStyle name="Normal 3 6 2" xfId="257"/>
    <cellStyle name="Normal 3 6 2 2" xfId="770"/>
    <cellStyle name="Normal 3 6 3" xfId="769"/>
    <cellStyle name="Normal 3 7" xfId="258"/>
    <cellStyle name="Normal 3 7 2" xfId="259"/>
    <cellStyle name="Normal 3 7 2 2" xfId="772"/>
    <cellStyle name="Normal 3 7 3" xfId="771"/>
    <cellStyle name="Normal 3 8" xfId="260"/>
    <cellStyle name="Normal 3 8 2" xfId="261"/>
    <cellStyle name="Normal 3 8 2 2" xfId="774"/>
    <cellStyle name="Normal 3 8 3" xfId="773"/>
    <cellStyle name="Normal 3 9" xfId="262"/>
    <cellStyle name="Normal 3 9 2" xfId="263"/>
    <cellStyle name="Normal 3 9 2 2" xfId="776"/>
    <cellStyle name="Normal 3 9 3" xfId="775"/>
    <cellStyle name="Normal 4" xfId="264"/>
    <cellStyle name="Normal 4 10" xfId="265"/>
    <cellStyle name="Normal 4 10 2" xfId="266"/>
    <cellStyle name="Normal 4 10 2 2" xfId="779"/>
    <cellStyle name="Normal 4 10 3" xfId="778"/>
    <cellStyle name="Normal 4 11" xfId="267"/>
    <cellStyle name="Normal 4 11 2" xfId="268"/>
    <cellStyle name="Normal 4 11 2 2" xfId="781"/>
    <cellStyle name="Normal 4 11 3" xfId="780"/>
    <cellStyle name="Normal 4 12" xfId="269"/>
    <cellStyle name="Normal 4 12 2" xfId="782"/>
    <cellStyle name="Normal 4 13" xfId="777"/>
    <cellStyle name="Normal 4 2" xfId="270"/>
    <cellStyle name="Normal 4 2 2" xfId="271"/>
    <cellStyle name="Normal 4 2 2 2" xfId="784"/>
    <cellStyle name="Normal 4 2 3" xfId="272"/>
    <cellStyle name="Normal 4 2 3 2" xfId="785"/>
    <cellStyle name="Normal 4 2 4" xfId="783"/>
    <cellStyle name="Normal 4 3" xfId="273"/>
    <cellStyle name="Normal 4 3 2" xfId="274"/>
    <cellStyle name="Normal 4 3 2 2" xfId="787"/>
    <cellStyle name="Normal 4 3 3" xfId="786"/>
    <cellStyle name="Normal 4 4" xfId="275"/>
    <cellStyle name="Normal 4 4 2" xfId="276"/>
    <cellStyle name="Normal 4 4 2 2" xfId="789"/>
    <cellStyle name="Normal 4 4 3" xfId="788"/>
    <cellStyle name="Normal 4 5" xfId="277"/>
    <cellStyle name="Normal 4 5 2" xfId="278"/>
    <cellStyle name="Normal 4 5 2 2" xfId="791"/>
    <cellStyle name="Normal 4 5 3" xfId="790"/>
    <cellStyle name="Normal 4 6" xfId="279"/>
    <cellStyle name="Normal 4 6 2" xfId="280"/>
    <cellStyle name="Normal 4 6 2 2" xfId="793"/>
    <cellStyle name="Normal 4 6 3" xfId="792"/>
    <cellStyle name="Normal 4 7" xfId="281"/>
    <cellStyle name="Normal 4 7 2" xfId="282"/>
    <cellStyle name="Normal 4 7 2 2" xfId="795"/>
    <cellStyle name="Normal 4 7 3" xfId="794"/>
    <cellStyle name="Normal 4 8" xfId="283"/>
    <cellStyle name="Normal 4 8 2" xfId="284"/>
    <cellStyle name="Normal 4 8 2 2" xfId="797"/>
    <cellStyle name="Normal 4 8 3" xfId="796"/>
    <cellStyle name="Normal 4 9" xfId="285"/>
    <cellStyle name="Normal 4 9 2" xfId="286"/>
    <cellStyle name="Normal 4 9 2 2" xfId="799"/>
    <cellStyle name="Normal 4 9 3" xfId="798"/>
    <cellStyle name="Normal 5" xfId="287"/>
    <cellStyle name="Normal 5 2" xfId="288"/>
    <cellStyle name="Normal 5 2 2" xfId="289"/>
    <cellStyle name="Normal 5 2 2 2" xfId="290"/>
    <cellStyle name="Normal 5 2 2 2 2" xfId="803"/>
    <cellStyle name="Normal 5 2 2 3" xfId="802"/>
    <cellStyle name="Normal 5 2 3" xfId="291"/>
    <cellStyle name="Normal 5 2 3 2" xfId="292"/>
    <cellStyle name="Normal 5 2 3 2 2" xfId="805"/>
    <cellStyle name="Normal 5 2 3 3" xfId="804"/>
    <cellStyle name="Normal 5 2 4" xfId="293"/>
    <cellStyle name="Normal 5 2 4 2" xfId="294"/>
    <cellStyle name="Normal 5 2 4 2 2" xfId="807"/>
    <cellStyle name="Normal 5 2 4 3" xfId="806"/>
    <cellStyle name="Normal 5 2 5" xfId="295"/>
    <cellStyle name="Normal 5 2 5 2" xfId="296"/>
    <cellStyle name="Normal 5 2 5 2 2" xfId="809"/>
    <cellStyle name="Normal 5 2 5 3" xfId="808"/>
    <cellStyle name="Normal 5 2 6" xfId="297"/>
    <cellStyle name="Normal 5 2 6 2" xfId="298"/>
    <cellStyle name="Normal 5 2 6 2 2" xfId="811"/>
    <cellStyle name="Normal 5 2 6 3" xfId="810"/>
    <cellStyle name="Normal 5 2 7" xfId="801"/>
    <cellStyle name="Normal 5 3" xfId="299"/>
    <cellStyle name="Normal 5 3 2" xfId="300"/>
    <cellStyle name="Normal 5 3 2 2" xfId="813"/>
    <cellStyle name="Normal 5 3 3" xfId="812"/>
    <cellStyle name="Normal 5 4" xfId="301"/>
    <cellStyle name="Normal 5 4 2" xfId="814"/>
    <cellStyle name="Normal 5 4 3" xfId="1312"/>
    <cellStyle name="Normal 5 5" xfId="800"/>
    <cellStyle name="Normal 5 6" xfId="1311"/>
    <cellStyle name="Normal 6" xfId="302"/>
    <cellStyle name="Normal 6 2" xfId="303"/>
    <cellStyle name="Normal 6 2 2" xfId="816"/>
    <cellStyle name="Normal 6 3" xfId="304"/>
    <cellStyle name="Normal 6 3 2" xfId="817"/>
    <cellStyle name="Normal 6 4" xfId="305"/>
    <cellStyle name="Normal 6 4 2" xfId="818"/>
    <cellStyle name="Normal 6 5" xfId="815"/>
    <cellStyle name="Normal 7" xfId="306"/>
    <cellStyle name="Normal 7 2" xfId="819"/>
    <cellStyle name="Normal 8" xfId="307"/>
    <cellStyle name="Normal 8 10" xfId="308"/>
    <cellStyle name="Normal 8 10 2" xfId="821"/>
    <cellStyle name="Normal 8 11" xfId="309"/>
    <cellStyle name="Normal 8 11 2" xfId="822"/>
    <cellStyle name="Normal 8 12" xfId="310"/>
    <cellStyle name="Normal 8 12 2" xfId="823"/>
    <cellStyle name="Normal 8 13" xfId="311"/>
    <cellStyle name="Normal 8 13 2" xfId="824"/>
    <cellStyle name="Normal 8 14" xfId="312"/>
    <cellStyle name="Normal 8 14 2" xfId="825"/>
    <cellStyle name="Normal 8 15" xfId="313"/>
    <cellStyle name="Normal 8 15 2" xfId="826"/>
    <cellStyle name="Normal 8 16" xfId="314"/>
    <cellStyle name="Normal 8 16 2" xfId="827"/>
    <cellStyle name="Normal 8 17" xfId="820"/>
    <cellStyle name="Normal 8 2" xfId="315"/>
    <cellStyle name="Normal 8 2 2" xfId="828"/>
    <cellStyle name="Normal 8 3" xfId="316"/>
    <cellStyle name="Normal 8 3 2" xfId="317"/>
    <cellStyle name="Normal 8 3 2 2" xfId="830"/>
    <cellStyle name="Normal 8 3 3" xfId="318"/>
    <cellStyle name="Normal 8 3 3 2" xfId="831"/>
    <cellStyle name="Normal 8 3 4" xfId="319"/>
    <cellStyle name="Normal 8 3 4 2" xfId="832"/>
    <cellStyle name="Normal 8 3 5" xfId="320"/>
    <cellStyle name="Normal 8 3 5 2" xfId="833"/>
    <cellStyle name="Normal 8 3 6" xfId="321"/>
    <cellStyle name="Normal 8 3 6 2" xfId="834"/>
    <cellStyle name="Normal 8 3 7" xfId="322"/>
    <cellStyle name="Normal 8 3 7 2" xfId="835"/>
    <cellStyle name="Normal 8 3 8" xfId="829"/>
    <cellStyle name="Normal 8 4" xfId="323"/>
    <cellStyle name="Normal 8 4 2" xfId="324"/>
    <cellStyle name="Normal 8 4 2 2" xfId="837"/>
    <cellStyle name="Normal 8 4 3" xfId="325"/>
    <cellStyle name="Normal 8 4 3 2" xfId="838"/>
    <cellStyle name="Normal 8 4 4" xfId="326"/>
    <cellStyle name="Normal 8 4 4 2" xfId="839"/>
    <cellStyle name="Normal 8 4 5" xfId="327"/>
    <cellStyle name="Normal 8 4 5 2" xfId="840"/>
    <cellStyle name="Normal 8 4 6" xfId="328"/>
    <cellStyle name="Normal 8 4 6 2" xfId="841"/>
    <cellStyle name="Normal 8 4 7" xfId="329"/>
    <cellStyle name="Normal 8 4 7 2" xfId="842"/>
    <cellStyle name="Normal 8 4 8" xfId="836"/>
    <cellStyle name="Normal 8 5" xfId="330"/>
    <cellStyle name="Normal 8 5 2" xfId="331"/>
    <cellStyle name="Normal 8 5 2 2" xfId="844"/>
    <cellStyle name="Normal 8 5 3" xfId="332"/>
    <cellStyle name="Normal 8 5 3 2" xfId="845"/>
    <cellStyle name="Normal 8 5 4" xfId="333"/>
    <cellStyle name="Normal 8 5 4 2" xfId="846"/>
    <cellStyle name="Normal 8 5 5" xfId="334"/>
    <cellStyle name="Normal 8 5 5 2" xfId="847"/>
    <cellStyle name="Normal 8 5 6" xfId="335"/>
    <cellStyle name="Normal 8 5 6 2" xfId="848"/>
    <cellStyle name="Normal 8 5 7" xfId="336"/>
    <cellStyle name="Normal 8 5 7 2" xfId="849"/>
    <cellStyle name="Normal 8 5 8" xfId="843"/>
    <cellStyle name="Normal 8 6" xfId="337"/>
    <cellStyle name="Normal 8 6 2" xfId="850"/>
    <cellStyle name="Normal 8 7" xfId="338"/>
    <cellStyle name="Normal 8 7 2" xfId="851"/>
    <cellStyle name="Normal 8 8" xfId="339"/>
    <cellStyle name="Normal 8 8 2" xfId="852"/>
    <cellStyle name="Normal 8 9" xfId="340"/>
    <cellStyle name="Normal 8 9 2" xfId="853"/>
    <cellStyle name="Normal 9" xfId="341"/>
    <cellStyle name="Normal 9 2" xfId="342"/>
    <cellStyle name="Normal 9 2 2" xfId="855"/>
    <cellStyle name="Normal 9 3" xfId="854"/>
    <cellStyle name="Normál_8gradk" xfId="343"/>
    <cellStyle name="Normal_B1.1b" xfId="344"/>
    <cellStyle name="Note 10 2" xfId="345"/>
    <cellStyle name="Note 10 2 2" xfId="346"/>
    <cellStyle name="Note 10 2 2 2" xfId="857"/>
    <cellStyle name="Note 10 2 2 3" xfId="1314"/>
    <cellStyle name="Note 10 2 3" xfId="856"/>
    <cellStyle name="Note 10 2 4" xfId="1313"/>
    <cellStyle name="Note 10 3" xfId="347"/>
    <cellStyle name="Note 10 3 2" xfId="348"/>
    <cellStyle name="Note 10 3 2 2" xfId="859"/>
    <cellStyle name="Note 10 3 2 3" xfId="1316"/>
    <cellStyle name="Note 10 3 3" xfId="858"/>
    <cellStyle name="Note 10 3 4" xfId="1315"/>
    <cellStyle name="Note 10 4" xfId="349"/>
    <cellStyle name="Note 10 4 2" xfId="350"/>
    <cellStyle name="Note 10 4 2 2" xfId="861"/>
    <cellStyle name="Note 10 4 2 3" xfId="1318"/>
    <cellStyle name="Note 10 4 3" xfId="860"/>
    <cellStyle name="Note 10 4 4" xfId="1317"/>
    <cellStyle name="Note 10 5" xfId="351"/>
    <cellStyle name="Note 10 5 2" xfId="352"/>
    <cellStyle name="Note 10 5 2 2" xfId="863"/>
    <cellStyle name="Note 10 5 2 3" xfId="1320"/>
    <cellStyle name="Note 10 5 3" xfId="862"/>
    <cellStyle name="Note 10 5 4" xfId="1319"/>
    <cellStyle name="Note 10 6" xfId="353"/>
    <cellStyle name="Note 10 6 2" xfId="354"/>
    <cellStyle name="Note 10 6 2 2" xfId="865"/>
    <cellStyle name="Note 10 6 2 3" xfId="1322"/>
    <cellStyle name="Note 10 6 3" xfId="864"/>
    <cellStyle name="Note 10 6 4" xfId="1321"/>
    <cellStyle name="Note 10 7" xfId="355"/>
    <cellStyle name="Note 10 7 2" xfId="356"/>
    <cellStyle name="Note 10 7 2 2" xfId="867"/>
    <cellStyle name="Note 10 7 2 3" xfId="1324"/>
    <cellStyle name="Note 10 7 3" xfId="866"/>
    <cellStyle name="Note 10 7 4" xfId="1323"/>
    <cellStyle name="Note 11 2" xfId="357"/>
    <cellStyle name="Note 11 2 2" xfId="358"/>
    <cellStyle name="Note 11 2 2 2" xfId="869"/>
    <cellStyle name="Note 11 2 2 3" xfId="1326"/>
    <cellStyle name="Note 11 2 3" xfId="868"/>
    <cellStyle name="Note 11 2 4" xfId="1325"/>
    <cellStyle name="Note 11 3" xfId="359"/>
    <cellStyle name="Note 11 3 2" xfId="360"/>
    <cellStyle name="Note 11 3 2 2" xfId="871"/>
    <cellStyle name="Note 11 3 2 3" xfId="1328"/>
    <cellStyle name="Note 11 3 3" xfId="870"/>
    <cellStyle name="Note 11 3 4" xfId="1327"/>
    <cellStyle name="Note 11 4" xfId="361"/>
    <cellStyle name="Note 11 4 2" xfId="362"/>
    <cellStyle name="Note 11 4 2 2" xfId="873"/>
    <cellStyle name="Note 11 4 2 3" xfId="1330"/>
    <cellStyle name="Note 11 4 3" xfId="872"/>
    <cellStyle name="Note 11 4 4" xfId="1329"/>
    <cellStyle name="Note 11 5" xfId="363"/>
    <cellStyle name="Note 11 5 2" xfId="364"/>
    <cellStyle name="Note 11 5 2 2" xfId="875"/>
    <cellStyle name="Note 11 5 2 3" xfId="1332"/>
    <cellStyle name="Note 11 5 3" xfId="874"/>
    <cellStyle name="Note 11 5 4" xfId="1331"/>
    <cellStyle name="Note 11 6" xfId="365"/>
    <cellStyle name="Note 11 6 2" xfId="366"/>
    <cellStyle name="Note 11 6 2 2" xfId="877"/>
    <cellStyle name="Note 11 6 2 3" xfId="1334"/>
    <cellStyle name="Note 11 6 3" xfId="876"/>
    <cellStyle name="Note 11 6 4" xfId="1333"/>
    <cellStyle name="Note 12 2" xfId="367"/>
    <cellStyle name="Note 12 2 2" xfId="368"/>
    <cellStyle name="Note 12 2 2 2" xfId="879"/>
    <cellStyle name="Note 12 2 2 3" xfId="1336"/>
    <cellStyle name="Note 12 2 3" xfId="878"/>
    <cellStyle name="Note 12 2 4" xfId="1335"/>
    <cellStyle name="Note 12 3" xfId="369"/>
    <cellStyle name="Note 12 3 2" xfId="370"/>
    <cellStyle name="Note 12 3 2 2" xfId="881"/>
    <cellStyle name="Note 12 3 2 3" xfId="1338"/>
    <cellStyle name="Note 12 3 3" xfId="880"/>
    <cellStyle name="Note 12 3 4" xfId="1337"/>
    <cellStyle name="Note 12 4" xfId="371"/>
    <cellStyle name="Note 12 4 2" xfId="372"/>
    <cellStyle name="Note 12 4 2 2" xfId="883"/>
    <cellStyle name="Note 12 4 2 3" xfId="1340"/>
    <cellStyle name="Note 12 4 3" xfId="882"/>
    <cellStyle name="Note 12 4 4" xfId="1339"/>
    <cellStyle name="Note 12 5" xfId="373"/>
    <cellStyle name="Note 12 5 2" xfId="374"/>
    <cellStyle name="Note 12 5 2 2" xfId="885"/>
    <cellStyle name="Note 12 5 2 3" xfId="1342"/>
    <cellStyle name="Note 12 5 3" xfId="884"/>
    <cellStyle name="Note 12 5 4" xfId="1341"/>
    <cellStyle name="Note 13 2" xfId="375"/>
    <cellStyle name="Note 13 2 2" xfId="376"/>
    <cellStyle name="Note 13 2 2 2" xfId="887"/>
    <cellStyle name="Note 13 2 2 3" xfId="1344"/>
    <cellStyle name="Note 13 2 3" xfId="886"/>
    <cellStyle name="Note 13 2 4" xfId="1343"/>
    <cellStyle name="Note 14 2" xfId="377"/>
    <cellStyle name="Note 14 2 2" xfId="378"/>
    <cellStyle name="Note 14 2 2 2" xfId="889"/>
    <cellStyle name="Note 14 2 2 3" xfId="1346"/>
    <cellStyle name="Note 14 2 3" xfId="888"/>
    <cellStyle name="Note 14 2 4" xfId="1345"/>
    <cellStyle name="Note 15 2" xfId="379"/>
    <cellStyle name="Note 15 2 2" xfId="380"/>
    <cellStyle name="Note 15 2 2 2" xfId="891"/>
    <cellStyle name="Note 15 2 2 3" xfId="1348"/>
    <cellStyle name="Note 15 2 3" xfId="890"/>
    <cellStyle name="Note 15 2 4" xfId="1347"/>
    <cellStyle name="Note 2 2" xfId="381"/>
    <cellStyle name="Note 2 2 2" xfId="382"/>
    <cellStyle name="Note 2 2 2 2" xfId="893"/>
    <cellStyle name="Note 2 2 2 3" xfId="1350"/>
    <cellStyle name="Note 2 2 3" xfId="892"/>
    <cellStyle name="Note 2 2 4" xfId="1349"/>
    <cellStyle name="Note 2 3" xfId="383"/>
    <cellStyle name="Note 2 3 2" xfId="384"/>
    <cellStyle name="Note 2 3 2 2" xfId="895"/>
    <cellStyle name="Note 2 3 2 3" xfId="1352"/>
    <cellStyle name="Note 2 3 3" xfId="894"/>
    <cellStyle name="Note 2 3 4" xfId="1351"/>
    <cellStyle name="Note 2 4" xfId="385"/>
    <cellStyle name="Note 2 4 2" xfId="386"/>
    <cellStyle name="Note 2 4 2 2" xfId="897"/>
    <cellStyle name="Note 2 4 2 3" xfId="1354"/>
    <cellStyle name="Note 2 4 3" xfId="896"/>
    <cellStyle name="Note 2 4 4" xfId="1353"/>
    <cellStyle name="Note 2 5" xfId="387"/>
    <cellStyle name="Note 2 5 2" xfId="388"/>
    <cellStyle name="Note 2 5 2 2" xfId="899"/>
    <cellStyle name="Note 2 5 2 3" xfId="1356"/>
    <cellStyle name="Note 2 5 3" xfId="898"/>
    <cellStyle name="Note 2 5 4" xfId="1355"/>
    <cellStyle name="Note 2 6" xfId="389"/>
    <cellStyle name="Note 2 6 2" xfId="390"/>
    <cellStyle name="Note 2 6 2 2" xfId="901"/>
    <cellStyle name="Note 2 6 2 3" xfId="1358"/>
    <cellStyle name="Note 2 6 3" xfId="900"/>
    <cellStyle name="Note 2 6 4" xfId="1357"/>
    <cellStyle name="Note 2 7" xfId="391"/>
    <cellStyle name="Note 2 7 2" xfId="392"/>
    <cellStyle name="Note 2 7 2 2" xfId="1127"/>
    <cellStyle name="Note 2 7 2 3" xfId="1360"/>
    <cellStyle name="Note 2 7 3" xfId="902"/>
    <cellStyle name="Note 2 7 4" xfId="1359"/>
    <cellStyle name="Note 2 8" xfId="393"/>
    <cellStyle name="Note 2 8 2" xfId="394"/>
    <cellStyle name="Note 2 8 2 2" xfId="1129"/>
    <cellStyle name="Note 2 8 2 3" xfId="1362"/>
    <cellStyle name="Note 2 8 3" xfId="1059"/>
    <cellStyle name="Note 2 8 4" xfId="1361"/>
    <cellStyle name="Note 3 2" xfId="395"/>
    <cellStyle name="Note 3 2 2" xfId="396"/>
    <cellStyle name="Note 3 2 2 2" xfId="904"/>
    <cellStyle name="Note 3 2 2 3" xfId="1364"/>
    <cellStyle name="Note 3 2 3" xfId="903"/>
    <cellStyle name="Note 3 2 4" xfId="1363"/>
    <cellStyle name="Note 3 3" xfId="397"/>
    <cellStyle name="Note 3 3 2" xfId="398"/>
    <cellStyle name="Note 3 3 2 2" xfId="906"/>
    <cellStyle name="Note 3 3 2 3" xfId="1366"/>
    <cellStyle name="Note 3 3 3" xfId="905"/>
    <cellStyle name="Note 3 3 4" xfId="1365"/>
    <cellStyle name="Note 3 4" xfId="399"/>
    <cellStyle name="Note 3 4 2" xfId="400"/>
    <cellStyle name="Note 3 4 2 2" xfId="908"/>
    <cellStyle name="Note 3 4 2 3" xfId="1368"/>
    <cellStyle name="Note 3 4 3" xfId="907"/>
    <cellStyle name="Note 3 4 4" xfId="1367"/>
    <cellStyle name="Note 3 5" xfId="401"/>
    <cellStyle name="Note 3 5 2" xfId="402"/>
    <cellStyle name="Note 3 5 2 2" xfId="910"/>
    <cellStyle name="Note 3 5 2 3" xfId="1370"/>
    <cellStyle name="Note 3 5 3" xfId="909"/>
    <cellStyle name="Note 3 5 4" xfId="1369"/>
    <cellStyle name="Note 3 6" xfId="403"/>
    <cellStyle name="Note 3 6 2" xfId="404"/>
    <cellStyle name="Note 3 6 2 2" xfId="912"/>
    <cellStyle name="Note 3 6 2 3" xfId="1372"/>
    <cellStyle name="Note 3 6 3" xfId="911"/>
    <cellStyle name="Note 3 6 4" xfId="1371"/>
    <cellStyle name="Note 3 7" xfId="405"/>
    <cellStyle name="Note 3 7 2" xfId="406"/>
    <cellStyle name="Note 3 7 2 2" xfId="914"/>
    <cellStyle name="Note 3 7 2 3" xfId="1374"/>
    <cellStyle name="Note 3 7 3" xfId="913"/>
    <cellStyle name="Note 3 7 4" xfId="1373"/>
    <cellStyle name="Note 3 8" xfId="407"/>
    <cellStyle name="Note 3 8 2" xfId="408"/>
    <cellStyle name="Note 3 8 2 2" xfId="916"/>
    <cellStyle name="Note 3 8 2 3" xfId="1376"/>
    <cellStyle name="Note 3 8 3" xfId="915"/>
    <cellStyle name="Note 3 8 4" xfId="1375"/>
    <cellStyle name="Note 4 2" xfId="409"/>
    <cellStyle name="Note 4 2 2" xfId="410"/>
    <cellStyle name="Note 4 2 2 2" xfId="918"/>
    <cellStyle name="Note 4 2 2 3" xfId="1378"/>
    <cellStyle name="Note 4 2 3" xfId="917"/>
    <cellStyle name="Note 4 2 4" xfId="1377"/>
    <cellStyle name="Note 4 3" xfId="411"/>
    <cellStyle name="Note 4 3 2" xfId="412"/>
    <cellStyle name="Note 4 3 2 2" xfId="920"/>
    <cellStyle name="Note 4 3 2 3" xfId="1380"/>
    <cellStyle name="Note 4 3 3" xfId="919"/>
    <cellStyle name="Note 4 3 4" xfId="1379"/>
    <cellStyle name="Note 4 4" xfId="413"/>
    <cellStyle name="Note 4 4 2" xfId="414"/>
    <cellStyle name="Note 4 4 2 2" xfId="922"/>
    <cellStyle name="Note 4 4 2 3" xfId="1383"/>
    <cellStyle name="Note 4 4 3" xfId="921"/>
    <cellStyle name="Note 4 4 4" xfId="1382"/>
    <cellStyle name="Note 4 5" xfId="415"/>
    <cellStyle name="Note 4 5 2" xfId="416"/>
    <cellStyle name="Note 4 5 2 2" xfId="924"/>
    <cellStyle name="Note 4 5 2 3" xfId="1385"/>
    <cellStyle name="Note 4 5 3" xfId="923"/>
    <cellStyle name="Note 4 5 4" xfId="1384"/>
    <cellStyle name="Note 4 6" xfId="417"/>
    <cellStyle name="Note 4 6 2" xfId="418"/>
    <cellStyle name="Note 4 6 2 2" xfId="926"/>
    <cellStyle name="Note 4 6 2 3" xfId="1387"/>
    <cellStyle name="Note 4 6 3" xfId="925"/>
    <cellStyle name="Note 4 6 4" xfId="1386"/>
    <cellStyle name="Note 4 7" xfId="419"/>
    <cellStyle name="Note 4 7 2" xfId="420"/>
    <cellStyle name="Note 4 7 2 2" xfId="928"/>
    <cellStyle name="Note 4 7 2 3" xfId="1389"/>
    <cellStyle name="Note 4 7 3" xfId="927"/>
    <cellStyle name="Note 4 7 4" xfId="1388"/>
    <cellStyle name="Note 4 8" xfId="421"/>
    <cellStyle name="Note 4 8 2" xfId="422"/>
    <cellStyle name="Note 4 8 2 2" xfId="930"/>
    <cellStyle name="Note 4 8 2 3" xfId="1391"/>
    <cellStyle name="Note 4 8 3" xfId="929"/>
    <cellStyle name="Note 4 8 4" xfId="1390"/>
    <cellStyle name="Note 5 2" xfId="423"/>
    <cellStyle name="Note 5 2 2" xfId="424"/>
    <cellStyle name="Note 5 2 2 2" xfId="932"/>
    <cellStyle name="Note 5 2 2 3" xfId="1393"/>
    <cellStyle name="Note 5 2 3" xfId="931"/>
    <cellStyle name="Note 5 2 4" xfId="1392"/>
    <cellStyle name="Note 5 3" xfId="425"/>
    <cellStyle name="Note 5 3 2" xfId="426"/>
    <cellStyle name="Note 5 3 2 2" xfId="934"/>
    <cellStyle name="Note 5 3 2 3" xfId="1395"/>
    <cellStyle name="Note 5 3 3" xfId="933"/>
    <cellStyle name="Note 5 3 4" xfId="1394"/>
    <cellStyle name="Note 5 4" xfId="427"/>
    <cellStyle name="Note 5 4 2" xfId="428"/>
    <cellStyle name="Note 5 4 2 2" xfId="936"/>
    <cellStyle name="Note 5 4 2 3" xfId="1397"/>
    <cellStyle name="Note 5 4 3" xfId="935"/>
    <cellStyle name="Note 5 4 4" xfId="1396"/>
    <cellStyle name="Note 5 5" xfId="429"/>
    <cellStyle name="Note 5 5 2" xfId="430"/>
    <cellStyle name="Note 5 5 2 2" xfId="938"/>
    <cellStyle name="Note 5 5 2 3" xfId="1399"/>
    <cellStyle name="Note 5 5 3" xfId="937"/>
    <cellStyle name="Note 5 5 4" xfId="1398"/>
    <cellStyle name="Note 5 6" xfId="431"/>
    <cellStyle name="Note 5 6 2" xfId="432"/>
    <cellStyle name="Note 5 6 2 2" xfId="940"/>
    <cellStyle name="Note 5 6 2 3" xfId="1401"/>
    <cellStyle name="Note 5 6 3" xfId="939"/>
    <cellStyle name="Note 5 6 4" xfId="1400"/>
    <cellStyle name="Note 5 7" xfId="433"/>
    <cellStyle name="Note 5 7 2" xfId="434"/>
    <cellStyle name="Note 5 7 2 2" xfId="591"/>
    <cellStyle name="Note 5 7 2 3" xfId="1403"/>
    <cellStyle name="Note 5 7 3" xfId="941"/>
    <cellStyle name="Note 5 7 4" xfId="1402"/>
    <cellStyle name="Note 5 8" xfId="435"/>
    <cellStyle name="Note 5 8 2" xfId="436"/>
    <cellStyle name="Note 5 8 2 2" xfId="943"/>
    <cellStyle name="Note 5 8 2 3" xfId="1405"/>
    <cellStyle name="Note 5 8 3" xfId="942"/>
    <cellStyle name="Note 5 8 4" xfId="1404"/>
    <cellStyle name="Note 6 2" xfId="437"/>
    <cellStyle name="Note 6 2 2" xfId="438"/>
    <cellStyle name="Note 6 2 2 2" xfId="945"/>
    <cellStyle name="Note 6 2 2 3" xfId="1407"/>
    <cellStyle name="Note 6 2 3" xfId="944"/>
    <cellStyle name="Note 6 2 4" xfId="1406"/>
    <cellStyle name="Note 6 3" xfId="439"/>
    <cellStyle name="Note 6 3 2" xfId="440"/>
    <cellStyle name="Note 6 3 2 2" xfId="947"/>
    <cellStyle name="Note 6 3 2 3" xfId="1409"/>
    <cellStyle name="Note 6 3 3" xfId="946"/>
    <cellStyle name="Note 6 3 4" xfId="1408"/>
    <cellStyle name="Note 6 4" xfId="441"/>
    <cellStyle name="Note 6 4 2" xfId="442"/>
    <cellStyle name="Note 6 4 2 2" xfId="949"/>
    <cellStyle name="Note 6 4 2 3" xfId="1411"/>
    <cellStyle name="Note 6 4 3" xfId="948"/>
    <cellStyle name="Note 6 4 4" xfId="1410"/>
    <cellStyle name="Note 6 5" xfId="443"/>
    <cellStyle name="Note 6 5 2" xfId="444"/>
    <cellStyle name="Note 6 5 2 2" xfId="951"/>
    <cellStyle name="Note 6 5 2 3" xfId="1413"/>
    <cellStyle name="Note 6 5 3" xfId="950"/>
    <cellStyle name="Note 6 5 4" xfId="1412"/>
    <cellStyle name="Note 6 6" xfId="445"/>
    <cellStyle name="Note 6 6 2" xfId="446"/>
    <cellStyle name="Note 6 6 2 2" xfId="953"/>
    <cellStyle name="Note 6 6 2 3" xfId="1415"/>
    <cellStyle name="Note 6 6 3" xfId="952"/>
    <cellStyle name="Note 6 6 4" xfId="1414"/>
    <cellStyle name="Note 6 7" xfId="447"/>
    <cellStyle name="Note 6 7 2" xfId="448"/>
    <cellStyle name="Note 6 7 2 2" xfId="955"/>
    <cellStyle name="Note 6 7 2 3" xfId="1417"/>
    <cellStyle name="Note 6 7 3" xfId="954"/>
    <cellStyle name="Note 6 7 4" xfId="1416"/>
    <cellStyle name="Note 6 8" xfId="449"/>
    <cellStyle name="Note 6 8 2" xfId="450"/>
    <cellStyle name="Note 6 8 2 2" xfId="957"/>
    <cellStyle name="Note 6 8 2 3" xfId="1419"/>
    <cellStyle name="Note 6 8 3" xfId="956"/>
    <cellStyle name="Note 6 8 4" xfId="1418"/>
    <cellStyle name="Note 7 2" xfId="451"/>
    <cellStyle name="Note 7 2 2" xfId="452"/>
    <cellStyle name="Note 7 2 2 2" xfId="959"/>
    <cellStyle name="Note 7 2 2 3" xfId="1421"/>
    <cellStyle name="Note 7 2 3" xfId="958"/>
    <cellStyle name="Note 7 2 4" xfId="1420"/>
    <cellStyle name="Note 7 3" xfId="453"/>
    <cellStyle name="Note 7 3 2" xfId="454"/>
    <cellStyle name="Note 7 3 2 2" xfId="961"/>
    <cellStyle name="Note 7 3 2 3" xfId="1423"/>
    <cellStyle name="Note 7 3 3" xfId="960"/>
    <cellStyle name="Note 7 3 4" xfId="1422"/>
    <cellStyle name="Note 7 4" xfId="455"/>
    <cellStyle name="Note 7 4 2" xfId="456"/>
    <cellStyle name="Note 7 4 2 2" xfId="963"/>
    <cellStyle name="Note 7 4 2 3" xfId="1425"/>
    <cellStyle name="Note 7 4 3" xfId="962"/>
    <cellStyle name="Note 7 4 4" xfId="1424"/>
    <cellStyle name="Note 7 5" xfId="457"/>
    <cellStyle name="Note 7 5 2" xfId="458"/>
    <cellStyle name="Note 7 5 2 2" xfId="965"/>
    <cellStyle name="Note 7 5 2 3" xfId="1427"/>
    <cellStyle name="Note 7 5 3" xfId="964"/>
    <cellStyle name="Note 7 5 4" xfId="1426"/>
    <cellStyle name="Note 7 6" xfId="459"/>
    <cellStyle name="Note 7 6 2" xfId="460"/>
    <cellStyle name="Note 7 6 2 2" xfId="967"/>
    <cellStyle name="Note 7 6 2 3" xfId="1429"/>
    <cellStyle name="Note 7 6 3" xfId="966"/>
    <cellStyle name="Note 7 6 4" xfId="1428"/>
    <cellStyle name="Note 7 7" xfId="461"/>
    <cellStyle name="Note 7 7 2" xfId="462"/>
    <cellStyle name="Note 7 7 2 2" xfId="969"/>
    <cellStyle name="Note 7 7 2 3" xfId="1431"/>
    <cellStyle name="Note 7 7 3" xfId="968"/>
    <cellStyle name="Note 7 7 4" xfId="1430"/>
    <cellStyle name="Note 7 8" xfId="463"/>
    <cellStyle name="Note 7 8 2" xfId="464"/>
    <cellStyle name="Note 7 8 2 2" xfId="971"/>
    <cellStyle name="Note 7 8 2 3" xfId="1433"/>
    <cellStyle name="Note 7 8 3" xfId="970"/>
    <cellStyle name="Note 7 8 4" xfId="1432"/>
    <cellStyle name="Note 8 2" xfId="465"/>
    <cellStyle name="Note 8 2 2" xfId="466"/>
    <cellStyle name="Note 8 2 2 2" xfId="973"/>
    <cellStyle name="Note 8 2 2 3" xfId="1435"/>
    <cellStyle name="Note 8 2 3" xfId="972"/>
    <cellStyle name="Note 8 2 4" xfId="1434"/>
    <cellStyle name="Note 8 3" xfId="467"/>
    <cellStyle name="Note 8 3 2" xfId="468"/>
    <cellStyle name="Note 8 3 2 2" xfId="975"/>
    <cellStyle name="Note 8 3 2 3" xfId="1437"/>
    <cellStyle name="Note 8 3 3" xfId="974"/>
    <cellStyle name="Note 8 3 4" xfId="1436"/>
    <cellStyle name="Note 8 4" xfId="469"/>
    <cellStyle name="Note 8 4 2" xfId="470"/>
    <cellStyle name="Note 8 4 2 2" xfId="977"/>
    <cellStyle name="Note 8 4 2 3" xfId="1439"/>
    <cellStyle name="Note 8 4 3" xfId="976"/>
    <cellStyle name="Note 8 4 4" xfId="1438"/>
    <cellStyle name="Note 8 5" xfId="471"/>
    <cellStyle name="Note 8 5 2" xfId="472"/>
    <cellStyle name="Note 8 5 2 2" xfId="979"/>
    <cellStyle name="Note 8 5 2 3" xfId="1441"/>
    <cellStyle name="Note 8 5 3" xfId="978"/>
    <cellStyle name="Note 8 5 4" xfId="1440"/>
    <cellStyle name="Note 8 6" xfId="473"/>
    <cellStyle name="Note 8 6 2" xfId="474"/>
    <cellStyle name="Note 8 6 2 2" xfId="981"/>
    <cellStyle name="Note 8 6 2 3" xfId="1443"/>
    <cellStyle name="Note 8 6 3" xfId="980"/>
    <cellStyle name="Note 8 6 4" xfId="1442"/>
    <cellStyle name="Note 8 7" xfId="475"/>
    <cellStyle name="Note 8 7 2" xfId="476"/>
    <cellStyle name="Note 8 7 2 2" xfId="983"/>
    <cellStyle name="Note 8 7 2 3" xfId="1445"/>
    <cellStyle name="Note 8 7 3" xfId="982"/>
    <cellStyle name="Note 8 7 4" xfId="1444"/>
    <cellStyle name="Note 8 8" xfId="477"/>
    <cellStyle name="Note 8 8 2" xfId="478"/>
    <cellStyle name="Note 8 8 2 2" xfId="985"/>
    <cellStyle name="Note 8 8 2 3" xfId="1447"/>
    <cellStyle name="Note 8 8 3" xfId="984"/>
    <cellStyle name="Note 8 8 4" xfId="1446"/>
    <cellStyle name="Note 9 2" xfId="479"/>
    <cellStyle name="Note 9 2 2" xfId="480"/>
    <cellStyle name="Note 9 2 2 2" xfId="987"/>
    <cellStyle name="Note 9 2 2 3" xfId="1449"/>
    <cellStyle name="Note 9 2 3" xfId="986"/>
    <cellStyle name="Note 9 2 4" xfId="1448"/>
    <cellStyle name="Note 9 3" xfId="481"/>
    <cellStyle name="Note 9 3 2" xfId="482"/>
    <cellStyle name="Note 9 3 2 2" xfId="989"/>
    <cellStyle name="Note 9 3 2 3" xfId="1451"/>
    <cellStyle name="Note 9 3 3" xfId="988"/>
    <cellStyle name="Note 9 3 4" xfId="1450"/>
    <cellStyle name="Note 9 4" xfId="483"/>
    <cellStyle name="Note 9 4 2" xfId="484"/>
    <cellStyle name="Note 9 4 2 2" xfId="991"/>
    <cellStyle name="Note 9 4 2 3" xfId="1453"/>
    <cellStyle name="Note 9 4 3" xfId="990"/>
    <cellStyle name="Note 9 4 4" xfId="1452"/>
    <cellStyle name="Note 9 5" xfId="485"/>
    <cellStyle name="Note 9 5 2" xfId="486"/>
    <cellStyle name="Note 9 5 2 2" xfId="993"/>
    <cellStyle name="Note 9 5 2 3" xfId="1455"/>
    <cellStyle name="Note 9 5 3" xfId="992"/>
    <cellStyle name="Note 9 5 4" xfId="1454"/>
    <cellStyle name="Note 9 6" xfId="487"/>
    <cellStyle name="Note 9 6 2" xfId="488"/>
    <cellStyle name="Note 9 6 2 2" xfId="995"/>
    <cellStyle name="Note 9 6 2 3" xfId="1457"/>
    <cellStyle name="Note 9 6 3" xfId="994"/>
    <cellStyle name="Note 9 6 4" xfId="1456"/>
    <cellStyle name="Note 9 7" xfId="489"/>
    <cellStyle name="Note 9 7 2" xfId="490"/>
    <cellStyle name="Note 9 7 2 2" xfId="997"/>
    <cellStyle name="Note 9 7 2 3" xfId="1459"/>
    <cellStyle name="Note 9 7 3" xfId="996"/>
    <cellStyle name="Note 9 7 4" xfId="1458"/>
    <cellStyle name="Note 9 8" xfId="491"/>
    <cellStyle name="Note 9 8 2" xfId="492"/>
    <cellStyle name="Note 9 8 2 2" xfId="999"/>
    <cellStyle name="Note 9 8 2 3" xfId="1461"/>
    <cellStyle name="Note 9 8 3" xfId="998"/>
    <cellStyle name="Note 9 8 4" xfId="1460"/>
    <cellStyle name="Percent 2" xfId="493"/>
    <cellStyle name="Percent 2 2" xfId="494"/>
    <cellStyle name="Percent 2 2 2" xfId="495"/>
    <cellStyle name="Percent 2 2 2 2" xfId="1002"/>
    <cellStyle name="Percent 2 2 3" xfId="1001"/>
    <cellStyle name="Percent 2 3" xfId="496"/>
    <cellStyle name="Percent 2 3 2" xfId="1003"/>
    <cellStyle name="Percent 2 4" xfId="1000"/>
    <cellStyle name="Percent 3" xfId="497"/>
    <cellStyle name="Percent 3 2" xfId="498"/>
    <cellStyle name="Percent 3 2 2" xfId="1005"/>
    <cellStyle name="Percent 3 3" xfId="1004"/>
    <cellStyle name="Percent 4" xfId="499"/>
    <cellStyle name="Percent 4 2" xfId="1006"/>
    <cellStyle name="Percent 4 3" xfId="1462"/>
    <cellStyle name="Percent 5" xfId="500"/>
    <cellStyle name="Percent 5 2" xfId="1007"/>
    <cellStyle name="Percent 5 3" xfId="1463"/>
    <cellStyle name="Prozent_SubCatperStud" xfId="501"/>
    <cellStyle name="row" xfId="502"/>
    <cellStyle name="row 10" xfId="503"/>
    <cellStyle name="row 10 2" xfId="1009"/>
    <cellStyle name="row 10 2 2" xfId="1466"/>
    <cellStyle name="row 10 3" xfId="1465"/>
    <cellStyle name="row 10 4" xfId="1216"/>
    <cellStyle name="row 11" xfId="1008"/>
    <cellStyle name="row 11 2" xfId="1467"/>
    <cellStyle name="row 12" xfId="1464"/>
    <cellStyle name="row 13" xfId="1215"/>
    <cellStyle name="row 2" xfId="504"/>
    <cellStyle name="row 2 2" xfId="505"/>
    <cellStyle name="row 2 2 2" xfId="1011"/>
    <cellStyle name="row 2 2 2 2" xfId="1470"/>
    <cellStyle name="row 2 2 3" xfId="1469"/>
    <cellStyle name="row 2 2 4" xfId="1218"/>
    <cellStyle name="row 2 3" xfId="1010"/>
    <cellStyle name="row 2 3 2" xfId="1471"/>
    <cellStyle name="row 2 4" xfId="1468"/>
    <cellStyle name="row 2 5" xfId="1217"/>
    <cellStyle name="row 3" xfId="506"/>
    <cellStyle name="row 3 2" xfId="507"/>
    <cellStyle name="row 3 2 2" xfId="1013"/>
    <cellStyle name="row 3 2 2 2" xfId="1474"/>
    <cellStyle name="row 3 2 3" xfId="1473"/>
    <cellStyle name="row 3 2 4" xfId="1220"/>
    <cellStyle name="row 3 3" xfId="1012"/>
    <cellStyle name="row 3 3 2" xfId="1475"/>
    <cellStyle name="row 3 4" xfId="1472"/>
    <cellStyle name="row 3 5" xfId="1219"/>
    <cellStyle name="row 4" xfId="508"/>
    <cellStyle name="row 4 2" xfId="509"/>
    <cellStyle name="row 4 2 2" xfId="1015"/>
    <cellStyle name="row 4 2 2 2" xfId="1478"/>
    <cellStyle name="row 4 2 3" xfId="1477"/>
    <cellStyle name="row 4 2 4" xfId="1222"/>
    <cellStyle name="row 4 3" xfId="1014"/>
    <cellStyle name="row 4 3 2" xfId="1479"/>
    <cellStyle name="row 4 4" xfId="1476"/>
    <cellStyle name="row 4 5" xfId="1221"/>
    <cellStyle name="row 5" xfId="510"/>
    <cellStyle name="row 5 2" xfId="511"/>
    <cellStyle name="row 5 2 2" xfId="1017"/>
    <cellStyle name="row 5 2 2 2" xfId="1482"/>
    <cellStyle name="row 5 2 3" xfId="1481"/>
    <cellStyle name="row 5 2 4" xfId="1224"/>
    <cellStyle name="row 5 3" xfId="1016"/>
    <cellStyle name="row 5 3 2" xfId="1483"/>
    <cellStyle name="row 5 4" xfId="1480"/>
    <cellStyle name="row 5 5" xfId="1223"/>
    <cellStyle name="row 6" xfId="512"/>
    <cellStyle name="row 6 2" xfId="513"/>
    <cellStyle name="row 6 2 2" xfId="1019"/>
    <cellStyle name="row 6 2 2 2" xfId="1486"/>
    <cellStyle name="row 6 2 3" xfId="1485"/>
    <cellStyle name="row 6 2 4" xfId="1226"/>
    <cellStyle name="row 6 3" xfId="1018"/>
    <cellStyle name="row 6 3 2" xfId="1487"/>
    <cellStyle name="row 6 4" xfId="1484"/>
    <cellStyle name="row 6 5" xfId="1225"/>
    <cellStyle name="row 7" xfId="514"/>
    <cellStyle name="row 7 2" xfId="515"/>
    <cellStyle name="row 7 2 2" xfId="1021"/>
    <cellStyle name="row 7 2 2 2" xfId="1490"/>
    <cellStyle name="row 7 2 3" xfId="1489"/>
    <cellStyle name="row 7 2 4" xfId="1228"/>
    <cellStyle name="row 7 3" xfId="1020"/>
    <cellStyle name="row 7 3 2" xfId="1491"/>
    <cellStyle name="row 7 4" xfId="1488"/>
    <cellStyle name="row 7 5" xfId="1227"/>
    <cellStyle name="row 8" xfId="516"/>
    <cellStyle name="row 8 2" xfId="517"/>
    <cellStyle name="row 8 2 2" xfId="1023"/>
    <cellStyle name="row 8 2 2 2" xfId="1494"/>
    <cellStyle name="row 8 2 3" xfId="1493"/>
    <cellStyle name="row 8 2 4" xfId="1230"/>
    <cellStyle name="row 8 3" xfId="1022"/>
    <cellStyle name="row 8 3 2" xfId="1495"/>
    <cellStyle name="row 8 4" xfId="1492"/>
    <cellStyle name="row 8 5" xfId="1229"/>
    <cellStyle name="row 9" xfId="518"/>
    <cellStyle name="row 9 2" xfId="519"/>
    <cellStyle name="row 9 2 2" xfId="1025"/>
    <cellStyle name="row 9 2 2 2" xfId="1498"/>
    <cellStyle name="row 9 2 3" xfId="1497"/>
    <cellStyle name="row 9 2 4" xfId="1232"/>
    <cellStyle name="row 9 3" xfId="1024"/>
    <cellStyle name="row 9 3 2" xfId="1499"/>
    <cellStyle name="row 9 4" xfId="1496"/>
    <cellStyle name="row 9 5" xfId="1231"/>
    <cellStyle name="RowCodes" xfId="520"/>
    <cellStyle name="RowCodes 2" xfId="1026"/>
    <cellStyle name="Row-Col Headings" xfId="521"/>
    <cellStyle name="Row-Col Headings 2" xfId="1027"/>
    <cellStyle name="Row-Col Headings 3" xfId="1500"/>
    <cellStyle name="RowTitles" xfId="522"/>
    <cellStyle name="RowTitles 2" xfId="523"/>
    <cellStyle name="RowTitles 2 2" xfId="1029"/>
    <cellStyle name="RowTitles 2 2 2" xfId="1503"/>
    <cellStyle name="RowTitles 2 3" xfId="1502"/>
    <cellStyle name="RowTitles 2 4" xfId="1234"/>
    <cellStyle name="RowTitles 3" xfId="1028"/>
    <cellStyle name="RowTitles 3 2" xfId="1504"/>
    <cellStyle name="RowTitles 4" xfId="1501"/>
    <cellStyle name="RowTitles 5" xfId="1233"/>
    <cellStyle name="RowTitles1-Detail" xfId="524"/>
    <cellStyle name="RowTitles1-Detail 2" xfId="1030"/>
    <cellStyle name="RowTitles1-Detail 2 2" xfId="1506"/>
    <cellStyle name="RowTitles1-Detail 3" xfId="1505"/>
    <cellStyle name="RowTitles-Col2" xfId="525"/>
    <cellStyle name="RowTitles-Col2 2" xfId="1031"/>
    <cellStyle name="RowTitles-Col2 2 2" xfId="1508"/>
    <cellStyle name="RowTitles-Col2 3" xfId="1507"/>
    <cellStyle name="RowTitles-Detail" xfId="526"/>
    <cellStyle name="RowTitles-Detail 2" xfId="1032"/>
    <cellStyle name="RowTitles-Detail 2 2" xfId="1510"/>
    <cellStyle name="RowTitles-Detail 3" xfId="1509"/>
    <cellStyle name="Standaard_Blad1" xfId="527"/>
    <cellStyle name="Standard_DIAGRAM" xfId="528"/>
    <cellStyle name="Sub-titles" xfId="529"/>
    <cellStyle name="Sub-titles 2" xfId="1033"/>
    <cellStyle name="Sub-titles 3" xfId="1511"/>
    <cellStyle name="Sub-titles Cols" xfId="530"/>
    <cellStyle name="Sub-titles Cols 2" xfId="1034"/>
    <cellStyle name="Sub-titles Cols 3" xfId="1512"/>
    <cellStyle name="Sub-titles rows" xfId="531"/>
    <cellStyle name="Sub-titles rows 2" xfId="1035"/>
    <cellStyle name="Sub-titles rows 3" xfId="1513"/>
    <cellStyle name="Table No." xfId="532"/>
    <cellStyle name="Table Title" xfId="533"/>
    <cellStyle name="temp" xfId="534"/>
    <cellStyle name="temp 2" xfId="1036"/>
    <cellStyle name="temp 3" xfId="1514"/>
    <cellStyle name="title1" xfId="535"/>
    <cellStyle name="title1 2" xfId="1037"/>
    <cellStyle name="Titles" xfId="536"/>
    <cellStyle name="Titles 2" xfId="1038"/>
    <cellStyle name="Titles 3" xfId="1515"/>
    <cellStyle name="Tusental (0)_Blad2" xfId="537"/>
    <cellStyle name="Tusental_Blad2" xfId="538"/>
    <cellStyle name="Valuta (0)_Blad2" xfId="539"/>
    <cellStyle name="Valuta_Blad2" xfId="540"/>
    <cellStyle name="Währung [0]_DIAGRAM" xfId="541"/>
    <cellStyle name="Währung_DIAGRAM" xfId="542"/>
    <cellStyle name="Гиперссылка" xfId="557" builtinId="8"/>
    <cellStyle name="Гиперссылка 2" xfId="558"/>
    <cellStyle name="Гиперссылка 2 2" xfId="1040"/>
    <cellStyle name="Гиперссылка 3" xfId="1140"/>
    <cellStyle name="Гиперссылка 3 2" xfId="1516"/>
    <cellStyle name="Гиперссылка 4" xfId="1039"/>
    <cellStyle name="Денежный 2" xfId="543"/>
    <cellStyle name="Денежный 2 2" xfId="1041"/>
    <cellStyle name="Обычный" xfId="0" builtinId="0"/>
    <cellStyle name="Обычный 10" xfId="559"/>
    <cellStyle name="Обычный 10 2" xfId="572"/>
    <cellStyle name="Обычный 10 2 2" xfId="1043"/>
    <cellStyle name="Обычный 10 2 3" xfId="1518"/>
    <cellStyle name="Обычный 10 3" xfId="1042"/>
    <cellStyle name="Обычный 10 4" xfId="1517"/>
    <cellStyle name="Обычный 11" xfId="561"/>
    <cellStyle name="Обычный 11 2" xfId="1044"/>
    <cellStyle name="Обычный 11 3" xfId="1519"/>
    <cellStyle name="Обычный 12" xfId="569"/>
    <cellStyle name="Обычный 12 2" xfId="1045"/>
    <cellStyle name="Обычный 13" xfId="568"/>
    <cellStyle name="Обычный 13 2" xfId="577"/>
    <cellStyle name="Обычный 13 2 2" xfId="1521"/>
    <cellStyle name="Обычный 13 3" xfId="583"/>
    <cellStyle name="Обычный 13 3 2" xfId="1522"/>
    <cellStyle name="Обычный 13 4" xfId="1085"/>
    <cellStyle name="Обычный 13 4 2" xfId="1523"/>
    <cellStyle name="Обычный 13 5" xfId="1145"/>
    <cellStyle name="Обычный 13 5 2" xfId="1524"/>
    <cellStyle name="Обычный 13 6" xfId="1520"/>
    <cellStyle name="Обычный 14" xfId="574"/>
    <cellStyle name="Обычный 14 2" xfId="580"/>
    <cellStyle name="Обычный 14 2 2" xfId="1526"/>
    <cellStyle name="Обычный 14 3" xfId="586"/>
    <cellStyle name="Обычный 14 3 2" xfId="1527"/>
    <cellStyle name="Обычный 14 4" xfId="1089"/>
    <cellStyle name="Обычный 14 4 2" xfId="1528"/>
    <cellStyle name="Обычный 14 5" xfId="1148"/>
    <cellStyle name="Обычный 14 5 2" xfId="1529"/>
    <cellStyle name="Обычный 14 6" xfId="1525"/>
    <cellStyle name="Обычный 15" xfId="1090"/>
    <cellStyle name="Обычный 15 2" xfId="1139"/>
    <cellStyle name="Обычный 15 2 2" xfId="1530"/>
    <cellStyle name="Обычный 16" xfId="1055"/>
    <cellStyle name="Обычный 2" xfId="1"/>
    <cellStyle name="Обычный 2 2" xfId="6"/>
    <cellStyle name="Обычный 2 2 2" xfId="562"/>
    <cellStyle name="Обычный 2 2 2 2" xfId="1072"/>
    <cellStyle name="Обычный 2 2 2 3" xfId="1531"/>
    <cellStyle name="Обычный 2 3" xfId="544"/>
    <cellStyle name="Обычный 2 3 2" xfId="1048"/>
    <cellStyle name="Обычный 2 4" xfId="545"/>
    <cellStyle name="Обычный 2 4 2" xfId="1052"/>
    <cellStyle name="Обычный 2 5" xfId="546"/>
    <cellStyle name="Обычный 2 5 2" xfId="1063"/>
    <cellStyle name="Обычный 2 6" xfId="547"/>
    <cellStyle name="Обычный 2 6 2" xfId="1075"/>
    <cellStyle name="Обычный 2 7" xfId="548"/>
    <cellStyle name="Обычный 2 7 2" xfId="1050"/>
    <cellStyle name="Обычный 2 8" xfId="565"/>
    <cellStyle name="Обычный 2 8 2" xfId="1137"/>
    <cellStyle name="Обычный 2 9" xfId="1047"/>
    <cellStyle name="Обычный 3" xfId="2"/>
    <cellStyle name="Обычный 3 10" xfId="1532"/>
    <cellStyle name="Обычный 3 2" xfId="7"/>
    <cellStyle name="Обычный 3 3" xfId="8"/>
    <cellStyle name="Обычный 3 3 2" xfId="1136"/>
    <cellStyle name="Обычный 3 3 2 2" xfId="1534"/>
    <cellStyle name="Обычный 3 3 3" xfId="1533"/>
    <cellStyle name="Обычный 3 4" xfId="564"/>
    <cellStyle name="Обычный 3 4 2" xfId="1138"/>
    <cellStyle name="Обычный 3 5" xfId="570"/>
    <cellStyle name="Обычный 3 5 2" xfId="578"/>
    <cellStyle name="Обычный 3 5 2 2" xfId="1536"/>
    <cellStyle name="Обычный 3 5 3" xfId="584"/>
    <cellStyle name="Обычный 3 5 3 2" xfId="1537"/>
    <cellStyle name="Обычный 3 5 4" xfId="1086"/>
    <cellStyle name="Обычный 3 5 4 2" xfId="1538"/>
    <cellStyle name="Обычный 3 5 5" xfId="1146"/>
    <cellStyle name="Обычный 3 5 5 2" xfId="1539"/>
    <cellStyle name="Обычный 3 5 6" xfId="1535"/>
    <cellStyle name="Обычный 3 6" xfId="575"/>
    <cellStyle name="Обычный 3 6 2" xfId="587"/>
    <cellStyle name="Обычный 3 6 2 2" xfId="1541"/>
    <cellStyle name="Обычный 3 6 3" xfId="1069"/>
    <cellStyle name="Обычный 3 6 3 2" xfId="1542"/>
    <cellStyle name="Обычный 3 6 4" xfId="1540"/>
    <cellStyle name="Обычный 3 7" xfId="581"/>
    <cellStyle name="Обычный 3 7 2" xfId="1543"/>
    <cellStyle name="Обычный 3 8" xfId="588"/>
    <cellStyle name="Обычный 3 8 2" xfId="1544"/>
    <cellStyle name="Обычный 3 9" xfId="1143"/>
    <cellStyle name="Обычный 3 9 2" xfId="1545"/>
    <cellStyle name="Обычный 4" xfId="5"/>
    <cellStyle name="Обычный 4 2" xfId="1120"/>
    <cellStyle name="Обычный 4 2 2" xfId="1547"/>
    <cellStyle name="Обычный 4 3" xfId="1546"/>
    <cellStyle name="Обычный 5" xfId="549"/>
    <cellStyle name="Обычный 5 2" xfId="1058"/>
    <cellStyle name="Обычный 5 2 2" xfId="4"/>
    <cellStyle name="Обычный 5 2 2 2" xfId="571"/>
    <cellStyle name="Обычный 5 2 2 2 2" xfId="579"/>
    <cellStyle name="Обычный 5 2 2 2 2 2" xfId="1550"/>
    <cellStyle name="Обычный 5 2 2 2 3" xfId="585"/>
    <cellStyle name="Обычный 5 2 2 2 3 2" xfId="1551"/>
    <cellStyle name="Обычный 5 2 2 2 4" xfId="1087"/>
    <cellStyle name="Обычный 5 2 2 2 4 2" xfId="1552"/>
    <cellStyle name="Обычный 5 2 2 2 5" xfId="1147"/>
    <cellStyle name="Обычный 5 2 2 2 5 2" xfId="1553"/>
    <cellStyle name="Обычный 5 2 2 2 6" xfId="1549"/>
    <cellStyle name="Обычный 5 2 2 3" xfId="576"/>
    <cellStyle name="Обычный 5 2 2 3 2" xfId="1141"/>
    <cellStyle name="Обычный 5 2 2 3 2 2" xfId="1555"/>
    <cellStyle name="Обычный 5 2 2 3 3" xfId="1554"/>
    <cellStyle name="Обычный 5 2 2 4" xfId="582"/>
    <cellStyle name="Обычный 5 2 2 4 2" xfId="1556"/>
    <cellStyle name="Обычный 5 2 2 5" xfId="589"/>
    <cellStyle name="Обычный 5 2 2 5 2" xfId="1557"/>
    <cellStyle name="Обычный 5 2 2 6" xfId="1144"/>
    <cellStyle name="Обычный 5 2 2 6 2" xfId="1558"/>
    <cellStyle name="Обычный 5 2 2 7" xfId="1548"/>
    <cellStyle name="Обычный 6" xfId="550"/>
    <cellStyle name="Обычный 6 2" xfId="1076"/>
    <cellStyle name="Обычный 7" xfId="551"/>
    <cellStyle name="Обычный 7 2" xfId="1113"/>
    <cellStyle name="Обычный 8" xfId="552"/>
    <cellStyle name="Обычный 8 2" xfId="1131"/>
    <cellStyle name="Обычный 8 3" xfId="1559"/>
    <cellStyle name="Обычный 9" xfId="560"/>
    <cellStyle name="Обычный 9 2" xfId="1124"/>
    <cellStyle name="Обычный 9 2 2" xfId="1561"/>
    <cellStyle name="Обычный 9 3" xfId="1560"/>
    <cellStyle name="Процентный 2" xfId="553"/>
    <cellStyle name="Процентный 2 2" xfId="1067"/>
    <cellStyle name="ТЕКСТ" xfId="554"/>
    <cellStyle name="Финансовый" xfId="567" builtinId="3"/>
    <cellStyle name="Финансовый 2" xfId="3"/>
    <cellStyle name="Финансовый 2 2" xfId="1060"/>
    <cellStyle name="Финансовый 2 3" xfId="1562"/>
    <cellStyle name="Финансовый 3" xfId="563"/>
    <cellStyle name="Финансовый 3 2" xfId="1133"/>
    <cellStyle name="Финансовый 3 2 2" xfId="1564"/>
    <cellStyle name="Финансовый 3 3" xfId="1563"/>
    <cellStyle name="Финансовый 4" xfId="573"/>
    <cellStyle name="Финансовый 4 2" xfId="1051"/>
    <cellStyle name="표준_T_A8(통계청_검증결과)" xfId="555"/>
    <cellStyle name="標準_法務省担当表（eigo ） " xfId="556"/>
  </cellStyles>
  <dxfs count="0"/>
  <tableStyles count="0" defaultTableStyle="TableStyleMedium2" defaultPivotStyle="PivotStyleLight16"/>
  <colors>
    <mruColors>
      <color rgb="FF00BAE6"/>
      <color rgb="FF00AAD2"/>
      <color rgb="FF5AA814"/>
      <color rgb="FFCF6D0B"/>
      <color rgb="FFC87700"/>
      <color rgb="FF7C609E"/>
      <color rgb="FFC45B58"/>
      <color rgb="FF6912C8"/>
      <color rgb="FFE68900"/>
      <color rgb="FF005AD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ru-RU" sz="1600" b="1" i="0" baseline="0">
                <a:effectLst/>
              </a:rPr>
              <a:t>Денежные расходы</a:t>
            </a:r>
            <a:r>
              <a:rPr lang="en-US" sz="1600" b="1" i="0" baseline="0">
                <a:effectLst/>
              </a:rPr>
              <a:t> </a:t>
            </a:r>
            <a:r>
              <a:rPr lang="ru-RU" sz="1600" b="1" i="0" baseline="0">
                <a:effectLst/>
              </a:rPr>
              <a:t>домашних хозяйств населения на туризм и отдых</a:t>
            </a:r>
            <a:endParaRPr lang="ru-RU" sz="1600">
              <a:effectLst/>
            </a:endParaRPr>
          </a:p>
        </c:rich>
      </c:tx>
      <c:layout>
        <c:manualLayout>
          <c:xMode val="edge"/>
          <c:yMode val="edge"/>
          <c:x val="0.2293279335467992"/>
          <c:y val="6.66560625652747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611004969909613E-2"/>
          <c:y val="0.17171397670354283"/>
          <c:w val="0.66794076453537676"/>
          <c:h val="0.649521463010727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'R4d1'!$A$5</c:f>
              <c:strCache>
                <c:ptCount val="1"/>
                <c:pt idx="0">
                  <c:v>Расходы в среднем на члена домашнего хозяйства в год, рублей</c:v>
                </c:pt>
              </c:strCache>
            </c:strRef>
          </c:tx>
          <c:spPr>
            <a:solidFill>
              <a:schemeClr val="tx2">
                <a:lumMod val="60000"/>
                <a:lumOff val="40000"/>
                <a:alpha val="81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2.0697029976198415E-4"/>
                  <c:y val="5.158377233371107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7064270281964637E-4"/>
                  <c:y val="6.34232455636922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2745445536332792E-4"/>
                  <c:y val="5.718540284505253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2071727081832828E-4"/>
                  <c:y val="7.07019275651768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9.91253644314868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2813095531317572E-2"/>
                  <c:y val="0.1835729416167513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2845216456563091E-3"/>
                  <c:y val="8.16326530612244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2809565336146193E-3"/>
                  <c:y val="0.1523504569385340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9.3935727311534335E-17"/>
                  <c:y val="0.153813298108338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2809565336146193E-3"/>
                  <c:y val="0.2358470570994526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'R4d1'!$B$4:$K$4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'R4d1'!$B$5:$K$5</c:f>
              <c:numCache>
                <c:formatCode>0.0</c:formatCode>
                <c:ptCount val="10"/>
                <c:pt idx="0">
                  <c:v>4364.1899999999996</c:v>
                </c:pt>
                <c:pt idx="1">
                  <c:v>4064.1840000000002</c:v>
                </c:pt>
                <c:pt idx="2">
                  <c:v>4552.8239999999996</c:v>
                </c:pt>
                <c:pt idx="3">
                  <c:v>5438.28</c:v>
                </c:pt>
                <c:pt idx="4">
                  <c:v>6951.6119999999992</c:v>
                </c:pt>
                <c:pt idx="5">
                  <c:v>8922.7000000000007</c:v>
                </c:pt>
                <c:pt idx="6">
                  <c:v>2786.7</c:v>
                </c:pt>
                <c:pt idx="7">
                  <c:v>5327.9880000000003</c:v>
                </c:pt>
                <c:pt idx="8">
                  <c:v>4439.8999999999996</c:v>
                </c:pt>
                <c:pt idx="9">
                  <c:v>5680.2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830464"/>
        <c:axId val="197230592"/>
      </c:barChart>
      <c:lineChart>
        <c:grouping val="standard"/>
        <c:varyColors val="0"/>
        <c:ser>
          <c:idx val="1"/>
          <c:order val="1"/>
          <c:tx>
            <c:strRef>
              <c:f>'R4d1'!$A$6</c:f>
              <c:strCache>
                <c:ptCount val="1"/>
                <c:pt idx="0">
                  <c:v>Удельный вес в общем объеме потребительских расходов, %</c:v>
                </c:pt>
              </c:strCache>
            </c:strRef>
          </c:tx>
          <c:dLbls>
            <c:dLbl>
              <c:idx val="0"/>
              <c:layout>
                <c:manualLayout>
                  <c:x val="-5.3451271974802334E-3"/>
                  <c:y val="-2.07007797494700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7.7072310173744735E-3"/>
                  <c:y val="-2.23048139390740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4052869090352882E-3"/>
                  <c:y val="-2.97397519187653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9888541955663013E-2"/>
                  <c:y val="-3.1293435259368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7983303039188329E-2"/>
                  <c:y val="-3.88726919339164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0552346330500945E-2"/>
                  <c:y val="-4.8590864917395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0552346330500945E-2"/>
                  <c:y val="-4.8590864917395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9214348004219384E-2"/>
                  <c:y val="-2.9097963142580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6652434936990146E-2"/>
                  <c:y val="-4.10168794955569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'R4d1'!$B$4:$K$4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'R4d1'!$B$6:$K$6</c:f>
              <c:numCache>
                <c:formatCode>0.0</c:formatCode>
                <c:ptCount val="10"/>
                <c:pt idx="0">
                  <c:v>2.4859438357229502</c:v>
                </c:pt>
                <c:pt idx="1">
                  <c:v>2.3019780731562247</c:v>
                </c:pt>
                <c:pt idx="2">
                  <c:v>2.3586543133678917</c:v>
                </c:pt>
                <c:pt idx="3">
                  <c:v>2.7023394475609361</c:v>
                </c:pt>
                <c:pt idx="4">
                  <c:v>3.3123884543820625</c:v>
                </c:pt>
                <c:pt idx="5">
                  <c:v>3.9</c:v>
                </c:pt>
                <c:pt idx="6">
                  <c:v>1.3</c:v>
                </c:pt>
                <c:pt idx="7">
                  <c:v>2.2000000000000002</c:v>
                </c:pt>
                <c:pt idx="8">
                  <c:v>1.6</c:v>
                </c:pt>
                <c:pt idx="9">
                  <c:v>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35712"/>
        <c:axId val="197231168"/>
      </c:lineChart>
      <c:catAx>
        <c:axId val="20083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ru-RU"/>
          </a:p>
        </c:txPr>
        <c:crossAx val="197230592"/>
        <c:crosses val="autoZero"/>
        <c:auto val="1"/>
        <c:lblAlgn val="ctr"/>
        <c:lblOffset val="100"/>
        <c:noMultiLvlLbl val="0"/>
      </c:catAx>
      <c:valAx>
        <c:axId val="1972305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ru-RU"/>
          </a:p>
        </c:txPr>
        <c:crossAx val="200830464"/>
        <c:crosses val="autoZero"/>
        <c:crossBetween val="between"/>
      </c:valAx>
      <c:catAx>
        <c:axId val="202035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231168"/>
        <c:crosses val="autoZero"/>
        <c:auto val="1"/>
        <c:lblAlgn val="ctr"/>
        <c:lblOffset val="100"/>
        <c:noMultiLvlLbl val="0"/>
      </c:catAx>
      <c:valAx>
        <c:axId val="197231168"/>
        <c:scaling>
          <c:orientation val="minMax"/>
          <c:max val="5"/>
        </c:scaling>
        <c:delete val="0"/>
        <c:axPos val="r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ru-RU"/>
          </a:p>
        </c:txPr>
        <c:crossAx val="202035712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80778016687938603"/>
          <c:y val="0.30823135296357046"/>
          <c:w val="0.1832624167554763"/>
          <c:h val="0.34536131793370201"/>
        </c:manualLayout>
      </c:layout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Средние потребительские цены </a:t>
            </a:r>
          </a:p>
          <a:p>
            <a:pPr>
              <a:defRPr/>
            </a:pPr>
            <a:r>
              <a:rPr lang="ru-RU"/>
              <a:t>на проживание в доме отдыха, </a:t>
            </a:r>
          </a:p>
          <a:p>
            <a:pPr>
              <a:defRPr/>
            </a:pPr>
            <a:r>
              <a:rPr lang="ru-RU"/>
              <a:t>пансионате, санатории</a:t>
            </a:r>
            <a:endParaRPr lang="en-US"/>
          </a:p>
          <a:p>
            <a:pPr>
              <a:defRPr/>
            </a:pPr>
            <a:r>
              <a:rPr lang="en-US" sz="1400"/>
              <a:t>(</a:t>
            </a:r>
            <a:r>
              <a:rPr lang="ru-RU" sz="1400"/>
              <a:t>руб.</a:t>
            </a:r>
            <a:r>
              <a:rPr lang="en-US" sz="1400"/>
              <a:t>)</a:t>
            </a:r>
            <a:endParaRPr lang="ru-RU" sz="1400"/>
          </a:p>
        </c:rich>
      </c:tx>
      <c:layout>
        <c:manualLayout>
          <c:xMode val="edge"/>
          <c:yMode val="edge"/>
          <c:x val="0.34074779715035614"/>
          <c:y val="5.68838677773973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84469910011248E-2"/>
          <c:y val="0.35749603763297705"/>
          <c:w val="0.83867618110236219"/>
          <c:h val="0.4423926357031458"/>
        </c:manualLayout>
      </c:layout>
      <c:areaChart>
        <c:grouping val="stacked"/>
        <c:varyColors val="0"/>
        <c:ser>
          <c:idx val="3"/>
          <c:order val="0"/>
          <c:tx>
            <c:strRef>
              <c:f>'R4d2'!$A$6</c:f>
              <c:strCache>
                <c:ptCount val="1"/>
                <c:pt idx="0">
                  <c:v>Дом отдыха, пансионат, день</c:v>
                </c:pt>
              </c:strCache>
            </c:strRef>
          </c:tx>
          <c:spPr>
            <a:solidFill>
              <a:srgbClr val="8AAC46"/>
            </a:solidFill>
            <a:effectLst>
              <a:innerShdw blurRad="63500" dist="50800" dir="13500000">
                <a:srgbClr val="2C2C2C">
                  <a:alpha val="49804"/>
                </a:srgbClr>
              </a:innerShdw>
            </a:effectLst>
          </c:spPr>
          <c:dLbls>
            <c:dLbl>
              <c:idx val="0"/>
              <c:layout>
                <c:manualLayout>
                  <c:x val="2.8974864361009742E-2"/>
                  <c:y val="-8.674645615168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9523579761748945E-3"/>
                  <c:y val="-8.9803181588491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4932361642007684E-3"/>
                  <c:y val="-8.968778983861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855161589652011E-3"/>
                  <c:y val="-8.9630221892450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9.2879612631686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9105236187126853E-3"/>
                  <c:y val="-9.61865713170906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4591218119741259E-3"/>
                  <c:y val="-9.9435962056327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0251893243556692E-3"/>
                  <c:y val="-0.102570472760766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3768375513219513E-2"/>
                  <c:y val="-0.1104795409915758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6359834372868211E-2"/>
                  <c:y val="-0.10000002249719292"/>
                </c:manualLayout>
              </c:layout>
              <c:spPr/>
              <c:txPr>
                <a:bodyPr/>
                <a:lstStyle/>
                <a:p>
                  <a:pPr algn="ctr" rtl="0">
                    <a:defRPr lang="ru-RU" sz="12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'R4d2'!$B$5:$K$5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'R4d2'!$B$6:$K$6</c:f>
              <c:numCache>
                <c:formatCode>#,##0.0</c:formatCode>
                <c:ptCount val="10"/>
                <c:pt idx="0">
                  <c:v>1614.1</c:v>
                </c:pt>
                <c:pt idx="1">
                  <c:v>1789.74</c:v>
                </c:pt>
                <c:pt idx="2">
                  <c:v>1838.78</c:v>
                </c:pt>
                <c:pt idx="3">
                  <c:v>1869.65</c:v>
                </c:pt>
                <c:pt idx="4">
                  <c:v>1869.54</c:v>
                </c:pt>
                <c:pt idx="5">
                  <c:v>1937.53</c:v>
                </c:pt>
                <c:pt idx="6">
                  <c:v>2000.2</c:v>
                </c:pt>
                <c:pt idx="7">
                  <c:v>1960.71</c:v>
                </c:pt>
                <c:pt idx="8">
                  <c:v>2375.25</c:v>
                </c:pt>
                <c:pt idx="9">
                  <c:v>2515.0100000000002</c:v>
                </c:pt>
              </c:numCache>
            </c:numRef>
          </c:val>
        </c:ser>
        <c:ser>
          <c:idx val="0"/>
          <c:order val="1"/>
          <c:tx>
            <c:strRef>
              <c:f>'R4d2'!$A$7</c:f>
              <c:strCache>
                <c:ptCount val="1"/>
                <c:pt idx="0">
                  <c:v>Санаторий, день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effectLst>
              <a:innerShdw blurRad="63500" dist="50800" dir="13500000">
                <a:srgbClr val="848484">
                  <a:alpha val="49804"/>
                </a:srgbClr>
              </a:innerShdw>
            </a:effectLst>
          </c:spPr>
          <c:dLbls>
            <c:dLbl>
              <c:idx val="0"/>
              <c:layout>
                <c:manualLayout>
                  <c:x val="2.8789149592405996E-2"/>
                  <c:y val="-0.103980561331036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710323179304022E-3"/>
                  <c:y val="-0.1202274573517465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4275807948260058E-3"/>
                  <c:y val="-0.1267262388302192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855161589652011E-3"/>
                  <c:y val="-0.1267262388302193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710323179304022E-3"/>
                  <c:y val="-0.1267262388302193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4275807948260058E-3"/>
                  <c:y val="-0.139723801787164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5.9420646358608045E-3"/>
                  <c:y val="-0.139723801787164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8.9130969537913156E-3"/>
                  <c:y val="-0.14622258326563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3768375513219513E-2"/>
                  <c:y val="-0.152721364744110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1380755205795488E-2"/>
                  <c:y val="-0.15428574899566916"/>
                </c:manualLayout>
              </c:layout>
              <c:spPr/>
              <c:txPr>
                <a:bodyPr/>
                <a:lstStyle/>
                <a:p>
                  <a:pPr algn="ctr" rtl="0">
                    <a:defRPr lang="ru-RU" sz="12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 algn="ctr" rtl="0">
                  <a:defRPr lang="ru-RU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'R4d2'!$B$5:$K$5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'R4d2'!$B$7:$K$7</c:f>
              <c:numCache>
                <c:formatCode>#,##0.0</c:formatCode>
                <c:ptCount val="10"/>
                <c:pt idx="0">
                  <c:v>2205.1999999999998</c:v>
                </c:pt>
                <c:pt idx="1">
                  <c:v>2521.46</c:v>
                </c:pt>
                <c:pt idx="2">
                  <c:v>2689.09</c:v>
                </c:pt>
                <c:pt idx="3">
                  <c:v>2782.9</c:v>
                </c:pt>
                <c:pt idx="4">
                  <c:v>2890.99</c:v>
                </c:pt>
                <c:pt idx="5">
                  <c:v>3118.21</c:v>
                </c:pt>
                <c:pt idx="6">
                  <c:v>3018.6</c:v>
                </c:pt>
                <c:pt idx="7">
                  <c:v>3155.47</c:v>
                </c:pt>
                <c:pt idx="8">
                  <c:v>3729.98</c:v>
                </c:pt>
                <c:pt idx="9">
                  <c:v>3966.38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84992"/>
        <c:axId val="197234048"/>
      </c:areaChart>
      <c:catAx>
        <c:axId val="20008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234048"/>
        <c:crosses val="autoZero"/>
        <c:auto val="1"/>
        <c:lblAlgn val="ctr"/>
        <c:lblOffset val="100"/>
        <c:noMultiLvlLbl val="0"/>
      </c:catAx>
      <c:valAx>
        <c:axId val="197234048"/>
        <c:scaling>
          <c:orientation val="minMax"/>
          <c:max val="7000"/>
        </c:scaling>
        <c:delete val="0"/>
        <c:axPos val="l"/>
        <c:numFmt formatCode="#,##0.0" sourceLinked="1"/>
        <c:majorTickMark val="out"/>
        <c:minorTickMark val="none"/>
        <c:tickLblPos val="nextTo"/>
        <c:crossAx val="20008499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9134198068991374"/>
          <c:y val="0.89667338684113762"/>
          <c:w val="0.38524833691881105"/>
          <c:h val="5.4734545497085604E-2"/>
        </c:manualLayout>
      </c:layout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Средние</a:t>
            </a:r>
            <a:r>
              <a:rPr lang="ru-RU" baseline="0"/>
              <a:t> потребительские цены на проживание в гостинице 1*-5*, мотеле, хостеле, сутки с человека</a:t>
            </a:r>
          </a:p>
          <a:p>
            <a:pPr>
              <a:defRPr/>
            </a:pPr>
            <a:r>
              <a:rPr lang="ru-RU" sz="1400" baseline="0"/>
              <a:t>(руб.)</a:t>
            </a:r>
            <a:endParaRPr lang="ru-RU" sz="1400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'R4d3'!$A$5</c:f>
              <c:strCache>
                <c:ptCount val="1"/>
                <c:pt idx="0">
                  <c:v>Проживание в хостеле</c:v>
                </c:pt>
              </c:strCache>
            </c:strRef>
          </c:tx>
          <c:spPr>
            <a:solidFill>
              <a:srgbClr val="CF6D0B"/>
            </a:solidFill>
          </c:spPr>
          <c:invertIfNegative val="0"/>
          <c:dLbls>
            <c:dLbl>
              <c:idx val="0"/>
              <c:layout>
                <c:manualLayout>
                  <c:x val="6.2561083262397928E-3"/>
                  <c:y val="5.9607610834055476E-2"/>
                </c:manualLayout>
              </c:layout>
              <c:spPr/>
              <c:txPr>
                <a:bodyPr/>
                <a:lstStyle/>
                <a:p>
                  <a:pPr>
                    <a:defRPr sz="11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497175141242938E-3"/>
                  <c:y val="5.3333346508160205E-2"/>
                </c:manualLayout>
              </c:layout>
              <c:spPr/>
              <c:txPr>
                <a:bodyPr/>
                <a:lstStyle/>
                <a:p>
                  <a:pPr>
                    <a:defRPr sz="11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'R4d3'!$B$4:$C$4</c:f>
              <c:numCache>
                <c:formatCode>General</c:formatCode>
                <c:ptCount val="2"/>
                <c:pt idx="0">
                  <c:v>2022</c:v>
                </c:pt>
                <c:pt idx="1">
                  <c:v>2023</c:v>
                </c:pt>
              </c:numCache>
            </c:numRef>
          </c:cat>
          <c:val>
            <c:numRef>
              <c:f>'R4d3'!$B$5:$C$5</c:f>
              <c:numCache>
                <c:formatCode>#,##0</c:formatCode>
                <c:ptCount val="2"/>
                <c:pt idx="0">
                  <c:v>583.24</c:v>
                </c:pt>
                <c:pt idx="1">
                  <c:v>574</c:v>
                </c:pt>
              </c:numCache>
            </c:numRef>
          </c:val>
        </c:ser>
        <c:ser>
          <c:idx val="1"/>
          <c:order val="1"/>
          <c:tx>
            <c:strRef>
              <c:f>'R4d3'!$A$6</c:f>
              <c:strCache>
                <c:ptCount val="1"/>
                <c:pt idx="0">
                  <c:v>Проживание в гостинице 1* или в мотеле</c:v>
                </c:pt>
              </c:strCache>
            </c:strRef>
          </c:tx>
          <c:spPr>
            <a:solidFill>
              <a:srgbClr val="7C609E"/>
            </a:solidFill>
          </c:spPr>
          <c:invertIfNegative val="0"/>
          <c:dLbls>
            <c:dLbl>
              <c:idx val="0"/>
              <c:layout>
                <c:manualLayout>
                  <c:x val="7.8201354077997408E-3"/>
                  <c:y val="7.5294136246814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228791316339694E-3"/>
                  <c:y val="5.960785786206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'R4d3'!$B$4:$C$4</c:f>
              <c:numCache>
                <c:formatCode>General</c:formatCode>
                <c:ptCount val="2"/>
                <c:pt idx="0">
                  <c:v>2022</c:v>
                </c:pt>
                <c:pt idx="1">
                  <c:v>2023</c:v>
                </c:pt>
              </c:numCache>
            </c:numRef>
          </c:cat>
          <c:val>
            <c:numRef>
              <c:f>'R4d3'!$B$6:$C$6</c:f>
              <c:numCache>
                <c:formatCode>#,##0</c:formatCode>
                <c:ptCount val="2"/>
                <c:pt idx="0">
                  <c:v>1268.6300000000001</c:v>
                </c:pt>
                <c:pt idx="1">
                  <c:v>1386</c:v>
                </c:pt>
              </c:numCache>
            </c:numRef>
          </c:val>
        </c:ser>
        <c:ser>
          <c:idx val="2"/>
          <c:order val="2"/>
          <c:tx>
            <c:strRef>
              <c:f>'R4d3'!$A$7</c:f>
              <c:strCache>
                <c:ptCount val="1"/>
                <c:pt idx="0">
                  <c:v>Проживание в гостинице 2*</c:v>
                </c:pt>
              </c:strCache>
            </c:strRef>
          </c:tx>
          <c:spPr>
            <a:solidFill>
              <a:srgbClr val="5AA814"/>
            </a:solidFill>
          </c:spPr>
          <c:invertIfNegative val="0"/>
          <c:dLbls>
            <c:dLbl>
              <c:idx val="0"/>
              <c:layout>
                <c:manualLayout>
                  <c:x val="8.4745762711864406E-3"/>
                  <c:y val="6.2745113539012146E-2"/>
                </c:manualLayout>
              </c:layout>
              <c:spPr/>
              <c:txPr>
                <a:bodyPr/>
                <a:lstStyle/>
                <a:p>
                  <a:pPr>
                    <a:defRPr sz="11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621468926553672E-3"/>
                  <c:y val="5.019584380320366E-2"/>
                </c:manualLayout>
              </c:layout>
              <c:spPr/>
              <c:txPr>
                <a:bodyPr/>
                <a:lstStyle/>
                <a:p>
                  <a:pPr>
                    <a:defRPr sz="11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'R4d3'!$B$4:$C$4</c:f>
              <c:numCache>
                <c:formatCode>General</c:formatCode>
                <c:ptCount val="2"/>
                <c:pt idx="0">
                  <c:v>2022</c:v>
                </c:pt>
                <c:pt idx="1">
                  <c:v>2023</c:v>
                </c:pt>
              </c:numCache>
            </c:numRef>
          </c:cat>
          <c:val>
            <c:numRef>
              <c:f>'R4d3'!$B$7:$C$7</c:f>
              <c:numCache>
                <c:formatCode>#,##0</c:formatCode>
                <c:ptCount val="2"/>
                <c:pt idx="0">
                  <c:v>1369.11</c:v>
                </c:pt>
                <c:pt idx="1">
                  <c:v>1519</c:v>
                </c:pt>
              </c:numCache>
            </c:numRef>
          </c:val>
        </c:ser>
        <c:ser>
          <c:idx val="3"/>
          <c:order val="3"/>
          <c:tx>
            <c:strRef>
              <c:f>'R4d3'!$A$8</c:f>
              <c:strCache>
                <c:ptCount val="1"/>
                <c:pt idx="0">
                  <c:v>Проживание в гостинице 3*</c:v>
                </c:pt>
              </c:strCache>
            </c:strRef>
          </c:tx>
          <c:spPr>
            <a:solidFill>
              <a:srgbClr val="C45B58"/>
            </a:solidFill>
          </c:spPr>
          <c:invertIfNegative val="0"/>
          <c:dLbls>
            <c:dLbl>
              <c:idx val="0"/>
              <c:layout>
                <c:manualLayout>
                  <c:x val="7.0621468926553672E-3"/>
                  <c:y val="5.6674237835655158E-2"/>
                </c:manualLayout>
              </c:layout>
              <c:spPr/>
              <c:txPr>
                <a:bodyPr/>
                <a:lstStyle/>
                <a:p>
                  <a:pPr>
                    <a:defRPr sz="11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9528893634058456E-3"/>
                  <c:y val="6.2812941651524332E-2"/>
                </c:manualLayout>
              </c:layout>
              <c:spPr/>
              <c:txPr>
                <a:bodyPr/>
                <a:lstStyle/>
                <a:p>
                  <a:pPr>
                    <a:defRPr sz="11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'R4d3'!$B$4:$C$4</c:f>
              <c:numCache>
                <c:formatCode>General</c:formatCode>
                <c:ptCount val="2"/>
                <c:pt idx="0">
                  <c:v>2022</c:v>
                </c:pt>
                <c:pt idx="1">
                  <c:v>2023</c:v>
                </c:pt>
              </c:numCache>
            </c:numRef>
          </c:cat>
          <c:val>
            <c:numRef>
              <c:f>'R4d3'!$B$8:$C$8</c:f>
              <c:numCache>
                <c:formatCode>#,##0</c:formatCode>
                <c:ptCount val="2"/>
                <c:pt idx="0">
                  <c:v>1805.92</c:v>
                </c:pt>
                <c:pt idx="1">
                  <c:v>2012</c:v>
                </c:pt>
              </c:numCache>
            </c:numRef>
          </c:val>
        </c:ser>
        <c:ser>
          <c:idx val="4"/>
          <c:order val="4"/>
          <c:tx>
            <c:strRef>
              <c:f>'R4d3'!$A$9</c:f>
              <c:strCache>
                <c:ptCount val="1"/>
                <c:pt idx="0">
                  <c:v>Проживание в гостинице 4*-5*</c:v>
                </c:pt>
              </c:strCache>
            </c:strRef>
          </c:tx>
          <c:spPr>
            <a:solidFill>
              <a:srgbClr val="00AAD2"/>
            </a:solidFill>
          </c:spPr>
          <c:invertIfNegative val="0"/>
          <c:dLbls>
            <c:dLbl>
              <c:idx val="0"/>
              <c:layout>
                <c:manualLayout>
                  <c:x val="7.3652075270252753E-3"/>
                  <c:y val="6.2745113539012146E-2"/>
                </c:manualLayout>
              </c:layout>
              <c:spPr/>
              <c:txPr>
                <a:bodyPr/>
                <a:lstStyle/>
                <a:p>
                  <a:pPr>
                    <a:defRPr sz="11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141020508029716E-3"/>
                  <c:y val="5.6130880274581005E-2"/>
                </c:manualLayout>
              </c:layout>
              <c:spPr/>
              <c:txPr>
                <a:bodyPr/>
                <a:lstStyle/>
                <a:p>
                  <a:pPr>
                    <a:defRPr sz="1100" b="1">
                      <a:solidFill>
                        <a:schemeClr val="bg1"/>
                      </a:solidFill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'R4d3'!$B$4:$C$4</c:f>
              <c:numCache>
                <c:formatCode>General</c:formatCode>
                <c:ptCount val="2"/>
                <c:pt idx="0">
                  <c:v>2022</c:v>
                </c:pt>
                <c:pt idx="1">
                  <c:v>2023</c:v>
                </c:pt>
              </c:numCache>
            </c:numRef>
          </c:cat>
          <c:val>
            <c:numRef>
              <c:f>'R4d3'!$B$9:$C$9</c:f>
              <c:numCache>
                <c:formatCode>#,##0</c:formatCode>
                <c:ptCount val="2"/>
                <c:pt idx="0">
                  <c:v>2607.16</c:v>
                </c:pt>
                <c:pt idx="1">
                  <c:v>3030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37364224"/>
        <c:axId val="197236928"/>
        <c:axId val="0"/>
      </c:bar3DChart>
      <c:dateAx>
        <c:axId val="23736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ru-RU"/>
          </a:p>
        </c:txPr>
        <c:crossAx val="197236928"/>
        <c:crosses val="autoZero"/>
        <c:auto val="0"/>
        <c:lblOffset val="100"/>
        <c:baseTimeUnit val="days"/>
        <c:majorUnit val="1"/>
      </c:dateAx>
      <c:valAx>
        <c:axId val="19723692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7364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419280217091502"/>
          <c:y val="0.28224160129482195"/>
          <c:w val="0.33501066001450236"/>
          <c:h val="0.56728128881427542"/>
        </c:manualLayout>
      </c:layout>
      <c:overlay val="0"/>
      <c:txPr>
        <a:bodyPr/>
        <a:lstStyle/>
        <a:p>
          <a:pPr>
            <a:defRPr sz="11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Число</a:t>
            </a:r>
            <a:r>
              <a:rPr lang="ru-RU" baseline="0"/>
              <a:t> въездных и выездных туристских поездок, тыс.</a:t>
            </a:r>
            <a:endParaRPr lang="ru-RU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59956495416693E-2"/>
          <c:y val="0.13235772357723577"/>
          <c:w val="0.91742004422195245"/>
          <c:h val="0.71486844632225843"/>
        </c:manualLayout>
      </c:layout>
      <c:lineChart>
        <c:grouping val="standard"/>
        <c:varyColors val="0"/>
        <c:ser>
          <c:idx val="0"/>
          <c:order val="0"/>
          <c:tx>
            <c:strRef>
              <c:f>'R4d4'!$A$5</c:f>
              <c:strCache>
                <c:ptCount val="1"/>
                <c:pt idx="0">
                  <c:v>Число въездных туристских поездок иностранных граждан в Россию</c:v>
                </c:pt>
              </c:strCache>
            </c:strRef>
          </c:tx>
          <c:marker>
            <c:symbol val="diamond"/>
            <c:size val="11"/>
          </c:marker>
          <c:dLbls>
            <c:dLbl>
              <c:idx val="0"/>
              <c:layout>
                <c:manualLayout>
                  <c:x val="-1.0039314001454303E-2"/>
                  <c:y val="5.5700609225413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011764557084351E-2"/>
                  <c:y val="6.6144473455178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5137253165984095E-2"/>
                  <c:y val="6.2662911261418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6392155064769192E-2"/>
                  <c:y val="5.2219047031653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7647056963554387E-2"/>
                  <c:y val="5.9181897302001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6470585445331581E-2"/>
                  <c:y val="5.5700609225413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0117645570843603E-2"/>
                  <c:y val="4.5256744995648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1372547469628656E-2"/>
                  <c:y val="4.87380330722365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1294117089066316E-2"/>
                  <c:y val="5.918189730200174E-2"/>
                </c:manualLayout>
              </c:layout>
              <c:spPr/>
              <c:txPr>
                <a:bodyPr/>
                <a:lstStyle/>
                <a:p>
                  <a:pPr>
                    <a:defRPr sz="1400" b="0"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1.7568626582992047E-2"/>
                  <c:y val="5.8536585365853662E-2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'R4d4'!$B$4:$K$4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'R4d4'!$B$5:$K$5</c:f>
              <c:numCache>
                <c:formatCode>#,##0</c:formatCode>
                <c:ptCount val="10"/>
                <c:pt idx="0">
                  <c:v>25437.893</c:v>
                </c:pt>
                <c:pt idx="1">
                  <c:v>26851.657999999999</c:v>
                </c:pt>
                <c:pt idx="2">
                  <c:v>24570.518</c:v>
                </c:pt>
                <c:pt idx="3">
                  <c:v>24390.002</c:v>
                </c:pt>
                <c:pt idx="4">
                  <c:v>24550.91</c:v>
                </c:pt>
                <c:pt idx="5">
                  <c:v>24418.749</c:v>
                </c:pt>
                <c:pt idx="6">
                  <c:v>6358.9589999999998</c:v>
                </c:pt>
                <c:pt idx="7">
                  <c:v>7079.81</c:v>
                </c:pt>
                <c:pt idx="8">
                  <c:v>8242.51</c:v>
                </c:pt>
                <c:pt idx="9">
                  <c:v>8210.4050000000007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'R4d4'!$A$6</c:f>
              <c:strCache>
                <c:ptCount val="1"/>
                <c:pt idx="0">
                  <c:v>Число выездных туристских поездок граждан России в зарубежные страны</c:v>
                </c:pt>
              </c:strCache>
            </c:strRef>
          </c:tx>
          <c:dLbls>
            <c:dLbl>
              <c:idx val="0"/>
              <c:layout>
                <c:manualLayout>
                  <c:x val="-3.7647056963554387E-3"/>
                  <c:y val="-4.17754569190600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7.5294113927109009E-3"/>
                  <c:y val="-6.6144473455178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3882351267198997E-2"/>
                  <c:y val="-6.614447345517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11764557084351E-2"/>
                  <c:y val="-5.91818973020017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3882351267198949E-2"/>
                  <c:y val="-6.2663185378590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2549018987851462E-3"/>
                  <c:y val="-3.1331592689295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7568626582992141E-2"/>
                  <c:y val="-7.31070496083550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3882351267198949E-2"/>
                  <c:y val="-5.22193211488250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1372547469628476E-2"/>
                  <c:y val="-5.5471736764611798E-2"/>
                </c:manualLayout>
              </c:layout>
              <c:spPr/>
              <c:txPr>
                <a:bodyPr/>
                <a:lstStyle/>
                <a:p>
                  <a:pPr>
                    <a:defRPr sz="1400" b="0"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7.5294113927108774E-3"/>
                  <c:y val="-5.8536585365853662E-2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'R4d4'!$B$4:$K$4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'R4d4'!$B$6:$K$6</c:f>
              <c:numCache>
                <c:formatCode>#,##0</c:formatCode>
                <c:ptCount val="10"/>
                <c:pt idx="0">
                  <c:v>42921</c:v>
                </c:pt>
                <c:pt idx="1">
                  <c:v>34390</c:v>
                </c:pt>
                <c:pt idx="2">
                  <c:v>31659</c:v>
                </c:pt>
                <c:pt idx="3">
                  <c:v>39629</c:v>
                </c:pt>
                <c:pt idx="4">
                  <c:v>41964</c:v>
                </c:pt>
                <c:pt idx="5">
                  <c:v>45330</c:v>
                </c:pt>
                <c:pt idx="6">
                  <c:v>12361</c:v>
                </c:pt>
                <c:pt idx="7">
                  <c:v>19199</c:v>
                </c:pt>
                <c:pt idx="8">
                  <c:v>22487</c:v>
                </c:pt>
                <c:pt idx="9">
                  <c:v>25334.999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38784"/>
        <c:axId val="199876608"/>
      </c:lineChart>
      <c:catAx>
        <c:axId val="20203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ru-RU"/>
          </a:p>
        </c:txPr>
        <c:crossAx val="199876608"/>
        <c:crosses val="autoZero"/>
        <c:auto val="1"/>
        <c:lblAlgn val="ctr"/>
        <c:lblOffset val="100"/>
        <c:noMultiLvlLbl val="0"/>
      </c:catAx>
      <c:valAx>
        <c:axId val="19987660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ru-RU"/>
          </a:p>
        </c:txPr>
        <c:crossAx val="20203878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1.8627487114281943E-2"/>
          <c:y val="0.92531976185903586"/>
          <c:w val="0.9614901238726512"/>
          <c:h val="5.5168043019012868E-2"/>
        </c:manualLayout>
      </c:layout>
      <c:overlay val="0"/>
      <c:txPr>
        <a:bodyPr/>
        <a:lstStyle/>
        <a:p>
          <a:pPr>
            <a:defRPr sz="11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242359</xdr:rowOff>
    </xdr:from>
    <xdr:to>
      <xdr:col>14</xdr:col>
      <xdr:colOff>209549</xdr:colOff>
      <xdr:row>17</xdr:row>
      <xdr:rowOff>52917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10585</xdr:rowOff>
    </xdr:from>
    <xdr:to>
      <xdr:col>11</xdr:col>
      <xdr:colOff>211666</xdr:colOff>
      <xdr:row>26</xdr:row>
      <xdr:rowOff>105834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</xdr:rowOff>
    </xdr:from>
    <xdr:to>
      <xdr:col>10</xdr:col>
      <xdr:colOff>419100</xdr:colOff>
      <xdr:row>18</xdr:row>
      <xdr:rowOff>28574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247649</xdr:rowOff>
    </xdr:from>
    <xdr:to>
      <xdr:col>12</xdr:col>
      <xdr:colOff>80963</xdr:colOff>
      <xdr:row>18</xdr:row>
      <xdr:rowOff>133349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77;&#1088;&#1077;&#1087;&#1080;&#1089;&#1082;&#1072;%20&#1089;%20&#1074;&#1077;&#1076;&#1086;&#1084;&#1089;&#1090;&#1074;&#1072;&#1084;&#1080;/&#1052;&#1042;&#1044;/&#1047;&#1072;&#1087;&#1088;&#1086;&#1089;%20&#1074;%20&#1052;&#1042;&#1044;/&#1052;&#1042;&#1044;%20(2021)/&#1052;&#1042;&#1044;%20(02.02.2021)/960bf5e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"/>
      <sheetName val="СТРАНЫ"/>
      <sheetName val="БАЗА"/>
    </sheetNames>
    <sheetDataSet>
      <sheetData sheetId="0">
        <row r="1">
          <cell r="A1" t="str">
            <v>РОССИЯ</v>
          </cell>
        </row>
        <row r="2">
          <cell r="A2" t="str">
            <v>Центральный ФО</v>
          </cell>
        </row>
        <row r="3">
          <cell r="A3" t="str">
            <v>Северо-Западный ФО</v>
          </cell>
        </row>
        <row r="4">
          <cell r="A4" t="str">
            <v>Южный ФО</v>
          </cell>
        </row>
        <row r="5">
          <cell r="A5" t="str">
            <v>Северо-Кавказский ФО</v>
          </cell>
        </row>
        <row r="6">
          <cell r="A6" t="str">
            <v>Приволжский ФО</v>
          </cell>
        </row>
        <row r="7">
          <cell r="A7" t="str">
            <v>Уральский ФО</v>
          </cell>
        </row>
        <row r="8">
          <cell r="A8" t="str">
            <v>Сибирский ФО</v>
          </cell>
        </row>
        <row r="9">
          <cell r="A9" t="str">
            <v>Дальневосточный ФО</v>
          </cell>
        </row>
        <row r="10">
          <cell r="A10" t="str">
            <v>Алтайский край</v>
          </cell>
        </row>
        <row r="11">
          <cell r="A11" t="str">
            <v>Амурская область</v>
          </cell>
        </row>
        <row r="12">
          <cell r="A12" t="str">
            <v>Архангельская область</v>
          </cell>
        </row>
        <row r="13">
          <cell r="A13" t="str">
            <v>Астраханская область</v>
          </cell>
        </row>
        <row r="14">
          <cell r="A14" t="str">
            <v>Белгородская область</v>
          </cell>
        </row>
        <row r="15">
          <cell r="A15" t="str">
            <v>Брянская область</v>
          </cell>
        </row>
        <row r="16">
          <cell r="A16" t="str">
            <v>Владимирская область</v>
          </cell>
        </row>
        <row r="17">
          <cell r="A17" t="str">
            <v>Волгоградская область</v>
          </cell>
        </row>
        <row r="18">
          <cell r="A18" t="str">
            <v>Вологодская область</v>
          </cell>
        </row>
        <row r="19">
          <cell r="A19" t="str">
            <v>Воронежская область</v>
          </cell>
        </row>
        <row r="20">
          <cell r="A20" t="str">
            <v>Еврейская АО</v>
          </cell>
        </row>
        <row r="21">
          <cell r="A21" t="str">
            <v>Забайкальский край</v>
          </cell>
        </row>
        <row r="22">
          <cell r="A22" t="str">
            <v>Ивановская область</v>
          </cell>
        </row>
        <row r="23">
          <cell r="A23" t="str">
            <v>Иркутская область</v>
          </cell>
        </row>
        <row r="24">
          <cell r="A24" t="str">
            <v>Кабардино-Балкарская Республика</v>
          </cell>
        </row>
        <row r="25">
          <cell r="A25" t="str">
            <v>Калининградская область</v>
          </cell>
        </row>
        <row r="26">
          <cell r="A26" t="str">
            <v>Калужская область</v>
          </cell>
        </row>
        <row r="27">
          <cell r="A27" t="str">
            <v>Камчатский край</v>
          </cell>
        </row>
        <row r="28">
          <cell r="A28" t="str">
            <v>Карачаево-Черкесская Республика</v>
          </cell>
        </row>
        <row r="29">
          <cell r="A29" t="str">
            <v>Кемеровская область - Кузбасс</v>
          </cell>
        </row>
        <row r="30">
          <cell r="A30" t="str">
            <v>Кировская область</v>
          </cell>
        </row>
        <row r="31">
          <cell r="A31" t="str">
            <v>Костромская область</v>
          </cell>
        </row>
        <row r="32">
          <cell r="A32" t="str">
            <v>Краснодарский край</v>
          </cell>
        </row>
        <row r="33">
          <cell r="A33" t="str">
            <v>Красноярский край</v>
          </cell>
        </row>
        <row r="34">
          <cell r="A34" t="str">
            <v>Курганская область</v>
          </cell>
        </row>
        <row r="35">
          <cell r="A35" t="str">
            <v>Курская область</v>
          </cell>
        </row>
        <row r="36">
          <cell r="A36" t="str">
            <v>Липецкая область</v>
          </cell>
        </row>
        <row r="37">
          <cell r="A37" t="str">
            <v>Магаданская область</v>
          </cell>
        </row>
        <row r="38">
          <cell r="A38" t="str">
            <v>г. Москва</v>
          </cell>
        </row>
        <row r="39">
          <cell r="A39" t="str">
            <v>Московская область</v>
          </cell>
        </row>
        <row r="40">
          <cell r="A40" t="str">
            <v>Мурманская область</v>
          </cell>
        </row>
        <row r="41">
          <cell r="A41" t="str">
            <v>Ненецкий АО</v>
          </cell>
        </row>
        <row r="42">
          <cell r="A42" t="str">
            <v>Нижегородская область</v>
          </cell>
        </row>
        <row r="43">
          <cell r="A43" t="str">
            <v>Новгородская область</v>
          </cell>
        </row>
        <row r="44">
          <cell r="A44" t="str">
            <v>Новосибирская область</v>
          </cell>
        </row>
        <row r="45">
          <cell r="A45" t="str">
            <v>Омская область</v>
          </cell>
        </row>
        <row r="46">
          <cell r="A46" t="str">
            <v>Оренбургская область</v>
          </cell>
        </row>
        <row r="47">
          <cell r="A47" t="str">
            <v>Орловская область</v>
          </cell>
        </row>
        <row r="48">
          <cell r="A48" t="str">
            <v>Пензенская область</v>
          </cell>
        </row>
        <row r="49">
          <cell r="A49" t="str">
            <v>Пермский край</v>
          </cell>
        </row>
        <row r="50">
          <cell r="A50" t="str">
            <v>Приморский край</v>
          </cell>
        </row>
        <row r="51">
          <cell r="A51" t="str">
            <v>Псковская область</v>
          </cell>
        </row>
        <row r="52">
          <cell r="A52" t="str">
            <v>Республика Адыгея</v>
          </cell>
        </row>
        <row r="53">
          <cell r="A53" t="str">
            <v>Республика Алтай</v>
          </cell>
        </row>
        <row r="54">
          <cell r="A54" t="str">
            <v>Республика Башкортостан</v>
          </cell>
        </row>
        <row r="55">
          <cell r="A55" t="str">
            <v>Республика Бурятия</v>
          </cell>
        </row>
        <row r="56">
          <cell r="A56" t="str">
            <v>Республика Дагестан</v>
          </cell>
        </row>
        <row r="57">
          <cell r="A57" t="str">
            <v>Республика Ингушетия</v>
          </cell>
        </row>
        <row r="58">
          <cell r="A58" t="str">
            <v>Республика Калмыкия</v>
          </cell>
        </row>
        <row r="59">
          <cell r="A59" t="str">
            <v>Республика Карелия</v>
          </cell>
        </row>
        <row r="60">
          <cell r="A60" t="str">
            <v>Республика Коми</v>
          </cell>
        </row>
        <row r="61">
          <cell r="A61" t="str">
            <v>Республика Крым</v>
          </cell>
        </row>
        <row r="62">
          <cell r="A62" t="str">
            <v>Республика Марий-Эл</v>
          </cell>
        </row>
        <row r="63">
          <cell r="A63" t="str">
            <v>Республика Мордовия</v>
          </cell>
        </row>
        <row r="64">
          <cell r="A64" t="str">
            <v>Республика Саха (Якутия)</v>
          </cell>
        </row>
        <row r="65">
          <cell r="A65" t="str">
            <v>Республика Северная Осетия-Алания</v>
          </cell>
        </row>
        <row r="66">
          <cell r="A66" t="str">
            <v>Республика Татарстан</v>
          </cell>
        </row>
        <row r="67">
          <cell r="A67" t="str">
            <v>Республика Тыва</v>
          </cell>
        </row>
        <row r="68">
          <cell r="A68" t="str">
            <v>Республика Хакасия</v>
          </cell>
        </row>
        <row r="69">
          <cell r="A69" t="str">
            <v>Ростовская область</v>
          </cell>
        </row>
        <row r="70">
          <cell r="A70" t="str">
            <v>Рязанская область</v>
          </cell>
        </row>
        <row r="71">
          <cell r="A71" t="str">
            <v>Самарская область</v>
          </cell>
        </row>
        <row r="72">
          <cell r="A72" t="str">
            <v>г. Санкт-Петербург и Ленинградская область</v>
          </cell>
        </row>
        <row r="73">
          <cell r="A73" t="str">
            <v>Саратовская область</v>
          </cell>
        </row>
        <row r="74">
          <cell r="A74" t="str">
            <v>Сахалинская область</v>
          </cell>
        </row>
        <row r="75">
          <cell r="A75" t="str">
            <v>Свердловская область</v>
          </cell>
        </row>
        <row r="76">
          <cell r="A76" t="str">
            <v>г. Севастополь</v>
          </cell>
        </row>
        <row r="77">
          <cell r="A77" t="str">
            <v>Смоленская область</v>
          </cell>
        </row>
        <row r="78">
          <cell r="A78" t="str">
            <v>Ставропольский край</v>
          </cell>
        </row>
        <row r="79">
          <cell r="A79" t="str">
            <v>Тамбовская область</v>
          </cell>
        </row>
        <row r="80">
          <cell r="A80" t="str">
            <v>Тверская область</v>
          </cell>
        </row>
        <row r="81">
          <cell r="A81" t="str">
            <v>Томская область</v>
          </cell>
        </row>
        <row r="82">
          <cell r="A82" t="str">
            <v>Тульская область</v>
          </cell>
        </row>
        <row r="83">
          <cell r="A83" t="str">
            <v>Тюменская область</v>
          </cell>
        </row>
        <row r="84">
          <cell r="A84" t="str">
            <v>Удмуртская Республика</v>
          </cell>
        </row>
        <row r="85">
          <cell r="A85" t="str">
            <v>Ульяновская область</v>
          </cell>
        </row>
        <row r="86">
          <cell r="A86" t="str">
            <v>Хабаровский край</v>
          </cell>
        </row>
        <row r="87">
          <cell r="A87" t="str">
            <v>Ханты-Мансийский АО</v>
          </cell>
        </row>
        <row r="88">
          <cell r="A88" t="str">
            <v>Челябинская область</v>
          </cell>
        </row>
        <row r="89">
          <cell r="A89" t="str">
            <v>Чеченская Республика</v>
          </cell>
        </row>
        <row r="90">
          <cell r="A90" t="str">
            <v>Чувашская Республика - Чувашия</v>
          </cell>
        </row>
        <row r="91">
          <cell r="A91" t="str">
            <v>Чукотский АО</v>
          </cell>
        </row>
        <row r="92">
          <cell r="A92" t="str">
            <v>Ямало-Ненецкий АО</v>
          </cell>
        </row>
        <row r="93">
          <cell r="A93" t="str">
            <v>Ярославская область</v>
          </cell>
        </row>
        <row r="94">
          <cell r="A94" t="str">
            <v>ГУВМ МВД России</v>
          </cell>
        </row>
        <row r="95">
          <cell r="A95" t="str">
            <v>ОПГУ ГУВМ МВД России</v>
          </cell>
        </row>
        <row r="96">
          <cell r="A96" t="str">
            <v>УВГ ГУВМ МВД России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6"/>
  <sheetViews>
    <sheetView tabSelected="1" zoomScaleNormal="100" workbookViewId="0"/>
  </sheetViews>
  <sheetFormatPr defaultRowHeight="15.75"/>
  <cols>
    <col min="1" max="1" width="75.125" customWidth="1"/>
  </cols>
  <sheetData>
    <row r="1" spans="1:10" ht="20.25">
      <c r="A1" s="23" t="s">
        <v>166</v>
      </c>
    </row>
    <row r="2" spans="1:10" ht="18.75">
      <c r="A2" s="35" t="s">
        <v>125</v>
      </c>
      <c r="B2" s="17"/>
      <c r="C2" s="17"/>
      <c r="D2" s="17"/>
      <c r="E2" s="17"/>
    </row>
    <row r="3" spans="1:10" ht="37.5">
      <c r="A3" s="35" t="s">
        <v>126</v>
      </c>
      <c r="B3" s="14"/>
      <c r="C3" s="14"/>
      <c r="D3" s="14"/>
      <c r="E3" s="21"/>
      <c r="F3" s="21"/>
    </row>
    <row r="4" spans="1:10" ht="18.75">
      <c r="A4" s="35" t="s">
        <v>21</v>
      </c>
      <c r="B4" s="14"/>
      <c r="C4" s="14"/>
      <c r="D4" s="14"/>
      <c r="E4" s="14"/>
      <c r="F4" s="21"/>
    </row>
    <row r="5" spans="1:10" ht="18.75">
      <c r="A5" s="36" t="s">
        <v>133</v>
      </c>
      <c r="B5" s="15"/>
      <c r="C5" s="15"/>
      <c r="D5" s="15"/>
      <c r="E5" s="15"/>
      <c r="F5" s="21"/>
    </row>
    <row r="6" spans="1:10" ht="18.75">
      <c r="A6" s="37" t="s">
        <v>127</v>
      </c>
      <c r="B6" s="16"/>
      <c r="C6" s="16"/>
      <c r="D6" s="16"/>
      <c r="E6" s="16"/>
      <c r="F6" s="21"/>
    </row>
    <row r="7" spans="1:10" ht="56.25">
      <c r="A7" s="57" t="s">
        <v>148</v>
      </c>
      <c r="B7" s="58"/>
      <c r="C7" s="16"/>
      <c r="D7" s="16"/>
      <c r="E7" s="16"/>
      <c r="F7" s="21"/>
    </row>
    <row r="8" spans="1:10" ht="37.5">
      <c r="A8" s="38" t="s">
        <v>152</v>
      </c>
      <c r="B8" s="59"/>
      <c r="C8" s="14"/>
      <c r="D8" s="14"/>
      <c r="E8" s="14"/>
      <c r="F8" s="21"/>
    </row>
    <row r="9" spans="1:10" ht="37.5">
      <c r="A9" s="35" t="s">
        <v>6</v>
      </c>
      <c r="B9" s="22"/>
      <c r="C9" s="22"/>
      <c r="D9" s="22"/>
      <c r="E9" s="22"/>
      <c r="F9" s="21"/>
    </row>
    <row r="10" spans="1:10" ht="37.5">
      <c r="A10" s="35" t="s">
        <v>225</v>
      </c>
      <c r="B10" s="14"/>
      <c r="C10" s="14"/>
      <c r="D10" s="21"/>
      <c r="E10" s="21"/>
      <c r="F10" s="21"/>
    </row>
    <row r="11" spans="1:10" ht="37.5">
      <c r="A11" s="38" t="s">
        <v>18</v>
      </c>
      <c r="B11" s="18"/>
      <c r="C11" s="18"/>
      <c r="D11" s="18"/>
      <c r="E11" s="18"/>
    </row>
    <row r="12" spans="1:10" ht="37.5">
      <c r="A12" s="35" t="s">
        <v>40</v>
      </c>
      <c r="B12" s="19"/>
      <c r="C12" s="19"/>
      <c r="D12" s="19"/>
      <c r="E12" s="19"/>
    </row>
    <row r="13" spans="1:10" ht="37.5">
      <c r="A13" s="35" t="s">
        <v>42</v>
      </c>
      <c r="B13" s="17"/>
      <c r="C13" s="17"/>
      <c r="D13" s="17"/>
      <c r="E13" s="17"/>
      <c r="F13" s="17"/>
      <c r="G13" s="17"/>
      <c r="H13" s="17"/>
      <c r="I13" s="17"/>
      <c r="J13" s="17"/>
    </row>
    <row r="14" spans="1:10" ht="37.5">
      <c r="A14" s="35" t="s">
        <v>128</v>
      </c>
      <c r="B14" s="12"/>
      <c r="C14" s="12"/>
      <c r="D14" s="12"/>
      <c r="E14" s="12"/>
    </row>
    <row r="15" spans="1:10" ht="37.5">
      <c r="A15" s="35" t="s">
        <v>129</v>
      </c>
      <c r="B15" s="20"/>
      <c r="C15" s="20"/>
      <c r="D15" s="20"/>
      <c r="E15" s="20"/>
    </row>
    <row r="16" spans="1:10" ht="37.5">
      <c r="A16" s="35" t="s">
        <v>162</v>
      </c>
    </row>
    <row r="17" spans="1:1" ht="18.75">
      <c r="A17" s="33"/>
    </row>
    <row r="18" spans="1:1" ht="20.25">
      <c r="A18" s="34" t="s">
        <v>170</v>
      </c>
    </row>
    <row r="19" spans="1:1" ht="18.75">
      <c r="A19" s="24" t="s">
        <v>133</v>
      </c>
    </row>
    <row r="20" spans="1:1" ht="37.5">
      <c r="A20" s="24" t="s">
        <v>255</v>
      </c>
    </row>
    <row r="21" spans="1:1" ht="37.5">
      <c r="A21" s="24" t="s">
        <v>262</v>
      </c>
    </row>
    <row r="22" spans="1:1" ht="18.75">
      <c r="A22" s="24" t="s">
        <v>263</v>
      </c>
    </row>
    <row r="23" spans="1:1" ht="18.75">
      <c r="A23" s="25"/>
    </row>
    <row r="24" spans="1:1" ht="18.75">
      <c r="A24" s="25"/>
    </row>
    <row r="25" spans="1:1" ht="18.75">
      <c r="A25" s="25"/>
    </row>
    <row r="26" spans="1:1" ht="18.75">
      <c r="A26" s="25"/>
    </row>
  </sheetData>
  <hyperlinks>
    <hyperlink ref="A19" location="'R4d1'!A1" display="Денежные расходы домашних хозяйств  на туристские услуги"/>
    <hyperlink ref="A20" location="'R4d2'!A1" display="'R4d2'!A1"/>
    <hyperlink ref="A2" location="'R4t1'!A1" display="Число въездных туристских поездок иностранных граждан в Россию"/>
    <hyperlink ref="A3" location="'R4t2'!A1" display="Число выездных туристских поездок граждан России в зарубежные страны"/>
    <hyperlink ref="A4" location="'R4t3'!A1" display="Платные услуги в сфере туризма и отдыха"/>
    <hyperlink ref="A6" location="'R4t5'!A1" display="Число основных туристских объектов"/>
    <hyperlink ref="A8" location="'R4t7'!A1" display="Численность детей, отдохнувших в организациях отдыха детей и их оздоровления в 2015-2019 гг."/>
    <hyperlink ref="A9" location="'R4t8'!A1" display="Перевозки пассажиров транспортом общего пользования по отдельным видам сообщения"/>
    <hyperlink ref="A10" location="'R4t9'!A1" display="Перевозки пассажиров и пассажирооборот на туристско-экскурсионных маршрутах автобусного транспорта в 2018 году"/>
    <hyperlink ref="A11" location="'R4t10'!A1" display="Перевозки пассажиров и пассажирооборот внутреннего водного транспорта на туристских и экскурсионно-прогулочных маршрутах"/>
    <hyperlink ref="A12" location="'R4t11'!A1" display="Средние потребительские цены (тарифы) на отдельные виды товаров и услуг"/>
    <hyperlink ref="A13" location="'R4t12'!A1" display="Индексы потребительских цен (тарифов) на отдельные группы и виды товаров и услуг"/>
    <hyperlink ref="A14" location="'R4t13'!A1" display="Население, использующее сеть Интернет для заказа услуг, связанных с организацией путешествий"/>
    <hyperlink ref="A15" location="'R4t14'!A1" display="Инвестиции в основной капитал в отдельные виды деятельности сферы туризма"/>
    <hyperlink ref="A5" location="'R4t4'!A1" display="Денежные расходы домашних хозяйств на экскурсионные и туристские услуги"/>
    <hyperlink ref="A7" location="'R4t6'!A1" display="Эколого-просветительская и туристская деятельность на территории государственных природных заповедников и национальных парков по Российской Федерации "/>
    <hyperlink ref="A16" location="'R4t15'!A1" display="Ввод в действие объектов туризма (туристской инфраструктуры и туристского интереса)"/>
    <hyperlink ref="A21" location="'R4d3'!A1" display="Средние потребительские цены на проживание в гостинице 1*-5*, хостеле, сутки с человека"/>
    <hyperlink ref="A22" location="'R4d4'!A1" display="Число въездных и выездных туристских поездок"/>
  </hyperlinks>
  <pageMargins left="0.7" right="0.7" top="0.75" bottom="0.75" header="0.3" footer="0.3"/>
  <pageSetup paperSize="9" scale="7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H12"/>
  <sheetViews>
    <sheetView zoomScale="90" zoomScaleNormal="90" workbookViewId="0">
      <selection activeCell="D5" sqref="D5"/>
    </sheetView>
  </sheetViews>
  <sheetFormatPr defaultRowHeight="15.75"/>
  <cols>
    <col min="1" max="1" width="22.125" style="1" customWidth="1"/>
    <col min="2" max="2" width="15.125" style="1" customWidth="1"/>
    <col min="3" max="3" width="17" style="1" customWidth="1"/>
    <col min="4" max="4" width="15.125" style="1" customWidth="1"/>
    <col min="5" max="16384" width="9" style="1"/>
  </cols>
  <sheetData>
    <row r="1" spans="1:8" ht="20.25">
      <c r="A1" s="13" t="s">
        <v>131</v>
      </c>
    </row>
    <row r="2" spans="1:8" ht="41.25" customHeight="1">
      <c r="A2" s="450" t="s">
        <v>290</v>
      </c>
      <c r="B2" s="450"/>
      <c r="C2" s="450"/>
      <c r="D2" s="450"/>
    </row>
    <row r="3" spans="1:8" ht="13.5" customHeight="1" thickBot="1">
      <c r="A3" s="83"/>
      <c r="B3" s="83"/>
      <c r="C3" s="83"/>
      <c r="D3" s="83"/>
    </row>
    <row r="4" spans="1:8" ht="48" thickBot="1">
      <c r="A4" s="116"/>
      <c r="B4" s="115" t="s">
        <v>136</v>
      </c>
      <c r="C4" s="93" t="s">
        <v>137</v>
      </c>
      <c r="D4" s="94" t="s">
        <v>11</v>
      </c>
    </row>
    <row r="5" spans="1:8">
      <c r="A5" s="334" t="s">
        <v>12</v>
      </c>
      <c r="B5" s="335">
        <v>2190.1</v>
      </c>
      <c r="C5" s="419">
        <v>146792.1</v>
      </c>
      <c r="D5" s="435">
        <v>67</v>
      </c>
      <c r="E5" s="26"/>
      <c r="F5" s="26"/>
      <c r="G5" s="26"/>
      <c r="H5" s="26"/>
    </row>
    <row r="6" spans="1:8" ht="31.5">
      <c r="A6" s="257" t="s">
        <v>13</v>
      </c>
      <c r="B6" s="424"/>
      <c r="C6" s="425"/>
      <c r="D6" s="426"/>
      <c r="E6" s="26"/>
      <c r="F6" s="26"/>
      <c r="G6" s="26"/>
      <c r="H6" s="26"/>
    </row>
    <row r="7" spans="1:8">
      <c r="A7" s="258" t="s">
        <v>14</v>
      </c>
      <c r="B7" s="424">
        <v>0.2</v>
      </c>
      <c r="C7" s="425">
        <v>198.4</v>
      </c>
      <c r="D7" s="338">
        <v>1102.2</v>
      </c>
      <c r="E7" s="26"/>
      <c r="F7" s="26"/>
      <c r="G7" s="26"/>
      <c r="H7" s="26"/>
    </row>
    <row r="8" spans="1:8">
      <c r="A8" s="258" t="s">
        <v>15</v>
      </c>
      <c r="B8" s="424">
        <v>370.2</v>
      </c>
      <c r="C8" s="425">
        <v>94498.2</v>
      </c>
      <c r="D8" s="339">
        <v>255.2</v>
      </c>
      <c r="E8" s="26"/>
      <c r="F8" s="26"/>
      <c r="G8" s="26"/>
      <c r="H8" s="26"/>
    </row>
    <row r="9" spans="1:8">
      <c r="A9" s="258" t="s">
        <v>16</v>
      </c>
      <c r="B9" s="427">
        <v>735.1</v>
      </c>
      <c r="C9" s="428">
        <v>31474.7</v>
      </c>
      <c r="D9" s="342">
        <v>42.8</v>
      </c>
      <c r="E9" s="26"/>
      <c r="F9" s="26"/>
      <c r="G9" s="26"/>
      <c r="H9" s="26"/>
    </row>
    <row r="10" spans="1:8" ht="16.5" thickBot="1">
      <c r="A10" s="330" t="s">
        <v>17</v>
      </c>
      <c r="B10" s="429">
        <v>1084.5999999999999</v>
      </c>
      <c r="C10" s="430">
        <v>20620.8</v>
      </c>
      <c r="D10" s="345">
        <v>19</v>
      </c>
      <c r="E10" s="26"/>
      <c r="F10" s="26"/>
      <c r="G10" s="26"/>
      <c r="H10" s="26"/>
    </row>
    <row r="11" spans="1:8" ht="17.25" customHeight="1">
      <c r="A11" s="481" t="s">
        <v>224</v>
      </c>
      <c r="B11" s="481"/>
      <c r="C11" s="481"/>
      <c r="D11" s="481"/>
    </row>
    <row r="12" spans="1:8">
      <c r="A12" s="5"/>
      <c r="B12" s="5"/>
      <c r="C12" s="5"/>
    </row>
  </sheetData>
  <mergeCells count="2">
    <mergeCell ref="A2:D2"/>
    <mergeCell ref="A11:D11"/>
  </mergeCells>
  <hyperlinks>
    <hyperlink ref="A1" location="'Раздел 4'!A1" display="◄К Разделу 4"/>
  </hyperlinks>
  <pageMargins left="0.7" right="0.7" top="0.75" bottom="0.75" header="0.3" footer="0.3"/>
  <pageSetup paperSize="9" scale="8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K14"/>
  <sheetViews>
    <sheetView zoomScaleNormal="100" workbookViewId="0">
      <selection activeCell="C8" sqref="C8"/>
    </sheetView>
  </sheetViews>
  <sheetFormatPr defaultRowHeight="15.75"/>
  <cols>
    <col min="1" max="1" width="34.75" style="1" customWidth="1"/>
    <col min="2" max="11" width="10.625" style="1" customWidth="1"/>
    <col min="12" max="16384" width="9" style="1"/>
  </cols>
  <sheetData>
    <row r="1" spans="1:11" ht="20.25">
      <c r="A1" s="13" t="s">
        <v>131</v>
      </c>
    </row>
    <row r="2" spans="1:11" ht="40.5" customHeight="1">
      <c r="A2" s="450" t="s">
        <v>185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</row>
    <row r="3" spans="1:11" ht="13.5" customHeight="1" thickBot="1">
      <c r="A3" s="83"/>
      <c r="B3" s="83"/>
      <c r="C3" s="83"/>
      <c r="D3" s="83"/>
      <c r="E3" s="83"/>
      <c r="F3" s="83"/>
      <c r="G3" s="83"/>
    </row>
    <row r="4" spans="1:11" ht="16.5" thickBot="1">
      <c r="A4" s="109"/>
      <c r="B4" s="90">
        <v>2014</v>
      </c>
      <c r="C4" s="47">
        <v>2015</v>
      </c>
      <c r="D4" s="47">
        <v>2016</v>
      </c>
      <c r="E4" s="47">
        <v>2017</v>
      </c>
      <c r="F4" s="47">
        <v>2018</v>
      </c>
      <c r="G4" s="47">
        <v>2019</v>
      </c>
      <c r="H4" s="47">
        <v>2020</v>
      </c>
      <c r="I4" s="47">
        <v>2021</v>
      </c>
      <c r="J4" s="47">
        <v>2022</v>
      </c>
      <c r="K4" s="89">
        <v>2023</v>
      </c>
    </row>
    <row r="5" spans="1:11" ht="50.25">
      <c r="A5" s="317" t="s">
        <v>288</v>
      </c>
      <c r="B5" s="340">
        <v>12576.4</v>
      </c>
      <c r="C5" s="341">
        <v>13583.9</v>
      </c>
      <c r="D5" s="341">
        <v>13468.4</v>
      </c>
      <c r="E5" s="341">
        <v>12672.9</v>
      </c>
      <c r="F5" s="341">
        <v>12338</v>
      </c>
      <c r="G5" s="341">
        <v>11063.9</v>
      </c>
      <c r="H5" s="341">
        <v>7721.6</v>
      </c>
      <c r="I5" s="341">
        <v>8636.6</v>
      </c>
      <c r="J5" s="341">
        <v>9143.9</v>
      </c>
      <c r="K5" s="346">
        <v>10607.4</v>
      </c>
    </row>
    <row r="6" spans="1:11">
      <c r="A6" s="257" t="s">
        <v>9</v>
      </c>
      <c r="B6" s="347"/>
      <c r="C6" s="348"/>
      <c r="D6" s="348"/>
      <c r="E6" s="348"/>
      <c r="F6" s="348"/>
      <c r="G6" s="337"/>
      <c r="H6" s="348"/>
      <c r="I6" s="348"/>
      <c r="J6" s="348"/>
      <c r="K6" s="431"/>
    </row>
    <row r="7" spans="1:11">
      <c r="A7" s="258" t="s">
        <v>19</v>
      </c>
      <c r="B7" s="336">
        <v>282.10000000000002</v>
      </c>
      <c r="C7" s="337">
        <v>277.60000000000002</v>
      </c>
      <c r="D7" s="337">
        <v>353.2</v>
      </c>
      <c r="E7" s="337">
        <v>334.9</v>
      </c>
      <c r="F7" s="337">
        <v>374.4</v>
      </c>
      <c r="G7" s="337">
        <v>369.7</v>
      </c>
      <c r="H7" s="337">
        <v>90.7</v>
      </c>
      <c r="I7" s="337">
        <v>236.2</v>
      </c>
      <c r="J7" s="337">
        <v>357.9</v>
      </c>
      <c r="K7" s="432">
        <v>420.2</v>
      </c>
    </row>
    <row r="8" spans="1:11" ht="31.5">
      <c r="A8" s="258" t="s">
        <v>20</v>
      </c>
      <c r="B8" s="336">
        <v>2174.6</v>
      </c>
      <c r="C8" s="337">
        <v>2046</v>
      </c>
      <c r="D8" s="337">
        <v>1979</v>
      </c>
      <c r="E8" s="337">
        <v>1890.8</v>
      </c>
      <c r="F8" s="337">
        <v>2286.4</v>
      </c>
      <c r="G8" s="337">
        <v>1689.6</v>
      </c>
      <c r="H8" s="337">
        <v>666.4</v>
      </c>
      <c r="I8" s="337">
        <v>1280.5999999999999</v>
      </c>
      <c r="J8" s="337">
        <v>1767.5</v>
      </c>
      <c r="K8" s="432">
        <v>2287.6</v>
      </c>
    </row>
    <row r="9" spans="1:11" ht="50.25">
      <c r="A9" s="260" t="s">
        <v>289</v>
      </c>
      <c r="B9" s="336">
        <v>522.6</v>
      </c>
      <c r="C9" s="337">
        <v>496</v>
      </c>
      <c r="D9" s="337">
        <v>550.5</v>
      </c>
      <c r="E9" s="337">
        <v>562.6</v>
      </c>
      <c r="F9" s="337">
        <v>570.6</v>
      </c>
      <c r="G9" s="337">
        <v>553.9</v>
      </c>
      <c r="H9" s="337">
        <v>231.8</v>
      </c>
      <c r="I9" s="337">
        <v>418.3</v>
      </c>
      <c r="J9" s="337">
        <v>582.6</v>
      </c>
      <c r="K9" s="432">
        <v>682.7</v>
      </c>
    </row>
    <row r="10" spans="1:11">
      <c r="A10" s="257" t="s">
        <v>9</v>
      </c>
      <c r="B10" s="336"/>
      <c r="C10" s="337"/>
      <c r="D10" s="337"/>
      <c r="E10" s="337"/>
      <c r="F10" s="337"/>
      <c r="G10" s="337"/>
      <c r="H10" s="337"/>
      <c r="I10" s="337"/>
      <c r="J10" s="337"/>
      <c r="K10" s="432"/>
    </row>
    <row r="11" spans="1:11">
      <c r="A11" s="258" t="s">
        <v>19</v>
      </c>
      <c r="B11" s="336">
        <v>315.8</v>
      </c>
      <c r="C11" s="337">
        <v>285.8</v>
      </c>
      <c r="D11" s="337">
        <v>337.2</v>
      </c>
      <c r="E11" s="337">
        <v>363.9</v>
      </c>
      <c r="F11" s="337">
        <v>373.6</v>
      </c>
      <c r="G11" s="337">
        <v>375.9</v>
      </c>
      <c r="H11" s="337">
        <v>115.4</v>
      </c>
      <c r="I11" s="337">
        <v>261.8</v>
      </c>
      <c r="J11" s="337">
        <v>408.9</v>
      </c>
      <c r="K11" s="432">
        <v>483.3</v>
      </c>
    </row>
    <row r="12" spans="1:11" ht="32.25" thickBot="1">
      <c r="A12" s="330" t="s">
        <v>20</v>
      </c>
      <c r="B12" s="343">
        <v>51.8</v>
      </c>
      <c r="C12" s="344">
        <v>49.3</v>
      </c>
      <c r="D12" s="344">
        <v>50.3</v>
      </c>
      <c r="E12" s="344">
        <v>44.3</v>
      </c>
      <c r="F12" s="344">
        <v>49.6</v>
      </c>
      <c r="G12" s="344">
        <v>36.4</v>
      </c>
      <c r="H12" s="344">
        <v>10.5</v>
      </c>
      <c r="I12" s="344">
        <v>22.5</v>
      </c>
      <c r="J12" s="344">
        <v>36.9</v>
      </c>
      <c r="K12" s="349">
        <v>50.4</v>
      </c>
    </row>
    <row r="13" spans="1:11" ht="16.5" customHeight="1">
      <c r="A13" s="482" t="s">
        <v>188</v>
      </c>
      <c r="B13" s="482"/>
      <c r="C13" s="482"/>
      <c r="D13" s="482"/>
      <c r="E13" s="482"/>
      <c r="F13" s="482"/>
      <c r="G13" s="482"/>
      <c r="H13" s="482"/>
      <c r="I13" s="482"/>
      <c r="J13" s="482"/>
    </row>
    <row r="14" spans="1:11" ht="15.75" customHeight="1">
      <c r="A14" s="483" t="s">
        <v>153</v>
      </c>
      <c r="B14" s="483"/>
      <c r="C14" s="483"/>
      <c r="D14" s="483"/>
      <c r="E14" s="483"/>
      <c r="F14" s="483"/>
      <c r="G14" s="483"/>
      <c r="H14" s="483"/>
      <c r="I14" s="483"/>
      <c r="J14" s="483"/>
    </row>
  </sheetData>
  <mergeCells count="3">
    <mergeCell ref="A13:J13"/>
    <mergeCell ref="A14:J14"/>
    <mergeCell ref="A2:K2"/>
  </mergeCells>
  <hyperlinks>
    <hyperlink ref="A1" location="'Раздел 4'!A1" display="◄К Разделу 4"/>
  </hyperlinks>
  <pageMargins left="0.7" right="0.7" top="0.75" bottom="0.75" header="0.3" footer="0.3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zoomScale="90" zoomScaleNormal="90" workbookViewId="0">
      <pane ySplit="5" topLeftCell="A24" activePane="bottomLeft" state="frozen"/>
      <selection activeCell="L7" sqref="L7"/>
      <selection pane="bottomLeft" activeCell="K6" sqref="K6:K43"/>
    </sheetView>
  </sheetViews>
  <sheetFormatPr defaultRowHeight="12.75"/>
  <cols>
    <col min="1" max="1" width="36.375" style="10" customWidth="1"/>
    <col min="2" max="7" width="10.25" style="10" customWidth="1"/>
    <col min="8" max="9" width="10.25" style="74" customWidth="1"/>
    <col min="10" max="10" width="10.25" style="10" customWidth="1"/>
    <col min="11" max="11" width="11.375" style="10" customWidth="1"/>
    <col min="12" max="12" width="3.25" style="10" customWidth="1"/>
    <col min="13" max="222" width="9" style="10"/>
    <col min="223" max="223" width="19" style="10" customWidth="1"/>
    <col min="224" max="224" width="89.875" style="10" customWidth="1"/>
    <col min="225" max="228" width="10.125" style="10" customWidth="1"/>
    <col min="229" max="478" width="9" style="10"/>
    <col min="479" max="479" width="19" style="10" customWidth="1"/>
    <col min="480" max="480" width="89.875" style="10" customWidth="1"/>
    <col min="481" max="484" width="10.125" style="10" customWidth="1"/>
    <col min="485" max="734" width="9" style="10"/>
    <col min="735" max="735" width="19" style="10" customWidth="1"/>
    <col min="736" max="736" width="89.875" style="10" customWidth="1"/>
    <col min="737" max="740" width="10.125" style="10" customWidth="1"/>
    <col min="741" max="990" width="9" style="10"/>
    <col min="991" max="991" width="19" style="10" customWidth="1"/>
    <col min="992" max="992" width="89.875" style="10" customWidth="1"/>
    <col min="993" max="996" width="10.125" style="10" customWidth="1"/>
    <col min="997" max="1246" width="9" style="10"/>
    <col min="1247" max="1247" width="19" style="10" customWidth="1"/>
    <col min="1248" max="1248" width="89.875" style="10" customWidth="1"/>
    <col min="1249" max="1252" width="10.125" style="10" customWidth="1"/>
    <col min="1253" max="1502" width="9" style="10"/>
    <col min="1503" max="1503" width="19" style="10" customWidth="1"/>
    <col min="1504" max="1504" width="89.875" style="10" customWidth="1"/>
    <col min="1505" max="1508" width="10.125" style="10" customWidth="1"/>
    <col min="1509" max="1758" width="9" style="10"/>
    <col min="1759" max="1759" width="19" style="10" customWidth="1"/>
    <col min="1760" max="1760" width="89.875" style="10" customWidth="1"/>
    <col min="1761" max="1764" width="10.125" style="10" customWidth="1"/>
    <col min="1765" max="2014" width="9" style="10"/>
    <col min="2015" max="2015" width="19" style="10" customWidth="1"/>
    <col min="2016" max="2016" width="89.875" style="10" customWidth="1"/>
    <col min="2017" max="2020" width="10.125" style="10" customWidth="1"/>
    <col min="2021" max="2270" width="9" style="10"/>
    <col min="2271" max="2271" width="19" style="10" customWidth="1"/>
    <col min="2272" max="2272" width="89.875" style="10" customWidth="1"/>
    <col min="2273" max="2276" width="10.125" style="10" customWidth="1"/>
    <col min="2277" max="2526" width="9" style="10"/>
    <col min="2527" max="2527" width="19" style="10" customWidth="1"/>
    <col min="2528" max="2528" width="89.875" style="10" customWidth="1"/>
    <col min="2529" max="2532" width="10.125" style="10" customWidth="1"/>
    <col min="2533" max="2782" width="9" style="10"/>
    <col min="2783" max="2783" width="19" style="10" customWidth="1"/>
    <col min="2784" max="2784" width="89.875" style="10" customWidth="1"/>
    <col min="2785" max="2788" width="10.125" style="10" customWidth="1"/>
    <col min="2789" max="3038" width="9" style="10"/>
    <col min="3039" max="3039" width="19" style="10" customWidth="1"/>
    <col min="3040" max="3040" width="89.875" style="10" customWidth="1"/>
    <col min="3041" max="3044" width="10.125" style="10" customWidth="1"/>
    <col min="3045" max="3294" width="9" style="10"/>
    <col min="3295" max="3295" width="19" style="10" customWidth="1"/>
    <col min="3296" max="3296" width="89.875" style="10" customWidth="1"/>
    <col min="3297" max="3300" width="10.125" style="10" customWidth="1"/>
    <col min="3301" max="3550" width="9" style="10"/>
    <col min="3551" max="3551" width="19" style="10" customWidth="1"/>
    <col min="3552" max="3552" width="89.875" style="10" customWidth="1"/>
    <col min="3553" max="3556" width="10.125" style="10" customWidth="1"/>
    <col min="3557" max="3806" width="9" style="10"/>
    <col min="3807" max="3807" width="19" style="10" customWidth="1"/>
    <col min="3808" max="3808" width="89.875" style="10" customWidth="1"/>
    <col min="3809" max="3812" width="10.125" style="10" customWidth="1"/>
    <col min="3813" max="4062" width="9" style="10"/>
    <col min="4063" max="4063" width="19" style="10" customWidth="1"/>
    <col min="4064" max="4064" width="89.875" style="10" customWidth="1"/>
    <col min="4065" max="4068" width="10.125" style="10" customWidth="1"/>
    <col min="4069" max="4318" width="9" style="10"/>
    <col min="4319" max="4319" width="19" style="10" customWidth="1"/>
    <col min="4320" max="4320" width="89.875" style="10" customWidth="1"/>
    <col min="4321" max="4324" width="10.125" style="10" customWidth="1"/>
    <col min="4325" max="4574" width="9" style="10"/>
    <col min="4575" max="4575" width="19" style="10" customWidth="1"/>
    <col min="4576" max="4576" width="89.875" style="10" customWidth="1"/>
    <col min="4577" max="4580" width="10.125" style="10" customWidth="1"/>
    <col min="4581" max="4830" width="9" style="10"/>
    <col min="4831" max="4831" width="19" style="10" customWidth="1"/>
    <col min="4832" max="4832" width="89.875" style="10" customWidth="1"/>
    <col min="4833" max="4836" width="10.125" style="10" customWidth="1"/>
    <col min="4837" max="5086" width="9" style="10"/>
    <col min="5087" max="5087" width="19" style="10" customWidth="1"/>
    <col min="5088" max="5088" width="89.875" style="10" customWidth="1"/>
    <col min="5089" max="5092" width="10.125" style="10" customWidth="1"/>
    <col min="5093" max="5342" width="9" style="10"/>
    <col min="5343" max="5343" width="19" style="10" customWidth="1"/>
    <col min="5344" max="5344" width="89.875" style="10" customWidth="1"/>
    <col min="5345" max="5348" width="10.125" style="10" customWidth="1"/>
    <col min="5349" max="5598" width="9" style="10"/>
    <col min="5599" max="5599" width="19" style="10" customWidth="1"/>
    <col min="5600" max="5600" width="89.875" style="10" customWidth="1"/>
    <col min="5601" max="5604" width="10.125" style="10" customWidth="1"/>
    <col min="5605" max="5854" width="9" style="10"/>
    <col min="5855" max="5855" width="19" style="10" customWidth="1"/>
    <col min="5856" max="5856" width="89.875" style="10" customWidth="1"/>
    <col min="5857" max="5860" width="10.125" style="10" customWidth="1"/>
    <col min="5861" max="6110" width="9" style="10"/>
    <col min="6111" max="6111" width="19" style="10" customWidth="1"/>
    <col min="6112" max="6112" width="89.875" style="10" customWidth="1"/>
    <col min="6113" max="6116" width="10.125" style="10" customWidth="1"/>
    <col min="6117" max="6366" width="9" style="10"/>
    <col min="6367" max="6367" width="19" style="10" customWidth="1"/>
    <col min="6368" max="6368" width="89.875" style="10" customWidth="1"/>
    <col min="6369" max="6372" width="10.125" style="10" customWidth="1"/>
    <col min="6373" max="6622" width="9" style="10"/>
    <col min="6623" max="6623" width="19" style="10" customWidth="1"/>
    <col min="6624" max="6624" width="89.875" style="10" customWidth="1"/>
    <col min="6625" max="6628" width="10.125" style="10" customWidth="1"/>
    <col min="6629" max="6878" width="9" style="10"/>
    <col min="6879" max="6879" width="19" style="10" customWidth="1"/>
    <col min="6880" max="6880" width="89.875" style="10" customWidth="1"/>
    <col min="6881" max="6884" width="10.125" style="10" customWidth="1"/>
    <col min="6885" max="7134" width="9" style="10"/>
    <col min="7135" max="7135" width="19" style="10" customWidth="1"/>
    <col min="7136" max="7136" width="89.875" style="10" customWidth="1"/>
    <col min="7137" max="7140" width="10.125" style="10" customWidth="1"/>
    <col min="7141" max="7390" width="9" style="10"/>
    <col min="7391" max="7391" width="19" style="10" customWidth="1"/>
    <col min="7392" max="7392" width="89.875" style="10" customWidth="1"/>
    <col min="7393" max="7396" width="10.125" style="10" customWidth="1"/>
    <col min="7397" max="7646" width="9" style="10"/>
    <col min="7647" max="7647" width="19" style="10" customWidth="1"/>
    <col min="7648" max="7648" width="89.875" style="10" customWidth="1"/>
    <col min="7649" max="7652" width="10.125" style="10" customWidth="1"/>
    <col min="7653" max="7902" width="9" style="10"/>
    <col min="7903" max="7903" width="19" style="10" customWidth="1"/>
    <col min="7904" max="7904" width="89.875" style="10" customWidth="1"/>
    <col min="7905" max="7908" width="10.125" style="10" customWidth="1"/>
    <col min="7909" max="8158" width="9" style="10"/>
    <col min="8159" max="8159" width="19" style="10" customWidth="1"/>
    <col min="8160" max="8160" width="89.875" style="10" customWidth="1"/>
    <col min="8161" max="8164" width="10.125" style="10" customWidth="1"/>
    <col min="8165" max="8414" width="9" style="10"/>
    <col min="8415" max="8415" width="19" style="10" customWidth="1"/>
    <col min="8416" max="8416" width="89.875" style="10" customWidth="1"/>
    <col min="8417" max="8420" width="10.125" style="10" customWidth="1"/>
    <col min="8421" max="8670" width="9" style="10"/>
    <col min="8671" max="8671" width="19" style="10" customWidth="1"/>
    <col min="8672" max="8672" width="89.875" style="10" customWidth="1"/>
    <col min="8673" max="8676" width="10.125" style="10" customWidth="1"/>
    <col min="8677" max="8926" width="9" style="10"/>
    <col min="8927" max="8927" width="19" style="10" customWidth="1"/>
    <col min="8928" max="8928" width="89.875" style="10" customWidth="1"/>
    <col min="8929" max="8932" width="10.125" style="10" customWidth="1"/>
    <col min="8933" max="9182" width="9" style="10"/>
    <col min="9183" max="9183" width="19" style="10" customWidth="1"/>
    <col min="9184" max="9184" width="89.875" style="10" customWidth="1"/>
    <col min="9185" max="9188" width="10.125" style="10" customWidth="1"/>
    <col min="9189" max="9438" width="9" style="10"/>
    <col min="9439" max="9439" width="19" style="10" customWidth="1"/>
    <col min="9440" max="9440" width="89.875" style="10" customWidth="1"/>
    <col min="9441" max="9444" width="10.125" style="10" customWidth="1"/>
    <col min="9445" max="9694" width="9" style="10"/>
    <col min="9695" max="9695" width="19" style="10" customWidth="1"/>
    <col min="9696" max="9696" width="89.875" style="10" customWidth="1"/>
    <col min="9697" max="9700" width="10.125" style="10" customWidth="1"/>
    <col min="9701" max="9950" width="9" style="10"/>
    <col min="9951" max="9951" width="19" style="10" customWidth="1"/>
    <col min="9952" max="9952" width="89.875" style="10" customWidth="1"/>
    <col min="9953" max="9956" width="10.125" style="10" customWidth="1"/>
    <col min="9957" max="10206" width="9" style="10"/>
    <col min="10207" max="10207" width="19" style="10" customWidth="1"/>
    <col min="10208" max="10208" width="89.875" style="10" customWidth="1"/>
    <col min="10209" max="10212" width="10.125" style="10" customWidth="1"/>
    <col min="10213" max="10462" width="9" style="10"/>
    <col min="10463" max="10463" width="19" style="10" customWidth="1"/>
    <col min="10464" max="10464" width="89.875" style="10" customWidth="1"/>
    <col min="10465" max="10468" width="10.125" style="10" customWidth="1"/>
    <col min="10469" max="10718" width="9" style="10"/>
    <col min="10719" max="10719" width="19" style="10" customWidth="1"/>
    <col min="10720" max="10720" width="89.875" style="10" customWidth="1"/>
    <col min="10721" max="10724" width="10.125" style="10" customWidth="1"/>
    <col min="10725" max="10974" width="9" style="10"/>
    <col min="10975" max="10975" width="19" style="10" customWidth="1"/>
    <col min="10976" max="10976" width="89.875" style="10" customWidth="1"/>
    <col min="10977" max="10980" width="10.125" style="10" customWidth="1"/>
    <col min="10981" max="11230" width="9" style="10"/>
    <col min="11231" max="11231" width="19" style="10" customWidth="1"/>
    <col min="11232" max="11232" width="89.875" style="10" customWidth="1"/>
    <col min="11233" max="11236" width="10.125" style="10" customWidth="1"/>
    <col min="11237" max="11486" width="9" style="10"/>
    <col min="11487" max="11487" width="19" style="10" customWidth="1"/>
    <col min="11488" max="11488" width="89.875" style="10" customWidth="1"/>
    <col min="11489" max="11492" width="10.125" style="10" customWidth="1"/>
    <col min="11493" max="11742" width="9" style="10"/>
    <col min="11743" max="11743" width="19" style="10" customWidth="1"/>
    <col min="11744" max="11744" width="89.875" style="10" customWidth="1"/>
    <col min="11745" max="11748" width="10.125" style="10" customWidth="1"/>
    <col min="11749" max="11998" width="9" style="10"/>
    <col min="11999" max="11999" width="19" style="10" customWidth="1"/>
    <col min="12000" max="12000" width="89.875" style="10" customWidth="1"/>
    <col min="12001" max="12004" width="10.125" style="10" customWidth="1"/>
    <col min="12005" max="12254" width="9" style="10"/>
    <col min="12255" max="12255" width="19" style="10" customWidth="1"/>
    <col min="12256" max="12256" width="89.875" style="10" customWidth="1"/>
    <col min="12257" max="12260" width="10.125" style="10" customWidth="1"/>
    <col min="12261" max="12510" width="9" style="10"/>
    <col min="12511" max="12511" width="19" style="10" customWidth="1"/>
    <col min="12512" max="12512" width="89.875" style="10" customWidth="1"/>
    <col min="12513" max="12516" width="10.125" style="10" customWidth="1"/>
    <col min="12517" max="12766" width="9" style="10"/>
    <col min="12767" max="12767" width="19" style="10" customWidth="1"/>
    <col min="12768" max="12768" width="89.875" style="10" customWidth="1"/>
    <col min="12769" max="12772" width="10.125" style="10" customWidth="1"/>
    <col min="12773" max="13022" width="9" style="10"/>
    <col min="13023" max="13023" width="19" style="10" customWidth="1"/>
    <col min="13024" max="13024" width="89.875" style="10" customWidth="1"/>
    <col min="13025" max="13028" width="10.125" style="10" customWidth="1"/>
    <col min="13029" max="13278" width="9" style="10"/>
    <col min="13279" max="13279" width="19" style="10" customWidth="1"/>
    <col min="13280" max="13280" width="89.875" style="10" customWidth="1"/>
    <col min="13281" max="13284" width="10.125" style="10" customWidth="1"/>
    <col min="13285" max="13534" width="9" style="10"/>
    <col min="13535" max="13535" width="19" style="10" customWidth="1"/>
    <col min="13536" max="13536" width="89.875" style="10" customWidth="1"/>
    <col min="13537" max="13540" width="10.125" style="10" customWidth="1"/>
    <col min="13541" max="13790" width="9" style="10"/>
    <col min="13791" max="13791" width="19" style="10" customWidth="1"/>
    <col min="13792" max="13792" width="89.875" style="10" customWidth="1"/>
    <col min="13793" max="13796" width="10.125" style="10" customWidth="1"/>
    <col min="13797" max="14046" width="9" style="10"/>
    <col min="14047" max="14047" width="19" style="10" customWidth="1"/>
    <col min="14048" max="14048" width="89.875" style="10" customWidth="1"/>
    <col min="14049" max="14052" width="10.125" style="10" customWidth="1"/>
    <col min="14053" max="14302" width="9" style="10"/>
    <col min="14303" max="14303" width="19" style="10" customWidth="1"/>
    <col min="14304" max="14304" width="89.875" style="10" customWidth="1"/>
    <col min="14305" max="14308" width="10.125" style="10" customWidth="1"/>
    <col min="14309" max="14558" width="9" style="10"/>
    <col min="14559" max="14559" width="19" style="10" customWidth="1"/>
    <col min="14560" max="14560" width="89.875" style="10" customWidth="1"/>
    <col min="14561" max="14564" width="10.125" style="10" customWidth="1"/>
    <col min="14565" max="14814" width="9" style="10"/>
    <col min="14815" max="14815" width="19" style="10" customWidth="1"/>
    <col min="14816" max="14816" width="89.875" style="10" customWidth="1"/>
    <col min="14817" max="14820" width="10.125" style="10" customWidth="1"/>
    <col min="14821" max="15070" width="9" style="10"/>
    <col min="15071" max="15071" width="19" style="10" customWidth="1"/>
    <col min="15072" max="15072" width="89.875" style="10" customWidth="1"/>
    <col min="15073" max="15076" width="10.125" style="10" customWidth="1"/>
    <col min="15077" max="15326" width="9" style="10"/>
    <col min="15327" max="15327" width="19" style="10" customWidth="1"/>
    <col min="15328" max="15328" width="89.875" style="10" customWidth="1"/>
    <col min="15329" max="15332" width="10.125" style="10" customWidth="1"/>
    <col min="15333" max="15582" width="9" style="10"/>
    <col min="15583" max="15583" width="19" style="10" customWidth="1"/>
    <col min="15584" max="15584" width="89.875" style="10" customWidth="1"/>
    <col min="15585" max="15588" width="10.125" style="10" customWidth="1"/>
    <col min="15589" max="15838" width="9" style="10"/>
    <col min="15839" max="15839" width="19" style="10" customWidth="1"/>
    <col min="15840" max="15840" width="89.875" style="10" customWidth="1"/>
    <col min="15841" max="15844" width="10.125" style="10" customWidth="1"/>
    <col min="15845" max="16094" width="9" style="10"/>
    <col min="16095" max="16095" width="19" style="10" customWidth="1"/>
    <col min="16096" max="16096" width="89.875" style="10" customWidth="1"/>
    <col min="16097" max="16100" width="10.125" style="10" customWidth="1"/>
    <col min="16101" max="16384" width="9" style="10"/>
  </cols>
  <sheetData>
    <row r="1" spans="1:11" ht="20.25">
      <c r="A1" s="13" t="s">
        <v>131</v>
      </c>
    </row>
    <row r="2" spans="1:11" s="74" customFormat="1" ht="40.5" customHeight="1">
      <c r="A2" s="484" t="s">
        <v>130</v>
      </c>
      <c r="B2" s="484"/>
      <c r="C2" s="484"/>
      <c r="D2" s="484"/>
      <c r="E2" s="484"/>
      <c r="F2" s="484"/>
      <c r="G2" s="484"/>
      <c r="H2" s="484"/>
      <c r="I2" s="484"/>
      <c r="J2" s="484"/>
      <c r="K2" s="439"/>
    </row>
    <row r="3" spans="1:11" s="74" customFormat="1" ht="15.75">
      <c r="A3" s="485" t="s">
        <v>33</v>
      </c>
      <c r="B3" s="485"/>
      <c r="C3" s="485"/>
      <c r="D3" s="485"/>
      <c r="E3" s="485"/>
      <c r="F3" s="485"/>
      <c r="G3" s="485"/>
      <c r="H3" s="485"/>
      <c r="I3" s="485"/>
      <c r="J3" s="485"/>
      <c r="K3" s="439"/>
    </row>
    <row r="4" spans="1:11" s="74" customFormat="1" ht="16.5" thickBot="1">
      <c r="F4" s="75"/>
      <c r="G4" s="75"/>
      <c r="K4" s="75" t="s">
        <v>34</v>
      </c>
    </row>
    <row r="5" spans="1:11" s="74" customFormat="1" ht="19.5" customHeight="1" thickBot="1">
      <c r="A5" s="118" t="s">
        <v>35</v>
      </c>
      <c r="B5" s="117">
        <v>2014</v>
      </c>
      <c r="C5" s="66">
        <v>2015</v>
      </c>
      <c r="D5" s="66">
        <v>2016</v>
      </c>
      <c r="E5" s="66">
        <v>2017</v>
      </c>
      <c r="F5" s="66">
        <v>2018</v>
      </c>
      <c r="G5" s="66">
        <v>2019</v>
      </c>
      <c r="H5" s="66">
        <v>2020</v>
      </c>
      <c r="I5" s="137">
        <v>2021</v>
      </c>
      <c r="J5" s="137">
        <v>2022</v>
      </c>
      <c r="K5" s="138">
        <v>2023</v>
      </c>
    </row>
    <row r="6" spans="1:11" s="74" customFormat="1" ht="15.75">
      <c r="A6" s="181" t="s">
        <v>264</v>
      </c>
      <c r="B6" s="182" t="s">
        <v>22</v>
      </c>
      <c r="C6" s="183" t="s">
        <v>22</v>
      </c>
      <c r="D6" s="183">
        <v>46791.519999999997</v>
      </c>
      <c r="E6" s="183">
        <v>48503.47</v>
      </c>
      <c r="F6" s="183">
        <v>51806.96</v>
      </c>
      <c r="G6" s="184">
        <v>52030.34</v>
      </c>
      <c r="H6" s="183">
        <v>50729.61</v>
      </c>
      <c r="I6" s="183">
        <v>48488.46</v>
      </c>
      <c r="J6" s="183" t="s">
        <v>22</v>
      </c>
      <c r="K6" s="414" t="s">
        <v>22</v>
      </c>
    </row>
    <row r="7" spans="1:11" s="74" customFormat="1" ht="15.75">
      <c r="A7" s="185" t="s">
        <v>236</v>
      </c>
      <c r="B7" s="186">
        <v>57332.29</v>
      </c>
      <c r="C7" s="187">
        <v>59998.05</v>
      </c>
      <c r="D7" s="187">
        <v>62186.95</v>
      </c>
      <c r="E7" s="187">
        <v>64237.32</v>
      </c>
      <c r="F7" s="187">
        <v>65272.12</v>
      </c>
      <c r="G7" s="187">
        <v>69765.13</v>
      </c>
      <c r="H7" s="187">
        <v>60540.45</v>
      </c>
      <c r="I7" s="183">
        <v>57534.53</v>
      </c>
      <c r="J7" s="183" t="s">
        <v>22</v>
      </c>
      <c r="K7" s="414" t="s">
        <v>22</v>
      </c>
    </row>
    <row r="8" spans="1:11" s="74" customFormat="1" ht="15.75">
      <c r="A8" s="185" t="s">
        <v>265</v>
      </c>
      <c r="B8" s="186">
        <v>46107.76</v>
      </c>
      <c r="C8" s="187">
        <v>56593.45</v>
      </c>
      <c r="D8" s="187">
        <v>55168.33</v>
      </c>
      <c r="E8" s="187">
        <v>57265.21</v>
      </c>
      <c r="F8" s="187">
        <v>60069.63</v>
      </c>
      <c r="G8" s="187">
        <v>57623.1</v>
      </c>
      <c r="H8" s="187">
        <v>58122.27</v>
      </c>
      <c r="I8" s="183">
        <v>56676.54</v>
      </c>
      <c r="J8" s="183" t="s">
        <v>22</v>
      </c>
      <c r="K8" s="414" t="s">
        <v>22</v>
      </c>
    </row>
    <row r="9" spans="1:11" s="74" customFormat="1" ht="15.75">
      <c r="A9" s="185" t="s">
        <v>266</v>
      </c>
      <c r="B9" s="186" t="s">
        <v>22</v>
      </c>
      <c r="C9" s="187" t="s">
        <v>22</v>
      </c>
      <c r="D9" s="187" t="s">
        <v>22</v>
      </c>
      <c r="E9" s="187">
        <v>49118.080000000002</v>
      </c>
      <c r="F9" s="187">
        <v>56604.39</v>
      </c>
      <c r="G9" s="187">
        <v>55733.62</v>
      </c>
      <c r="H9" s="187">
        <v>54147.62</v>
      </c>
      <c r="I9" s="187">
        <v>55921.71</v>
      </c>
      <c r="J9" s="187" t="s">
        <v>22</v>
      </c>
      <c r="K9" s="414" t="s">
        <v>22</v>
      </c>
    </row>
    <row r="10" spans="1:11" s="74" customFormat="1" ht="15.75">
      <c r="A10" s="185" t="s">
        <v>267</v>
      </c>
      <c r="B10" s="186">
        <v>28263.35</v>
      </c>
      <c r="C10" s="187">
        <v>33058.15</v>
      </c>
      <c r="D10" s="187" t="s">
        <v>22</v>
      </c>
      <c r="E10" s="187" t="s">
        <v>22</v>
      </c>
      <c r="F10" s="187" t="s">
        <v>22</v>
      </c>
      <c r="G10" s="183" t="s">
        <v>22</v>
      </c>
      <c r="H10" s="183" t="s">
        <v>187</v>
      </c>
      <c r="I10" s="183">
        <v>27198.53</v>
      </c>
      <c r="J10" s="187">
        <v>53790.11</v>
      </c>
      <c r="K10" s="414">
        <v>64703.81</v>
      </c>
    </row>
    <row r="11" spans="1:11" s="74" customFormat="1" ht="31.5">
      <c r="A11" s="185" t="s">
        <v>268</v>
      </c>
      <c r="B11" s="186">
        <v>51200.12</v>
      </c>
      <c r="C11" s="187">
        <v>59885.49</v>
      </c>
      <c r="D11" s="187">
        <v>57543.16</v>
      </c>
      <c r="E11" s="187">
        <v>61190.28</v>
      </c>
      <c r="F11" s="187">
        <v>63432.66</v>
      </c>
      <c r="G11" s="187">
        <v>62391.07</v>
      </c>
      <c r="H11" s="187">
        <v>60449.17</v>
      </c>
      <c r="I11" s="183">
        <v>61275.34</v>
      </c>
      <c r="J11" s="183" t="s">
        <v>22</v>
      </c>
      <c r="K11" s="414" t="s">
        <v>22</v>
      </c>
    </row>
    <row r="12" spans="1:11" s="74" customFormat="1" ht="31.5">
      <c r="A12" s="185" t="s">
        <v>269</v>
      </c>
      <c r="B12" s="186">
        <v>20101.46</v>
      </c>
      <c r="C12" s="187">
        <v>25163.08</v>
      </c>
      <c r="D12" s="187">
        <v>20732.62</v>
      </c>
      <c r="E12" s="187">
        <v>26124.54</v>
      </c>
      <c r="F12" s="187">
        <v>28785.040000000001</v>
      </c>
      <c r="G12" s="187">
        <v>26321.200000000001</v>
      </c>
      <c r="H12" s="187">
        <v>25754.18</v>
      </c>
      <c r="I12" s="187">
        <v>24904.82</v>
      </c>
      <c r="J12" s="187" t="s">
        <v>22</v>
      </c>
      <c r="K12" s="414" t="s">
        <v>22</v>
      </c>
    </row>
    <row r="13" spans="1:11" s="74" customFormat="1" ht="31.5">
      <c r="A13" s="185" t="s">
        <v>270</v>
      </c>
      <c r="B13" s="186">
        <v>58850.31</v>
      </c>
      <c r="C13" s="187">
        <v>68896.740000000005</v>
      </c>
      <c r="D13" s="187">
        <v>64784.36</v>
      </c>
      <c r="E13" s="187">
        <v>67621.899999999994</v>
      </c>
      <c r="F13" s="187">
        <v>70516.759999999995</v>
      </c>
      <c r="G13" s="183">
        <v>65633.83</v>
      </c>
      <c r="H13" s="183">
        <v>67883.67</v>
      </c>
      <c r="I13" s="183">
        <v>69617.36</v>
      </c>
      <c r="J13" s="187" t="s">
        <v>22</v>
      </c>
      <c r="K13" s="414" t="s">
        <v>22</v>
      </c>
    </row>
    <row r="14" spans="1:11" s="74" customFormat="1" ht="31.5">
      <c r="A14" s="185" t="s">
        <v>271</v>
      </c>
      <c r="B14" s="186">
        <v>38238.449999999997</v>
      </c>
      <c r="C14" s="187">
        <v>42555.14</v>
      </c>
      <c r="D14" s="187">
        <v>40459.879999999997</v>
      </c>
      <c r="E14" s="187">
        <v>43755.72</v>
      </c>
      <c r="F14" s="187">
        <v>44068.38</v>
      </c>
      <c r="G14" s="187">
        <v>41552.6</v>
      </c>
      <c r="H14" s="187">
        <v>41340.19</v>
      </c>
      <c r="I14" s="183">
        <v>41578.980000000003</v>
      </c>
      <c r="J14" s="183" t="s">
        <v>22</v>
      </c>
      <c r="K14" s="414" t="s">
        <v>22</v>
      </c>
    </row>
    <row r="15" spans="1:11" s="74" customFormat="1" ht="15.75">
      <c r="A15" s="185" t="s">
        <v>239</v>
      </c>
      <c r="B15" s="186" t="s">
        <v>187</v>
      </c>
      <c r="C15" s="187" t="s">
        <v>187</v>
      </c>
      <c r="D15" s="187" t="s">
        <v>187</v>
      </c>
      <c r="E15" s="187" t="s">
        <v>187</v>
      </c>
      <c r="F15" s="187" t="s">
        <v>187</v>
      </c>
      <c r="G15" s="187" t="s">
        <v>187</v>
      </c>
      <c r="H15" s="187" t="s">
        <v>187</v>
      </c>
      <c r="I15" s="183">
        <v>54458</v>
      </c>
      <c r="J15" s="183">
        <v>67981.759999999995</v>
      </c>
      <c r="K15" s="414">
        <v>82068.039999999994</v>
      </c>
    </row>
    <row r="16" spans="1:11" s="74" customFormat="1" ht="15.75">
      <c r="A16" s="185" t="s">
        <v>238</v>
      </c>
      <c r="B16" s="186" t="s">
        <v>187</v>
      </c>
      <c r="C16" s="187" t="s">
        <v>187</v>
      </c>
      <c r="D16" s="187" t="s">
        <v>187</v>
      </c>
      <c r="E16" s="187" t="s">
        <v>187</v>
      </c>
      <c r="F16" s="187" t="s">
        <v>187</v>
      </c>
      <c r="G16" s="187" t="s">
        <v>187</v>
      </c>
      <c r="H16" s="187" t="s">
        <v>187</v>
      </c>
      <c r="I16" s="183" t="s">
        <v>187</v>
      </c>
      <c r="J16" s="183">
        <v>58204.73</v>
      </c>
      <c r="K16" s="414">
        <v>67955.58</v>
      </c>
    </row>
    <row r="17" spans="1:11" s="74" customFormat="1" ht="15.75">
      <c r="A17" s="185" t="s">
        <v>237</v>
      </c>
      <c r="B17" s="186" t="s">
        <v>187</v>
      </c>
      <c r="C17" s="187" t="s">
        <v>187</v>
      </c>
      <c r="D17" s="187" t="s">
        <v>187</v>
      </c>
      <c r="E17" s="187" t="s">
        <v>187</v>
      </c>
      <c r="F17" s="187" t="s">
        <v>187</v>
      </c>
      <c r="G17" s="187" t="s">
        <v>187</v>
      </c>
      <c r="H17" s="187" t="s">
        <v>187</v>
      </c>
      <c r="I17" s="183" t="s">
        <v>187</v>
      </c>
      <c r="J17" s="183">
        <v>24436.83</v>
      </c>
      <c r="K17" s="414">
        <v>30774.46</v>
      </c>
    </row>
    <row r="18" spans="1:11" s="74" customFormat="1" ht="15.75">
      <c r="A18" s="185" t="s">
        <v>241</v>
      </c>
      <c r="B18" s="186" t="s">
        <v>187</v>
      </c>
      <c r="C18" s="187" t="s">
        <v>187</v>
      </c>
      <c r="D18" s="187" t="s">
        <v>187</v>
      </c>
      <c r="E18" s="187" t="s">
        <v>187</v>
      </c>
      <c r="F18" s="187" t="s">
        <v>187</v>
      </c>
      <c r="G18" s="187" t="s">
        <v>187</v>
      </c>
      <c r="H18" s="187" t="s">
        <v>187</v>
      </c>
      <c r="I18" s="183" t="s">
        <v>187</v>
      </c>
      <c r="J18" s="183">
        <v>40285.29</v>
      </c>
      <c r="K18" s="414">
        <v>47016.19</v>
      </c>
    </row>
    <row r="19" spans="1:11" s="74" customFormat="1" ht="63">
      <c r="A19" s="185" t="s">
        <v>242</v>
      </c>
      <c r="B19" s="186" t="s">
        <v>187</v>
      </c>
      <c r="C19" s="187" t="s">
        <v>187</v>
      </c>
      <c r="D19" s="187" t="s">
        <v>187</v>
      </c>
      <c r="E19" s="187" t="s">
        <v>187</v>
      </c>
      <c r="F19" s="187" t="s">
        <v>187</v>
      </c>
      <c r="G19" s="187" t="s">
        <v>187</v>
      </c>
      <c r="H19" s="187" t="s">
        <v>187</v>
      </c>
      <c r="I19" s="183" t="s">
        <v>187</v>
      </c>
      <c r="J19" s="183">
        <v>49975.77</v>
      </c>
      <c r="K19" s="414">
        <v>65072.6</v>
      </c>
    </row>
    <row r="20" spans="1:11" s="74" customFormat="1" ht="31.5">
      <c r="A20" s="185" t="s">
        <v>240</v>
      </c>
      <c r="B20" s="186" t="s">
        <v>187</v>
      </c>
      <c r="C20" s="187" t="s">
        <v>187</v>
      </c>
      <c r="D20" s="187" t="s">
        <v>187</v>
      </c>
      <c r="E20" s="187" t="s">
        <v>187</v>
      </c>
      <c r="F20" s="187" t="s">
        <v>187</v>
      </c>
      <c r="G20" s="187" t="s">
        <v>187</v>
      </c>
      <c r="H20" s="187" t="s">
        <v>187</v>
      </c>
      <c r="I20" s="183" t="s">
        <v>187</v>
      </c>
      <c r="J20" s="183">
        <v>110606.96</v>
      </c>
      <c r="K20" s="414">
        <v>113195.15</v>
      </c>
    </row>
    <row r="21" spans="1:11" s="74" customFormat="1" ht="15.75">
      <c r="A21" s="185" t="s">
        <v>243</v>
      </c>
      <c r="B21" s="186" t="s">
        <v>187</v>
      </c>
      <c r="C21" s="187" t="s">
        <v>187</v>
      </c>
      <c r="D21" s="187" t="s">
        <v>187</v>
      </c>
      <c r="E21" s="187" t="s">
        <v>187</v>
      </c>
      <c r="F21" s="187" t="s">
        <v>187</v>
      </c>
      <c r="G21" s="187" t="s">
        <v>187</v>
      </c>
      <c r="H21" s="187" t="s">
        <v>187</v>
      </c>
      <c r="I21" s="183">
        <v>15362.52</v>
      </c>
      <c r="J21" s="183">
        <v>9662.33</v>
      </c>
      <c r="K21" s="414">
        <v>11208.52</v>
      </c>
    </row>
    <row r="22" spans="1:11" s="74" customFormat="1" ht="31.5">
      <c r="A22" s="185" t="s">
        <v>25</v>
      </c>
      <c r="B22" s="186">
        <v>5143.09</v>
      </c>
      <c r="C22" s="187">
        <v>5670.47</v>
      </c>
      <c r="D22" s="187">
        <v>5413.97</v>
      </c>
      <c r="E22" s="187">
        <v>5222.95</v>
      </c>
      <c r="F22" s="187">
        <v>5249.4</v>
      </c>
      <c r="G22" s="187">
        <v>5790.4</v>
      </c>
      <c r="H22" s="187">
        <v>5063.01</v>
      </c>
      <c r="I22" s="187">
        <v>5482.21</v>
      </c>
      <c r="J22" s="187">
        <v>6096.9</v>
      </c>
      <c r="K22" s="414">
        <v>7600.45</v>
      </c>
    </row>
    <row r="23" spans="1:11" s="74" customFormat="1" ht="33" customHeight="1">
      <c r="A23" s="185" t="s">
        <v>26</v>
      </c>
      <c r="B23" s="186">
        <v>275.3</v>
      </c>
      <c r="C23" s="187">
        <v>313.62</v>
      </c>
      <c r="D23" s="187">
        <v>300.73</v>
      </c>
      <c r="E23" s="187">
        <v>309.25</v>
      </c>
      <c r="F23" s="187">
        <v>319.52</v>
      </c>
      <c r="G23" s="183">
        <v>327.26</v>
      </c>
      <c r="H23" s="183">
        <v>322.70999999999998</v>
      </c>
      <c r="I23" s="183">
        <v>376.83</v>
      </c>
      <c r="J23" s="187">
        <v>391.68</v>
      </c>
      <c r="K23" s="414">
        <v>371.86</v>
      </c>
    </row>
    <row r="24" spans="1:11" s="74" customFormat="1" ht="32.25" customHeight="1">
      <c r="A24" s="185" t="s">
        <v>27</v>
      </c>
      <c r="B24" s="186">
        <v>379.74</v>
      </c>
      <c r="C24" s="187">
        <v>415.91</v>
      </c>
      <c r="D24" s="187">
        <v>409.15</v>
      </c>
      <c r="E24" s="187">
        <v>422.01</v>
      </c>
      <c r="F24" s="187">
        <v>427.47</v>
      </c>
      <c r="G24" s="187">
        <v>451.46</v>
      </c>
      <c r="H24" s="187">
        <v>441.88</v>
      </c>
      <c r="I24" s="183">
        <v>513.87</v>
      </c>
      <c r="J24" s="183">
        <v>521.51</v>
      </c>
      <c r="K24" s="414">
        <v>527.77</v>
      </c>
    </row>
    <row r="25" spans="1:11" s="74" customFormat="1" ht="33" customHeight="1">
      <c r="A25" s="185" t="s">
        <v>28</v>
      </c>
      <c r="B25" s="186">
        <v>155.94</v>
      </c>
      <c r="C25" s="187">
        <v>171.26</v>
      </c>
      <c r="D25" s="187">
        <v>162.63999999999999</v>
      </c>
      <c r="E25" s="187">
        <v>172.1</v>
      </c>
      <c r="F25" s="187">
        <v>171.28</v>
      </c>
      <c r="G25" s="187">
        <v>183.21</v>
      </c>
      <c r="H25" s="187">
        <v>186.5</v>
      </c>
      <c r="I25" s="187">
        <v>196</v>
      </c>
      <c r="J25" s="187">
        <v>226.1</v>
      </c>
      <c r="K25" s="414">
        <v>217.13</v>
      </c>
    </row>
    <row r="26" spans="1:11" s="74" customFormat="1" ht="33" customHeight="1">
      <c r="A26" s="185" t="s">
        <v>29</v>
      </c>
      <c r="B26" s="186">
        <v>226.77</v>
      </c>
      <c r="C26" s="187">
        <v>248.67</v>
      </c>
      <c r="D26" s="187">
        <v>231.6</v>
      </c>
      <c r="E26" s="187">
        <v>254.43</v>
      </c>
      <c r="F26" s="187">
        <v>258.01</v>
      </c>
      <c r="G26" s="183">
        <v>273.02999999999997</v>
      </c>
      <c r="H26" s="183">
        <v>281.87</v>
      </c>
      <c r="I26" s="183">
        <v>304.33999999999997</v>
      </c>
      <c r="J26" s="187">
        <v>330.63</v>
      </c>
      <c r="K26" s="414">
        <v>317.57</v>
      </c>
    </row>
    <row r="27" spans="1:11" s="74" customFormat="1" ht="31.5">
      <c r="A27" s="185" t="s">
        <v>30</v>
      </c>
      <c r="B27" s="186">
        <v>94.32</v>
      </c>
      <c r="C27" s="187">
        <v>99.75</v>
      </c>
      <c r="D27" s="187">
        <v>103.47</v>
      </c>
      <c r="E27" s="187">
        <v>108.38</v>
      </c>
      <c r="F27" s="187">
        <v>117.63</v>
      </c>
      <c r="G27" s="187">
        <v>123.09</v>
      </c>
      <c r="H27" s="187">
        <v>125.59</v>
      </c>
      <c r="I27" s="183">
        <v>132.5</v>
      </c>
      <c r="J27" s="183">
        <v>145.96</v>
      </c>
      <c r="K27" s="414">
        <v>166.45</v>
      </c>
    </row>
    <row r="28" spans="1:11" s="74" customFormat="1" ht="31.5">
      <c r="A28" s="185" t="s">
        <v>272</v>
      </c>
      <c r="B28" s="186">
        <v>1772.61</v>
      </c>
      <c r="C28" s="187">
        <v>1834.13</v>
      </c>
      <c r="D28" s="187">
        <v>1808.34</v>
      </c>
      <c r="E28" s="187">
        <v>1771.85</v>
      </c>
      <c r="F28" s="187">
        <v>1770.35</v>
      </c>
      <c r="G28" s="187">
        <v>1774.67</v>
      </c>
      <c r="H28" s="187">
        <v>1688.24</v>
      </c>
      <c r="I28" s="187" t="s">
        <v>22</v>
      </c>
      <c r="J28" s="187" t="s">
        <v>22</v>
      </c>
      <c r="K28" s="414" t="s">
        <v>22</v>
      </c>
    </row>
    <row r="29" spans="1:11" s="74" customFormat="1" ht="31.5">
      <c r="A29" s="185" t="s">
        <v>213</v>
      </c>
      <c r="B29" s="186" t="s">
        <v>22</v>
      </c>
      <c r="C29" s="187" t="s">
        <v>22</v>
      </c>
      <c r="D29" s="187" t="s">
        <v>22</v>
      </c>
      <c r="E29" s="187" t="s">
        <v>22</v>
      </c>
      <c r="F29" s="187" t="s">
        <v>22</v>
      </c>
      <c r="G29" s="187" t="s">
        <v>22</v>
      </c>
      <c r="H29" s="187" t="s">
        <v>22</v>
      </c>
      <c r="I29" s="187">
        <v>1138.29</v>
      </c>
      <c r="J29" s="187">
        <v>1268.6300000000001</v>
      </c>
      <c r="K29" s="414">
        <v>1386.45</v>
      </c>
    </row>
    <row r="30" spans="1:11" s="74" customFormat="1" ht="15.75" customHeight="1">
      <c r="A30" s="185" t="s">
        <v>214</v>
      </c>
      <c r="B30" s="186" t="s">
        <v>22</v>
      </c>
      <c r="C30" s="187" t="s">
        <v>22</v>
      </c>
      <c r="D30" s="187" t="s">
        <v>22</v>
      </c>
      <c r="E30" s="187" t="s">
        <v>22</v>
      </c>
      <c r="F30" s="187" t="s">
        <v>22</v>
      </c>
      <c r="G30" s="187" t="s">
        <v>22</v>
      </c>
      <c r="H30" s="187" t="s">
        <v>22</v>
      </c>
      <c r="I30" s="187">
        <v>1347.4</v>
      </c>
      <c r="J30" s="187">
        <v>1369.11</v>
      </c>
      <c r="K30" s="414">
        <v>1519.38</v>
      </c>
    </row>
    <row r="31" spans="1:11" s="74" customFormat="1" ht="15.75" customHeight="1">
      <c r="A31" s="185" t="s">
        <v>215</v>
      </c>
      <c r="B31" s="186" t="s">
        <v>22</v>
      </c>
      <c r="C31" s="187" t="s">
        <v>22</v>
      </c>
      <c r="D31" s="187" t="s">
        <v>22</v>
      </c>
      <c r="E31" s="187" t="s">
        <v>22</v>
      </c>
      <c r="F31" s="187" t="s">
        <v>22</v>
      </c>
      <c r="G31" s="187" t="s">
        <v>22</v>
      </c>
      <c r="H31" s="187" t="s">
        <v>22</v>
      </c>
      <c r="I31" s="187">
        <v>1915.43</v>
      </c>
      <c r="J31" s="187">
        <v>1805.92</v>
      </c>
      <c r="K31" s="414">
        <v>2011.88</v>
      </c>
    </row>
    <row r="32" spans="1:11" s="74" customFormat="1" ht="15.75" customHeight="1">
      <c r="A32" s="185" t="s">
        <v>216</v>
      </c>
      <c r="B32" s="186" t="s">
        <v>22</v>
      </c>
      <c r="C32" s="187" t="s">
        <v>22</v>
      </c>
      <c r="D32" s="187" t="s">
        <v>22</v>
      </c>
      <c r="E32" s="187" t="s">
        <v>22</v>
      </c>
      <c r="F32" s="187" t="s">
        <v>22</v>
      </c>
      <c r="G32" s="187" t="s">
        <v>22</v>
      </c>
      <c r="H32" s="187" t="s">
        <v>22</v>
      </c>
      <c r="I32" s="187">
        <v>3122.82</v>
      </c>
      <c r="J32" s="187">
        <v>2607.16</v>
      </c>
      <c r="K32" s="414">
        <v>3029.75</v>
      </c>
    </row>
    <row r="33" spans="1:11" s="74" customFormat="1" ht="15.75">
      <c r="A33" s="185" t="s">
        <v>217</v>
      </c>
      <c r="B33" s="186" t="s">
        <v>22</v>
      </c>
      <c r="C33" s="187" t="s">
        <v>22</v>
      </c>
      <c r="D33" s="187" t="s">
        <v>22</v>
      </c>
      <c r="E33" s="187" t="s">
        <v>22</v>
      </c>
      <c r="F33" s="187" t="s">
        <v>22</v>
      </c>
      <c r="G33" s="187" t="s">
        <v>22</v>
      </c>
      <c r="H33" s="187" t="s">
        <v>22</v>
      </c>
      <c r="I33" s="187">
        <v>572.79999999999995</v>
      </c>
      <c r="J33" s="187">
        <v>583.24</v>
      </c>
      <c r="K33" s="414">
        <v>573.62</v>
      </c>
    </row>
    <row r="34" spans="1:11" s="74" customFormat="1" ht="15.75">
      <c r="A34" s="185" t="s">
        <v>273</v>
      </c>
      <c r="B34" s="186">
        <v>126.61</v>
      </c>
      <c r="C34" s="187">
        <v>137.76</v>
      </c>
      <c r="D34" s="187">
        <v>155.59</v>
      </c>
      <c r="E34" s="187">
        <v>163.62</v>
      </c>
      <c r="F34" s="187">
        <v>171.56</v>
      </c>
      <c r="G34" s="183">
        <v>166.71</v>
      </c>
      <c r="H34" s="183">
        <v>178.14</v>
      </c>
      <c r="I34" s="183">
        <v>180.76</v>
      </c>
      <c r="J34" s="187">
        <v>238.22</v>
      </c>
      <c r="K34" s="414">
        <v>295.89</v>
      </c>
    </row>
    <row r="35" spans="1:11" s="74" customFormat="1" ht="15.75">
      <c r="A35" s="185" t="s">
        <v>274</v>
      </c>
      <c r="B35" s="186">
        <v>2205.1999999999998</v>
      </c>
      <c r="C35" s="187">
        <v>2521.46</v>
      </c>
      <c r="D35" s="187">
        <v>2689.09</v>
      </c>
      <c r="E35" s="187">
        <v>2782.9</v>
      </c>
      <c r="F35" s="187">
        <v>2890.99</v>
      </c>
      <c r="G35" s="187">
        <v>3118.21</v>
      </c>
      <c r="H35" s="187">
        <v>3018.63</v>
      </c>
      <c r="I35" s="183">
        <v>3155.47</v>
      </c>
      <c r="J35" s="183">
        <v>3729.98</v>
      </c>
      <c r="K35" s="414">
        <v>3966.38</v>
      </c>
    </row>
    <row r="36" spans="1:11" s="74" customFormat="1" ht="15.75">
      <c r="A36" s="185" t="s">
        <v>24</v>
      </c>
      <c r="B36" s="186">
        <v>1614.1</v>
      </c>
      <c r="C36" s="187">
        <v>1789.74</v>
      </c>
      <c r="D36" s="187">
        <v>1838.78</v>
      </c>
      <c r="E36" s="187">
        <v>1869.65</v>
      </c>
      <c r="F36" s="187">
        <v>1869.54</v>
      </c>
      <c r="G36" s="187">
        <v>1937.53</v>
      </c>
      <c r="H36" s="187">
        <v>2000.21</v>
      </c>
      <c r="I36" s="187">
        <v>1960.71</v>
      </c>
      <c r="J36" s="187">
        <v>2375.25</v>
      </c>
      <c r="K36" s="414">
        <v>2515.0100000000002</v>
      </c>
    </row>
    <row r="37" spans="1:11" s="74" customFormat="1" ht="15.75">
      <c r="A37" s="185" t="s">
        <v>275</v>
      </c>
      <c r="B37" s="186">
        <v>536.64</v>
      </c>
      <c r="C37" s="187">
        <v>573.80999999999995</v>
      </c>
      <c r="D37" s="187">
        <v>617.53</v>
      </c>
      <c r="E37" s="187">
        <v>659.41</v>
      </c>
      <c r="F37" s="187">
        <v>673.13</v>
      </c>
      <c r="G37" s="183">
        <v>726.22</v>
      </c>
      <c r="H37" s="183">
        <v>709.38</v>
      </c>
      <c r="I37" s="183">
        <v>744.86</v>
      </c>
      <c r="J37" s="187">
        <v>878.05</v>
      </c>
      <c r="K37" s="414">
        <v>942.34</v>
      </c>
    </row>
    <row r="38" spans="1:11" s="74" customFormat="1" ht="15.75">
      <c r="A38" s="185" t="s">
        <v>276</v>
      </c>
      <c r="B38" s="186">
        <v>106.29</v>
      </c>
      <c r="C38" s="187">
        <v>117.68</v>
      </c>
      <c r="D38" s="187">
        <v>136.5</v>
      </c>
      <c r="E38" s="187">
        <v>148.97</v>
      </c>
      <c r="F38" s="187">
        <v>152.57</v>
      </c>
      <c r="G38" s="187">
        <v>156.4</v>
      </c>
      <c r="H38" s="187">
        <v>164.99</v>
      </c>
      <c r="I38" s="183">
        <v>172.68</v>
      </c>
      <c r="J38" s="183">
        <v>197.71</v>
      </c>
      <c r="K38" s="414">
        <v>213.22</v>
      </c>
    </row>
    <row r="39" spans="1:11" s="74" customFormat="1" ht="15.75">
      <c r="A39" s="185" t="s">
        <v>235</v>
      </c>
      <c r="B39" s="186">
        <v>23.23</v>
      </c>
      <c r="C39" s="187">
        <v>23.06</v>
      </c>
      <c r="D39" s="187">
        <v>23.22</v>
      </c>
      <c r="E39" s="187">
        <v>23.77</v>
      </c>
      <c r="F39" s="187">
        <v>25.08</v>
      </c>
      <c r="G39" s="187">
        <v>25.64</v>
      </c>
      <c r="H39" s="187">
        <v>25.94</v>
      </c>
      <c r="I39" s="183">
        <v>27.41</v>
      </c>
      <c r="J39" s="183">
        <v>30.91</v>
      </c>
      <c r="K39" s="414">
        <v>41.01</v>
      </c>
    </row>
    <row r="40" spans="1:11" s="74" customFormat="1" ht="15.75">
      <c r="A40" s="185" t="s">
        <v>31</v>
      </c>
      <c r="B40" s="186">
        <v>683.76</v>
      </c>
      <c r="C40" s="187">
        <v>757.83</v>
      </c>
      <c r="D40" s="187">
        <v>787.93</v>
      </c>
      <c r="E40" s="187">
        <v>789.16</v>
      </c>
      <c r="F40" s="187">
        <v>842.91</v>
      </c>
      <c r="G40" s="187">
        <v>862.33</v>
      </c>
      <c r="H40" s="187">
        <v>873.03</v>
      </c>
      <c r="I40" s="187">
        <v>927.2</v>
      </c>
      <c r="J40" s="187">
        <v>1044.9000000000001</v>
      </c>
      <c r="K40" s="414">
        <v>1162.6500000000001</v>
      </c>
    </row>
    <row r="41" spans="1:11" s="74" customFormat="1" ht="47.25">
      <c r="A41" s="185" t="s">
        <v>41</v>
      </c>
      <c r="B41" s="186">
        <v>236.3</v>
      </c>
      <c r="C41" s="187">
        <v>258.08999999999997</v>
      </c>
      <c r="D41" s="187">
        <v>274.88</v>
      </c>
      <c r="E41" s="187">
        <v>286.12</v>
      </c>
      <c r="F41" s="187">
        <v>295.19</v>
      </c>
      <c r="G41" s="183">
        <v>299.54000000000002</v>
      </c>
      <c r="H41" s="183">
        <v>337.14</v>
      </c>
      <c r="I41" s="183">
        <v>359.31</v>
      </c>
      <c r="J41" s="187">
        <v>415.07</v>
      </c>
      <c r="K41" s="414">
        <v>457.25</v>
      </c>
    </row>
    <row r="42" spans="1:11" s="74" customFormat="1" ht="15.75">
      <c r="A42" s="185" t="s">
        <v>32</v>
      </c>
      <c r="B42" s="186">
        <v>2129.31</v>
      </c>
      <c r="C42" s="187">
        <v>2391.5</v>
      </c>
      <c r="D42" s="187">
        <v>2425.3000000000002</v>
      </c>
      <c r="E42" s="187">
        <v>2526.5500000000002</v>
      </c>
      <c r="F42" s="187">
        <v>2659.19</v>
      </c>
      <c r="G42" s="187">
        <v>2806.55</v>
      </c>
      <c r="H42" s="187">
        <v>2857.84</v>
      </c>
      <c r="I42" s="187">
        <v>3185.76</v>
      </c>
      <c r="J42" s="187">
        <v>3126.73</v>
      </c>
      <c r="K42" s="414">
        <v>3319.04</v>
      </c>
    </row>
    <row r="43" spans="1:11" ht="34.5" customHeight="1" thickBot="1">
      <c r="A43" s="188" t="s">
        <v>234</v>
      </c>
      <c r="B43" s="189">
        <v>67.05</v>
      </c>
      <c r="C43" s="190">
        <v>78.48</v>
      </c>
      <c r="D43" s="190">
        <v>83</v>
      </c>
      <c r="E43" s="190">
        <v>82.66</v>
      </c>
      <c r="F43" s="190">
        <v>84.16</v>
      </c>
      <c r="G43" s="190">
        <v>89.14</v>
      </c>
      <c r="H43" s="190">
        <v>97.28</v>
      </c>
      <c r="I43" s="190">
        <v>97.81</v>
      </c>
      <c r="J43" s="190">
        <v>125.27</v>
      </c>
      <c r="K43" s="409">
        <v>144.22</v>
      </c>
    </row>
  </sheetData>
  <mergeCells count="2">
    <mergeCell ref="A2:K2"/>
    <mergeCell ref="A3:K3"/>
  </mergeCells>
  <hyperlinks>
    <hyperlink ref="A1" location="'Раздел 4'!A1" display="◄К Разделу 4"/>
  </hyperlinks>
  <pageMargins left="0.75" right="0.75" top="1" bottom="1" header="0.5" footer="0.5"/>
  <pageSetup scale="5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70" zoomScaleNormal="70" workbookViewId="0">
      <pane ySplit="4" topLeftCell="A5" activePane="bottomLeft" state="frozen"/>
      <selection activeCell="L7" sqref="L7"/>
      <selection pane="bottomLeft" activeCell="J16" sqref="J16"/>
    </sheetView>
  </sheetViews>
  <sheetFormatPr defaultColWidth="7.75" defaultRowHeight="15.75"/>
  <cols>
    <col min="1" max="1" width="51.375" style="3" customWidth="1"/>
    <col min="2" max="7" width="10.625" style="3" customWidth="1"/>
    <col min="8" max="9" width="10.625" style="1" customWidth="1"/>
    <col min="10" max="11" width="10.375" style="3" customWidth="1"/>
    <col min="12" max="16384" width="7.75" style="3"/>
  </cols>
  <sheetData>
    <row r="1" spans="1:11" ht="20.25">
      <c r="A1" s="13" t="s">
        <v>131</v>
      </c>
    </row>
    <row r="2" spans="1:11" s="1" customFormat="1" ht="40.5" customHeight="1">
      <c r="A2" s="480" t="s">
        <v>189</v>
      </c>
      <c r="B2" s="480"/>
      <c r="C2" s="480"/>
      <c r="D2" s="480"/>
      <c r="E2" s="480"/>
      <c r="F2" s="480"/>
      <c r="G2" s="480"/>
      <c r="H2" s="480"/>
      <c r="I2" s="480"/>
      <c r="J2" s="480"/>
      <c r="K2" s="439"/>
    </row>
    <row r="3" spans="1:11" s="1" customFormat="1" ht="19.5" customHeight="1" thickBot="1">
      <c r="A3" s="486" t="s">
        <v>190</v>
      </c>
      <c r="B3" s="486"/>
      <c r="C3" s="486"/>
      <c r="D3" s="486"/>
      <c r="E3" s="486"/>
      <c r="F3" s="486"/>
      <c r="G3" s="486"/>
      <c r="H3" s="486"/>
      <c r="I3" s="486"/>
      <c r="J3" s="486"/>
      <c r="K3" s="447"/>
    </row>
    <row r="4" spans="1:11" s="1" customFormat="1" ht="18.75" customHeight="1" thickBot="1">
      <c r="A4" s="109"/>
      <c r="B4" s="90">
        <v>2014</v>
      </c>
      <c r="C4" s="47">
        <v>2015</v>
      </c>
      <c r="D4" s="47">
        <v>2016</v>
      </c>
      <c r="E4" s="47">
        <v>2017</v>
      </c>
      <c r="F4" s="78">
        <v>2018</v>
      </c>
      <c r="G4" s="78">
        <v>2019</v>
      </c>
      <c r="H4" s="78">
        <v>2020</v>
      </c>
      <c r="I4" s="78">
        <v>2021</v>
      </c>
      <c r="J4" s="78">
        <v>2022</v>
      </c>
      <c r="K4" s="97">
        <v>2023</v>
      </c>
    </row>
    <row r="5" spans="1:11" s="1" customFormat="1">
      <c r="A5" s="191" t="s">
        <v>191</v>
      </c>
      <c r="B5" s="192">
        <v>110.5</v>
      </c>
      <c r="C5" s="193">
        <v>110.2</v>
      </c>
      <c r="D5" s="193">
        <v>104.9</v>
      </c>
      <c r="E5" s="193">
        <v>104.4</v>
      </c>
      <c r="F5" s="193">
        <v>103.9</v>
      </c>
      <c r="G5" s="194">
        <v>103.8</v>
      </c>
      <c r="H5" s="195">
        <v>102.7</v>
      </c>
      <c r="I5" s="195">
        <v>105</v>
      </c>
      <c r="J5" s="195">
        <v>113.2</v>
      </c>
      <c r="K5" s="410">
        <v>108.3</v>
      </c>
    </row>
    <row r="6" spans="1:11" s="1" customFormat="1">
      <c r="A6" s="197" t="s">
        <v>246</v>
      </c>
      <c r="B6" s="198">
        <v>118</v>
      </c>
      <c r="C6" s="199">
        <v>114</v>
      </c>
      <c r="D6" s="199">
        <v>104.1</v>
      </c>
      <c r="E6" s="199">
        <v>103</v>
      </c>
      <c r="F6" s="199">
        <v>105.4</v>
      </c>
      <c r="G6" s="200">
        <v>103.1</v>
      </c>
      <c r="H6" s="195">
        <v>100.7</v>
      </c>
      <c r="I6" s="195">
        <v>107</v>
      </c>
      <c r="J6" s="195">
        <v>124.4</v>
      </c>
      <c r="K6" s="196">
        <v>114.7</v>
      </c>
    </row>
    <row r="7" spans="1:11" s="1" customFormat="1">
      <c r="A7" s="201" t="s">
        <v>247</v>
      </c>
      <c r="B7" s="198">
        <v>141.1</v>
      </c>
      <c r="C7" s="199">
        <v>119.8</v>
      </c>
      <c r="D7" s="199">
        <v>100.4</v>
      </c>
      <c r="E7" s="199">
        <v>104.1</v>
      </c>
      <c r="F7" s="199">
        <v>109.8</v>
      </c>
      <c r="G7" s="200">
        <v>100.3</v>
      </c>
      <c r="H7" s="195">
        <v>99.5</v>
      </c>
      <c r="I7" s="195">
        <v>102.6</v>
      </c>
      <c r="J7" s="195">
        <v>170.7</v>
      </c>
      <c r="K7" s="196">
        <v>124.8</v>
      </c>
    </row>
    <row r="8" spans="1:11" s="1" customFormat="1">
      <c r="A8" s="202" t="s">
        <v>192</v>
      </c>
      <c r="B8" s="203" t="s">
        <v>22</v>
      </c>
      <c r="C8" s="204" t="s">
        <v>22</v>
      </c>
      <c r="D8" s="205">
        <v>101.9</v>
      </c>
      <c r="E8" s="205">
        <v>105.6</v>
      </c>
      <c r="F8" s="206">
        <v>109.9</v>
      </c>
      <c r="G8" s="206">
        <v>101.9</v>
      </c>
      <c r="H8" s="207">
        <v>98.7</v>
      </c>
      <c r="I8" s="207">
        <v>100</v>
      </c>
      <c r="J8" s="207" t="s">
        <v>22</v>
      </c>
      <c r="K8" s="413" t="s">
        <v>22</v>
      </c>
    </row>
    <row r="9" spans="1:11" s="1" customFormat="1">
      <c r="A9" s="202" t="s">
        <v>193</v>
      </c>
      <c r="B9" s="208">
        <v>143.19999999999999</v>
      </c>
      <c r="C9" s="205">
        <v>107.2</v>
      </c>
      <c r="D9" s="205">
        <v>102.9</v>
      </c>
      <c r="E9" s="205">
        <v>96.5</v>
      </c>
      <c r="F9" s="206">
        <v>108.8</v>
      </c>
      <c r="G9" s="206">
        <v>109.4</v>
      </c>
      <c r="H9" s="207">
        <v>98.9</v>
      </c>
      <c r="I9" s="207">
        <v>100</v>
      </c>
      <c r="J9" s="207" t="s">
        <v>22</v>
      </c>
      <c r="K9" s="413" t="s">
        <v>22</v>
      </c>
    </row>
    <row r="10" spans="1:11" s="1" customFormat="1">
      <c r="A10" s="202" t="s">
        <v>194</v>
      </c>
      <c r="B10" s="208">
        <v>138.80000000000001</v>
      </c>
      <c r="C10" s="205">
        <v>127.6</v>
      </c>
      <c r="D10" s="205">
        <v>101.7</v>
      </c>
      <c r="E10" s="205">
        <v>103.8</v>
      </c>
      <c r="F10" s="206">
        <v>107.2</v>
      </c>
      <c r="G10" s="206">
        <v>98.2</v>
      </c>
      <c r="H10" s="207">
        <v>101.4</v>
      </c>
      <c r="I10" s="207">
        <v>100</v>
      </c>
      <c r="J10" s="207" t="s">
        <v>22</v>
      </c>
      <c r="K10" s="413" t="s">
        <v>22</v>
      </c>
    </row>
    <row r="11" spans="1:11" s="1" customFormat="1">
      <c r="A11" s="202" t="s">
        <v>195</v>
      </c>
      <c r="B11" s="203" t="s">
        <v>22</v>
      </c>
      <c r="C11" s="204" t="s">
        <v>22</v>
      </c>
      <c r="D11" s="204" t="s">
        <v>22</v>
      </c>
      <c r="E11" s="205">
        <v>102.4</v>
      </c>
      <c r="F11" s="206">
        <v>113.3</v>
      </c>
      <c r="G11" s="206">
        <v>101.4</v>
      </c>
      <c r="H11" s="207">
        <v>97.9</v>
      </c>
      <c r="I11" s="207">
        <v>100</v>
      </c>
      <c r="J11" s="207" t="s">
        <v>22</v>
      </c>
      <c r="K11" s="413" t="s">
        <v>22</v>
      </c>
    </row>
    <row r="12" spans="1:11" s="1" customFormat="1">
      <c r="A12" s="202" t="s">
        <v>196</v>
      </c>
      <c r="B12" s="208">
        <v>135.6</v>
      </c>
      <c r="C12" s="205">
        <v>123.8</v>
      </c>
      <c r="D12" s="204" t="s">
        <v>22</v>
      </c>
      <c r="E12" s="204" t="s">
        <v>22</v>
      </c>
      <c r="F12" s="209" t="s">
        <v>22</v>
      </c>
      <c r="G12" s="206" t="s">
        <v>187</v>
      </c>
      <c r="H12" s="210" t="s">
        <v>187</v>
      </c>
      <c r="I12" s="210">
        <v>121.3</v>
      </c>
      <c r="J12" s="210">
        <v>218.6</v>
      </c>
      <c r="K12" s="408">
        <v>127.2</v>
      </c>
    </row>
    <row r="13" spans="1:11" s="1" customFormat="1">
      <c r="A13" s="202" t="s">
        <v>197</v>
      </c>
      <c r="B13" s="208">
        <v>137.19999999999999</v>
      </c>
      <c r="C13" s="205">
        <v>117.1</v>
      </c>
      <c r="D13" s="205">
        <v>98.4</v>
      </c>
      <c r="E13" s="205">
        <v>105.2</v>
      </c>
      <c r="F13" s="209">
        <v>108.9</v>
      </c>
      <c r="G13" s="206">
        <v>99.8</v>
      </c>
      <c r="H13" s="207">
        <v>98.5</v>
      </c>
      <c r="I13" s="207">
        <v>100</v>
      </c>
      <c r="J13" s="207" t="s">
        <v>22</v>
      </c>
      <c r="K13" s="408" t="s">
        <v>22</v>
      </c>
    </row>
    <row r="14" spans="1:11" s="1" customFormat="1">
      <c r="A14" s="202" t="s">
        <v>198</v>
      </c>
      <c r="B14" s="208">
        <v>148.9</v>
      </c>
      <c r="C14" s="205">
        <v>123.8</v>
      </c>
      <c r="D14" s="205">
        <v>100.2</v>
      </c>
      <c r="E14" s="205">
        <v>107.2</v>
      </c>
      <c r="F14" s="206">
        <v>112</v>
      </c>
      <c r="G14" s="206">
        <v>98.1</v>
      </c>
      <c r="H14" s="207">
        <v>100.9</v>
      </c>
      <c r="I14" s="207">
        <v>100</v>
      </c>
      <c r="J14" s="207" t="s">
        <v>22</v>
      </c>
      <c r="K14" s="408" t="s">
        <v>22</v>
      </c>
    </row>
    <row r="15" spans="1:11" s="1" customFormat="1">
      <c r="A15" s="202" t="s">
        <v>199</v>
      </c>
      <c r="B15" s="208">
        <v>140</v>
      </c>
      <c r="C15" s="205">
        <v>117.9</v>
      </c>
      <c r="D15" s="205">
        <v>98.4</v>
      </c>
      <c r="E15" s="205">
        <v>102.8</v>
      </c>
      <c r="F15" s="209">
        <v>110.3</v>
      </c>
      <c r="G15" s="206">
        <v>96</v>
      </c>
      <c r="H15" s="207">
        <v>102.3</v>
      </c>
      <c r="I15" s="207">
        <v>100</v>
      </c>
      <c r="J15" s="207" t="s">
        <v>22</v>
      </c>
      <c r="K15" s="408" t="s">
        <v>22</v>
      </c>
    </row>
    <row r="16" spans="1:11" s="1" customFormat="1" ht="31.5">
      <c r="A16" s="202" t="s">
        <v>200</v>
      </c>
      <c r="B16" s="211">
        <v>153.6</v>
      </c>
      <c r="C16" s="212">
        <v>114.1</v>
      </c>
      <c r="D16" s="212">
        <v>97.9</v>
      </c>
      <c r="E16" s="212">
        <v>108.1</v>
      </c>
      <c r="F16" s="210">
        <v>107.9</v>
      </c>
      <c r="G16" s="207">
        <v>97.8</v>
      </c>
      <c r="H16" s="207">
        <v>99.5</v>
      </c>
      <c r="I16" s="207">
        <v>100</v>
      </c>
      <c r="J16" s="207" t="s">
        <v>22</v>
      </c>
      <c r="K16" s="408" t="s">
        <v>22</v>
      </c>
    </row>
    <row r="17" spans="1:11" s="1" customFormat="1">
      <c r="A17" s="213" t="s">
        <v>228</v>
      </c>
      <c r="B17" s="214" t="s">
        <v>22</v>
      </c>
      <c r="C17" s="215" t="s">
        <v>22</v>
      </c>
      <c r="D17" s="215" t="s">
        <v>22</v>
      </c>
      <c r="E17" s="215" t="s">
        <v>22</v>
      </c>
      <c r="F17" s="216" t="s">
        <v>22</v>
      </c>
      <c r="G17" s="217" t="s">
        <v>22</v>
      </c>
      <c r="H17" s="217" t="s">
        <v>22</v>
      </c>
      <c r="I17" s="217">
        <v>100.1</v>
      </c>
      <c r="J17" s="217">
        <v>173.6</v>
      </c>
      <c r="K17" s="408">
        <v>127.3</v>
      </c>
    </row>
    <row r="18" spans="1:11" s="1" customFormat="1">
      <c r="A18" s="202" t="s">
        <v>229</v>
      </c>
      <c r="B18" s="208" t="s">
        <v>22</v>
      </c>
      <c r="C18" s="205" t="s">
        <v>22</v>
      </c>
      <c r="D18" s="205" t="s">
        <v>22</v>
      </c>
      <c r="E18" s="205" t="s">
        <v>22</v>
      </c>
      <c r="F18" s="209" t="s">
        <v>22</v>
      </c>
      <c r="G18" s="206" t="s">
        <v>22</v>
      </c>
      <c r="H18" s="206" t="s">
        <v>22</v>
      </c>
      <c r="I18" s="206" t="s">
        <v>22</v>
      </c>
      <c r="J18" s="206">
        <v>259.7</v>
      </c>
      <c r="K18" s="408">
        <v>122.1</v>
      </c>
    </row>
    <row r="19" spans="1:11" s="1" customFormat="1">
      <c r="A19" s="202" t="s">
        <v>230</v>
      </c>
      <c r="B19" s="208" t="s">
        <v>22</v>
      </c>
      <c r="C19" s="205" t="s">
        <v>22</v>
      </c>
      <c r="D19" s="205" t="s">
        <v>22</v>
      </c>
      <c r="E19" s="205" t="s">
        <v>22</v>
      </c>
      <c r="F19" s="209" t="s">
        <v>22</v>
      </c>
      <c r="G19" s="206" t="s">
        <v>22</v>
      </c>
      <c r="H19" s="206" t="s">
        <v>22</v>
      </c>
      <c r="I19" s="206" t="s">
        <v>22</v>
      </c>
      <c r="J19" s="206">
        <v>98</v>
      </c>
      <c r="K19" s="408">
        <v>137.6</v>
      </c>
    </row>
    <row r="20" spans="1:11" s="1" customFormat="1">
      <c r="A20" s="202" t="s">
        <v>231</v>
      </c>
      <c r="B20" s="208" t="s">
        <v>22</v>
      </c>
      <c r="C20" s="205" t="s">
        <v>22</v>
      </c>
      <c r="D20" s="205" t="s">
        <v>22</v>
      </c>
      <c r="E20" s="205" t="s">
        <v>22</v>
      </c>
      <c r="F20" s="209" t="s">
        <v>22</v>
      </c>
      <c r="G20" s="206" t="s">
        <v>22</v>
      </c>
      <c r="H20" s="206" t="s">
        <v>22</v>
      </c>
      <c r="I20" s="206" t="s">
        <v>22</v>
      </c>
      <c r="J20" s="206">
        <v>105.8</v>
      </c>
      <c r="K20" s="408">
        <v>119.8</v>
      </c>
    </row>
    <row r="21" spans="1:11" s="1" customFormat="1">
      <c r="A21" s="202" t="s">
        <v>232</v>
      </c>
      <c r="B21" s="208" t="s">
        <v>22</v>
      </c>
      <c r="C21" s="205" t="s">
        <v>22</v>
      </c>
      <c r="D21" s="205" t="s">
        <v>22</v>
      </c>
      <c r="E21" s="205" t="s">
        <v>22</v>
      </c>
      <c r="F21" s="209" t="s">
        <v>22</v>
      </c>
      <c r="G21" s="206" t="s">
        <v>22</v>
      </c>
      <c r="H21" s="206" t="s">
        <v>22</v>
      </c>
      <c r="I21" s="206" t="s">
        <v>22</v>
      </c>
      <c r="J21" s="206">
        <v>85.8</v>
      </c>
      <c r="K21" s="408">
        <v>129.80000000000001</v>
      </c>
    </row>
    <row r="22" spans="1:11" s="1" customFormat="1">
      <c r="A22" s="202" t="s">
        <v>233</v>
      </c>
      <c r="B22" s="208" t="s">
        <v>22</v>
      </c>
      <c r="C22" s="205" t="s">
        <v>22</v>
      </c>
      <c r="D22" s="205" t="s">
        <v>22</v>
      </c>
      <c r="E22" s="205" t="s">
        <v>22</v>
      </c>
      <c r="F22" s="209" t="s">
        <v>22</v>
      </c>
      <c r="G22" s="206" t="s">
        <v>22</v>
      </c>
      <c r="H22" s="206" t="s">
        <v>22</v>
      </c>
      <c r="I22" s="206" t="s">
        <v>22</v>
      </c>
      <c r="J22" s="206">
        <v>122.4</v>
      </c>
      <c r="K22" s="413">
        <v>115</v>
      </c>
    </row>
    <row r="23" spans="1:11" s="1" customFormat="1">
      <c r="A23" s="201" t="s">
        <v>244</v>
      </c>
      <c r="B23" s="198">
        <v>108.4</v>
      </c>
      <c r="C23" s="199">
        <v>111.2</v>
      </c>
      <c r="D23" s="199">
        <v>105.6</v>
      </c>
      <c r="E23" s="199">
        <v>102.6</v>
      </c>
      <c r="F23" s="199">
        <v>103.8</v>
      </c>
      <c r="G23" s="200">
        <v>104.3</v>
      </c>
      <c r="H23" s="218">
        <v>101.1</v>
      </c>
      <c r="I23" s="218">
        <v>108.8</v>
      </c>
      <c r="J23" s="218">
        <v>112.2</v>
      </c>
      <c r="K23" s="412">
        <v>113</v>
      </c>
    </row>
    <row r="24" spans="1:11" s="1" customFormat="1">
      <c r="A24" s="197" t="s">
        <v>248</v>
      </c>
      <c r="B24" s="198">
        <v>107.3</v>
      </c>
      <c r="C24" s="199">
        <v>110.7</v>
      </c>
      <c r="D24" s="199">
        <v>106.6</v>
      </c>
      <c r="E24" s="199">
        <v>106.8</v>
      </c>
      <c r="F24" s="199">
        <v>104.3</v>
      </c>
      <c r="G24" s="200">
        <v>106.1</v>
      </c>
      <c r="H24" s="218">
        <v>101.1</v>
      </c>
      <c r="I24" s="218">
        <v>109.6</v>
      </c>
      <c r="J24" s="218">
        <v>110.7</v>
      </c>
      <c r="K24" s="412">
        <v>115.7</v>
      </c>
    </row>
    <row r="25" spans="1:11" s="1" customFormat="1">
      <c r="A25" s="219" t="s">
        <v>201</v>
      </c>
      <c r="B25" s="208">
        <v>114.8</v>
      </c>
      <c r="C25" s="205">
        <v>117</v>
      </c>
      <c r="D25" s="205">
        <v>105.3</v>
      </c>
      <c r="E25" s="205">
        <v>104.1</v>
      </c>
      <c r="F25" s="205">
        <v>104</v>
      </c>
      <c r="G25" s="205">
        <v>112.7</v>
      </c>
      <c r="H25" s="212">
        <v>90.7</v>
      </c>
      <c r="I25" s="212">
        <v>116.9</v>
      </c>
      <c r="J25" s="212">
        <v>119.2</v>
      </c>
      <c r="K25" s="413">
        <v>124.5</v>
      </c>
    </row>
    <row r="26" spans="1:11" s="1" customFormat="1" ht="31.5">
      <c r="A26" s="219" t="s">
        <v>202</v>
      </c>
      <c r="B26" s="208">
        <v>103.5</v>
      </c>
      <c r="C26" s="205">
        <v>108</v>
      </c>
      <c r="D26" s="205">
        <v>107.1</v>
      </c>
      <c r="E26" s="205">
        <v>102.9</v>
      </c>
      <c r="F26" s="209">
        <v>104.5</v>
      </c>
      <c r="G26" s="206">
        <v>103.9</v>
      </c>
      <c r="H26" s="206">
        <v>100.9</v>
      </c>
      <c r="I26" s="206">
        <v>123.4</v>
      </c>
      <c r="J26" s="206">
        <v>102.7</v>
      </c>
      <c r="K26" s="413">
        <v>102</v>
      </c>
    </row>
    <row r="27" spans="1:11" s="1" customFormat="1" ht="31.5">
      <c r="A27" s="219" t="s">
        <v>203</v>
      </c>
      <c r="B27" s="208">
        <v>104.4</v>
      </c>
      <c r="C27" s="205">
        <v>108</v>
      </c>
      <c r="D27" s="205">
        <v>108.4</v>
      </c>
      <c r="E27" s="205">
        <v>102.4</v>
      </c>
      <c r="F27" s="209">
        <v>104.5</v>
      </c>
      <c r="G27" s="206">
        <v>104.9</v>
      </c>
      <c r="H27" s="206">
        <v>98.2</v>
      </c>
      <c r="I27" s="206">
        <v>122.5</v>
      </c>
      <c r="J27" s="206">
        <v>102.9</v>
      </c>
      <c r="K27" s="413">
        <v>107.8</v>
      </c>
    </row>
    <row r="28" spans="1:11" s="1" customFormat="1" ht="31.5">
      <c r="A28" s="219" t="s">
        <v>204</v>
      </c>
      <c r="B28" s="208">
        <v>104.6</v>
      </c>
      <c r="C28" s="205">
        <v>110</v>
      </c>
      <c r="D28" s="205">
        <v>105.5</v>
      </c>
      <c r="E28" s="205">
        <v>103.9</v>
      </c>
      <c r="F28" s="209">
        <v>103.3</v>
      </c>
      <c r="G28" s="206">
        <v>103.8</v>
      </c>
      <c r="H28" s="206">
        <v>103.5</v>
      </c>
      <c r="I28" s="206">
        <v>106.4</v>
      </c>
      <c r="J28" s="206">
        <v>112.6</v>
      </c>
      <c r="K28" s="413">
        <v>110.7</v>
      </c>
    </row>
    <row r="29" spans="1:11" s="1" customFormat="1" ht="31.5">
      <c r="A29" s="219" t="s">
        <v>205</v>
      </c>
      <c r="B29" s="208">
        <v>105.2</v>
      </c>
      <c r="C29" s="205">
        <v>109.8</v>
      </c>
      <c r="D29" s="205">
        <v>108.5</v>
      </c>
      <c r="E29" s="205">
        <v>105.3</v>
      </c>
      <c r="F29" s="209">
        <v>103.4</v>
      </c>
      <c r="G29" s="206">
        <v>103.8</v>
      </c>
      <c r="H29" s="206">
        <v>103.5</v>
      </c>
      <c r="I29" s="206">
        <v>106.5</v>
      </c>
      <c r="J29" s="206">
        <v>108.4</v>
      </c>
      <c r="K29" s="413">
        <v>110.9</v>
      </c>
    </row>
    <row r="30" spans="1:11" s="1" customFormat="1">
      <c r="A30" s="219" t="s">
        <v>206</v>
      </c>
      <c r="B30" s="208">
        <v>105.2</v>
      </c>
      <c r="C30" s="205">
        <v>107.8</v>
      </c>
      <c r="D30" s="205">
        <v>104.9</v>
      </c>
      <c r="E30" s="205">
        <v>103.7</v>
      </c>
      <c r="F30" s="209">
        <v>106.9</v>
      </c>
      <c r="G30" s="220">
        <v>104</v>
      </c>
      <c r="H30" s="207">
        <v>102.6</v>
      </c>
      <c r="I30" s="207">
        <v>105.7</v>
      </c>
      <c r="J30" s="207">
        <v>111.4</v>
      </c>
      <c r="K30" s="413">
        <v>113.1</v>
      </c>
    </row>
    <row r="31" spans="1:11" s="1" customFormat="1">
      <c r="A31" s="219" t="s">
        <v>235</v>
      </c>
      <c r="B31" s="208">
        <v>102.4</v>
      </c>
      <c r="C31" s="205">
        <v>102.7</v>
      </c>
      <c r="D31" s="205">
        <v>103.1</v>
      </c>
      <c r="E31" s="205">
        <v>101</v>
      </c>
      <c r="F31" s="206">
        <v>103.2</v>
      </c>
      <c r="G31" s="220">
        <v>101</v>
      </c>
      <c r="H31" s="207">
        <v>102.4</v>
      </c>
      <c r="I31" s="207">
        <v>108.1</v>
      </c>
      <c r="J31" s="207">
        <v>109.2</v>
      </c>
      <c r="K31" s="413">
        <v>121.9</v>
      </c>
    </row>
    <row r="32" spans="1:11" s="1" customFormat="1">
      <c r="A32" s="221" t="s">
        <v>249</v>
      </c>
      <c r="B32" s="208">
        <v>102.8</v>
      </c>
      <c r="C32" s="205">
        <v>104.1</v>
      </c>
      <c r="D32" s="205">
        <v>104.1</v>
      </c>
      <c r="E32" s="205">
        <v>101.8</v>
      </c>
      <c r="F32" s="209">
        <v>101.1</v>
      </c>
      <c r="G32" s="220">
        <v>99</v>
      </c>
      <c r="H32" s="207">
        <v>99.9</v>
      </c>
      <c r="I32" s="207" t="s">
        <v>22</v>
      </c>
      <c r="J32" s="207" t="s">
        <v>22</v>
      </c>
      <c r="K32" s="413" t="s">
        <v>22</v>
      </c>
    </row>
    <row r="33" spans="1:11" s="1" customFormat="1" ht="15.75" customHeight="1">
      <c r="A33" s="221" t="s">
        <v>213</v>
      </c>
      <c r="B33" s="208" t="s">
        <v>22</v>
      </c>
      <c r="C33" s="205" t="s">
        <v>22</v>
      </c>
      <c r="D33" s="205" t="s">
        <v>22</v>
      </c>
      <c r="E33" s="205" t="s">
        <v>22</v>
      </c>
      <c r="F33" s="205" t="s">
        <v>22</v>
      </c>
      <c r="G33" s="205" t="s">
        <v>22</v>
      </c>
      <c r="H33" s="205" t="s">
        <v>22</v>
      </c>
      <c r="I33" s="205">
        <v>107.3</v>
      </c>
      <c r="J33" s="205">
        <v>106</v>
      </c>
      <c r="K33" s="413">
        <v>106</v>
      </c>
    </row>
    <row r="34" spans="1:11" s="1" customFormat="1">
      <c r="A34" s="221" t="s">
        <v>214</v>
      </c>
      <c r="B34" s="208" t="s">
        <v>22</v>
      </c>
      <c r="C34" s="205" t="s">
        <v>22</v>
      </c>
      <c r="D34" s="205" t="s">
        <v>22</v>
      </c>
      <c r="E34" s="205" t="s">
        <v>22</v>
      </c>
      <c r="F34" s="205" t="s">
        <v>22</v>
      </c>
      <c r="G34" s="205" t="s">
        <v>22</v>
      </c>
      <c r="H34" s="205" t="s">
        <v>22</v>
      </c>
      <c r="I34" s="205">
        <v>115.1</v>
      </c>
      <c r="J34" s="205">
        <v>104.3</v>
      </c>
      <c r="K34" s="413">
        <v>109.9</v>
      </c>
    </row>
    <row r="35" spans="1:11" s="1" customFormat="1">
      <c r="A35" s="221" t="s">
        <v>215</v>
      </c>
      <c r="B35" s="208" t="s">
        <v>22</v>
      </c>
      <c r="C35" s="205" t="s">
        <v>22</v>
      </c>
      <c r="D35" s="205" t="s">
        <v>22</v>
      </c>
      <c r="E35" s="205" t="s">
        <v>22</v>
      </c>
      <c r="F35" s="205" t="s">
        <v>22</v>
      </c>
      <c r="G35" s="205" t="s">
        <v>22</v>
      </c>
      <c r="H35" s="205" t="s">
        <v>22</v>
      </c>
      <c r="I35" s="205">
        <v>117.5</v>
      </c>
      <c r="J35" s="205">
        <v>105</v>
      </c>
      <c r="K35" s="413">
        <v>110.6</v>
      </c>
    </row>
    <row r="36" spans="1:11" s="1" customFormat="1">
      <c r="A36" s="221" t="s">
        <v>216</v>
      </c>
      <c r="B36" s="208" t="s">
        <v>22</v>
      </c>
      <c r="C36" s="205" t="s">
        <v>22</v>
      </c>
      <c r="D36" s="205" t="s">
        <v>22</v>
      </c>
      <c r="E36" s="205" t="s">
        <v>22</v>
      </c>
      <c r="F36" s="205" t="s">
        <v>22</v>
      </c>
      <c r="G36" s="205" t="s">
        <v>22</v>
      </c>
      <c r="H36" s="205" t="s">
        <v>22</v>
      </c>
      <c r="I36" s="205">
        <v>112.2</v>
      </c>
      <c r="J36" s="205">
        <v>106.1</v>
      </c>
      <c r="K36" s="413">
        <v>112.8</v>
      </c>
    </row>
    <row r="37" spans="1:11" s="1" customFormat="1">
      <c r="A37" s="221" t="s">
        <v>217</v>
      </c>
      <c r="B37" s="208" t="s">
        <v>22</v>
      </c>
      <c r="C37" s="205" t="s">
        <v>22</v>
      </c>
      <c r="D37" s="205" t="s">
        <v>22</v>
      </c>
      <c r="E37" s="205" t="s">
        <v>22</v>
      </c>
      <c r="F37" s="205" t="s">
        <v>22</v>
      </c>
      <c r="G37" s="205" t="s">
        <v>22</v>
      </c>
      <c r="H37" s="205" t="s">
        <v>22</v>
      </c>
      <c r="I37" s="205">
        <v>110.6</v>
      </c>
      <c r="J37" s="205">
        <v>104.9</v>
      </c>
      <c r="K37" s="413">
        <v>105</v>
      </c>
    </row>
    <row r="38" spans="1:11" s="1" customFormat="1">
      <c r="A38" s="221" t="s">
        <v>250</v>
      </c>
      <c r="B38" s="211">
        <v>113.4</v>
      </c>
      <c r="C38" s="212">
        <v>107.1</v>
      </c>
      <c r="D38" s="212">
        <v>107.6</v>
      </c>
      <c r="E38" s="212">
        <v>102.3</v>
      </c>
      <c r="F38" s="209">
        <v>109.3</v>
      </c>
      <c r="G38" s="220">
        <v>103.4</v>
      </c>
      <c r="H38" s="207">
        <v>101.9</v>
      </c>
      <c r="I38" s="207">
        <v>105.1</v>
      </c>
      <c r="J38" s="207">
        <v>107.2</v>
      </c>
      <c r="K38" s="413">
        <v>113.5</v>
      </c>
    </row>
    <row r="39" spans="1:11" s="1" customFormat="1">
      <c r="A39" s="197" t="s">
        <v>251</v>
      </c>
      <c r="B39" s="198">
        <v>107.6</v>
      </c>
      <c r="C39" s="199">
        <v>114.4</v>
      </c>
      <c r="D39" s="199">
        <v>107.3</v>
      </c>
      <c r="E39" s="199">
        <v>102.4</v>
      </c>
      <c r="F39" s="199">
        <v>104</v>
      </c>
      <c r="G39" s="200">
        <v>103.1</v>
      </c>
      <c r="H39" s="218">
        <v>103.8</v>
      </c>
      <c r="I39" s="218">
        <v>105.9</v>
      </c>
      <c r="J39" s="218">
        <v>110.8</v>
      </c>
      <c r="K39" s="412">
        <v>109.3</v>
      </c>
    </row>
    <row r="40" spans="1:11" s="1" customFormat="1">
      <c r="A40" s="219" t="s">
        <v>207</v>
      </c>
      <c r="B40" s="208">
        <v>108.2</v>
      </c>
      <c r="C40" s="205">
        <v>114.7</v>
      </c>
      <c r="D40" s="205">
        <v>109.6</v>
      </c>
      <c r="E40" s="205">
        <v>101</v>
      </c>
      <c r="F40" s="205">
        <v>103.9</v>
      </c>
      <c r="G40" s="220">
        <v>102.5</v>
      </c>
      <c r="H40" s="212">
        <v>103</v>
      </c>
      <c r="I40" s="212">
        <v>104.1</v>
      </c>
      <c r="J40" s="212">
        <v>113.7</v>
      </c>
      <c r="K40" s="413">
        <v>109</v>
      </c>
    </row>
    <row r="41" spans="1:11" s="1" customFormat="1">
      <c r="A41" s="219" t="s">
        <v>208</v>
      </c>
      <c r="B41" s="208">
        <v>107</v>
      </c>
      <c r="C41" s="205">
        <v>114.1</v>
      </c>
      <c r="D41" s="205">
        <v>105</v>
      </c>
      <c r="E41" s="205">
        <v>103.7</v>
      </c>
      <c r="F41" s="209">
        <v>104.1</v>
      </c>
      <c r="G41" s="220">
        <v>103.5</v>
      </c>
      <c r="H41" s="207">
        <v>104.3</v>
      </c>
      <c r="I41" s="207">
        <v>107.2</v>
      </c>
      <c r="J41" s="207">
        <v>109.2</v>
      </c>
      <c r="K41" s="413">
        <v>109.5</v>
      </c>
    </row>
    <row r="42" spans="1:11" s="1" customFormat="1">
      <c r="A42" s="197" t="s">
        <v>252</v>
      </c>
      <c r="B42" s="198">
        <v>109.9</v>
      </c>
      <c r="C42" s="199">
        <v>107.2</v>
      </c>
      <c r="D42" s="199">
        <v>105.8</v>
      </c>
      <c r="E42" s="199">
        <v>104.5</v>
      </c>
      <c r="F42" s="199">
        <v>102.7</v>
      </c>
      <c r="G42" s="200">
        <v>104.4</v>
      </c>
      <c r="H42" s="218">
        <v>102</v>
      </c>
      <c r="I42" s="218">
        <v>108.6</v>
      </c>
      <c r="J42" s="218">
        <v>103.2</v>
      </c>
      <c r="K42" s="413">
        <v>108.7</v>
      </c>
    </row>
    <row r="43" spans="1:11" s="1" customFormat="1">
      <c r="A43" s="219" t="s">
        <v>209</v>
      </c>
      <c r="B43" s="208">
        <v>110.3</v>
      </c>
      <c r="C43" s="205">
        <v>111.5</v>
      </c>
      <c r="D43" s="205">
        <v>108</v>
      </c>
      <c r="E43" s="205">
        <v>107.8</v>
      </c>
      <c r="F43" s="205">
        <v>105</v>
      </c>
      <c r="G43" s="220">
        <v>105.1</v>
      </c>
      <c r="H43" s="212">
        <v>105.1</v>
      </c>
      <c r="I43" s="212">
        <v>109.1</v>
      </c>
      <c r="J43" s="212">
        <v>105.8</v>
      </c>
      <c r="K43" s="413">
        <v>110</v>
      </c>
    </row>
    <row r="44" spans="1:11" s="1" customFormat="1">
      <c r="A44" s="219" t="s">
        <v>2</v>
      </c>
      <c r="B44" s="208">
        <v>114</v>
      </c>
      <c r="C44" s="205">
        <v>107.1</v>
      </c>
      <c r="D44" s="205">
        <v>108</v>
      </c>
      <c r="E44" s="205">
        <v>105.8</v>
      </c>
      <c r="F44" s="209">
        <v>103.6</v>
      </c>
      <c r="G44" s="220">
        <v>106.6</v>
      </c>
      <c r="H44" s="207">
        <v>102.4</v>
      </c>
      <c r="I44" s="207">
        <v>107.4</v>
      </c>
      <c r="J44" s="207">
        <v>106.3</v>
      </c>
      <c r="K44" s="413">
        <v>108.8</v>
      </c>
    </row>
    <row r="45" spans="1:11" s="1" customFormat="1">
      <c r="A45" s="197" t="s">
        <v>253</v>
      </c>
      <c r="B45" s="198">
        <v>108.1</v>
      </c>
      <c r="C45" s="199">
        <v>110.5</v>
      </c>
      <c r="D45" s="199">
        <v>105</v>
      </c>
      <c r="E45" s="199">
        <v>102</v>
      </c>
      <c r="F45" s="199">
        <v>102.9</v>
      </c>
      <c r="G45" s="200">
        <v>103.2</v>
      </c>
      <c r="H45" s="218">
        <v>102.3</v>
      </c>
      <c r="I45" s="218">
        <v>107.1</v>
      </c>
      <c r="J45" s="218">
        <v>113.4</v>
      </c>
      <c r="K45" s="413">
        <v>108.4</v>
      </c>
    </row>
    <row r="46" spans="1:11" s="1" customFormat="1" ht="31.5">
      <c r="A46" s="219" t="s">
        <v>210</v>
      </c>
      <c r="B46" s="208">
        <v>109.2</v>
      </c>
      <c r="C46" s="205">
        <v>109.6</v>
      </c>
      <c r="D46" s="205">
        <v>104.8</v>
      </c>
      <c r="E46" s="205">
        <v>103.5</v>
      </c>
      <c r="F46" s="205">
        <v>103.5</v>
      </c>
      <c r="G46" s="222">
        <v>103.2</v>
      </c>
      <c r="H46" s="222">
        <v>103.3</v>
      </c>
      <c r="I46" s="222">
        <v>109.1</v>
      </c>
      <c r="J46" s="222">
        <v>113.2</v>
      </c>
      <c r="K46" s="413">
        <v>108</v>
      </c>
    </row>
    <row r="47" spans="1:11" s="1" customFormat="1">
      <c r="A47" s="219" t="s">
        <v>211</v>
      </c>
      <c r="B47" s="208">
        <v>105.8</v>
      </c>
      <c r="C47" s="205">
        <v>108.5</v>
      </c>
      <c r="D47" s="205">
        <v>104.2</v>
      </c>
      <c r="E47" s="205">
        <v>102.6</v>
      </c>
      <c r="F47" s="209">
        <v>104.3</v>
      </c>
      <c r="G47" s="220">
        <v>102.3</v>
      </c>
      <c r="H47" s="207">
        <v>102.1</v>
      </c>
      <c r="I47" s="207">
        <v>104.8</v>
      </c>
      <c r="J47" s="207">
        <v>112.1</v>
      </c>
      <c r="K47" s="413">
        <v>107.4</v>
      </c>
    </row>
    <row r="48" spans="1:11" s="1" customFormat="1">
      <c r="A48" s="219" t="s">
        <v>212</v>
      </c>
      <c r="B48" s="208">
        <v>106.5</v>
      </c>
      <c r="C48" s="205">
        <v>109.1</v>
      </c>
      <c r="D48" s="205">
        <v>104</v>
      </c>
      <c r="E48" s="205">
        <v>102</v>
      </c>
      <c r="F48" s="209">
        <v>102.2</v>
      </c>
      <c r="G48" s="220">
        <v>102.3</v>
      </c>
      <c r="H48" s="207">
        <v>102</v>
      </c>
      <c r="I48" s="207">
        <v>105.1</v>
      </c>
      <c r="J48" s="207">
        <v>109.4</v>
      </c>
      <c r="K48" s="413">
        <v>106</v>
      </c>
    </row>
    <row r="49" spans="1:11" s="1" customFormat="1" ht="33" customHeight="1">
      <c r="A49" s="219" t="s">
        <v>234</v>
      </c>
      <c r="B49" s="211">
        <v>107.4</v>
      </c>
      <c r="C49" s="212">
        <v>113.3</v>
      </c>
      <c r="D49" s="212">
        <v>106.5</v>
      </c>
      <c r="E49" s="212">
        <v>98.8</v>
      </c>
      <c r="F49" s="207">
        <v>102.3</v>
      </c>
      <c r="G49" s="220">
        <v>104.1</v>
      </c>
      <c r="H49" s="207">
        <v>101.3</v>
      </c>
      <c r="I49" s="207">
        <v>104.8</v>
      </c>
      <c r="J49" s="207">
        <v>117.8</v>
      </c>
      <c r="K49" s="413">
        <v>113</v>
      </c>
    </row>
    <row r="50" spans="1:11" s="1" customFormat="1" ht="16.5" thickBot="1">
      <c r="A50" s="223" t="s">
        <v>245</v>
      </c>
      <c r="B50" s="224">
        <v>103.3</v>
      </c>
      <c r="C50" s="225">
        <v>111.6</v>
      </c>
      <c r="D50" s="225">
        <v>109.2</v>
      </c>
      <c r="E50" s="225">
        <v>101.3</v>
      </c>
      <c r="F50" s="350">
        <v>100.5</v>
      </c>
      <c r="G50" s="226">
        <v>101.2</v>
      </c>
      <c r="H50" s="227">
        <v>101.5</v>
      </c>
      <c r="I50" s="227">
        <v>105.1</v>
      </c>
      <c r="J50" s="227">
        <v>116.1</v>
      </c>
      <c r="K50" s="411">
        <v>105.5</v>
      </c>
    </row>
    <row r="51" spans="1:11" s="1" customFormat="1"/>
  </sheetData>
  <mergeCells count="2">
    <mergeCell ref="A2:K2"/>
    <mergeCell ref="A3:K3"/>
  </mergeCells>
  <hyperlinks>
    <hyperlink ref="A1" location="'Раздел 4'!A1" display="◄К Разделу 4"/>
  </hyperlinks>
  <pageMargins left="0.7" right="0.7" top="0.75" bottom="0.75" header="0.3" footer="0.3"/>
  <pageSetup paperSize="9" scale="7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K10"/>
  <sheetViews>
    <sheetView zoomScale="90" zoomScaleNormal="90" workbookViewId="0">
      <selection activeCell="A2" sqref="A2:K2"/>
    </sheetView>
  </sheetViews>
  <sheetFormatPr defaultRowHeight="15.75"/>
  <cols>
    <col min="1" max="1" width="23.125" style="7" customWidth="1"/>
    <col min="2" max="5" width="9.375" style="7" customWidth="1"/>
    <col min="6" max="16384" width="9" style="7"/>
  </cols>
  <sheetData>
    <row r="1" spans="1:11" ht="20.25">
      <c r="A1" s="13" t="s">
        <v>131</v>
      </c>
      <c r="B1" s="9"/>
      <c r="C1" s="9"/>
      <c r="D1" s="9"/>
      <c r="E1" s="9"/>
      <c r="F1" s="9"/>
      <c r="G1" s="9"/>
    </row>
    <row r="2" spans="1:11" ht="40.5" customHeight="1">
      <c r="A2" s="491" t="s">
        <v>226</v>
      </c>
      <c r="B2" s="491"/>
      <c r="C2" s="491"/>
      <c r="D2" s="491"/>
      <c r="E2" s="491"/>
      <c r="F2" s="491"/>
      <c r="G2" s="491"/>
      <c r="H2" s="491"/>
      <c r="I2" s="491"/>
      <c r="J2" s="491"/>
      <c r="K2" s="492"/>
    </row>
    <row r="3" spans="1:11" ht="30" customHeight="1" thickBot="1">
      <c r="A3" s="489" t="s">
        <v>293</v>
      </c>
      <c r="B3" s="489"/>
      <c r="C3" s="489"/>
      <c r="D3" s="489"/>
      <c r="E3" s="489"/>
      <c r="F3" s="489"/>
      <c r="G3" s="489"/>
      <c r="H3" s="489"/>
      <c r="I3" s="489"/>
      <c r="J3" s="489"/>
      <c r="K3" s="490"/>
    </row>
    <row r="4" spans="1:11" ht="16.5" thickBot="1">
      <c r="A4" s="120"/>
      <c r="B4" s="119">
        <v>2014</v>
      </c>
      <c r="C4" s="98">
        <v>2015</v>
      </c>
      <c r="D4" s="98">
        <v>2016</v>
      </c>
      <c r="E4" s="98">
        <v>2017</v>
      </c>
      <c r="F4" s="80">
        <v>2018</v>
      </c>
      <c r="G4" s="80">
        <v>2019</v>
      </c>
      <c r="H4" s="80">
        <v>2020</v>
      </c>
      <c r="I4" s="80">
        <v>2021</v>
      </c>
      <c r="J4" s="80">
        <v>2022</v>
      </c>
      <c r="K4" s="99">
        <v>2023</v>
      </c>
    </row>
    <row r="5" spans="1:11">
      <c r="A5" s="351" t="s">
        <v>12</v>
      </c>
      <c r="B5" s="352">
        <v>18.100000000000001</v>
      </c>
      <c r="C5" s="353">
        <v>16.7</v>
      </c>
      <c r="D5" s="353">
        <v>17.5</v>
      </c>
      <c r="E5" s="353">
        <v>17.3</v>
      </c>
      <c r="F5" s="354">
        <v>18.5</v>
      </c>
      <c r="G5" s="355">
        <v>19.899999999999999</v>
      </c>
      <c r="H5" s="356">
        <v>12</v>
      </c>
      <c r="I5" s="356">
        <v>15.6</v>
      </c>
      <c r="J5" s="356">
        <v>14.8</v>
      </c>
      <c r="K5" s="357">
        <v>15.7</v>
      </c>
    </row>
    <row r="6" spans="1:11">
      <c r="A6" s="358" t="s">
        <v>9</v>
      </c>
      <c r="B6" s="359"/>
      <c r="C6" s="360"/>
      <c r="D6" s="360"/>
      <c r="E6" s="360"/>
      <c r="F6" s="361"/>
      <c r="G6" s="362"/>
      <c r="H6" s="362"/>
      <c r="I6" s="362"/>
      <c r="J6" s="362"/>
      <c r="K6" s="363"/>
    </row>
    <row r="7" spans="1:11">
      <c r="A7" s="364" t="s">
        <v>36</v>
      </c>
      <c r="B7" s="365">
        <v>18.3</v>
      </c>
      <c r="C7" s="366">
        <v>16.7</v>
      </c>
      <c r="D7" s="366">
        <v>18.100000000000001</v>
      </c>
      <c r="E7" s="366">
        <v>17.899999999999999</v>
      </c>
      <c r="F7" s="361">
        <v>19.2</v>
      </c>
      <c r="G7" s="362">
        <v>20.8</v>
      </c>
      <c r="H7" s="362">
        <v>12.5</v>
      </c>
      <c r="I7" s="362">
        <v>16.2</v>
      </c>
      <c r="J7" s="433">
        <v>15</v>
      </c>
      <c r="K7" s="367">
        <v>15.8</v>
      </c>
    </row>
    <row r="8" spans="1:11" ht="16.5" thickBot="1">
      <c r="A8" s="368" t="s">
        <v>37</v>
      </c>
      <c r="B8" s="369">
        <v>17.899999999999999</v>
      </c>
      <c r="C8" s="370">
        <v>16.600000000000001</v>
      </c>
      <c r="D8" s="370">
        <v>17.100000000000001</v>
      </c>
      <c r="E8" s="370">
        <v>16.8</v>
      </c>
      <c r="F8" s="371">
        <v>18</v>
      </c>
      <c r="G8" s="372">
        <v>19.100000000000001</v>
      </c>
      <c r="H8" s="372">
        <v>11.6</v>
      </c>
      <c r="I8" s="372">
        <v>15.2</v>
      </c>
      <c r="J8" s="372">
        <v>14.8</v>
      </c>
      <c r="K8" s="373">
        <v>15.7</v>
      </c>
    </row>
    <row r="9" spans="1:11" ht="15.75" customHeight="1">
      <c r="A9" s="487" t="s">
        <v>227</v>
      </c>
      <c r="B9" s="487"/>
      <c r="C9" s="487"/>
      <c r="D9" s="487"/>
      <c r="E9" s="487"/>
      <c r="F9" s="487"/>
      <c r="G9" s="487"/>
      <c r="H9" s="487"/>
      <c r="I9" s="487"/>
      <c r="J9" s="487"/>
    </row>
    <row r="10" spans="1:11" ht="15.75" customHeight="1">
      <c r="A10" s="488" t="s">
        <v>294</v>
      </c>
      <c r="B10" s="488"/>
      <c r="C10" s="488"/>
      <c r="D10" s="488"/>
      <c r="E10" s="488"/>
      <c r="F10" s="488"/>
      <c r="G10" s="488"/>
      <c r="H10" s="488"/>
      <c r="I10" s="488"/>
      <c r="J10" s="488"/>
    </row>
  </sheetData>
  <mergeCells count="4">
    <mergeCell ref="A9:J9"/>
    <mergeCell ref="A10:J10"/>
    <mergeCell ref="A3:K3"/>
    <mergeCell ref="A2:K2"/>
  </mergeCells>
  <hyperlinks>
    <hyperlink ref="A1" location="'Раздел 4'!A1" display="◄К Разделу 4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K12"/>
  <sheetViews>
    <sheetView zoomScale="90" zoomScaleNormal="90" workbookViewId="0">
      <selection activeCell="A2" sqref="A2:K2"/>
    </sheetView>
  </sheetViews>
  <sheetFormatPr defaultRowHeight="15"/>
  <cols>
    <col min="1" max="1" width="28.875" style="2" customWidth="1"/>
    <col min="2" max="5" width="10.625" style="2" customWidth="1"/>
    <col min="6" max="9" width="10.625" style="54" customWidth="1"/>
    <col min="10" max="11" width="10.625" style="2" customWidth="1"/>
    <col min="12" max="16384" width="9" style="2"/>
  </cols>
  <sheetData>
    <row r="1" spans="1:11" ht="20.25">
      <c r="A1" s="13" t="s">
        <v>131</v>
      </c>
    </row>
    <row r="2" spans="1:11" s="54" customFormat="1" ht="44.25" customHeight="1">
      <c r="A2" s="480" t="s">
        <v>181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</row>
    <row r="3" spans="1:11" s="54" customFormat="1" ht="30" customHeight="1">
      <c r="A3" s="493" t="s">
        <v>182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</row>
    <row r="4" spans="1:11" s="54" customFormat="1" ht="18.75" customHeight="1" thickBot="1">
      <c r="A4" s="50"/>
      <c r="B4" s="1"/>
      <c r="C4" s="1"/>
      <c r="D4" s="1"/>
      <c r="E4" s="52"/>
      <c r="K4" s="53" t="s">
        <v>135</v>
      </c>
    </row>
    <row r="5" spans="1:11" s="54" customFormat="1" ht="16.5" thickBot="1">
      <c r="A5" s="109"/>
      <c r="B5" s="90">
        <v>2014</v>
      </c>
      <c r="C5" s="47">
        <v>2015</v>
      </c>
      <c r="D5" s="47">
        <v>2016</v>
      </c>
      <c r="E5" s="47">
        <v>2017</v>
      </c>
      <c r="F5" s="47">
        <v>2018</v>
      </c>
      <c r="G5" s="47">
        <v>2019</v>
      </c>
      <c r="H5" s="47">
        <v>2020</v>
      </c>
      <c r="I5" s="47">
        <v>2021</v>
      </c>
      <c r="J5" s="47">
        <v>2022</v>
      </c>
      <c r="K5" s="89">
        <v>2023</v>
      </c>
    </row>
    <row r="6" spans="1:11" s="54" customFormat="1" ht="15.75">
      <c r="A6" s="317" t="s">
        <v>163</v>
      </c>
      <c r="B6" s="374">
        <v>69424.899999999994</v>
      </c>
      <c r="C6" s="375">
        <v>21490.5</v>
      </c>
      <c r="D6" s="375">
        <v>18599.2</v>
      </c>
      <c r="E6" s="375">
        <v>21203</v>
      </c>
      <c r="F6" s="376">
        <v>28248.2</v>
      </c>
      <c r="G6" s="376">
        <v>26568.3</v>
      </c>
      <c r="H6" s="376">
        <v>31125.9</v>
      </c>
      <c r="I6" s="376">
        <v>36083.4</v>
      </c>
      <c r="J6" s="402">
        <v>54057.7</v>
      </c>
      <c r="K6" s="377">
        <v>89059.199999999997</v>
      </c>
    </row>
    <row r="7" spans="1:11" s="54" customFormat="1" ht="31.5">
      <c r="A7" s="260" t="s">
        <v>164</v>
      </c>
      <c r="B7" s="347">
        <v>11043.7</v>
      </c>
      <c r="C7" s="348">
        <v>11163</v>
      </c>
      <c r="D7" s="348">
        <v>11766.9</v>
      </c>
      <c r="E7" s="348">
        <v>11280.4</v>
      </c>
      <c r="F7" s="378">
        <v>14619.9</v>
      </c>
      <c r="G7" s="378">
        <v>10506.2</v>
      </c>
      <c r="H7" s="378">
        <v>15523.1</v>
      </c>
      <c r="I7" s="378">
        <v>17734.099999999999</v>
      </c>
      <c r="J7" s="403">
        <v>17390.599999999999</v>
      </c>
      <c r="K7" s="379">
        <v>20076.2</v>
      </c>
    </row>
    <row r="8" spans="1:11" s="54" customFormat="1" ht="32.25" thickBot="1">
      <c r="A8" s="380" t="s">
        <v>165</v>
      </c>
      <c r="B8" s="381">
        <v>471.3</v>
      </c>
      <c r="C8" s="382">
        <v>458.6</v>
      </c>
      <c r="D8" s="382">
        <v>1848</v>
      </c>
      <c r="E8" s="382">
        <v>663</v>
      </c>
      <c r="F8" s="383">
        <v>1574.4</v>
      </c>
      <c r="G8" s="383">
        <v>662</v>
      </c>
      <c r="H8" s="383">
        <v>1399.7</v>
      </c>
      <c r="I8" s="383">
        <v>1185.5999999999999</v>
      </c>
      <c r="J8" s="404">
        <v>1814</v>
      </c>
      <c r="K8" s="384">
        <v>3513.4</v>
      </c>
    </row>
    <row r="9" spans="1:11" s="54" customFormat="1" ht="15.75">
      <c r="A9" s="51"/>
      <c r="B9" s="1"/>
      <c r="C9" s="1"/>
      <c r="D9" s="1"/>
      <c r="F9" s="52"/>
      <c r="G9" s="52"/>
    </row>
    <row r="10" spans="1:11" s="54" customFormat="1">
      <c r="A10" s="62"/>
      <c r="B10" s="62"/>
      <c r="C10" s="62"/>
      <c r="D10" s="62"/>
      <c r="E10" s="62"/>
      <c r="F10" s="62"/>
      <c r="G10" s="62"/>
    </row>
    <row r="11" spans="1:11">
      <c r="A11" s="62"/>
      <c r="B11" s="62"/>
      <c r="C11" s="62"/>
      <c r="D11" s="62"/>
      <c r="E11" s="62"/>
      <c r="F11" s="62"/>
      <c r="G11" s="62"/>
    </row>
    <row r="12" spans="1:11">
      <c r="A12" s="62"/>
      <c r="B12" s="62"/>
      <c r="C12" s="62"/>
      <c r="D12" s="62"/>
      <c r="E12" s="62"/>
      <c r="F12" s="62"/>
      <c r="G12" s="62"/>
    </row>
  </sheetData>
  <mergeCells count="2">
    <mergeCell ref="A2:K2"/>
    <mergeCell ref="A3:K3"/>
  </mergeCells>
  <hyperlinks>
    <hyperlink ref="A1" location="'Раздел 4'!A1" display="◄К Разделу 4"/>
  </hyperlinks>
  <pageMargins left="0.7" right="0.7" top="0.75" bottom="0.75" header="0.3" footer="0.3"/>
  <pageSetup paperSize="9" scale="9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="90" zoomScaleNormal="90" workbookViewId="0">
      <selection activeCell="A8" sqref="A8"/>
    </sheetView>
  </sheetViews>
  <sheetFormatPr defaultRowHeight="15.75"/>
  <cols>
    <col min="1" max="1" width="22.5" customWidth="1"/>
    <col min="4" max="10" width="9" style="76"/>
  </cols>
  <sheetData>
    <row r="1" spans="1:11" ht="20.25">
      <c r="A1" s="13" t="s">
        <v>131</v>
      </c>
    </row>
    <row r="2" spans="1:11" s="76" customFormat="1" ht="41.25" customHeight="1">
      <c r="A2" s="494" t="s">
        <v>154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</row>
    <row r="3" spans="1:11" s="76" customFormat="1" ht="16.5" thickBot="1">
      <c r="A3" s="100"/>
    </row>
    <row r="4" spans="1:11" s="61" customFormat="1" ht="24.75" customHeight="1" thickBot="1">
      <c r="A4" s="122" t="s">
        <v>155</v>
      </c>
      <c r="B4" s="121">
        <v>2014</v>
      </c>
      <c r="C4" s="60">
        <v>2015</v>
      </c>
      <c r="D4" s="60">
        <v>2016</v>
      </c>
      <c r="E4" s="60">
        <v>2017</v>
      </c>
      <c r="F4" s="60">
        <v>2018</v>
      </c>
      <c r="G4" s="60">
        <v>2019</v>
      </c>
      <c r="H4" s="60">
        <v>2020</v>
      </c>
      <c r="I4" s="60">
        <v>2021</v>
      </c>
      <c r="J4" s="60">
        <v>2022</v>
      </c>
      <c r="K4" s="101">
        <v>2023</v>
      </c>
    </row>
    <row r="5" spans="1:11" s="76" customFormat="1" ht="17.25" customHeight="1">
      <c r="A5" s="385" t="s">
        <v>156</v>
      </c>
      <c r="B5" s="386">
        <v>10328</v>
      </c>
      <c r="C5" s="387">
        <v>11976</v>
      </c>
      <c r="D5" s="387">
        <v>10751</v>
      </c>
      <c r="E5" s="387">
        <v>12460</v>
      </c>
      <c r="F5" s="387">
        <v>12191</v>
      </c>
      <c r="G5" s="388">
        <v>14489</v>
      </c>
      <c r="H5" s="389">
        <v>11711</v>
      </c>
      <c r="I5" s="389">
        <v>13245</v>
      </c>
      <c r="J5" s="389">
        <v>21700</v>
      </c>
      <c r="K5" s="390">
        <v>25153</v>
      </c>
    </row>
    <row r="6" spans="1:11" s="76" customFormat="1" ht="17.25" customHeight="1">
      <c r="A6" s="391" t="s">
        <v>157</v>
      </c>
      <c r="B6" s="392">
        <v>1378</v>
      </c>
      <c r="C6" s="393">
        <v>395</v>
      </c>
      <c r="D6" s="393">
        <v>356</v>
      </c>
      <c r="E6" s="393">
        <v>1287</v>
      </c>
      <c r="F6" s="393">
        <v>664</v>
      </c>
      <c r="G6" s="394">
        <v>840</v>
      </c>
      <c r="H6" s="394">
        <v>188</v>
      </c>
      <c r="I6" s="394">
        <v>1714</v>
      </c>
      <c r="J6" s="394">
        <v>1523</v>
      </c>
      <c r="K6" s="395">
        <v>843</v>
      </c>
    </row>
    <row r="7" spans="1:11" s="76" customFormat="1" ht="17.25" customHeight="1">
      <c r="A7" s="391" t="s">
        <v>158</v>
      </c>
      <c r="B7" s="392">
        <v>1482</v>
      </c>
      <c r="C7" s="393">
        <v>709</v>
      </c>
      <c r="D7" s="393">
        <v>730</v>
      </c>
      <c r="E7" s="393">
        <v>850</v>
      </c>
      <c r="F7" s="393">
        <v>2794</v>
      </c>
      <c r="G7" s="394">
        <v>1415</v>
      </c>
      <c r="H7" s="394">
        <v>847</v>
      </c>
      <c r="I7" s="394">
        <v>1430</v>
      </c>
      <c r="J7" s="394">
        <v>1300</v>
      </c>
      <c r="K7" s="395">
        <v>1197</v>
      </c>
    </row>
    <row r="8" spans="1:11" s="76" customFormat="1" ht="17.25" customHeight="1">
      <c r="A8" s="391" t="s">
        <v>159</v>
      </c>
      <c r="B8" s="392">
        <v>1522</v>
      </c>
      <c r="C8" s="393">
        <v>358</v>
      </c>
      <c r="D8" s="393">
        <v>371</v>
      </c>
      <c r="E8" s="393">
        <v>817</v>
      </c>
      <c r="F8" s="393">
        <v>417</v>
      </c>
      <c r="G8" s="394">
        <v>580</v>
      </c>
      <c r="H8" s="394">
        <v>804</v>
      </c>
      <c r="I8" s="394">
        <v>1019</v>
      </c>
      <c r="J8" s="394">
        <v>1204</v>
      </c>
      <c r="K8" s="395">
        <v>1011</v>
      </c>
    </row>
    <row r="9" spans="1:11" s="76" customFormat="1" ht="17.25" customHeight="1">
      <c r="A9" s="391" t="s">
        <v>160</v>
      </c>
      <c r="B9" s="392">
        <v>516</v>
      </c>
      <c r="C9" s="393">
        <v>25</v>
      </c>
      <c r="D9" s="393">
        <v>149</v>
      </c>
      <c r="E9" s="393">
        <v>99</v>
      </c>
      <c r="F9" s="393">
        <v>177</v>
      </c>
      <c r="G9" s="394">
        <v>67</v>
      </c>
      <c r="H9" s="394">
        <v>404</v>
      </c>
      <c r="I9" s="394">
        <v>69</v>
      </c>
      <c r="J9" s="394">
        <v>149</v>
      </c>
      <c r="K9" s="395">
        <v>358</v>
      </c>
    </row>
    <row r="10" spans="1:11" s="76" customFormat="1" ht="17.25" customHeight="1" thickBot="1">
      <c r="A10" s="396" t="s">
        <v>161</v>
      </c>
      <c r="B10" s="397">
        <v>86</v>
      </c>
      <c r="C10" s="398">
        <v>28</v>
      </c>
      <c r="D10" s="398">
        <v>60</v>
      </c>
      <c r="E10" s="398">
        <v>3</v>
      </c>
      <c r="F10" s="398">
        <v>105</v>
      </c>
      <c r="G10" s="399">
        <v>426</v>
      </c>
      <c r="H10" s="399">
        <v>107</v>
      </c>
      <c r="I10" s="399">
        <v>32</v>
      </c>
      <c r="J10" s="399">
        <v>22</v>
      </c>
      <c r="K10" s="400">
        <v>35</v>
      </c>
    </row>
    <row r="11" spans="1:11" s="76" customFormat="1">
      <c r="A11" s="100"/>
    </row>
    <row r="12" spans="1:11" s="76" customFormat="1"/>
    <row r="13" spans="1:11" s="76" customFormat="1"/>
    <row r="14" spans="1:11" s="76" customFormat="1"/>
    <row r="15" spans="1:11" s="76" customFormat="1"/>
    <row r="16" spans="1:11" s="76" customFormat="1"/>
    <row r="17" s="76" customFormat="1"/>
    <row r="18" s="76" customFormat="1"/>
  </sheetData>
  <mergeCells count="1">
    <mergeCell ref="A2:K2"/>
  </mergeCells>
  <hyperlinks>
    <hyperlink ref="A1" location="'Раздел 4'!A1" display="◄К Разделу 4"/>
  </hyperlinks>
  <pageMargins left="0.7" right="0.7" top="0.75" bottom="0.75" header="0.3" footer="0.3"/>
  <pageSetup paperSize="9" scale="7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K25"/>
  <sheetViews>
    <sheetView zoomScale="90" zoomScaleNormal="90" workbookViewId="0"/>
  </sheetViews>
  <sheetFormatPr defaultRowHeight="15"/>
  <cols>
    <col min="1" max="1" width="20.5" style="68" customWidth="1"/>
    <col min="2" max="5" width="6.375" style="68" bestFit="1" customWidth="1"/>
    <col min="6" max="8" width="9" style="68"/>
    <col min="9" max="14" width="9" style="8"/>
    <col min="15" max="15" width="12.375" style="8" customWidth="1"/>
    <col min="16" max="257" width="9" style="8"/>
    <col min="258" max="258" width="20.5" style="8" customWidth="1"/>
    <col min="259" max="262" width="6.375" style="8" bestFit="1" customWidth="1"/>
    <col min="263" max="270" width="9" style="8"/>
    <col min="271" max="271" width="12.375" style="8" customWidth="1"/>
    <col min="272" max="513" width="9" style="8"/>
    <col min="514" max="514" width="20.5" style="8" customWidth="1"/>
    <col min="515" max="518" width="6.375" style="8" bestFit="1" customWidth="1"/>
    <col min="519" max="526" width="9" style="8"/>
    <col min="527" max="527" width="12.375" style="8" customWidth="1"/>
    <col min="528" max="769" width="9" style="8"/>
    <col min="770" max="770" width="20.5" style="8" customWidth="1"/>
    <col min="771" max="774" width="6.375" style="8" bestFit="1" customWidth="1"/>
    <col min="775" max="782" width="9" style="8"/>
    <col min="783" max="783" width="12.375" style="8" customWidth="1"/>
    <col min="784" max="1025" width="9" style="8"/>
    <col min="1026" max="1026" width="20.5" style="8" customWidth="1"/>
    <col min="1027" max="1030" width="6.375" style="8" bestFit="1" customWidth="1"/>
    <col min="1031" max="1038" width="9" style="8"/>
    <col min="1039" max="1039" width="12.375" style="8" customWidth="1"/>
    <col min="1040" max="1281" width="9" style="8"/>
    <col min="1282" max="1282" width="20.5" style="8" customWidth="1"/>
    <col min="1283" max="1286" width="6.375" style="8" bestFit="1" customWidth="1"/>
    <col min="1287" max="1294" width="9" style="8"/>
    <col min="1295" max="1295" width="12.375" style="8" customWidth="1"/>
    <col min="1296" max="1537" width="9" style="8"/>
    <col min="1538" max="1538" width="20.5" style="8" customWidth="1"/>
    <col min="1539" max="1542" width="6.375" style="8" bestFit="1" customWidth="1"/>
    <col min="1543" max="1550" width="9" style="8"/>
    <col min="1551" max="1551" width="12.375" style="8" customWidth="1"/>
    <col min="1552" max="1793" width="9" style="8"/>
    <col min="1794" max="1794" width="20.5" style="8" customWidth="1"/>
    <col min="1795" max="1798" width="6.375" style="8" bestFit="1" customWidth="1"/>
    <col min="1799" max="1806" width="9" style="8"/>
    <col min="1807" max="1807" width="12.375" style="8" customWidth="1"/>
    <col min="1808" max="2049" width="9" style="8"/>
    <col min="2050" max="2050" width="20.5" style="8" customWidth="1"/>
    <col min="2051" max="2054" width="6.375" style="8" bestFit="1" customWidth="1"/>
    <col min="2055" max="2062" width="9" style="8"/>
    <col min="2063" max="2063" width="12.375" style="8" customWidth="1"/>
    <col min="2064" max="2305" width="9" style="8"/>
    <col min="2306" max="2306" width="20.5" style="8" customWidth="1"/>
    <col min="2307" max="2310" width="6.375" style="8" bestFit="1" customWidth="1"/>
    <col min="2311" max="2318" width="9" style="8"/>
    <col min="2319" max="2319" width="12.375" style="8" customWidth="1"/>
    <col min="2320" max="2561" width="9" style="8"/>
    <col min="2562" max="2562" width="20.5" style="8" customWidth="1"/>
    <col min="2563" max="2566" width="6.375" style="8" bestFit="1" customWidth="1"/>
    <col min="2567" max="2574" width="9" style="8"/>
    <col min="2575" max="2575" width="12.375" style="8" customWidth="1"/>
    <col min="2576" max="2817" width="9" style="8"/>
    <col min="2818" max="2818" width="20.5" style="8" customWidth="1"/>
    <col min="2819" max="2822" width="6.375" style="8" bestFit="1" customWidth="1"/>
    <col min="2823" max="2830" width="9" style="8"/>
    <col min="2831" max="2831" width="12.375" style="8" customWidth="1"/>
    <col min="2832" max="3073" width="9" style="8"/>
    <col min="3074" max="3074" width="20.5" style="8" customWidth="1"/>
    <col min="3075" max="3078" width="6.375" style="8" bestFit="1" customWidth="1"/>
    <col min="3079" max="3086" width="9" style="8"/>
    <col min="3087" max="3087" width="12.375" style="8" customWidth="1"/>
    <col min="3088" max="3329" width="9" style="8"/>
    <col min="3330" max="3330" width="20.5" style="8" customWidth="1"/>
    <col min="3331" max="3334" width="6.375" style="8" bestFit="1" customWidth="1"/>
    <col min="3335" max="3342" width="9" style="8"/>
    <col min="3343" max="3343" width="12.375" style="8" customWidth="1"/>
    <col min="3344" max="3585" width="9" style="8"/>
    <col min="3586" max="3586" width="20.5" style="8" customWidth="1"/>
    <col min="3587" max="3590" width="6.375" style="8" bestFit="1" customWidth="1"/>
    <col min="3591" max="3598" width="9" style="8"/>
    <col min="3599" max="3599" width="12.375" style="8" customWidth="1"/>
    <col min="3600" max="3841" width="9" style="8"/>
    <col min="3842" max="3842" width="20.5" style="8" customWidth="1"/>
    <col min="3843" max="3846" width="6.375" style="8" bestFit="1" customWidth="1"/>
    <col min="3847" max="3854" width="9" style="8"/>
    <col min="3855" max="3855" width="12.375" style="8" customWidth="1"/>
    <col min="3856" max="4097" width="9" style="8"/>
    <col min="4098" max="4098" width="20.5" style="8" customWidth="1"/>
    <col min="4099" max="4102" width="6.375" style="8" bestFit="1" customWidth="1"/>
    <col min="4103" max="4110" width="9" style="8"/>
    <col min="4111" max="4111" width="12.375" style="8" customWidth="1"/>
    <col min="4112" max="4353" width="9" style="8"/>
    <col min="4354" max="4354" width="20.5" style="8" customWidth="1"/>
    <col min="4355" max="4358" width="6.375" style="8" bestFit="1" customWidth="1"/>
    <col min="4359" max="4366" width="9" style="8"/>
    <col min="4367" max="4367" width="12.375" style="8" customWidth="1"/>
    <col min="4368" max="4609" width="9" style="8"/>
    <col min="4610" max="4610" width="20.5" style="8" customWidth="1"/>
    <col min="4611" max="4614" width="6.375" style="8" bestFit="1" customWidth="1"/>
    <col min="4615" max="4622" width="9" style="8"/>
    <col min="4623" max="4623" width="12.375" style="8" customWidth="1"/>
    <col min="4624" max="4865" width="9" style="8"/>
    <col min="4866" max="4866" width="20.5" style="8" customWidth="1"/>
    <col min="4867" max="4870" width="6.375" style="8" bestFit="1" customWidth="1"/>
    <col min="4871" max="4878" width="9" style="8"/>
    <col min="4879" max="4879" width="12.375" style="8" customWidth="1"/>
    <col min="4880" max="5121" width="9" style="8"/>
    <col min="5122" max="5122" width="20.5" style="8" customWidth="1"/>
    <col min="5123" max="5126" width="6.375" style="8" bestFit="1" customWidth="1"/>
    <col min="5127" max="5134" width="9" style="8"/>
    <col min="5135" max="5135" width="12.375" style="8" customWidth="1"/>
    <col min="5136" max="5377" width="9" style="8"/>
    <col min="5378" max="5378" width="20.5" style="8" customWidth="1"/>
    <col min="5379" max="5382" width="6.375" style="8" bestFit="1" customWidth="1"/>
    <col min="5383" max="5390" width="9" style="8"/>
    <col min="5391" max="5391" width="12.375" style="8" customWidth="1"/>
    <col min="5392" max="5633" width="9" style="8"/>
    <col min="5634" max="5634" width="20.5" style="8" customWidth="1"/>
    <col min="5635" max="5638" width="6.375" style="8" bestFit="1" customWidth="1"/>
    <col min="5639" max="5646" width="9" style="8"/>
    <col min="5647" max="5647" width="12.375" style="8" customWidth="1"/>
    <col min="5648" max="5889" width="9" style="8"/>
    <col min="5890" max="5890" width="20.5" style="8" customWidth="1"/>
    <col min="5891" max="5894" width="6.375" style="8" bestFit="1" customWidth="1"/>
    <col min="5895" max="5902" width="9" style="8"/>
    <col min="5903" max="5903" width="12.375" style="8" customWidth="1"/>
    <col min="5904" max="6145" width="9" style="8"/>
    <col min="6146" max="6146" width="20.5" style="8" customWidth="1"/>
    <col min="6147" max="6150" width="6.375" style="8" bestFit="1" customWidth="1"/>
    <col min="6151" max="6158" width="9" style="8"/>
    <col min="6159" max="6159" width="12.375" style="8" customWidth="1"/>
    <col min="6160" max="6401" width="9" style="8"/>
    <col min="6402" max="6402" width="20.5" style="8" customWidth="1"/>
    <col min="6403" max="6406" width="6.375" style="8" bestFit="1" customWidth="1"/>
    <col min="6407" max="6414" width="9" style="8"/>
    <col min="6415" max="6415" width="12.375" style="8" customWidth="1"/>
    <col min="6416" max="6657" width="9" style="8"/>
    <col min="6658" max="6658" width="20.5" style="8" customWidth="1"/>
    <col min="6659" max="6662" width="6.375" style="8" bestFit="1" customWidth="1"/>
    <col min="6663" max="6670" width="9" style="8"/>
    <col min="6671" max="6671" width="12.375" style="8" customWidth="1"/>
    <col min="6672" max="6913" width="9" style="8"/>
    <col min="6914" max="6914" width="20.5" style="8" customWidth="1"/>
    <col min="6915" max="6918" width="6.375" style="8" bestFit="1" customWidth="1"/>
    <col min="6919" max="6926" width="9" style="8"/>
    <col min="6927" max="6927" width="12.375" style="8" customWidth="1"/>
    <col min="6928" max="7169" width="9" style="8"/>
    <col min="7170" max="7170" width="20.5" style="8" customWidth="1"/>
    <col min="7171" max="7174" width="6.375" style="8" bestFit="1" customWidth="1"/>
    <col min="7175" max="7182" width="9" style="8"/>
    <col min="7183" max="7183" width="12.375" style="8" customWidth="1"/>
    <col min="7184" max="7425" width="9" style="8"/>
    <col min="7426" max="7426" width="20.5" style="8" customWidth="1"/>
    <col min="7427" max="7430" width="6.375" style="8" bestFit="1" customWidth="1"/>
    <col min="7431" max="7438" width="9" style="8"/>
    <col min="7439" max="7439" width="12.375" style="8" customWidth="1"/>
    <col min="7440" max="7681" width="9" style="8"/>
    <col min="7682" max="7682" width="20.5" style="8" customWidth="1"/>
    <col min="7683" max="7686" width="6.375" style="8" bestFit="1" customWidth="1"/>
    <col min="7687" max="7694" width="9" style="8"/>
    <col min="7695" max="7695" width="12.375" style="8" customWidth="1"/>
    <col min="7696" max="7937" width="9" style="8"/>
    <col min="7938" max="7938" width="20.5" style="8" customWidth="1"/>
    <col min="7939" max="7942" width="6.375" style="8" bestFit="1" customWidth="1"/>
    <col min="7943" max="7950" width="9" style="8"/>
    <col min="7951" max="7951" width="12.375" style="8" customWidth="1"/>
    <col min="7952" max="8193" width="9" style="8"/>
    <col min="8194" max="8194" width="20.5" style="8" customWidth="1"/>
    <col min="8195" max="8198" width="6.375" style="8" bestFit="1" customWidth="1"/>
    <col min="8199" max="8206" width="9" style="8"/>
    <col min="8207" max="8207" width="12.375" style="8" customWidth="1"/>
    <col min="8208" max="8449" width="9" style="8"/>
    <col min="8450" max="8450" width="20.5" style="8" customWidth="1"/>
    <col min="8451" max="8454" width="6.375" style="8" bestFit="1" customWidth="1"/>
    <col min="8455" max="8462" width="9" style="8"/>
    <col min="8463" max="8463" width="12.375" style="8" customWidth="1"/>
    <col min="8464" max="8705" width="9" style="8"/>
    <col min="8706" max="8706" width="20.5" style="8" customWidth="1"/>
    <col min="8707" max="8710" width="6.375" style="8" bestFit="1" customWidth="1"/>
    <col min="8711" max="8718" width="9" style="8"/>
    <col min="8719" max="8719" width="12.375" style="8" customWidth="1"/>
    <col min="8720" max="8961" width="9" style="8"/>
    <col min="8962" max="8962" width="20.5" style="8" customWidth="1"/>
    <col min="8963" max="8966" width="6.375" style="8" bestFit="1" customWidth="1"/>
    <col min="8967" max="8974" width="9" style="8"/>
    <col min="8975" max="8975" width="12.375" style="8" customWidth="1"/>
    <col min="8976" max="9217" width="9" style="8"/>
    <col min="9218" max="9218" width="20.5" style="8" customWidth="1"/>
    <col min="9219" max="9222" width="6.375" style="8" bestFit="1" customWidth="1"/>
    <col min="9223" max="9230" width="9" style="8"/>
    <col min="9231" max="9231" width="12.375" style="8" customWidth="1"/>
    <col min="9232" max="9473" width="9" style="8"/>
    <col min="9474" max="9474" width="20.5" style="8" customWidth="1"/>
    <col min="9475" max="9478" width="6.375" style="8" bestFit="1" customWidth="1"/>
    <col min="9479" max="9486" width="9" style="8"/>
    <col min="9487" max="9487" width="12.375" style="8" customWidth="1"/>
    <col min="9488" max="9729" width="9" style="8"/>
    <col min="9730" max="9730" width="20.5" style="8" customWidth="1"/>
    <col min="9731" max="9734" width="6.375" style="8" bestFit="1" customWidth="1"/>
    <col min="9735" max="9742" width="9" style="8"/>
    <col min="9743" max="9743" width="12.375" style="8" customWidth="1"/>
    <col min="9744" max="9985" width="9" style="8"/>
    <col min="9986" max="9986" width="20.5" style="8" customWidth="1"/>
    <col min="9987" max="9990" width="6.375" style="8" bestFit="1" customWidth="1"/>
    <col min="9991" max="9998" width="9" style="8"/>
    <col min="9999" max="9999" width="12.375" style="8" customWidth="1"/>
    <col min="10000" max="10241" width="9" style="8"/>
    <col min="10242" max="10242" width="20.5" style="8" customWidth="1"/>
    <col min="10243" max="10246" width="6.375" style="8" bestFit="1" customWidth="1"/>
    <col min="10247" max="10254" width="9" style="8"/>
    <col min="10255" max="10255" width="12.375" style="8" customWidth="1"/>
    <col min="10256" max="10497" width="9" style="8"/>
    <col min="10498" max="10498" width="20.5" style="8" customWidth="1"/>
    <col min="10499" max="10502" width="6.375" style="8" bestFit="1" customWidth="1"/>
    <col min="10503" max="10510" width="9" style="8"/>
    <col min="10511" max="10511" width="12.375" style="8" customWidth="1"/>
    <col min="10512" max="10753" width="9" style="8"/>
    <col min="10754" max="10754" width="20.5" style="8" customWidth="1"/>
    <col min="10755" max="10758" width="6.375" style="8" bestFit="1" customWidth="1"/>
    <col min="10759" max="10766" width="9" style="8"/>
    <col min="10767" max="10767" width="12.375" style="8" customWidth="1"/>
    <col min="10768" max="11009" width="9" style="8"/>
    <col min="11010" max="11010" width="20.5" style="8" customWidth="1"/>
    <col min="11011" max="11014" width="6.375" style="8" bestFit="1" customWidth="1"/>
    <col min="11015" max="11022" width="9" style="8"/>
    <col min="11023" max="11023" width="12.375" style="8" customWidth="1"/>
    <col min="11024" max="11265" width="9" style="8"/>
    <col min="11266" max="11266" width="20.5" style="8" customWidth="1"/>
    <col min="11267" max="11270" width="6.375" style="8" bestFit="1" customWidth="1"/>
    <col min="11271" max="11278" width="9" style="8"/>
    <col min="11279" max="11279" width="12.375" style="8" customWidth="1"/>
    <col min="11280" max="11521" width="9" style="8"/>
    <col min="11522" max="11522" width="20.5" style="8" customWidth="1"/>
    <col min="11523" max="11526" width="6.375" style="8" bestFit="1" customWidth="1"/>
    <col min="11527" max="11534" width="9" style="8"/>
    <col min="11535" max="11535" width="12.375" style="8" customWidth="1"/>
    <col min="11536" max="11777" width="9" style="8"/>
    <col min="11778" max="11778" width="20.5" style="8" customWidth="1"/>
    <col min="11779" max="11782" width="6.375" style="8" bestFit="1" customWidth="1"/>
    <col min="11783" max="11790" width="9" style="8"/>
    <col min="11791" max="11791" width="12.375" style="8" customWidth="1"/>
    <col min="11792" max="12033" width="9" style="8"/>
    <col min="12034" max="12034" width="20.5" style="8" customWidth="1"/>
    <col min="12035" max="12038" width="6.375" style="8" bestFit="1" customWidth="1"/>
    <col min="12039" max="12046" width="9" style="8"/>
    <col min="12047" max="12047" width="12.375" style="8" customWidth="1"/>
    <col min="12048" max="12289" width="9" style="8"/>
    <col min="12290" max="12290" width="20.5" style="8" customWidth="1"/>
    <col min="12291" max="12294" width="6.375" style="8" bestFit="1" customWidth="1"/>
    <col min="12295" max="12302" width="9" style="8"/>
    <col min="12303" max="12303" width="12.375" style="8" customWidth="1"/>
    <col min="12304" max="12545" width="9" style="8"/>
    <col min="12546" max="12546" width="20.5" style="8" customWidth="1"/>
    <col min="12547" max="12550" width="6.375" style="8" bestFit="1" customWidth="1"/>
    <col min="12551" max="12558" width="9" style="8"/>
    <col min="12559" max="12559" width="12.375" style="8" customWidth="1"/>
    <col min="12560" max="12801" width="9" style="8"/>
    <col min="12802" max="12802" width="20.5" style="8" customWidth="1"/>
    <col min="12803" max="12806" width="6.375" style="8" bestFit="1" customWidth="1"/>
    <col min="12807" max="12814" width="9" style="8"/>
    <col min="12815" max="12815" width="12.375" style="8" customWidth="1"/>
    <col min="12816" max="13057" width="9" style="8"/>
    <col min="13058" max="13058" width="20.5" style="8" customWidth="1"/>
    <col min="13059" max="13062" width="6.375" style="8" bestFit="1" customWidth="1"/>
    <col min="13063" max="13070" width="9" style="8"/>
    <col min="13071" max="13071" width="12.375" style="8" customWidth="1"/>
    <col min="13072" max="13313" width="9" style="8"/>
    <col min="13314" max="13314" width="20.5" style="8" customWidth="1"/>
    <col min="13315" max="13318" width="6.375" style="8" bestFit="1" customWidth="1"/>
    <col min="13319" max="13326" width="9" style="8"/>
    <col min="13327" max="13327" width="12.375" style="8" customWidth="1"/>
    <col min="13328" max="13569" width="9" style="8"/>
    <col min="13570" max="13570" width="20.5" style="8" customWidth="1"/>
    <col min="13571" max="13574" width="6.375" style="8" bestFit="1" customWidth="1"/>
    <col min="13575" max="13582" width="9" style="8"/>
    <col min="13583" max="13583" width="12.375" style="8" customWidth="1"/>
    <col min="13584" max="13825" width="9" style="8"/>
    <col min="13826" max="13826" width="20.5" style="8" customWidth="1"/>
    <col min="13827" max="13830" width="6.375" style="8" bestFit="1" customWidth="1"/>
    <col min="13831" max="13838" width="9" style="8"/>
    <col min="13839" max="13839" width="12.375" style="8" customWidth="1"/>
    <col min="13840" max="14081" width="9" style="8"/>
    <col min="14082" max="14082" width="20.5" style="8" customWidth="1"/>
    <col min="14083" max="14086" width="6.375" style="8" bestFit="1" customWidth="1"/>
    <col min="14087" max="14094" width="9" style="8"/>
    <col min="14095" max="14095" width="12.375" style="8" customWidth="1"/>
    <col min="14096" max="14337" width="9" style="8"/>
    <col min="14338" max="14338" width="20.5" style="8" customWidth="1"/>
    <col min="14339" max="14342" width="6.375" style="8" bestFit="1" customWidth="1"/>
    <col min="14343" max="14350" width="9" style="8"/>
    <col min="14351" max="14351" width="12.375" style="8" customWidth="1"/>
    <col min="14352" max="14593" width="9" style="8"/>
    <col min="14594" max="14594" width="20.5" style="8" customWidth="1"/>
    <col min="14595" max="14598" width="6.375" style="8" bestFit="1" customWidth="1"/>
    <col min="14599" max="14606" width="9" style="8"/>
    <col min="14607" max="14607" width="12.375" style="8" customWidth="1"/>
    <col min="14608" max="14849" width="9" style="8"/>
    <col min="14850" max="14850" width="20.5" style="8" customWidth="1"/>
    <col min="14851" max="14854" width="6.375" style="8" bestFit="1" customWidth="1"/>
    <col min="14855" max="14862" width="9" style="8"/>
    <col min="14863" max="14863" width="12.375" style="8" customWidth="1"/>
    <col min="14864" max="15105" width="9" style="8"/>
    <col min="15106" max="15106" width="20.5" style="8" customWidth="1"/>
    <col min="15107" max="15110" width="6.375" style="8" bestFit="1" customWidth="1"/>
    <col min="15111" max="15118" width="9" style="8"/>
    <col min="15119" max="15119" width="12.375" style="8" customWidth="1"/>
    <col min="15120" max="15361" width="9" style="8"/>
    <col min="15362" max="15362" width="20.5" style="8" customWidth="1"/>
    <col min="15363" max="15366" width="6.375" style="8" bestFit="1" customWidth="1"/>
    <col min="15367" max="15374" width="9" style="8"/>
    <col min="15375" max="15375" width="12.375" style="8" customWidth="1"/>
    <col min="15376" max="15617" width="9" style="8"/>
    <col min="15618" max="15618" width="20.5" style="8" customWidth="1"/>
    <col min="15619" max="15622" width="6.375" style="8" bestFit="1" customWidth="1"/>
    <col min="15623" max="15630" width="9" style="8"/>
    <col min="15631" max="15631" width="12.375" style="8" customWidth="1"/>
    <col min="15632" max="15873" width="9" style="8"/>
    <col min="15874" max="15874" width="20.5" style="8" customWidth="1"/>
    <col min="15875" max="15878" width="6.375" style="8" bestFit="1" customWidth="1"/>
    <col min="15879" max="15886" width="9" style="8"/>
    <col min="15887" max="15887" width="12.375" style="8" customWidth="1"/>
    <col min="15888" max="16129" width="9" style="8"/>
    <col min="16130" max="16130" width="20.5" style="8" customWidth="1"/>
    <col min="16131" max="16134" width="6.375" style="8" bestFit="1" customWidth="1"/>
    <col min="16135" max="16142" width="9" style="8"/>
    <col min="16143" max="16143" width="12.375" style="8" customWidth="1"/>
    <col min="16144" max="16384" width="9" style="8"/>
  </cols>
  <sheetData>
    <row r="1" spans="1:11" ht="20.25">
      <c r="A1" s="13" t="s">
        <v>131</v>
      </c>
      <c r="I1" s="39"/>
    </row>
    <row r="2" spans="1:11" s="31" customFormat="1" ht="42" customHeight="1">
      <c r="A2" s="497" t="s">
        <v>141</v>
      </c>
      <c r="B2" s="497"/>
      <c r="C2" s="497"/>
      <c r="D2" s="497"/>
      <c r="E2" s="497"/>
      <c r="F2" s="497"/>
      <c r="G2" s="497"/>
      <c r="H2" s="497"/>
      <c r="I2" s="497"/>
      <c r="J2" s="497"/>
      <c r="K2" s="497"/>
    </row>
    <row r="3" spans="1:11" s="31" customFormat="1" ht="32.25" customHeight="1">
      <c r="A3" s="496" t="s">
        <v>140</v>
      </c>
      <c r="B3" s="496"/>
      <c r="C3" s="496"/>
      <c r="D3" s="496"/>
      <c r="E3" s="496"/>
      <c r="F3" s="496"/>
      <c r="G3" s="496"/>
      <c r="H3" s="496"/>
      <c r="I3" s="496"/>
      <c r="J3" s="496"/>
      <c r="K3" s="496"/>
    </row>
    <row r="4" spans="1:11" s="31" customFormat="1" ht="18.75" customHeight="1">
      <c r="A4" s="46"/>
      <c r="B4" s="415">
        <v>2014</v>
      </c>
      <c r="C4" s="415">
        <v>2015</v>
      </c>
      <c r="D4" s="415">
        <v>2016</v>
      </c>
      <c r="E4" s="415">
        <v>2017</v>
      </c>
      <c r="F4" s="415">
        <v>2018</v>
      </c>
      <c r="G4" s="415">
        <v>2019</v>
      </c>
      <c r="H4" s="415">
        <v>2020</v>
      </c>
      <c r="I4" s="415">
        <v>2021</v>
      </c>
      <c r="J4" s="415">
        <v>2022</v>
      </c>
      <c r="K4" s="415">
        <v>2023</v>
      </c>
    </row>
    <row r="5" spans="1:11" s="31" customFormat="1" ht="63">
      <c r="A5" s="416" t="s">
        <v>172</v>
      </c>
      <c r="B5" s="417">
        <v>4364.1899999999996</v>
      </c>
      <c r="C5" s="417">
        <v>4064.1840000000002</v>
      </c>
      <c r="D5" s="417">
        <v>4552.8239999999996</v>
      </c>
      <c r="E5" s="417">
        <v>5438.28</v>
      </c>
      <c r="F5" s="417">
        <v>6951.6119999999992</v>
      </c>
      <c r="G5" s="417">
        <v>8922.7000000000007</v>
      </c>
      <c r="H5" s="417">
        <v>2786.7</v>
      </c>
      <c r="I5" s="417">
        <v>5327.9880000000003</v>
      </c>
      <c r="J5" s="417">
        <v>4439.8999999999996</v>
      </c>
      <c r="K5" s="417">
        <v>5680.2</v>
      </c>
    </row>
    <row r="6" spans="1:11" s="31" customFormat="1" ht="63">
      <c r="A6" s="416" t="s">
        <v>132</v>
      </c>
      <c r="B6" s="417">
        <v>2.4859438357229502</v>
      </c>
      <c r="C6" s="417">
        <v>2.3019780731562247</v>
      </c>
      <c r="D6" s="417">
        <v>2.3586543133678917</v>
      </c>
      <c r="E6" s="417">
        <v>2.7023394475609361</v>
      </c>
      <c r="F6" s="417">
        <v>3.3123884543820625</v>
      </c>
      <c r="G6" s="417">
        <v>3.9</v>
      </c>
      <c r="H6" s="417">
        <v>1.3</v>
      </c>
      <c r="I6" s="417">
        <v>2.2000000000000002</v>
      </c>
      <c r="J6" s="417">
        <v>1.6</v>
      </c>
      <c r="K6" s="417">
        <v>1.9</v>
      </c>
    </row>
    <row r="7" spans="1:11" s="31" customFormat="1" ht="15" customHeight="1">
      <c r="A7" s="495" t="s">
        <v>142</v>
      </c>
      <c r="B7" s="495"/>
      <c r="C7" s="495"/>
      <c r="D7" s="495"/>
      <c r="E7" s="495"/>
      <c r="F7" s="495"/>
      <c r="G7" s="418"/>
    </row>
    <row r="8" spans="1:11" s="31" customFormat="1">
      <c r="K8" s="40"/>
    </row>
    <row r="9" spans="1:11" s="31" customFormat="1">
      <c r="K9" s="40"/>
    </row>
    <row r="10" spans="1:11" s="31" customFormat="1"/>
    <row r="11" spans="1:11" s="31" customFormat="1"/>
    <row r="12" spans="1:11" s="31" customFormat="1">
      <c r="A12" s="40"/>
      <c r="B12" s="40"/>
      <c r="C12" s="40"/>
      <c r="D12" s="40"/>
      <c r="E12" s="40"/>
      <c r="F12" s="40"/>
      <c r="G12" s="40"/>
      <c r="H12" s="40"/>
      <c r="I12" s="40"/>
    </row>
    <row r="13" spans="1:11" s="31" customFormat="1">
      <c r="A13" s="69"/>
      <c r="B13" s="69"/>
      <c r="C13" s="69"/>
      <c r="D13" s="69"/>
      <c r="E13" s="69"/>
      <c r="F13" s="69"/>
      <c r="G13" s="69"/>
      <c r="H13" s="69"/>
      <c r="I13" s="40"/>
    </row>
    <row r="14" spans="1:11" s="31" customFormat="1">
      <c r="A14" s="69"/>
      <c r="B14" s="69"/>
      <c r="C14" s="69"/>
      <c r="D14" s="69"/>
      <c r="E14" s="69"/>
      <c r="F14" s="69"/>
      <c r="G14" s="69"/>
      <c r="H14" s="69"/>
      <c r="I14" s="40"/>
    </row>
    <row r="15" spans="1:11" s="31" customFormat="1">
      <c r="A15" s="69"/>
      <c r="B15" s="69"/>
      <c r="C15" s="69"/>
      <c r="D15" s="69"/>
      <c r="E15" s="69"/>
      <c r="F15" s="69"/>
      <c r="G15" s="69"/>
      <c r="H15" s="69"/>
      <c r="I15" s="40"/>
    </row>
    <row r="16" spans="1:11" s="31" customFormat="1">
      <c r="A16" s="69"/>
      <c r="B16" s="69"/>
      <c r="C16" s="69"/>
      <c r="D16" s="69"/>
      <c r="E16" s="69"/>
      <c r="F16" s="69"/>
      <c r="G16" s="69"/>
      <c r="H16" s="69"/>
      <c r="I16" s="40"/>
    </row>
    <row r="17" spans="1:9" s="31" customFormat="1">
      <c r="A17" s="69"/>
      <c r="B17" s="69"/>
      <c r="C17" s="69"/>
      <c r="D17" s="69"/>
      <c r="E17" s="69"/>
      <c r="F17" s="69"/>
      <c r="G17" s="69"/>
      <c r="H17" s="69"/>
      <c r="I17" s="40"/>
    </row>
    <row r="18" spans="1:9" s="31" customFormat="1">
      <c r="A18" s="69"/>
      <c r="B18" s="69"/>
      <c r="C18" s="69"/>
      <c r="D18" s="69"/>
      <c r="E18" s="69"/>
      <c r="F18" s="69"/>
      <c r="G18" s="69"/>
      <c r="H18" s="69"/>
      <c r="I18" s="40"/>
    </row>
    <row r="19" spans="1:9" s="31" customFormat="1">
      <c r="A19" s="69"/>
      <c r="B19" s="69"/>
      <c r="C19" s="69"/>
      <c r="D19" s="69"/>
      <c r="E19" s="69"/>
      <c r="F19" s="69"/>
      <c r="G19" s="69"/>
      <c r="H19" s="69"/>
      <c r="I19" s="40"/>
    </row>
    <row r="20" spans="1:9" s="31" customFormat="1">
      <c r="A20" s="69"/>
      <c r="B20" s="69"/>
      <c r="C20" s="69"/>
      <c r="D20" s="69"/>
      <c r="E20" s="69"/>
      <c r="F20" s="69"/>
      <c r="G20" s="69"/>
      <c r="H20" s="69"/>
    </row>
    <row r="21" spans="1:9" s="31" customFormat="1">
      <c r="A21" s="69"/>
      <c r="B21" s="69"/>
      <c r="C21" s="69"/>
      <c r="D21" s="69"/>
      <c r="E21" s="69"/>
      <c r="F21" s="69"/>
      <c r="G21" s="69"/>
      <c r="H21" s="69"/>
    </row>
    <row r="22" spans="1:9" s="31" customFormat="1">
      <c r="A22" s="69"/>
      <c r="B22" s="69"/>
      <c r="C22" s="69"/>
      <c r="D22" s="69"/>
      <c r="E22" s="69"/>
      <c r="F22" s="69"/>
      <c r="G22" s="69"/>
      <c r="H22" s="69"/>
    </row>
    <row r="23" spans="1:9" s="31" customFormat="1">
      <c r="A23" s="69"/>
      <c r="B23" s="69"/>
      <c r="C23" s="69"/>
      <c r="D23" s="69"/>
      <c r="E23" s="69"/>
      <c r="F23" s="69"/>
      <c r="G23" s="69"/>
      <c r="H23" s="69"/>
    </row>
    <row r="24" spans="1:9" s="31" customFormat="1">
      <c r="A24" s="69"/>
      <c r="B24" s="69"/>
      <c r="C24" s="69"/>
      <c r="D24" s="69"/>
      <c r="E24" s="69"/>
      <c r="F24" s="69"/>
      <c r="G24" s="69"/>
      <c r="H24" s="69"/>
    </row>
    <row r="25" spans="1:9" s="31" customFormat="1">
      <c r="A25" s="69"/>
      <c r="B25" s="69"/>
      <c r="C25" s="69"/>
      <c r="D25" s="69"/>
      <c r="E25" s="69"/>
      <c r="F25" s="69"/>
      <c r="G25" s="69"/>
      <c r="H25" s="69"/>
    </row>
  </sheetData>
  <mergeCells count="3">
    <mergeCell ref="A7:F7"/>
    <mergeCell ref="A3:K3"/>
    <mergeCell ref="A2:K2"/>
  </mergeCells>
  <hyperlinks>
    <hyperlink ref="A1" location="'Раздел 4'!A1" display="◄К Разделу 4"/>
  </hyperlinks>
  <pageMargins left="0.7" right="0.7" top="0.75" bottom="0.75" header="0.3" footer="0.3"/>
  <pageSetup paperSize="9" scale="8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Z18"/>
  <sheetViews>
    <sheetView zoomScale="90" zoomScaleNormal="90" workbookViewId="0"/>
  </sheetViews>
  <sheetFormatPr defaultRowHeight="12.75"/>
  <cols>
    <col min="1" max="1" width="35.25" style="6" customWidth="1"/>
    <col min="2" max="5" width="10.125" style="6" customWidth="1"/>
    <col min="6" max="256" width="9" style="6"/>
    <col min="257" max="257" width="19" style="6" customWidth="1"/>
    <col min="258" max="258" width="89.875" style="6" customWidth="1"/>
    <col min="259" max="262" width="10.125" style="6" customWidth="1"/>
    <col min="263" max="512" width="9" style="6"/>
    <col min="513" max="513" width="19" style="6" customWidth="1"/>
    <col min="514" max="514" width="89.875" style="6" customWidth="1"/>
    <col min="515" max="518" width="10.125" style="6" customWidth="1"/>
    <col min="519" max="768" width="9" style="6"/>
    <col min="769" max="769" width="19" style="6" customWidth="1"/>
    <col min="770" max="770" width="89.875" style="6" customWidth="1"/>
    <col min="771" max="774" width="10.125" style="6" customWidth="1"/>
    <col min="775" max="1024" width="9" style="6"/>
    <col min="1025" max="1025" width="19" style="6" customWidth="1"/>
    <col min="1026" max="1026" width="89.875" style="6" customWidth="1"/>
    <col min="1027" max="1030" width="10.125" style="6" customWidth="1"/>
    <col min="1031" max="1280" width="9" style="6"/>
    <col min="1281" max="1281" width="19" style="6" customWidth="1"/>
    <col min="1282" max="1282" width="89.875" style="6" customWidth="1"/>
    <col min="1283" max="1286" width="10.125" style="6" customWidth="1"/>
    <col min="1287" max="1536" width="9" style="6"/>
    <col min="1537" max="1537" width="19" style="6" customWidth="1"/>
    <col min="1538" max="1538" width="89.875" style="6" customWidth="1"/>
    <col min="1539" max="1542" width="10.125" style="6" customWidth="1"/>
    <col min="1543" max="1792" width="9" style="6"/>
    <col min="1793" max="1793" width="19" style="6" customWidth="1"/>
    <col min="1794" max="1794" width="89.875" style="6" customWidth="1"/>
    <col min="1795" max="1798" width="10.125" style="6" customWidth="1"/>
    <col min="1799" max="2048" width="9" style="6"/>
    <col min="2049" max="2049" width="19" style="6" customWidth="1"/>
    <col min="2050" max="2050" width="89.875" style="6" customWidth="1"/>
    <col min="2051" max="2054" width="10.125" style="6" customWidth="1"/>
    <col min="2055" max="2304" width="9" style="6"/>
    <col min="2305" max="2305" width="19" style="6" customWidth="1"/>
    <col min="2306" max="2306" width="89.875" style="6" customWidth="1"/>
    <col min="2307" max="2310" width="10.125" style="6" customWidth="1"/>
    <col min="2311" max="2560" width="9" style="6"/>
    <col min="2561" max="2561" width="19" style="6" customWidth="1"/>
    <col min="2562" max="2562" width="89.875" style="6" customWidth="1"/>
    <col min="2563" max="2566" width="10.125" style="6" customWidth="1"/>
    <col min="2567" max="2816" width="9" style="6"/>
    <col min="2817" max="2817" width="19" style="6" customWidth="1"/>
    <col min="2818" max="2818" width="89.875" style="6" customWidth="1"/>
    <col min="2819" max="2822" width="10.125" style="6" customWidth="1"/>
    <col min="2823" max="3072" width="9" style="6"/>
    <col min="3073" max="3073" width="19" style="6" customWidth="1"/>
    <col min="3074" max="3074" width="89.875" style="6" customWidth="1"/>
    <col min="3075" max="3078" width="10.125" style="6" customWidth="1"/>
    <col min="3079" max="3328" width="9" style="6"/>
    <col min="3329" max="3329" width="19" style="6" customWidth="1"/>
    <col min="3330" max="3330" width="89.875" style="6" customWidth="1"/>
    <col min="3331" max="3334" width="10.125" style="6" customWidth="1"/>
    <col min="3335" max="3584" width="9" style="6"/>
    <col min="3585" max="3585" width="19" style="6" customWidth="1"/>
    <col min="3586" max="3586" width="89.875" style="6" customWidth="1"/>
    <col min="3587" max="3590" width="10.125" style="6" customWidth="1"/>
    <col min="3591" max="3840" width="9" style="6"/>
    <col min="3841" max="3841" width="19" style="6" customWidth="1"/>
    <col min="3842" max="3842" width="89.875" style="6" customWidth="1"/>
    <col min="3843" max="3846" width="10.125" style="6" customWidth="1"/>
    <col min="3847" max="4096" width="9" style="6"/>
    <col min="4097" max="4097" width="19" style="6" customWidth="1"/>
    <col min="4098" max="4098" width="89.875" style="6" customWidth="1"/>
    <col min="4099" max="4102" width="10.125" style="6" customWidth="1"/>
    <col min="4103" max="4352" width="9" style="6"/>
    <col min="4353" max="4353" width="19" style="6" customWidth="1"/>
    <col min="4354" max="4354" width="89.875" style="6" customWidth="1"/>
    <col min="4355" max="4358" width="10.125" style="6" customWidth="1"/>
    <col min="4359" max="4608" width="9" style="6"/>
    <col min="4609" max="4609" width="19" style="6" customWidth="1"/>
    <col min="4610" max="4610" width="89.875" style="6" customWidth="1"/>
    <col min="4611" max="4614" width="10.125" style="6" customWidth="1"/>
    <col min="4615" max="4864" width="9" style="6"/>
    <col min="4865" max="4865" width="19" style="6" customWidth="1"/>
    <col min="4866" max="4866" width="89.875" style="6" customWidth="1"/>
    <col min="4867" max="4870" width="10.125" style="6" customWidth="1"/>
    <col min="4871" max="5120" width="9" style="6"/>
    <col min="5121" max="5121" width="19" style="6" customWidth="1"/>
    <col min="5122" max="5122" width="89.875" style="6" customWidth="1"/>
    <col min="5123" max="5126" width="10.125" style="6" customWidth="1"/>
    <col min="5127" max="5376" width="9" style="6"/>
    <col min="5377" max="5377" width="19" style="6" customWidth="1"/>
    <col min="5378" max="5378" width="89.875" style="6" customWidth="1"/>
    <col min="5379" max="5382" width="10.125" style="6" customWidth="1"/>
    <col min="5383" max="5632" width="9" style="6"/>
    <col min="5633" max="5633" width="19" style="6" customWidth="1"/>
    <col min="5634" max="5634" width="89.875" style="6" customWidth="1"/>
    <col min="5635" max="5638" width="10.125" style="6" customWidth="1"/>
    <col min="5639" max="5888" width="9" style="6"/>
    <col min="5889" max="5889" width="19" style="6" customWidth="1"/>
    <col min="5890" max="5890" width="89.875" style="6" customWidth="1"/>
    <col min="5891" max="5894" width="10.125" style="6" customWidth="1"/>
    <col min="5895" max="6144" width="9" style="6"/>
    <col min="6145" max="6145" width="19" style="6" customWidth="1"/>
    <col min="6146" max="6146" width="89.875" style="6" customWidth="1"/>
    <col min="6147" max="6150" width="10.125" style="6" customWidth="1"/>
    <col min="6151" max="6400" width="9" style="6"/>
    <col min="6401" max="6401" width="19" style="6" customWidth="1"/>
    <col min="6402" max="6402" width="89.875" style="6" customWidth="1"/>
    <col min="6403" max="6406" width="10.125" style="6" customWidth="1"/>
    <col min="6407" max="6656" width="9" style="6"/>
    <col min="6657" max="6657" width="19" style="6" customWidth="1"/>
    <col min="6658" max="6658" width="89.875" style="6" customWidth="1"/>
    <col min="6659" max="6662" width="10.125" style="6" customWidth="1"/>
    <col min="6663" max="6912" width="9" style="6"/>
    <col min="6913" max="6913" width="19" style="6" customWidth="1"/>
    <col min="6914" max="6914" width="89.875" style="6" customWidth="1"/>
    <col min="6915" max="6918" width="10.125" style="6" customWidth="1"/>
    <col min="6919" max="7168" width="9" style="6"/>
    <col min="7169" max="7169" width="19" style="6" customWidth="1"/>
    <col min="7170" max="7170" width="89.875" style="6" customWidth="1"/>
    <col min="7171" max="7174" width="10.125" style="6" customWidth="1"/>
    <col min="7175" max="7424" width="9" style="6"/>
    <col min="7425" max="7425" width="19" style="6" customWidth="1"/>
    <col min="7426" max="7426" width="89.875" style="6" customWidth="1"/>
    <col min="7427" max="7430" width="10.125" style="6" customWidth="1"/>
    <col min="7431" max="7680" width="9" style="6"/>
    <col min="7681" max="7681" width="19" style="6" customWidth="1"/>
    <col min="7682" max="7682" width="89.875" style="6" customWidth="1"/>
    <col min="7683" max="7686" width="10.125" style="6" customWidth="1"/>
    <col min="7687" max="7936" width="9" style="6"/>
    <col min="7937" max="7937" width="19" style="6" customWidth="1"/>
    <col min="7938" max="7938" width="89.875" style="6" customWidth="1"/>
    <col min="7939" max="7942" width="10.125" style="6" customWidth="1"/>
    <col min="7943" max="8192" width="9" style="6"/>
    <col min="8193" max="8193" width="19" style="6" customWidth="1"/>
    <col min="8194" max="8194" width="89.875" style="6" customWidth="1"/>
    <col min="8195" max="8198" width="10.125" style="6" customWidth="1"/>
    <col min="8199" max="8448" width="9" style="6"/>
    <col min="8449" max="8449" width="19" style="6" customWidth="1"/>
    <col min="8450" max="8450" width="89.875" style="6" customWidth="1"/>
    <col min="8451" max="8454" width="10.125" style="6" customWidth="1"/>
    <col min="8455" max="8704" width="9" style="6"/>
    <col min="8705" max="8705" width="19" style="6" customWidth="1"/>
    <col min="8706" max="8706" width="89.875" style="6" customWidth="1"/>
    <col min="8707" max="8710" width="10.125" style="6" customWidth="1"/>
    <col min="8711" max="8960" width="9" style="6"/>
    <col min="8961" max="8961" width="19" style="6" customWidth="1"/>
    <col min="8962" max="8962" width="89.875" style="6" customWidth="1"/>
    <col min="8963" max="8966" width="10.125" style="6" customWidth="1"/>
    <col min="8967" max="9216" width="9" style="6"/>
    <col min="9217" max="9217" width="19" style="6" customWidth="1"/>
    <col min="9218" max="9218" width="89.875" style="6" customWidth="1"/>
    <col min="9219" max="9222" width="10.125" style="6" customWidth="1"/>
    <col min="9223" max="9472" width="9" style="6"/>
    <col min="9473" max="9473" width="19" style="6" customWidth="1"/>
    <col min="9474" max="9474" width="89.875" style="6" customWidth="1"/>
    <col min="9475" max="9478" width="10.125" style="6" customWidth="1"/>
    <col min="9479" max="9728" width="9" style="6"/>
    <col min="9729" max="9729" width="19" style="6" customWidth="1"/>
    <col min="9730" max="9730" width="89.875" style="6" customWidth="1"/>
    <col min="9731" max="9734" width="10.125" style="6" customWidth="1"/>
    <col min="9735" max="9984" width="9" style="6"/>
    <col min="9985" max="9985" width="19" style="6" customWidth="1"/>
    <col min="9986" max="9986" width="89.875" style="6" customWidth="1"/>
    <col min="9987" max="9990" width="10.125" style="6" customWidth="1"/>
    <col min="9991" max="10240" width="9" style="6"/>
    <col min="10241" max="10241" width="19" style="6" customWidth="1"/>
    <col min="10242" max="10242" width="89.875" style="6" customWidth="1"/>
    <col min="10243" max="10246" width="10.125" style="6" customWidth="1"/>
    <col min="10247" max="10496" width="9" style="6"/>
    <col min="10497" max="10497" width="19" style="6" customWidth="1"/>
    <col min="10498" max="10498" width="89.875" style="6" customWidth="1"/>
    <col min="10499" max="10502" width="10.125" style="6" customWidth="1"/>
    <col min="10503" max="10752" width="9" style="6"/>
    <col min="10753" max="10753" width="19" style="6" customWidth="1"/>
    <col min="10754" max="10754" width="89.875" style="6" customWidth="1"/>
    <col min="10755" max="10758" width="10.125" style="6" customWidth="1"/>
    <col min="10759" max="11008" width="9" style="6"/>
    <col min="11009" max="11009" width="19" style="6" customWidth="1"/>
    <col min="11010" max="11010" width="89.875" style="6" customWidth="1"/>
    <col min="11011" max="11014" width="10.125" style="6" customWidth="1"/>
    <col min="11015" max="11264" width="9" style="6"/>
    <col min="11265" max="11265" width="19" style="6" customWidth="1"/>
    <col min="11266" max="11266" width="89.875" style="6" customWidth="1"/>
    <col min="11267" max="11270" width="10.125" style="6" customWidth="1"/>
    <col min="11271" max="11520" width="9" style="6"/>
    <col min="11521" max="11521" width="19" style="6" customWidth="1"/>
    <col min="11522" max="11522" width="89.875" style="6" customWidth="1"/>
    <col min="11523" max="11526" width="10.125" style="6" customWidth="1"/>
    <col min="11527" max="11776" width="9" style="6"/>
    <col min="11777" max="11777" width="19" style="6" customWidth="1"/>
    <col min="11778" max="11778" width="89.875" style="6" customWidth="1"/>
    <col min="11779" max="11782" width="10.125" style="6" customWidth="1"/>
    <col min="11783" max="12032" width="9" style="6"/>
    <col min="12033" max="12033" width="19" style="6" customWidth="1"/>
    <col min="12034" max="12034" width="89.875" style="6" customWidth="1"/>
    <col min="12035" max="12038" width="10.125" style="6" customWidth="1"/>
    <col min="12039" max="12288" width="9" style="6"/>
    <col min="12289" max="12289" width="19" style="6" customWidth="1"/>
    <col min="12290" max="12290" width="89.875" style="6" customWidth="1"/>
    <col min="12291" max="12294" width="10.125" style="6" customWidth="1"/>
    <col min="12295" max="12544" width="9" style="6"/>
    <col min="12545" max="12545" width="19" style="6" customWidth="1"/>
    <col min="12546" max="12546" width="89.875" style="6" customWidth="1"/>
    <col min="12547" max="12550" width="10.125" style="6" customWidth="1"/>
    <col min="12551" max="12800" width="9" style="6"/>
    <col min="12801" max="12801" width="19" style="6" customWidth="1"/>
    <col min="12802" max="12802" width="89.875" style="6" customWidth="1"/>
    <col min="12803" max="12806" width="10.125" style="6" customWidth="1"/>
    <col min="12807" max="13056" width="9" style="6"/>
    <col min="13057" max="13057" width="19" style="6" customWidth="1"/>
    <col min="13058" max="13058" width="89.875" style="6" customWidth="1"/>
    <col min="13059" max="13062" width="10.125" style="6" customWidth="1"/>
    <col min="13063" max="13312" width="9" style="6"/>
    <col min="13313" max="13313" width="19" style="6" customWidth="1"/>
    <col min="13314" max="13314" width="89.875" style="6" customWidth="1"/>
    <col min="13315" max="13318" width="10.125" style="6" customWidth="1"/>
    <col min="13319" max="13568" width="9" style="6"/>
    <col min="13569" max="13569" width="19" style="6" customWidth="1"/>
    <col min="13570" max="13570" width="89.875" style="6" customWidth="1"/>
    <col min="13571" max="13574" width="10.125" style="6" customWidth="1"/>
    <col min="13575" max="13824" width="9" style="6"/>
    <col min="13825" max="13825" width="19" style="6" customWidth="1"/>
    <col min="13826" max="13826" width="89.875" style="6" customWidth="1"/>
    <col min="13827" max="13830" width="10.125" style="6" customWidth="1"/>
    <col min="13831" max="14080" width="9" style="6"/>
    <col min="14081" max="14081" width="19" style="6" customWidth="1"/>
    <col min="14082" max="14082" width="89.875" style="6" customWidth="1"/>
    <col min="14083" max="14086" width="10.125" style="6" customWidth="1"/>
    <col min="14087" max="14336" width="9" style="6"/>
    <col min="14337" max="14337" width="19" style="6" customWidth="1"/>
    <col min="14338" max="14338" width="89.875" style="6" customWidth="1"/>
    <col min="14339" max="14342" width="10.125" style="6" customWidth="1"/>
    <col min="14343" max="14592" width="9" style="6"/>
    <col min="14593" max="14593" width="19" style="6" customWidth="1"/>
    <col min="14594" max="14594" width="89.875" style="6" customWidth="1"/>
    <col min="14595" max="14598" width="10.125" style="6" customWidth="1"/>
    <col min="14599" max="14848" width="9" style="6"/>
    <col min="14849" max="14849" width="19" style="6" customWidth="1"/>
    <col min="14850" max="14850" width="89.875" style="6" customWidth="1"/>
    <col min="14851" max="14854" width="10.125" style="6" customWidth="1"/>
    <col min="14855" max="15104" width="9" style="6"/>
    <col min="15105" max="15105" width="19" style="6" customWidth="1"/>
    <col min="15106" max="15106" width="89.875" style="6" customWidth="1"/>
    <col min="15107" max="15110" width="10.125" style="6" customWidth="1"/>
    <col min="15111" max="15360" width="9" style="6"/>
    <col min="15361" max="15361" width="19" style="6" customWidth="1"/>
    <col min="15362" max="15362" width="89.875" style="6" customWidth="1"/>
    <col min="15363" max="15366" width="10.125" style="6" customWidth="1"/>
    <col min="15367" max="15616" width="9" style="6"/>
    <col min="15617" max="15617" width="19" style="6" customWidth="1"/>
    <col min="15618" max="15618" width="89.875" style="6" customWidth="1"/>
    <col min="15619" max="15622" width="10.125" style="6" customWidth="1"/>
    <col min="15623" max="15872" width="9" style="6"/>
    <col min="15873" max="15873" width="19" style="6" customWidth="1"/>
    <col min="15874" max="15874" width="89.875" style="6" customWidth="1"/>
    <col min="15875" max="15878" width="10.125" style="6" customWidth="1"/>
    <col min="15879" max="16128" width="9" style="6"/>
    <col min="16129" max="16129" width="19" style="6" customWidth="1"/>
    <col min="16130" max="16130" width="89.875" style="6" customWidth="1"/>
    <col min="16131" max="16134" width="10.125" style="6" customWidth="1"/>
    <col min="16135" max="16384" width="9" style="6"/>
  </cols>
  <sheetData>
    <row r="1" spans="1:26" ht="20.25">
      <c r="A1" s="13" t="s">
        <v>131</v>
      </c>
      <c r="B1" s="10"/>
      <c r="C1" s="10"/>
      <c r="D1" s="10"/>
      <c r="E1" s="10"/>
      <c r="F1" s="10"/>
      <c r="G1" s="10"/>
    </row>
    <row r="2" spans="1:26" s="28" customFormat="1" ht="18.75" customHeight="1">
      <c r="A2" s="498" t="s">
        <v>38</v>
      </c>
      <c r="B2" s="498"/>
      <c r="C2" s="498"/>
      <c r="D2" s="498"/>
      <c r="E2" s="498"/>
      <c r="F2" s="498"/>
      <c r="G2" s="140"/>
      <c r="H2" s="27"/>
      <c r="I2" s="27"/>
      <c r="J2" s="27"/>
      <c r="K2" s="148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s="28" customFormat="1" ht="15.75">
      <c r="A3" s="499" t="s">
        <v>33</v>
      </c>
      <c r="B3" s="499"/>
      <c r="C3" s="499"/>
      <c r="D3" s="499"/>
      <c r="E3" s="499"/>
      <c r="F3" s="499"/>
      <c r="G3" s="141"/>
      <c r="H3" s="27"/>
      <c r="I3" s="27"/>
      <c r="J3" s="27"/>
      <c r="K3" s="148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s="28" customFormat="1" ht="18.75" customHeight="1">
      <c r="G4" s="42"/>
      <c r="K4" s="42" t="s">
        <v>39</v>
      </c>
    </row>
    <row r="5" spans="1:26" s="28" customFormat="1" ht="15.75">
      <c r="A5" s="29" t="s">
        <v>35</v>
      </c>
      <c r="B5" s="43">
        <v>2014</v>
      </c>
      <c r="C5" s="43">
        <v>2015</v>
      </c>
      <c r="D5" s="43">
        <v>2016</v>
      </c>
      <c r="E5" s="43">
        <v>2017</v>
      </c>
      <c r="F5" s="43">
        <v>2018</v>
      </c>
      <c r="G5" s="43">
        <v>2019</v>
      </c>
      <c r="H5" s="43">
        <v>2020</v>
      </c>
      <c r="I5" s="43">
        <v>2021</v>
      </c>
      <c r="J5" s="43">
        <v>2022</v>
      </c>
      <c r="K5" s="43">
        <v>2023</v>
      </c>
    </row>
    <row r="6" spans="1:26" s="28" customFormat="1" ht="15.75">
      <c r="A6" s="30" t="s">
        <v>24</v>
      </c>
      <c r="B6" s="32">
        <v>1614.1</v>
      </c>
      <c r="C6" s="32">
        <v>1789.74</v>
      </c>
      <c r="D6" s="32">
        <v>1838.78</v>
      </c>
      <c r="E6" s="32">
        <v>1869.65</v>
      </c>
      <c r="F6" s="32">
        <v>1869.54</v>
      </c>
      <c r="G6" s="32">
        <v>1937.53</v>
      </c>
      <c r="H6" s="32">
        <v>2000.2</v>
      </c>
      <c r="I6" s="32">
        <v>1960.71</v>
      </c>
      <c r="J6" s="32">
        <v>2375.25</v>
      </c>
      <c r="K6" s="32">
        <v>2515.0100000000002</v>
      </c>
    </row>
    <row r="7" spans="1:26" s="28" customFormat="1" ht="15.75">
      <c r="A7" s="30" t="s">
        <v>23</v>
      </c>
      <c r="B7" s="32">
        <v>2205.1999999999998</v>
      </c>
      <c r="C7" s="32">
        <v>2521.46</v>
      </c>
      <c r="D7" s="32">
        <v>2689.09</v>
      </c>
      <c r="E7" s="32">
        <v>2782.9</v>
      </c>
      <c r="F7" s="32">
        <v>2890.99</v>
      </c>
      <c r="G7" s="32">
        <v>3118.21</v>
      </c>
      <c r="H7" s="32">
        <v>3018.6</v>
      </c>
      <c r="I7" s="32">
        <v>3155.47</v>
      </c>
      <c r="J7" s="32">
        <v>3729.98</v>
      </c>
      <c r="K7" s="32">
        <v>3966.38</v>
      </c>
    </row>
    <row r="8" spans="1:26" s="28" customFormat="1" ht="15.75">
      <c r="A8" s="41"/>
      <c r="B8" s="41"/>
      <c r="C8" s="41"/>
      <c r="D8" s="41"/>
      <c r="E8" s="41"/>
      <c r="F8" s="41"/>
      <c r="G8" s="41"/>
      <c r="H8" s="79"/>
      <c r="I8" s="41"/>
      <c r="J8" s="41"/>
      <c r="K8" s="41"/>
    </row>
    <row r="9" spans="1:26" s="28" customFormat="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26" s="28" customFormat="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26" s="28" customFormat="1">
      <c r="A11" s="41"/>
      <c r="B11" s="41"/>
      <c r="C11" s="41"/>
      <c r="D11" s="41"/>
      <c r="E11" s="41"/>
      <c r="F11" s="41"/>
      <c r="G11" s="41"/>
      <c r="H11" s="41"/>
      <c r="I11" s="41"/>
      <c r="J11" s="41"/>
    </row>
    <row r="12" spans="1:26" s="28" customFormat="1">
      <c r="A12" s="41"/>
      <c r="B12" s="41"/>
      <c r="C12" s="41"/>
      <c r="D12" s="41"/>
      <c r="E12" s="41"/>
      <c r="F12" s="41"/>
      <c r="G12" s="41"/>
      <c r="H12" s="41"/>
      <c r="I12" s="41"/>
      <c r="J12" s="41"/>
    </row>
    <row r="13" spans="1:26" s="28" customFormat="1">
      <c r="A13" s="41"/>
      <c r="B13" s="41"/>
      <c r="C13" s="41"/>
      <c r="D13" s="41"/>
      <c r="E13" s="41"/>
      <c r="F13" s="41"/>
      <c r="G13" s="41"/>
      <c r="H13" s="41"/>
      <c r="I13" s="41"/>
      <c r="J13" s="41"/>
    </row>
    <row r="14" spans="1:26" s="28" customFormat="1">
      <c r="A14" s="41"/>
      <c r="B14" s="41"/>
      <c r="C14" s="41"/>
      <c r="D14" s="41"/>
      <c r="E14" s="41"/>
      <c r="F14" s="41"/>
      <c r="G14" s="41"/>
      <c r="H14" s="41"/>
      <c r="I14" s="41"/>
      <c r="J14" s="41"/>
    </row>
    <row r="15" spans="1:26" s="28" customFormat="1">
      <c r="A15" s="41"/>
      <c r="B15" s="41"/>
      <c r="C15" s="41"/>
      <c r="D15" s="41"/>
      <c r="E15" s="41"/>
      <c r="F15" s="41"/>
      <c r="G15" s="41"/>
      <c r="H15" s="41"/>
      <c r="I15" s="41"/>
      <c r="J15" s="41"/>
    </row>
    <row r="16" spans="1:26" s="28" customFormat="1">
      <c r="A16" s="41"/>
      <c r="B16" s="41"/>
      <c r="C16" s="41"/>
      <c r="D16" s="41"/>
      <c r="E16" s="41"/>
      <c r="F16" s="41"/>
      <c r="G16" s="41"/>
      <c r="H16" s="41"/>
      <c r="I16" s="41"/>
      <c r="J16" s="41"/>
    </row>
    <row r="17" s="28" customFormat="1"/>
    <row r="18" s="28" customFormat="1"/>
  </sheetData>
  <mergeCells count="2">
    <mergeCell ref="A2:F2"/>
    <mergeCell ref="A3:F3"/>
  </mergeCells>
  <hyperlinks>
    <hyperlink ref="A1" location="'Раздел 4'!A1" display="◄К Разделу 4"/>
  </hyperlinks>
  <pageMargins left="0.7" right="0.7" top="0.75" bottom="0.75" header="0.3" footer="0.3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/>
  </sheetViews>
  <sheetFormatPr defaultRowHeight="15.75"/>
  <cols>
    <col min="1" max="1" width="21.75" style="142" customWidth="1"/>
    <col min="2" max="2" width="14.875" style="142" customWidth="1"/>
    <col min="3" max="3" width="12.875" style="142" customWidth="1"/>
  </cols>
  <sheetData>
    <row r="1" spans="1:5" ht="20.25">
      <c r="A1" s="13" t="s">
        <v>131</v>
      </c>
    </row>
    <row r="2" spans="1:5" ht="39.75" customHeight="1">
      <c r="A2" s="151"/>
      <c r="B2" s="151"/>
      <c r="C2" s="151"/>
      <c r="D2" s="152"/>
      <c r="E2" s="150"/>
    </row>
    <row r="3" spans="1:5" ht="26.25" customHeight="1">
      <c r="A3" s="500" t="s">
        <v>261</v>
      </c>
      <c r="B3" s="500"/>
      <c r="C3" s="500"/>
      <c r="D3" s="152"/>
      <c r="E3" s="150"/>
    </row>
    <row r="4" spans="1:5">
      <c r="A4" s="153" t="s">
        <v>35</v>
      </c>
      <c r="B4" s="154">
        <v>2022</v>
      </c>
      <c r="C4" s="154">
        <v>2023</v>
      </c>
      <c r="D4" s="152"/>
      <c r="E4" s="150"/>
    </row>
    <row r="5" spans="1:5">
      <c r="A5" s="155" t="s">
        <v>260</v>
      </c>
      <c r="B5" s="156">
        <v>583.24</v>
      </c>
      <c r="C5" s="156">
        <v>574</v>
      </c>
      <c r="D5" s="152"/>
      <c r="E5" s="150"/>
    </row>
    <row r="6" spans="1:5" ht="25.5">
      <c r="A6" s="155" t="s">
        <v>256</v>
      </c>
      <c r="B6" s="156">
        <v>1268.6300000000001</v>
      </c>
      <c r="C6" s="156">
        <v>1386</v>
      </c>
      <c r="D6" s="152"/>
      <c r="E6" s="150"/>
    </row>
    <row r="7" spans="1:5">
      <c r="A7" s="155" t="s">
        <v>257</v>
      </c>
      <c r="B7" s="156">
        <v>1369.11</v>
      </c>
      <c r="C7" s="156">
        <v>1519</v>
      </c>
      <c r="D7" s="152"/>
      <c r="E7" s="150"/>
    </row>
    <row r="8" spans="1:5">
      <c r="A8" s="155" t="s">
        <v>258</v>
      </c>
      <c r="B8" s="156">
        <v>1805.92</v>
      </c>
      <c r="C8" s="156">
        <v>2012</v>
      </c>
      <c r="D8" s="152"/>
      <c r="E8" s="150"/>
    </row>
    <row r="9" spans="1:5" ht="25.5">
      <c r="A9" s="155" t="s">
        <v>259</v>
      </c>
      <c r="B9" s="156">
        <v>2607.16</v>
      </c>
      <c r="C9" s="156">
        <v>3030</v>
      </c>
      <c r="D9" s="152"/>
      <c r="E9" s="150"/>
    </row>
    <row r="10" spans="1:5">
      <c r="A10" s="149"/>
      <c r="B10" s="149"/>
      <c r="C10" s="149"/>
      <c r="D10" s="150"/>
      <c r="E10" s="150"/>
    </row>
    <row r="11" spans="1:5">
      <c r="A11" s="149"/>
      <c r="B11" s="149"/>
      <c r="C11" s="149"/>
      <c r="D11" s="150"/>
      <c r="E11" s="150"/>
    </row>
    <row r="12" spans="1:5">
      <c r="A12" s="149"/>
      <c r="B12" s="149"/>
      <c r="C12" s="149"/>
      <c r="D12" s="150"/>
      <c r="E12" s="150"/>
    </row>
  </sheetData>
  <mergeCells count="1">
    <mergeCell ref="A3:C3"/>
  </mergeCells>
  <hyperlinks>
    <hyperlink ref="A1" location="'Раздел 4'!A1" display="◄К Разделу 4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79"/>
  <sheetViews>
    <sheetView zoomScale="70" zoomScaleNormal="70" workbookViewId="0">
      <pane xSplit="1" ySplit="4" topLeftCell="B35" activePane="bottomRight" state="frozen"/>
      <selection activeCell="H5" sqref="H5"/>
      <selection pane="topRight" activeCell="H5" sqref="H5"/>
      <selection pane="bottomLeft" activeCell="H5" sqref="H5"/>
      <selection pane="bottomRight" activeCell="I17" sqref="I17"/>
    </sheetView>
  </sheetViews>
  <sheetFormatPr defaultRowHeight="15.75"/>
  <cols>
    <col min="1" max="1" width="30.625" style="44" customWidth="1"/>
    <col min="2" max="4" width="10.125" style="63" customWidth="1"/>
    <col min="5" max="9" width="10.125" customWidth="1"/>
    <col min="10" max="10" width="10.125" style="76" customWidth="1"/>
    <col min="11" max="11" width="10.125" customWidth="1"/>
    <col min="12" max="12" width="9.375" bestFit="1" customWidth="1"/>
  </cols>
  <sheetData>
    <row r="1" spans="1:11" ht="20.25">
      <c r="A1" s="45" t="s">
        <v>131</v>
      </c>
    </row>
    <row r="2" spans="1:11" s="84" customFormat="1" ht="21" customHeight="1">
      <c r="A2" s="438" t="s">
        <v>125</v>
      </c>
      <c r="B2" s="438"/>
      <c r="C2" s="438"/>
      <c r="D2" s="438"/>
      <c r="E2" s="438"/>
      <c r="F2" s="438"/>
      <c r="G2" s="438"/>
      <c r="H2" s="438"/>
      <c r="I2" s="438"/>
      <c r="J2" s="438"/>
      <c r="K2" s="439"/>
    </row>
    <row r="3" spans="1:11" s="84" customFormat="1" ht="13.5" customHeight="1" thickBot="1">
      <c r="A3" s="85"/>
      <c r="B3" s="86"/>
      <c r="C3" s="86"/>
      <c r="D3" s="86"/>
      <c r="E3" s="85"/>
      <c r="F3" s="85"/>
      <c r="G3" s="85"/>
      <c r="K3" s="87" t="s">
        <v>186</v>
      </c>
    </row>
    <row r="4" spans="1:11" s="84" customFormat="1" ht="18.75" customHeight="1" thickBot="1">
      <c r="A4" s="103"/>
      <c r="B4" s="102">
        <v>2014</v>
      </c>
      <c r="C4" s="64">
        <v>2015</v>
      </c>
      <c r="D4" s="64">
        <v>2016</v>
      </c>
      <c r="E4" s="11">
        <v>2017</v>
      </c>
      <c r="F4" s="11">
        <v>2018</v>
      </c>
      <c r="G4" s="11">
        <v>2019</v>
      </c>
      <c r="H4" s="11">
        <v>2020</v>
      </c>
      <c r="I4" s="11">
        <v>2021</v>
      </c>
      <c r="J4" s="11">
        <v>2022</v>
      </c>
      <c r="K4" s="88">
        <v>2023</v>
      </c>
    </row>
    <row r="5" spans="1:11" s="84" customFormat="1">
      <c r="A5" s="104" t="s">
        <v>12</v>
      </c>
      <c r="B5" s="228">
        <v>25437.893</v>
      </c>
      <c r="C5" s="229">
        <v>26851.657999999999</v>
      </c>
      <c r="D5" s="229">
        <v>24570.518</v>
      </c>
      <c r="E5" s="229">
        <v>24390.002</v>
      </c>
      <c r="F5" s="229">
        <v>24550.91</v>
      </c>
      <c r="G5" s="230">
        <v>24418.749</v>
      </c>
      <c r="H5" s="230">
        <v>6358.9589999999998</v>
      </c>
      <c r="I5" s="230">
        <v>7079.81</v>
      </c>
      <c r="J5" s="230">
        <v>8242.51</v>
      </c>
      <c r="K5" s="231">
        <v>8210.4050000000007</v>
      </c>
    </row>
    <row r="6" spans="1:11" s="84" customFormat="1">
      <c r="A6" s="105" t="s">
        <v>43</v>
      </c>
      <c r="B6" s="232"/>
      <c r="C6" s="233"/>
      <c r="D6" s="233"/>
      <c r="E6" s="233"/>
      <c r="F6" s="233"/>
      <c r="G6" s="234"/>
      <c r="H6" s="234"/>
      <c r="I6" s="234"/>
      <c r="J6" s="234"/>
      <c r="K6" s="235"/>
    </row>
    <row r="7" spans="1:11" s="84" customFormat="1">
      <c r="A7" s="106" t="s">
        <v>44</v>
      </c>
      <c r="B7" s="232"/>
      <c r="C7" s="233"/>
      <c r="D7" s="233"/>
      <c r="E7" s="233"/>
      <c r="F7" s="233"/>
      <c r="G7" s="234"/>
      <c r="H7" s="234"/>
      <c r="I7" s="234"/>
      <c r="J7" s="234"/>
      <c r="K7" s="235"/>
    </row>
    <row r="8" spans="1:11" s="84" customFormat="1">
      <c r="A8" s="107" t="s">
        <v>45</v>
      </c>
      <c r="B8" s="232">
        <v>59.557000000000002</v>
      </c>
      <c r="C8" s="233">
        <v>50.587000000000003</v>
      </c>
      <c r="D8" s="233">
        <v>49.026000000000003</v>
      </c>
      <c r="E8" s="233">
        <v>51.683</v>
      </c>
      <c r="F8" s="233">
        <v>55.984000000000002</v>
      </c>
      <c r="G8" s="234">
        <v>58.612000000000002</v>
      </c>
      <c r="H8" s="234">
        <v>6.548</v>
      </c>
      <c r="I8" s="234">
        <v>8.7509999999999994</v>
      </c>
      <c r="J8" s="234">
        <v>4.5940000000000003</v>
      </c>
      <c r="K8" s="235">
        <v>4.7110000000000003</v>
      </c>
    </row>
    <row r="9" spans="1:11" s="84" customFormat="1">
      <c r="A9" s="107" t="s">
        <v>46</v>
      </c>
      <c r="B9" s="232">
        <v>318.95800000000003</v>
      </c>
      <c r="C9" s="233">
        <v>248.654</v>
      </c>
      <c r="D9" s="233">
        <v>133.74</v>
      </c>
      <c r="E9" s="233">
        <v>152.43600000000001</v>
      </c>
      <c r="F9" s="233">
        <v>149.51400000000001</v>
      </c>
      <c r="G9" s="234">
        <v>143.345</v>
      </c>
      <c r="H9" s="234">
        <v>51.853000000000002</v>
      </c>
      <c r="I9" s="234">
        <v>58.118000000000002</v>
      </c>
      <c r="J9" s="234">
        <v>126.191</v>
      </c>
      <c r="K9" s="235">
        <v>247.029</v>
      </c>
    </row>
    <row r="10" spans="1:11" s="84" customFormat="1">
      <c r="A10" s="107" t="s">
        <v>47</v>
      </c>
      <c r="B10" s="232">
        <v>34.250999999999998</v>
      </c>
      <c r="C10" s="233">
        <v>31.401</v>
      </c>
      <c r="D10" s="233">
        <v>34.552999999999997</v>
      </c>
      <c r="E10" s="233">
        <v>36.253</v>
      </c>
      <c r="F10" s="233">
        <v>44.738</v>
      </c>
      <c r="G10" s="234">
        <v>39.090000000000003</v>
      </c>
      <c r="H10" s="234">
        <v>4.694</v>
      </c>
      <c r="I10" s="234">
        <v>5.0179999999999998</v>
      </c>
      <c r="J10" s="234">
        <v>2.0409999999999999</v>
      </c>
      <c r="K10" s="235">
        <v>2.3039999999999998</v>
      </c>
    </row>
    <row r="11" spans="1:11" s="84" customFormat="1">
      <c r="A11" s="107" t="s">
        <v>48</v>
      </c>
      <c r="B11" s="232">
        <v>26.997</v>
      </c>
      <c r="C11" s="233">
        <v>24.288</v>
      </c>
      <c r="D11" s="233">
        <v>26.562999999999999</v>
      </c>
      <c r="E11" s="233">
        <v>27.073</v>
      </c>
      <c r="F11" s="233">
        <v>29.01</v>
      </c>
      <c r="G11" s="234">
        <v>29.344999999999999</v>
      </c>
      <c r="H11" s="234">
        <v>4.1989999999999998</v>
      </c>
      <c r="I11" s="234">
        <v>4.726</v>
      </c>
      <c r="J11" s="234">
        <v>3.38</v>
      </c>
      <c r="K11" s="235">
        <v>4.1219999999999999</v>
      </c>
    </row>
    <row r="12" spans="1:11" s="84" customFormat="1">
      <c r="A12" s="107" t="s">
        <v>49</v>
      </c>
      <c r="B12" s="232">
        <v>8.2550000000000008</v>
      </c>
      <c r="C12" s="233">
        <v>6.7949999999999999</v>
      </c>
      <c r="D12" s="233">
        <v>6.0759999999999996</v>
      </c>
      <c r="E12" s="233">
        <v>6.3860000000000001</v>
      </c>
      <c r="F12" s="233">
        <v>8.1709999999999994</v>
      </c>
      <c r="G12" s="234">
        <v>6.335</v>
      </c>
      <c r="H12" s="234">
        <v>1.41</v>
      </c>
      <c r="I12" s="234">
        <v>0.95299999999999996</v>
      </c>
      <c r="J12" s="234">
        <v>0.82899999999999996</v>
      </c>
      <c r="K12" s="235">
        <v>1.1519999999999999</v>
      </c>
    </row>
    <row r="13" spans="1:11" s="84" customFormat="1">
      <c r="A13" s="107" t="s">
        <v>50</v>
      </c>
      <c r="B13" s="232">
        <v>22.35</v>
      </c>
      <c r="C13" s="233">
        <v>20.135999999999999</v>
      </c>
      <c r="D13" s="233">
        <v>20.754999999999999</v>
      </c>
      <c r="E13" s="233">
        <v>20.844000000000001</v>
      </c>
      <c r="F13" s="233">
        <v>25.933</v>
      </c>
      <c r="G13" s="234">
        <v>28.596</v>
      </c>
      <c r="H13" s="234">
        <v>3.6909999999999998</v>
      </c>
      <c r="I13" s="234">
        <v>4.5860000000000003</v>
      </c>
      <c r="J13" s="234">
        <v>2.3929999999999998</v>
      </c>
      <c r="K13" s="235">
        <v>2.294</v>
      </c>
    </row>
    <row r="14" spans="1:11" s="84" customFormat="1">
      <c r="A14" s="107" t="s">
        <v>51</v>
      </c>
      <c r="B14" s="232">
        <v>583.82399999999996</v>
      </c>
      <c r="C14" s="233">
        <v>553.49300000000005</v>
      </c>
      <c r="D14" s="233">
        <v>566.43399999999997</v>
      </c>
      <c r="E14" s="233">
        <v>580.36599999999999</v>
      </c>
      <c r="F14" s="233">
        <v>645.15700000000004</v>
      </c>
      <c r="G14" s="234">
        <v>689.96600000000001</v>
      </c>
      <c r="H14" s="234">
        <v>52.896999999999998</v>
      </c>
      <c r="I14" s="234">
        <v>91.765000000000001</v>
      </c>
      <c r="J14" s="234">
        <v>60.51</v>
      </c>
      <c r="K14" s="235">
        <v>97.894000000000005</v>
      </c>
    </row>
    <row r="15" spans="1:11" s="84" customFormat="1">
      <c r="A15" s="107" t="s">
        <v>52</v>
      </c>
      <c r="B15" s="232">
        <v>25.561</v>
      </c>
      <c r="C15" s="233">
        <v>25.184999999999999</v>
      </c>
      <c r="D15" s="233">
        <v>27.077999999999999</v>
      </c>
      <c r="E15" s="233">
        <v>26.672999999999998</v>
      </c>
      <c r="F15" s="233">
        <v>28.852</v>
      </c>
      <c r="G15" s="234">
        <v>31.433</v>
      </c>
      <c r="H15" s="234">
        <v>4.24</v>
      </c>
      <c r="I15" s="234">
        <v>6.7350000000000003</v>
      </c>
      <c r="J15" s="234">
        <v>3.7770000000000001</v>
      </c>
      <c r="K15" s="235">
        <v>5.0519999999999996</v>
      </c>
    </row>
    <row r="16" spans="1:11" s="84" customFormat="1">
      <c r="A16" s="107" t="s">
        <v>53</v>
      </c>
      <c r="B16" s="232">
        <v>30.23</v>
      </c>
      <c r="C16" s="233">
        <v>22.609000000000002</v>
      </c>
      <c r="D16" s="233">
        <v>19.364999999999998</v>
      </c>
      <c r="E16" s="233">
        <v>19.248999999999999</v>
      </c>
      <c r="F16" s="233">
        <v>26.952000000000002</v>
      </c>
      <c r="G16" s="234">
        <v>21.001999999999999</v>
      </c>
      <c r="H16" s="234">
        <v>2.722</v>
      </c>
      <c r="I16" s="234">
        <v>2.16</v>
      </c>
      <c r="J16" s="234">
        <v>1.3320000000000001</v>
      </c>
      <c r="K16" s="235">
        <v>1.2330000000000001</v>
      </c>
    </row>
    <row r="17" spans="1:11" s="84" customFormat="1">
      <c r="A17" s="107" t="s">
        <v>54</v>
      </c>
      <c r="B17" s="232">
        <v>11.945</v>
      </c>
      <c r="C17" s="233">
        <v>11.439</v>
      </c>
      <c r="D17" s="233">
        <v>10.802</v>
      </c>
      <c r="E17" s="233">
        <v>12.081</v>
      </c>
      <c r="F17" s="233">
        <v>13.045999999999999</v>
      </c>
      <c r="G17" s="234">
        <v>14.612</v>
      </c>
      <c r="H17" s="234">
        <v>1.5820000000000001</v>
      </c>
      <c r="I17" s="234">
        <v>1.004</v>
      </c>
      <c r="J17" s="234">
        <v>1.7130000000000001</v>
      </c>
      <c r="K17" s="235">
        <v>0.625</v>
      </c>
    </row>
    <row r="18" spans="1:11" s="84" customFormat="1">
      <c r="A18" s="107" t="s">
        <v>55</v>
      </c>
      <c r="B18" s="232">
        <v>90.850999999999999</v>
      </c>
      <c r="C18" s="233">
        <v>103.756</v>
      </c>
      <c r="D18" s="233">
        <v>108.776</v>
      </c>
      <c r="E18" s="233">
        <v>110.19</v>
      </c>
      <c r="F18" s="233">
        <v>116.264</v>
      </c>
      <c r="G18" s="234">
        <v>132.327</v>
      </c>
      <c r="H18" s="234">
        <v>7.3869999999999996</v>
      </c>
      <c r="I18" s="234">
        <v>7.2640000000000002</v>
      </c>
      <c r="J18" s="234">
        <v>3.8410000000000002</v>
      </c>
      <c r="K18" s="235">
        <v>4.5019999999999998</v>
      </c>
    </row>
    <row r="19" spans="1:11" s="84" customFormat="1">
      <c r="A19" s="107" t="s">
        <v>56</v>
      </c>
      <c r="B19" s="232">
        <v>206.80699999999999</v>
      </c>
      <c r="C19" s="233">
        <v>191.071</v>
      </c>
      <c r="D19" s="233">
        <v>191.828</v>
      </c>
      <c r="E19" s="233">
        <v>188.98099999999999</v>
      </c>
      <c r="F19" s="233">
        <v>205.46</v>
      </c>
      <c r="G19" s="234">
        <v>231.637</v>
      </c>
      <c r="H19" s="234">
        <v>21.881</v>
      </c>
      <c r="I19" s="234">
        <v>22.024999999999999</v>
      </c>
      <c r="J19" s="234">
        <v>13.391</v>
      </c>
      <c r="K19" s="235">
        <v>17.782</v>
      </c>
    </row>
    <row r="20" spans="1:11" s="84" customFormat="1">
      <c r="A20" s="107" t="s">
        <v>57</v>
      </c>
      <c r="B20" s="232">
        <v>295.08100000000002</v>
      </c>
      <c r="C20" s="233">
        <v>278.26499999999999</v>
      </c>
      <c r="D20" s="233">
        <v>288.68200000000002</v>
      </c>
      <c r="E20" s="233">
        <v>260.858</v>
      </c>
      <c r="F20" s="233">
        <v>286.91399999999999</v>
      </c>
      <c r="G20" s="234">
        <v>299.63299999999998</v>
      </c>
      <c r="H20" s="234">
        <v>56.906999999999996</v>
      </c>
      <c r="I20" s="234">
        <v>14.834</v>
      </c>
      <c r="J20" s="234">
        <v>29.032</v>
      </c>
      <c r="K20" s="235">
        <v>48.189</v>
      </c>
    </row>
    <row r="21" spans="1:11" s="84" customFormat="1">
      <c r="A21" s="107" t="s">
        <v>58</v>
      </c>
      <c r="B21" s="232">
        <v>425.13200000000001</v>
      </c>
      <c r="C21" s="233">
        <v>237.25700000000001</v>
      </c>
      <c r="D21" s="233">
        <v>249.095</v>
      </c>
      <c r="E21" s="233">
        <v>225.67400000000001</v>
      </c>
      <c r="F21" s="233">
        <v>215.654</v>
      </c>
      <c r="G21" s="234">
        <v>229.54900000000001</v>
      </c>
      <c r="H21" s="234">
        <v>42.384</v>
      </c>
      <c r="I21" s="234">
        <v>13.619</v>
      </c>
      <c r="J21" s="234">
        <v>23.934999999999999</v>
      </c>
      <c r="K21" s="235">
        <v>34.954000000000001</v>
      </c>
    </row>
    <row r="22" spans="1:11" s="84" customFormat="1">
      <c r="A22" s="107" t="s">
        <v>59</v>
      </c>
      <c r="B22" s="232">
        <v>69.888000000000005</v>
      </c>
      <c r="C22" s="233">
        <v>54.808</v>
      </c>
      <c r="D22" s="233">
        <v>57.408000000000001</v>
      </c>
      <c r="E22" s="233">
        <v>60.332000000000001</v>
      </c>
      <c r="F22" s="233">
        <v>65.908000000000001</v>
      </c>
      <c r="G22" s="234">
        <v>68.694999999999993</v>
      </c>
      <c r="H22" s="234">
        <v>8.9030000000000005</v>
      </c>
      <c r="I22" s="234">
        <v>6.0369999999999999</v>
      </c>
      <c r="J22" s="234">
        <v>4.0869999999999997</v>
      </c>
      <c r="K22" s="235">
        <v>4.3710000000000004</v>
      </c>
    </row>
    <row r="23" spans="1:11" s="84" customFormat="1">
      <c r="A23" s="107" t="s">
        <v>60</v>
      </c>
      <c r="B23" s="232">
        <v>54.573</v>
      </c>
      <c r="C23" s="233">
        <v>48.247999999999998</v>
      </c>
      <c r="D23" s="233">
        <v>45.134999999999998</v>
      </c>
      <c r="E23" s="233">
        <v>51.042999999999999</v>
      </c>
      <c r="F23" s="233">
        <v>48.863</v>
      </c>
      <c r="G23" s="234">
        <v>49.735999999999997</v>
      </c>
      <c r="H23" s="234">
        <v>7.6660000000000004</v>
      </c>
      <c r="I23" s="234">
        <v>1.92</v>
      </c>
      <c r="J23" s="234">
        <v>2.383</v>
      </c>
      <c r="K23" s="235">
        <v>3.306</v>
      </c>
    </row>
    <row r="24" spans="1:11" s="84" customFormat="1">
      <c r="A24" s="107" t="s">
        <v>61</v>
      </c>
      <c r="B24" s="232">
        <v>1772.336</v>
      </c>
      <c r="C24" s="233">
        <v>1725.1569999999999</v>
      </c>
      <c r="D24" s="233">
        <v>1017.462</v>
      </c>
      <c r="E24" s="233">
        <v>714.28200000000004</v>
      </c>
      <c r="F24" s="233">
        <v>682.22900000000004</v>
      </c>
      <c r="G24" s="234">
        <v>641.17399999999998</v>
      </c>
      <c r="H24" s="234">
        <v>112.05500000000001</v>
      </c>
      <c r="I24" s="234">
        <v>12.127000000000001</v>
      </c>
      <c r="J24" s="234">
        <v>9.6649999999999991</v>
      </c>
      <c r="K24" s="235">
        <v>28.056000000000001</v>
      </c>
    </row>
    <row r="25" spans="1:11" s="84" customFormat="1">
      <c r="A25" s="107" t="s">
        <v>62</v>
      </c>
      <c r="B25" s="232">
        <v>11.468</v>
      </c>
      <c r="C25" s="233">
        <v>12.759</v>
      </c>
      <c r="D25" s="233">
        <v>14.673999999999999</v>
      </c>
      <c r="E25" s="233">
        <v>15.741</v>
      </c>
      <c r="F25" s="233">
        <v>19.75</v>
      </c>
      <c r="G25" s="234">
        <v>20.948</v>
      </c>
      <c r="H25" s="234">
        <v>1.544</v>
      </c>
      <c r="I25" s="234">
        <v>1.9570000000000001</v>
      </c>
      <c r="J25" s="234">
        <v>0.70199999999999996</v>
      </c>
      <c r="K25" s="235">
        <v>0.83499999999999996</v>
      </c>
    </row>
    <row r="26" spans="1:11" s="84" customFormat="1">
      <c r="A26" s="107" t="s">
        <v>63</v>
      </c>
      <c r="B26" s="232">
        <v>618.45299999999997</v>
      </c>
      <c r="C26" s="233">
        <v>491.19600000000003</v>
      </c>
      <c r="D26" s="233">
        <v>409.19400000000002</v>
      </c>
      <c r="E26" s="233">
        <v>518.64400000000001</v>
      </c>
      <c r="F26" s="233">
        <v>457.572</v>
      </c>
      <c r="G26" s="234">
        <v>376.34199999999998</v>
      </c>
      <c r="H26" s="234">
        <v>100.593</v>
      </c>
      <c r="I26" s="234">
        <v>93.150999999999996</v>
      </c>
      <c r="J26" s="234">
        <v>82.875</v>
      </c>
      <c r="K26" s="235">
        <v>99.171999999999997</v>
      </c>
    </row>
    <row r="27" spans="1:11" s="84" customFormat="1">
      <c r="A27" s="107" t="s">
        <v>64</v>
      </c>
      <c r="B27" s="232">
        <v>17.11</v>
      </c>
      <c r="C27" s="233">
        <v>16.105</v>
      </c>
      <c r="D27" s="233">
        <v>14.582000000000001</v>
      </c>
      <c r="E27" s="233">
        <v>16.619</v>
      </c>
      <c r="F27" s="233">
        <v>19.876000000000001</v>
      </c>
      <c r="G27" s="234">
        <v>22.998999999999999</v>
      </c>
      <c r="H27" s="234">
        <v>2.444</v>
      </c>
      <c r="I27" s="234">
        <v>1.8779999999999999</v>
      </c>
      <c r="J27" s="234">
        <v>0.95099999999999996</v>
      </c>
      <c r="K27" s="235">
        <v>1.214</v>
      </c>
    </row>
    <row r="28" spans="1:11" s="84" customFormat="1">
      <c r="A28" s="107" t="s">
        <v>65</v>
      </c>
      <c r="B28" s="232">
        <v>66.55</v>
      </c>
      <c r="C28" s="233">
        <v>58.07</v>
      </c>
      <c r="D28" s="233">
        <v>50.497999999999998</v>
      </c>
      <c r="E28" s="233">
        <v>55.064999999999998</v>
      </c>
      <c r="F28" s="233">
        <v>58.296999999999997</v>
      </c>
      <c r="G28" s="234">
        <v>51.741</v>
      </c>
      <c r="H28" s="234">
        <v>11.608000000000001</v>
      </c>
      <c r="I28" s="234">
        <v>17.631</v>
      </c>
      <c r="J28" s="234">
        <v>11.035</v>
      </c>
      <c r="K28" s="235">
        <v>13.138999999999999</v>
      </c>
    </row>
    <row r="29" spans="1:11" s="84" customFormat="1">
      <c r="A29" s="107" t="s">
        <v>66</v>
      </c>
      <c r="B29" s="232">
        <v>21.24</v>
      </c>
      <c r="C29" s="233">
        <v>17.620999999999999</v>
      </c>
      <c r="D29" s="233">
        <v>20.745000000000001</v>
      </c>
      <c r="E29" s="233">
        <v>22.416</v>
      </c>
      <c r="F29" s="233">
        <v>24.042999999999999</v>
      </c>
      <c r="G29" s="234">
        <v>26.626999999999999</v>
      </c>
      <c r="H29" s="234">
        <v>2.9239999999999999</v>
      </c>
      <c r="I29" s="234">
        <v>3.4590000000000001</v>
      </c>
      <c r="J29" s="234">
        <v>1.911</v>
      </c>
      <c r="K29" s="235">
        <v>2.2679999999999998</v>
      </c>
    </row>
    <row r="30" spans="1:11" s="84" customFormat="1">
      <c r="A30" s="107" t="s">
        <v>67</v>
      </c>
      <c r="B30" s="232">
        <v>10.506</v>
      </c>
      <c r="C30" s="233">
        <v>9.5139999999999993</v>
      </c>
      <c r="D30" s="233">
        <v>8.9420000000000002</v>
      </c>
      <c r="E30" s="233">
        <v>9.25</v>
      </c>
      <c r="F30" s="233">
        <v>9.67</v>
      </c>
      <c r="G30" s="234">
        <v>10.648999999999999</v>
      </c>
      <c r="H30" s="234">
        <v>1.431</v>
      </c>
      <c r="I30" s="234">
        <v>1.47</v>
      </c>
      <c r="J30" s="234">
        <v>0.95899999999999996</v>
      </c>
      <c r="K30" s="235">
        <v>0.99099999999999999</v>
      </c>
    </row>
    <row r="31" spans="1:11" s="84" customFormat="1" ht="31.5" customHeight="1">
      <c r="A31" s="107" t="s">
        <v>68</v>
      </c>
      <c r="B31" s="232">
        <v>214.90899999999999</v>
      </c>
      <c r="C31" s="233">
        <v>179.67400000000001</v>
      </c>
      <c r="D31" s="233">
        <v>177.08</v>
      </c>
      <c r="E31" s="233">
        <v>178.49600000000001</v>
      </c>
      <c r="F31" s="233">
        <v>197.47200000000001</v>
      </c>
      <c r="G31" s="234">
        <v>176.75</v>
      </c>
      <c r="H31" s="234">
        <v>16.614999999999998</v>
      </c>
      <c r="I31" s="234">
        <v>12.821</v>
      </c>
      <c r="J31" s="234">
        <v>6.2729999999999997</v>
      </c>
      <c r="K31" s="235">
        <v>5.4029999999999996</v>
      </c>
    </row>
    <row r="32" spans="1:11" s="84" customFormat="1">
      <c r="A32" s="107" t="s">
        <v>69</v>
      </c>
      <c r="B32" s="232">
        <v>1380.1790000000001</v>
      </c>
      <c r="C32" s="233">
        <v>1415.8530000000001</v>
      </c>
      <c r="D32" s="233">
        <v>1319.03</v>
      </c>
      <c r="E32" s="233">
        <v>1016.7380000000001</v>
      </c>
      <c r="F32" s="233">
        <v>949.79600000000005</v>
      </c>
      <c r="G32" s="234">
        <v>895.93100000000004</v>
      </c>
      <c r="H32" s="234">
        <v>165.268</v>
      </c>
      <c r="I32" s="234">
        <v>26.957000000000001</v>
      </c>
      <c r="J32" s="234">
        <v>55.228999999999999</v>
      </c>
      <c r="K32" s="235">
        <v>66.224999999999994</v>
      </c>
    </row>
    <row r="33" spans="1:11" s="84" customFormat="1">
      <c r="A33" s="107" t="s">
        <v>70</v>
      </c>
      <c r="B33" s="232">
        <v>198.64400000000001</v>
      </c>
      <c r="C33" s="233">
        <v>171.43600000000001</v>
      </c>
      <c r="D33" s="233">
        <v>176.85499999999999</v>
      </c>
      <c r="E33" s="233">
        <v>185.09299999999999</v>
      </c>
      <c r="F33" s="233">
        <v>207.30600000000001</v>
      </c>
      <c r="G33" s="234">
        <v>222.726</v>
      </c>
      <c r="H33" s="234">
        <v>31.734999999999999</v>
      </c>
      <c r="I33" s="234">
        <v>22.041</v>
      </c>
      <c r="J33" s="234">
        <v>12.364000000000001</v>
      </c>
      <c r="K33" s="235">
        <v>12.492000000000001</v>
      </c>
    </row>
    <row r="34" spans="1:11" s="84" customFormat="1">
      <c r="A34" s="107" t="s">
        <v>71</v>
      </c>
      <c r="B34" s="232">
        <v>10.757999999999999</v>
      </c>
      <c r="C34" s="233">
        <v>9.3219999999999992</v>
      </c>
      <c r="D34" s="233">
        <v>9.1460000000000008</v>
      </c>
      <c r="E34" s="233">
        <v>9.4830000000000005</v>
      </c>
      <c r="F34" s="233">
        <v>28.452999999999999</v>
      </c>
      <c r="G34" s="234">
        <v>11.741</v>
      </c>
      <c r="H34" s="234">
        <v>1.8879999999999999</v>
      </c>
      <c r="I34" s="234">
        <v>2.39</v>
      </c>
      <c r="J34" s="234">
        <v>0.995</v>
      </c>
      <c r="K34" s="235">
        <v>0.71099999999999997</v>
      </c>
    </row>
    <row r="35" spans="1:11" s="84" customFormat="1">
      <c r="A35" s="107" t="s">
        <v>72</v>
      </c>
      <c r="B35" s="232">
        <v>4.0880000000000001</v>
      </c>
      <c r="C35" s="233">
        <v>4.1340000000000003</v>
      </c>
      <c r="D35" s="233">
        <v>3.84</v>
      </c>
      <c r="E35" s="233">
        <v>4.0739999999999998</v>
      </c>
      <c r="F35" s="233">
        <v>5.7880000000000003</v>
      </c>
      <c r="G35" s="234">
        <v>5.4569999999999999</v>
      </c>
      <c r="H35" s="234">
        <v>1.0229999999999999</v>
      </c>
      <c r="I35" s="234">
        <v>0.745</v>
      </c>
      <c r="J35" s="234">
        <v>0.55600000000000005</v>
      </c>
      <c r="K35" s="235">
        <v>0.72799999999999998</v>
      </c>
    </row>
    <row r="36" spans="1:11" s="84" customFormat="1">
      <c r="A36" s="107" t="s">
        <v>73</v>
      </c>
      <c r="B36" s="232">
        <v>51.420999999999999</v>
      </c>
      <c r="C36" s="233">
        <v>40.460999999999999</v>
      </c>
      <c r="D36" s="233">
        <v>39.683999999999997</v>
      </c>
      <c r="E36" s="233">
        <v>40.917000000000002</v>
      </c>
      <c r="F36" s="233">
        <v>44.414999999999999</v>
      </c>
      <c r="G36" s="234">
        <v>48.118000000000002</v>
      </c>
      <c r="H36" s="234">
        <v>6.5410000000000004</v>
      </c>
      <c r="I36" s="234">
        <v>5.992</v>
      </c>
      <c r="J36" s="234">
        <v>3.1110000000000002</v>
      </c>
      <c r="K36" s="235">
        <v>3.3130000000000002</v>
      </c>
    </row>
    <row r="37" spans="1:11" s="84" customFormat="1">
      <c r="A37" s="107" t="s">
        <v>74</v>
      </c>
      <c r="B37" s="232">
        <v>44.997</v>
      </c>
      <c r="C37" s="233">
        <v>41.997999999999998</v>
      </c>
      <c r="D37" s="233">
        <v>48.484999999999999</v>
      </c>
      <c r="E37" s="233">
        <v>48.862000000000002</v>
      </c>
      <c r="F37" s="233">
        <v>55.006999999999998</v>
      </c>
      <c r="G37" s="234">
        <v>51.323</v>
      </c>
      <c r="H37" s="234">
        <v>5.907</v>
      </c>
      <c r="I37" s="234">
        <v>10.321</v>
      </c>
      <c r="J37" s="234">
        <v>2.915</v>
      </c>
      <c r="K37" s="235">
        <v>3.2069999999999999</v>
      </c>
    </row>
    <row r="38" spans="1:11" s="84" customFormat="1">
      <c r="A38" s="107" t="s">
        <v>75</v>
      </c>
      <c r="B38" s="232">
        <v>44.131</v>
      </c>
      <c r="C38" s="233">
        <v>37.22</v>
      </c>
      <c r="D38" s="233">
        <v>35.645000000000003</v>
      </c>
      <c r="E38" s="233">
        <v>33.963999999999999</v>
      </c>
      <c r="F38" s="233">
        <v>50.87</v>
      </c>
      <c r="G38" s="234">
        <v>39.481999999999999</v>
      </c>
      <c r="H38" s="234">
        <v>6.55</v>
      </c>
      <c r="I38" s="234">
        <v>6.0330000000000004</v>
      </c>
      <c r="J38" s="234">
        <v>3.3519999999999999</v>
      </c>
      <c r="K38" s="235">
        <v>3.5169999999999999</v>
      </c>
    </row>
    <row r="39" spans="1:11" s="84" customFormat="1">
      <c r="A39" s="107" t="s">
        <v>76</v>
      </c>
      <c r="B39" s="232">
        <v>330.81400000000002</v>
      </c>
      <c r="C39" s="233">
        <v>357.37700000000001</v>
      </c>
      <c r="D39" s="233">
        <v>414.14699999999999</v>
      </c>
      <c r="E39" s="233">
        <v>414.90499999999997</v>
      </c>
      <c r="F39" s="233">
        <v>477.91500000000002</v>
      </c>
      <c r="G39" s="234">
        <v>523.18600000000004</v>
      </c>
      <c r="H39" s="234">
        <v>93.935000000000002</v>
      </c>
      <c r="I39" s="234">
        <v>17.927</v>
      </c>
      <c r="J39" s="234">
        <v>54.152999999999999</v>
      </c>
      <c r="K39" s="235">
        <v>106.51600000000001</v>
      </c>
    </row>
    <row r="40" spans="1:11" s="84" customFormat="1">
      <c r="A40" s="106" t="s">
        <v>77</v>
      </c>
      <c r="B40" s="232"/>
      <c r="C40" s="233"/>
      <c r="D40" s="233"/>
      <c r="E40" s="233"/>
      <c r="F40" s="233"/>
      <c r="G40" s="234"/>
      <c r="H40" s="234"/>
      <c r="I40" s="234"/>
      <c r="J40" s="234"/>
      <c r="K40" s="235"/>
    </row>
    <row r="41" spans="1:11" s="84" customFormat="1">
      <c r="A41" s="107" t="s">
        <v>78</v>
      </c>
      <c r="B41" s="232">
        <v>357.27100000000002</v>
      </c>
      <c r="C41" s="233">
        <v>416.673</v>
      </c>
      <c r="D41" s="233">
        <v>410.56599999999997</v>
      </c>
      <c r="E41" s="233">
        <v>431.923</v>
      </c>
      <c r="F41" s="233">
        <v>487.863</v>
      </c>
      <c r="G41" s="234">
        <v>595.98299999999995</v>
      </c>
      <c r="H41" s="234">
        <v>409.25799999999998</v>
      </c>
      <c r="I41" s="234">
        <v>633.38800000000003</v>
      </c>
      <c r="J41" s="234">
        <v>655.57600000000002</v>
      </c>
      <c r="K41" s="235">
        <v>749.85900000000004</v>
      </c>
    </row>
    <row r="42" spans="1:11" s="84" customFormat="1">
      <c r="A42" s="107" t="s">
        <v>79</v>
      </c>
      <c r="B42" s="232">
        <v>818.46699999999998</v>
      </c>
      <c r="C42" s="233">
        <v>856.34900000000005</v>
      </c>
      <c r="D42" s="233">
        <v>898.42600000000004</v>
      </c>
      <c r="E42" s="233">
        <v>876.07399999999996</v>
      </c>
      <c r="F42" s="233">
        <v>893.38400000000001</v>
      </c>
      <c r="G42" s="234">
        <v>910.90200000000004</v>
      </c>
      <c r="H42" s="234">
        <v>186.82599999999999</v>
      </c>
      <c r="I42" s="234">
        <v>130.78899999999999</v>
      </c>
      <c r="J42" s="234">
        <v>165.28399999999999</v>
      </c>
      <c r="K42" s="235">
        <v>259.78300000000002</v>
      </c>
    </row>
    <row r="43" spans="1:11" s="84" customFormat="1">
      <c r="A43" s="107" t="s">
        <v>80</v>
      </c>
      <c r="B43" s="232">
        <v>601.40899999999999</v>
      </c>
      <c r="C43" s="233">
        <v>552.14200000000005</v>
      </c>
      <c r="D43" s="233">
        <v>596.04100000000005</v>
      </c>
      <c r="E43" s="233">
        <v>584.39300000000003</v>
      </c>
      <c r="F43" s="233">
        <v>565.80700000000002</v>
      </c>
      <c r="G43" s="234">
        <v>550.83399999999995</v>
      </c>
      <c r="H43" s="234">
        <v>106.61199999999999</v>
      </c>
      <c r="I43" s="234">
        <v>180.53899999999999</v>
      </c>
      <c r="J43" s="234">
        <v>272.01499999999999</v>
      </c>
      <c r="K43" s="235">
        <v>366.48700000000002</v>
      </c>
    </row>
    <row r="44" spans="1:11" s="84" customFormat="1">
      <c r="A44" s="107" t="s">
        <v>81</v>
      </c>
      <c r="B44" s="232">
        <v>48.87</v>
      </c>
      <c r="C44" s="233">
        <v>29.79</v>
      </c>
      <c r="D44" s="233">
        <v>36.290999999999997</v>
      </c>
      <c r="E44" s="233">
        <v>42.689</v>
      </c>
      <c r="F44" s="233">
        <v>53.753</v>
      </c>
      <c r="G44" s="234">
        <v>58.59</v>
      </c>
      <c r="H44" s="234">
        <v>9.7430000000000003</v>
      </c>
      <c r="I44" s="234">
        <v>4.24</v>
      </c>
      <c r="J44" s="234">
        <v>10.297000000000001</v>
      </c>
      <c r="K44" s="235">
        <v>19.963000000000001</v>
      </c>
    </row>
    <row r="45" spans="1:11" s="84" customFormat="1">
      <c r="A45" s="107" t="s">
        <v>82</v>
      </c>
      <c r="B45" s="232">
        <v>9.9450000000000003</v>
      </c>
      <c r="C45" s="233">
        <v>12.423</v>
      </c>
      <c r="D45" s="233">
        <v>13.05</v>
      </c>
      <c r="E45" s="233">
        <v>18.175000000000001</v>
      </c>
      <c r="F45" s="233">
        <v>23.925999999999998</v>
      </c>
      <c r="G45" s="234">
        <v>23.056999999999999</v>
      </c>
      <c r="H45" s="234">
        <v>1.2110000000000001</v>
      </c>
      <c r="I45" s="234">
        <v>5.1999999999999998E-2</v>
      </c>
      <c r="J45" s="236">
        <v>0.14899999999999999</v>
      </c>
      <c r="K45" s="237">
        <v>1.044</v>
      </c>
    </row>
    <row r="46" spans="1:11" s="84" customFormat="1">
      <c r="A46" s="107" t="s">
        <v>83</v>
      </c>
      <c r="B46" s="232">
        <v>42.96</v>
      </c>
      <c r="C46" s="233">
        <v>47.216000000000001</v>
      </c>
      <c r="D46" s="233">
        <v>65.335999999999999</v>
      </c>
      <c r="E46" s="233">
        <v>78.816999999999993</v>
      </c>
      <c r="F46" s="233">
        <v>73.366</v>
      </c>
      <c r="G46" s="234">
        <v>68.984999999999999</v>
      </c>
      <c r="H46" s="234">
        <v>16.97</v>
      </c>
      <c r="I46" s="234">
        <v>18.64</v>
      </c>
      <c r="J46" s="234">
        <v>34.152000000000001</v>
      </c>
      <c r="K46" s="235">
        <v>117.268</v>
      </c>
    </row>
    <row r="47" spans="1:11" s="84" customFormat="1">
      <c r="A47" s="107" t="s">
        <v>84</v>
      </c>
      <c r="B47" s="232">
        <v>149.57499999999999</v>
      </c>
      <c r="C47" s="233">
        <v>162.04599999999999</v>
      </c>
      <c r="D47" s="233">
        <v>179.15199999999999</v>
      </c>
      <c r="E47" s="233">
        <v>182.23400000000001</v>
      </c>
      <c r="F47" s="233">
        <v>224.84200000000001</v>
      </c>
      <c r="G47" s="234">
        <v>256.83800000000002</v>
      </c>
      <c r="H47" s="234">
        <v>30.928999999999998</v>
      </c>
      <c r="I47" s="234">
        <v>13.57</v>
      </c>
      <c r="J47" s="234">
        <v>19.484000000000002</v>
      </c>
      <c r="K47" s="235">
        <v>33.911999999999999</v>
      </c>
    </row>
    <row r="48" spans="1:11" s="84" customFormat="1">
      <c r="A48" s="107" t="s">
        <v>85</v>
      </c>
      <c r="B48" s="232">
        <v>48.92</v>
      </c>
      <c r="C48" s="233">
        <v>50.853000000000002</v>
      </c>
      <c r="D48" s="233">
        <v>59.311</v>
      </c>
      <c r="E48" s="233">
        <v>70.551000000000002</v>
      </c>
      <c r="F48" s="233">
        <v>85.709000000000003</v>
      </c>
      <c r="G48" s="234">
        <v>90.872</v>
      </c>
      <c r="H48" s="234">
        <v>10.491</v>
      </c>
      <c r="I48" s="234">
        <v>38.83</v>
      </c>
      <c r="J48" s="234">
        <v>27.806999999999999</v>
      </c>
      <c r="K48" s="235">
        <v>32.363</v>
      </c>
    </row>
    <row r="49" spans="1:11" s="84" customFormat="1">
      <c r="A49" s="107" t="s">
        <v>86</v>
      </c>
      <c r="B49" s="232">
        <v>5.915</v>
      </c>
      <c r="C49" s="233">
        <v>6.5730000000000004</v>
      </c>
      <c r="D49" s="233">
        <v>7.9269999999999996</v>
      </c>
      <c r="E49" s="233">
        <v>10.151</v>
      </c>
      <c r="F49" s="233">
        <v>13.356</v>
      </c>
      <c r="G49" s="234">
        <v>19.327000000000002</v>
      </c>
      <c r="H49" s="234">
        <v>1.673</v>
      </c>
      <c r="I49" s="234">
        <v>0.81100000000000005</v>
      </c>
      <c r="J49" s="234">
        <v>1.0680000000000001</v>
      </c>
      <c r="K49" s="235">
        <v>1.512</v>
      </c>
    </row>
    <row r="50" spans="1:11" s="84" customFormat="1">
      <c r="A50" s="107" t="s">
        <v>87</v>
      </c>
      <c r="B50" s="232">
        <v>25.81</v>
      </c>
      <c r="C50" s="233">
        <v>41.430999999999997</v>
      </c>
      <c r="D50" s="233">
        <v>69.915999999999997</v>
      </c>
      <c r="E50" s="233">
        <v>79.986999999999995</v>
      </c>
      <c r="F50" s="233">
        <v>46.790999999999997</v>
      </c>
      <c r="G50" s="234">
        <v>39.563000000000002</v>
      </c>
      <c r="H50" s="234">
        <v>3.3119999999999998</v>
      </c>
      <c r="I50" s="234">
        <v>4.1050000000000004</v>
      </c>
      <c r="J50" s="234">
        <v>22.59</v>
      </c>
      <c r="K50" s="235">
        <v>39.962000000000003</v>
      </c>
    </row>
    <row r="51" spans="1:11" s="84" customFormat="1">
      <c r="A51" s="107" t="s">
        <v>88</v>
      </c>
      <c r="B51" s="232">
        <v>3733.319</v>
      </c>
      <c r="C51" s="233">
        <v>4711.0820000000003</v>
      </c>
      <c r="D51" s="233">
        <v>3564.152</v>
      </c>
      <c r="E51" s="233">
        <v>3484.6869999999999</v>
      </c>
      <c r="F51" s="233">
        <v>3510.1439999999998</v>
      </c>
      <c r="G51" s="234">
        <v>3563.5720000000001</v>
      </c>
      <c r="H51" s="234">
        <v>685.93799999999999</v>
      </c>
      <c r="I51" s="234">
        <v>565.04499999999996</v>
      </c>
      <c r="J51" s="234">
        <v>1650.9190000000001</v>
      </c>
      <c r="K51" s="235">
        <v>2198.739</v>
      </c>
    </row>
    <row r="52" spans="1:11" s="84" customFormat="1">
      <c r="A52" s="107" t="s">
        <v>89</v>
      </c>
      <c r="B52" s="232">
        <v>339.25400000000002</v>
      </c>
      <c r="C52" s="233">
        <v>373.61599999999999</v>
      </c>
      <c r="D52" s="233">
        <v>397.84199999999998</v>
      </c>
      <c r="E52" s="233">
        <v>421.01600000000002</v>
      </c>
      <c r="F52" s="233">
        <v>451.85199999999998</v>
      </c>
      <c r="G52" s="234">
        <v>442.81400000000002</v>
      </c>
      <c r="H52" s="234">
        <v>65.013999999999996</v>
      </c>
      <c r="I52" s="234">
        <v>132.41900000000001</v>
      </c>
      <c r="J52" s="234">
        <v>195.83500000000001</v>
      </c>
      <c r="K52" s="235">
        <v>288.18200000000002</v>
      </c>
    </row>
    <row r="53" spans="1:11" s="84" customFormat="1">
      <c r="A53" s="107" t="s">
        <v>90</v>
      </c>
      <c r="B53" s="232">
        <v>873.79200000000003</v>
      </c>
      <c r="C53" s="233">
        <v>1121.5360000000001</v>
      </c>
      <c r="D53" s="233">
        <v>1288.72</v>
      </c>
      <c r="E53" s="233">
        <v>1478.212</v>
      </c>
      <c r="F53" s="234">
        <v>1690.1859999999999</v>
      </c>
      <c r="G53" s="234">
        <v>1882.82</v>
      </c>
      <c r="H53" s="234">
        <v>81.924000000000007</v>
      </c>
      <c r="I53" s="234">
        <v>18.225000000000001</v>
      </c>
      <c r="J53" s="234">
        <v>29.713000000000001</v>
      </c>
      <c r="K53" s="235">
        <v>477.05200000000002</v>
      </c>
    </row>
    <row r="54" spans="1:11" s="84" customFormat="1">
      <c r="A54" s="107" t="s">
        <v>91</v>
      </c>
      <c r="B54" s="232">
        <v>157.66300000000001</v>
      </c>
      <c r="C54" s="233">
        <v>378.19600000000003</v>
      </c>
      <c r="D54" s="233">
        <v>522.02599999999995</v>
      </c>
      <c r="E54" s="233">
        <v>396.125</v>
      </c>
      <c r="F54" s="234">
        <v>387.49200000000002</v>
      </c>
      <c r="G54" s="234">
        <v>375.70100000000002</v>
      </c>
      <c r="H54" s="234">
        <v>45.006</v>
      </c>
      <c r="I54" s="234">
        <v>2.7029999999999998</v>
      </c>
      <c r="J54" s="234">
        <v>158.38399999999999</v>
      </c>
      <c r="K54" s="235">
        <v>287.3</v>
      </c>
    </row>
    <row r="55" spans="1:11" s="84" customFormat="1">
      <c r="A55" s="107" t="s">
        <v>92</v>
      </c>
      <c r="B55" s="232">
        <v>114.32</v>
      </c>
      <c r="C55" s="233">
        <v>136.03899999999999</v>
      </c>
      <c r="D55" s="233">
        <v>161.267</v>
      </c>
      <c r="E55" s="233">
        <v>253.76400000000001</v>
      </c>
      <c r="F55" s="234">
        <v>360.61799999999999</v>
      </c>
      <c r="G55" s="234">
        <v>431.08199999999999</v>
      </c>
      <c r="H55" s="233">
        <v>34.451000000000001</v>
      </c>
      <c r="I55" s="233">
        <v>9.5399999999999991</v>
      </c>
      <c r="J55" s="233">
        <v>8.8409999999999993</v>
      </c>
      <c r="K55" s="238">
        <v>14.775</v>
      </c>
    </row>
    <row r="56" spans="1:11" s="84" customFormat="1" ht="31.5">
      <c r="A56" s="107" t="s">
        <v>93</v>
      </c>
      <c r="B56" s="232">
        <v>6.2770000000000001</v>
      </c>
      <c r="C56" s="233">
        <v>5.6150000000000002</v>
      </c>
      <c r="D56" s="233">
        <v>3.7290000000000001</v>
      </c>
      <c r="E56" s="233">
        <v>5.1920000000000002</v>
      </c>
      <c r="F56" s="234">
        <v>8.1989999999999998</v>
      </c>
      <c r="G56" s="234">
        <v>7.0549999999999997</v>
      </c>
      <c r="H56" s="234">
        <v>2.1059999999999999</v>
      </c>
      <c r="I56" s="234">
        <v>4.1079999999999997</v>
      </c>
      <c r="J56" s="234">
        <v>7.02</v>
      </c>
      <c r="K56" s="235">
        <v>9.5500000000000007</v>
      </c>
    </row>
    <row r="57" spans="1:11" s="84" customFormat="1">
      <c r="A57" s="107" t="s">
        <v>94</v>
      </c>
      <c r="B57" s="232">
        <v>481.733</v>
      </c>
      <c r="C57" s="233">
        <v>458.02100000000002</v>
      </c>
      <c r="D57" s="233">
        <v>410.01299999999998</v>
      </c>
      <c r="E57" s="233">
        <v>359.928</v>
      </c>
      <c r="F57" s="233">
        <v>260.16500000000002</v>
      </c>
      <c r="G57" s="234">
        <v>330.81200000000001</v>
      </c>
      <c r="H57" s="234">
        <v>141.40199999999999</v>
      </c>
      <c r="I57" s="234">
        <v>279.16699999999997</v>
      </c>
      <c r="J57" s="234">
        <v>504.67700000000002</v>
      </c>
      <c r="K57" s="235">
        <v>847.55</v>
      </c>
    </row>
    <row r="58" spans="1:11" s="84" customFormat="1">
      <c r="A58" s="107" t="s">
        <v>95</v>
      </c>
      <c r="B58" s="232">
        <v>17.239000000000001</v>
      </c>
      <c r="C58" s="233">
        <v>24.66</v>
      </c>
      <c r="D58" s="233">
        <v>28.245000000000001</v>
      </c>
      <c r="E58" s="233">
        <v>44.518000000000001</v>
      </c>
      <c r="F58" s="233">
        <v>53.914999999999999</v>
      </c>
      <c r="G58" s="234">
        <v>60.97</v>
      </c>
      <c r="H58" s="234">
        <v>9.6430000000000007</v>
      </c>
      <c r="I58" s="234">
        <v>0.73799999999999999</v>
      </c>
      <c r="J58" s="234">
        <v>1.2330000000000001</v>
      </c>
      <c r="K58" s="235">
        <v>4.5090000000000003</v>
      </c>
    </row>
    <row r="59" spans="1:11" s="84" customFormat="1">
      <c r="A59" s="107" t="s">
        <v>96</v>
      </c>
      <c r="B59" s="232">
        <v>262.54899999999998</v>
      </c>
      <c r="C59" s="233">
        <v>238.541</v>
      </c>
      <c r="D59" s="233">
        <v>42.658000000000001</v>
      </c>
      <c r="E59" s="233">
        <v>79.748999999999995</v>
      </c>
      <c r="F59" s="233">
        <v>83.834999999999994</v>
      </c>
      <c r="G59" s="234">
        <v>86.707999999999998</v>
      </c>
      <c r="H59" s="234">
        <v>36.901000000000003</v>
      </c>
      <c r="I59" s="234">
        <v>58.456000000000003</v>
      </c>
      <c r="J59" s="234">
        <v>48.734000000000002</v>
      </c>
      <c r="K59" s="235">
        <v>81.944999999999993</v>
      </c>
    </row>
    <row r="60" spans="1:11" s="84" customFormat="1">
      <c r="A60" s="107" t="s">
        <v>97</v>
      </c>
      <c r="B60" s="232">
        <v>874.43700000000001</v>
      </c>
      <c r="C60" s="233">
        <v>797.48400000000004</v>
      </c>
      <c r="D60" s="233">
        <v>596.52</v>
      </c>
      <c r="E60" s="233">
        <v>424.75</v>
      </c>
      <c r="F60" s="233">
        <v>219.17500000000001</v>
      </c>
      <c r="G60" s="234">
        <v>324.22800000000001</v>
      </c>
      <c r="H60" s="234">
        <v>182.65299999999999</v>
      </c>
      <c r="I60" s="234">
        <v>207.06200000000001</v>
      </c>
      <c r="J60" s="234">
        <v>366.13</v>
      </c>
      <c r="K60" s="235">
        <v>834.15599999999995</v>
      </c>
    </row>
    <row r="61" spans="1:11" s="84" customFormat="1">
      <c r="A61" s="107" t="s">
        <v>98</v>
      </c>
      <c r="B61" s="232">
        <v>7.2519999999999998</v>
      </c>
      <c r="C61" s="233">
        <v>6.1369999999999996</v>
      </c>
      <c r="D61" s="233">
        <v>7.0430000000000001</v>
      </c>
      <c r="E61" s="233">
        <v>10.124000000000001</v>
      </c>
      <c r="F61" s="233">
        <v>10.128</v>
      </c>
      <c r="G61" s="234">
        <v>13.534000000000001</v>
      </c>
      <c r="H61" s="234">
        <v>1.83</v>
      </c>
      <c r="I61" s="234">
        <v>0.90900000000000003</v>
      </c>
      <c r="J61" s="234">
        <v>0.97099999999999997</v>
      </c>
      <c r="K61" s="235">
        <v>1.958</v>
      </c>
    </row>
    <row r="62" spans="1:11" s="84" customFormat="1">
      <c r="A62" s="107" t="s">
        <v>99</v>
      </c>
      <c r="B62" s="232">
        <v>97.778999999999996</v>
      </c>
      <c r="C62" s="233">
        <v>86.173000000000002</v>
      </c>
      <c r="D62" s="233">
        <v>84.631</v>
      </c>
      <c r="E62" s="233">
        <v>101.827</v>
      </c>
      <c r="F62" s="233">
        <v>105.251</v>
      </c>
      <c r="G62" s="234">
        <v>112.286</v>
      </c>
      <c r="H62" s="234">
        <v>12.821999999999999</v>
      </c>
      <c r="I62" s="234">
        <v>3.4009999999999998</v>
      </c>
      <c r="J62" s="234">
        <v>1.968</v>
      </c>
      <c r="K62" s="235">
        <v>2.9620000000000002</v>
      </c>
    </row>
    <row r="63" spans="1:11" s="84" customFormat="1">
      <c r="A63" s="106" t="s">
        <v>100</v>
      </c>
      <c r="B63" s="232"/>
      <c r="C63" s="233"/>
      <c r="D63" s="233"/>
      <c r="E63" s="233"/>
      <c r="F63" s="233"/>
      <c r="G63" s="234"/>
      <c r="H63" s="234"/>
      <c r="I63" s="234"/>
      <c r="J63" s="234"/>
      <c r="K63" s="235"/>
    </row>
    <row r="64" spans="1:11" s="84" customFormat="1">
      <c r="A64" s="107" t="s">
        <v>101</v>
      </c>
      <c r="B64" s="232">
        <v>3.0329999999999999</v>
      </c>
      <c r="C64" s="233">
        <v>3.5209999999999999</v>
      </c>
      <c r="D64" s="233">
        <v>4.2679999999999998</v>
      </c>
      <c r="E64" s="233">
        <v>4.6100000000000003</v>
      </c>
      <c r="F64" s="233">
        <v>6.8730000000000002</v>
      </c>
      <c r="G64" s="234">
        <v>5.7569999999999997</v>
      </c>
      <c r="H64" s="234">
        <v>1.2509999999999999</v>
      </c>
      <c r="I64" s="234">
        <v>1.6879999999999999</v>
      </c>
      <c r="J64" s="234">
        <v>3.242</v>
      </c>
      <c r="K64" s="235">
        <v>3.85</v>
      </c>
    </row>
    <row r="65" spans="1:11" s="84" customFormat="1">
      <c r="A65" s="107" t="s">
        <v>102</v>
      </c>
      <c r="B65" s="232">
        <v>11.199</v>
      </c>
      <c r="C65" s="233">
        <v>14.552</v>
      </c>
      <c r="D65" s="233">
        <v>10.596</v>
      </c>
      <c r="E65" s="233">
        <v>10.186999999999999</v>
      </c>
      <c r="F65" s="233">
        <v>26.053999999999998</v>
      </c>
      <c r="G65" s="234">
        <v>14.577</v>
      </c>
      <c r="H65" s="234">
        <v>4.258</v>
      </c>
      <c r="I65" s="234">
        <v>10.956</v>
      </c>
      <c r="J65" s="234">
        <v>9.2059999999999995</v>
      </c>
      <c r="K65" s="235">
        <v>7.5709999999999997</v>
      </c>
    </row>
    <row r="66" spans="1:11" s="84" customFormat="1">
      <c r="A66" s="107" t="s">
        <v>103</v>
      </c>
      <c r="B66" s="232">
        <v>3.7709999999999999</v>
      </c>
      <c r="C66" s="233">
        <v>3.4089999999999998</v>
      </c>
      <c r="D66" s="233">
        <v>3.867</v>
      </c>
      <c r="E66" s="233">
        <v>3.74</v>
      </c>
      <c r="F66" s="233">
        <v>15.762</v>
      </c>
      <c r="G66" s="234">
        <v>4.8179999999999996</v>
      </c>
      <c r="H66" s="234">
        <v>0.58399999999999996</v>
      </c>
      <c r="I66" s="234">
        <v>1.373</v>
      </c>
      <c r="J66" s="234">
        <v>1.23</v>
      </c>
      <c r="K66" s="235">
        <v>1.569</v>
      </c>
    </row>
    <row r="67" spans="1:11" s="84" customFormat="1">
      <c r="A67" s="107" t="s">
        <v>104</v>
      </c>
      <c r="B67" s="232">
        <v>2.9129999999999998</v>
      </c>
      <c r="C67" s="233">
        <v>3.036</v>
      </c>
      <c r="D67" s="233">
        <v>3.5110000000000001</v>
      </c>
      <c r="E67" s="233">
        <v>2.9390000000000001</v>
      </c>
      <c r="F67" s="233">
        <v>8.4239999999999995</v>
      </c>
      <c r="G67" s="234">
        <v>2.8069999999999999</v>
      </c>
      <c r="H67" s="234">
        <v>0.67300000000000004</v>
      </c>
      <c r="I67" s="234">
        <v>0.72199999999999998</v>
      </c>
      <c r="J67" s="234">
        <v>0.97699999999999998</v>
      </c>
      <c r="K67" s="235">
        <v>1.49</v>
      </c>
    </row>
    <row r="68" spans="1:11" s="84" customFormat="1" ht="15.75" customHeight="1">
      <c r="A68" s="107" t="s">
        <v>105</v>
      </c>
      <c r="B68" s="232">
        <v>7.6529999999999996</v>
      </c>
      <c r="C68" s="233">
        <v>7.8789999999999996</v>
      </c>
      <c r="D68" s="233">
        <v>7.2770000000000001</v>
      </c>
      <c r="E68" s="233">
        <v>10.874000000000001</v>
      </c>
      <c r="F68" s="233">
        <v>15.414</v>
      </c>
      <c r="G68" s="234">
        <v>13.557</v>
      </c>
      <c r="H68" s="234">
        <v>1.4930000000000001</v>
      </c>
      <c r="I68" s="234">
        <v>1.135</v>
      </c>
      <c r="J68" s="234">
        <v>1.1060000000000001</v>
      </c>
      <c r="K68" s="235">
        <v>2.6749999999999998</v>
      </c>
    </row>
    <row r="69" spans="1:11" s="84" customFormat="1">
      <c r="A69" s="106" t="s">
        <v>106</v>
      </c>
      <c r="B69" s="232"/>
      <c r="C69" s="233"/>
      <c r="D69" s="233"/>
      <c r="E69" s="233"/>
      <c r="F69" s="233"/>
      <c r="G69" s="234"/>
      <c r="H69" s="234"/>
      <c r="I69" s="234"/>
      <c r="J69" s="234"/>
      <c r="K69" s="235"/>
    </row>
    <row r="70" spans="1:11" s="84" customFormat="1">
      <c r="A70" s="107" t="s">
        <v>107</v>
      </c>
      <c r="B70" s="232">
        <v>13.074999999999999</v>
      </c>
      <c r="C70" s="233">
        <v>16.895</v>
      </c>
      <c r="D70" s="233">
        <v>19.3</v>
      </c>
      <c r="E70" s="233">
        <v>23.603999999999999</v>
      </c>
      <c r="F70" s="233">
        <v>59.338999999999999</v>
      </c>
      <c r="G70" s="234">
        <v>19.948</v>
      </c>
      <c r="H70" s="234">
        <v>1.522</v>
      </c>
      <c r="I70" s="234">
        <v>0.94399999999999995</v>
      </c>
      <c r="J70" s="234">
        <v>1.1639999999999999</v>
      </c>
      <c r="K70" s="235">
        <v>2.7149999999999999</v>
      </c>
    </row>
    <row r="71" spans="1:11" s="84" customFormat="1">
      <c r="A71" s="107" t="s">
        <v>108</v>
      </c>
      <c r="B71" s="232">
        <v>30.952999999999999</v>
      </c>
      <c r="C71" s="233">
        <v>33.621000000000002</v>
      </c>
      <c r="D71" s="233">
        <v>27.177</v>
      </c>
      <c r="E71" s="233">
        <v>35.067</v>
      </c>
      <c r="F71" s="233">
        <v>68.924999999999997</v>
      </c>
      <c r="G71" s="234">
        <v>40.311</v>
      </c>
      <c r="H71" s="234">
        <v>3.8119999999999998</v>
      </c>
      <c r="I71" s="234">
        <v>2.718</v>
      </c>
      <c r="J71" s="234">
        <v>2.6179999999999999</v>
      </c>
      <c r="K71" s="235">
        <v>4.2240000000000002</v>
      </c>
    </row>
    <row r="72" spans="1:11" s="84" customFormat="1">
      <c r="A72" s="107" t="s">
        <v>109</v>
      </c>
      <c r="B72" s="232">
        <v>50.944000000000003</v>
      </c>
      <c r="C72" s="233">
        <v>41.569000000000003</v>
      </c>
      <c r="D72" s="233">
        <v>40.409999999999997</v>
      </c>
      <c r="E72" s="233">
        <v>50.898000000000003</v>
      </c>
      <c r="F72" s="233">
        <v>58.493000000000002</v>
      </c>
      <c r="G72" s="234">
        <v>54.573999999999998</v>
      </c>
      <c r="H72" s="234">
        <v>3.0139999999999998</v>
      </c>
      <c r="I72" s="234">
        <v>2.593</v>
      </c>
      <c r="J72" s="234">
        <v>1.8120000000000001</v>
      </c>
      <c r="K72" s="235">
        <v>2.65</v>
      </c>
    </row>
    <row r="73" spans="1:11" s="84" customFormat="1">
      <c r="A73" s="107" t="s">
        <v>110</v>
      </c>
      <c r="B73" s="232">
        <v>8.8699999999999992</v>
      </c>
      <c r="C73" s="233">
        <v>9.5950000000000006</v>
      </c>
      <c r="D73" s="233">
        <v>9.6920000000000002</v>
      </c>
      <c r="E73" s="233">
        <v>11.929</v>
      </c>
      <c r="F73" s="233">
        <v>38.536000000000001</v>
      </c>
      <c r="G73" s="234">
        <v>13.47</v>
      </c>
      <c r="H73" s="234">
        <v>1.3360000000000001</v>
      </c>
      <c r="I73" s="234">
        <v>1.204</v>
      </c>
      <c r="J73" s="234">
        <v>1.071</v>
      </c>
      <c r="K73" s="235">
        <v>1.3089999999999999</v>
      </c>
    </row>
    <row r="74" spans="1:11" s="84" customFormat="1">
      <c r="A74" s="107" t="s">
        <v>111</v>
      </c>
      <c r="B74" s="232">
        <v>11.06</v>
      </c>
      <c r="C74" s="233">
        <v>11.884</v>
      </c>
      <c r="D74" s="233">
        <v>26.059000000000001</v>
      </c>
      <c r="E74" s="233">
        <v>29.402999999999999</v>
      </c>
      <c r="F74" s="233">
        <v>26.943999999999999</v>
      </c>
      <c r="G74" s="234">
        <v>28.143999999999998</v>
      </c>
      <c r="H74" s="234">
        <v>6.202</v>
      </c>
      <c r="I74" s="234">
        <v>75.906999999999996</v>
      </c>
      <c r="J74" s="234">
        <v>12.856999999999999</v>
      </c>
      <c r="K74" s="235">
        <v>14.625999999999999</v>
      </c>
    </row>
    <row r="75" spans="1:11" s="84" customFormat="1">
      <c r="A75" s="107" t="s">
        <v>112</v>
      </c>
      <c r="B75" s="232">
        <v>17.256</v>
      </c>
      <c r="C75" s="233">
        <v>22.183</v>
      </c>
      <c r="D75" s="233">
        <v>20.187999999999999</v>
      </c>
      <c r="E75" s="233">
        <v>26.02</v>
      </c>
      <c r="F75" s="233">
        <v>62.527000000000001</v>
      </c>
      <c r="G75" s="234">
        <v>26.148</v>
      </c>
      <c r="H75" s="234">
        <v>1.026</v>
      </c>
      <c r="I75" s="234">
        <v>2.7309999999999999</v>
      </c>
      <c r="J75" s="234">
        <v>0.86599999999999999</v>
      </c>
      <c r="K75" s="235">
        <v>1.3049999999999999</v>
      </c>
    </row>
    <row r="76" spans="1:11" s="84" customFormat="1">
      <c r="A76" s="107" t="s">
        <v>113</v>
      </c>
      <c r="B76" s="232">
        <v>245.184</v>
      </c>
      <c r="C76" s="233">
        <v>233.37899999999999</v>
      </c>
      <c r="D76" s="233">
        <v>238.63300000000001</v>
      </c>
      <c r="E76" s="233">
        <v>282.18799999999999</v>
      </c>
      <c r="F76" s="233">
        <v>326.12700000000001</v>
      </c>
      <c r="G76" s="234">
        <v>289.95100000000002</v>
      </c>
      <c r="H76" s="234">
        <v>16.800999999999998</v>
      </c>
      <c r="I76" s="234">
        <v>24.321999999999999</v>
      </c>
      <c r="J76" s="234">
        <v>12.018000000000001</v>
      </c>
      <c r="K76" s="235">
        <v>12.099</v>
      </c>
    </row>
    <row r="77" spans="1:11" s="84" customFormat="1">
      <c r="A77" s="106" t="s">
        <v>114</v>
      </c>
      <c r="B77" s="232"/>
      <c r="C77" s="233"/>
      <c r="D77" s="233"/>
      <c r="E77" s="233"/>
      <c r="F77" s="233"/>
      <c r="G77" s="234"/>
      <c r="H77" s="234"/>
      <c r="I77" s="234"/>
      <c r="J77" s="234"/>
      <c r="K77" s="235"/>
    </row>
    <row r="78" spans="1:11" s="84" customFormat="1">
      <c r="A78" s="107" t="s">
        <v>115</v>
      </c>
      <c r="B78" s="232">
        <v>44.182000000000002</v>
      </c>
      <c r="C78" s="233">
        <v>38.043999999999997</v>
      </c>
      <c r="D78" s="233">
        <v>41.881999999999998</v>
      </c>
      <c r="E78" s="233">
        <v>46.884</v>
      </c>
      <c r="F78" s="233">
        <v>65.935000000000002</v>
      </c>
      <c r="G78" s="234">
        <v>56.03</v>
      </c>
      <c r="H78" s="234">
        <v>2.363</v>
      </c>
      <c r="I78" s="234">
        <v>0.79</v>
      </c>
      <c r="J78" s="234">
        <v>0.76800000000000002</v>
      </c>
      <c r="K78" s="235">
        <v>1.3240000000000001</v>
      </c>
    </row>
    <row r="79" spans="1:11" s="84" customFormat="1" ht="16.5" thickBot="1">
      <c r="A79" s="108" t="s">
        <v>116</v>
      </c>
      <c r="B79" s="239">
        <v>6.6890000000000001</v>
      </c>
      <c r="C79" s="240">
        <v>6.3689999999999998</v>
      </c>
      <c r="D79" s="240">
        <v>7.0839999999999996</v>
      </c>
      <c r="E79" s="240">
        <v>8.1679999999999993</v>
      </c>
      <c r="F79" s="240">
        <v>9.2219999999999995</v>
      </c>
      <c r="G79" s="241">
        <v>9.8160000000000007</v>
      </c>
      <c r="H79" s="242">
        <v>0.44400000000000001</v>
      </c>
      <c r="I79" s="242">
        <v>0.255</v>
      </c>
      <c r="J79" s="242">
        <v>0.314</v>
      </c>
      <c r="K79" s="243">
        <v>0.51900000000000002</v>
      </c>
    </row>
  </sheetData>
  <mergeCells count="1">
    <mergeCell ref="A2:K2"/>
  </mergeCells>
  <hyperlinks>
    <hyperlink ref="A1" location="'Раздел 4'!A1" display="◄К Разделу 4"/>
  </hyperlink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defaultRowHeight="15.75"/>
  <cols>
    <col min="1" max="1" width="32.75" customWidth="1"/>
  </cols>
  <sheetData>
    <row r="1" spans="1:11" ht="20.25">
      <c r="A1" s="13" t="s">
        <v>131</v>
      </c>
    </row>
    <row r="2" spans="1:1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1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0"/>
    </row>
    <row r="4" spans="1:11">
      <c r="A4" s="147"/>
      <c r="B4" s="146">
        <v>2014</v>
      </c>
      <c r="C4" s="146">
        <v>2015</v>
      </c>
      <c r="D4" s="146">
        <v>2016</v>
      </c>
      <c r="E4" s="145">
        <v>2017</v>
      </c>
      <c r="F4" s="145">
        <v>2018</v>
      </c>
      <c r="G4" s="145">
        <v>2019</v>
      </c>
      <c r="H4" s="145">
        <v>2020</v>
      </c>
      <c r="I4" s="145">
        <v>2021</v>
      </c>
      <c r="J4" s="145">
        <v>2022</v>
      </c>
      <c r="K4" s="145">
        <v>2023</v>
      </c>
    </row>
    <row r="5" spans="1:11" ht="30">
      <c r="A5" s="144" t="s">
        <v>125</v>
      </c>
      <c r="B5" s="143">
        <v>25437.893</v>
      </c>
      <c r="C5" s="143">
        <v>26851.657999999999</v>
      </c>
      <c r="D5" s="143">
        <v>24570.518</v>
      </c>
      <c r="E5" s="143">
        <v>24390.002</v>
      </c>
      <c r="F5" s="143">
        <v>24550.91</v>
      </c>
      <c r="G5" s="143">
        <v>24418.749</v>
      </c>
      <c r="H5" s="143">
        <v>6358.9589999999998</v>
      </c>
      <c r="I5" s="143">
        <v>7079.81</v>
      </c>
      <c r="J5" s="143">
        <v>8242.51</v>
      </c>
      <c r="K5" s="143">
        <v>8210.4050000000007</v>
      </c>
    </row>
    <row r="6" spans="1:11" ht="30">
      <c r="A6" s="144" t="s">
        <v>126</v>
      </c>
      <c r="B6" s="143">
        <v>42921</v>
      </c>
      <c r="C6" s="143">
        <v>34390</v>
      </c>
      <c r="D6" s="143">
        <v>31659</v>
      </c>
      <c r="E6" s="143">
        <v>39629</v>
      </c>
      <c r="F6" s="143">
        <v>41964</v>
      </c>
      <c r="G6" s="143">
        <v>45330</v>
      </c>
      <c r="H6" s="143">
        <v>12361</v>
      </c>
      <c r="I6" s="143">
        <v>19199</v>
      </c>
      <c r="J6" s="143">
        <v>22487</v>
      </c>
      <c r="K6" s="143">
        <v>25334.999</v>
      </c>
    </row>
    <row r="7" spans="1:11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0"/>
    </row>
    <row r="8" spans="1:11">
      <c r="A8" s="152"/>
      <c r="B8" s="152"/>
      <c r="C8" s="152"/>
      <c r="D8" s="152"/>
      <c r="E8" s="152"/>
      <c r="F8" s="152"/>
      <c r="G8" s="152"/>
      <c r="H8" s="152"/>
      <c r="I8" s="152"/>
      <c r="J8" s="152"/>
    </row>
  </sheetData>
  <hyperlinks>
    <hyperlink ref="A1" location="'Раздел 4'!A1" display="◄К Разделу 4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70"/>
  <sheetViews>
    <sheetView zoomScale="85" zoomScaleNormal="85" workbookViewId="0">
      <pane xSplit="1" ySplit="4" topLeftCell="B5" activePane="bottomRight" state="frozen"/>
      <selection activeCell="H5" sqref="H5"/>
      <selection pane="topRight" activeCell="H5" sqref="H5"/>
      <selection pane="bottomLeft" activeCell="H5" sqref="H5"/>
      <selection pane="bottomRight" activeCell="K70" sqref="K70"/>
    </sheetView>
  </sheetViews>
  <sheetFormatPr defaultRowHeight="15.75"/>
  <cols>
    <col min="1" max="1" width="29.5" style="44" customWidth="1"/>
    <col min="2" max="5" width="9.625" style="63" customWidth="1"/>
    <col min="6" max="9" width="9.625" customWidth="1"/>
    <col min="10" max="10" width="10.125" style="76" customWidth="1"/>
    <col min="11" max="11" width="10.125" customWidth="1"/>
  </cols>
  <sheetData>
    <row r="1" spans="1:11" ht="20.25">
      <c r="A1" s="45" t="s">
        <v>131</v>
      </c>
    </row>
    <row r="2" spans="1:11" ht="41.25" customHeight="1">
      <c r="A2" s="440" t="s">
        <v>183</v>
      </c>
      <c r="B2" s="440"/>
      <c r="C2" s="440"/>
      <c r="D2" s="440"/>
      <c r="E2" s="440"/>
      <c r="F2" s="440"/>
      <c r="G2" s="440"/>
      <c r="H2" s="440"/>
      <c r="I2" s="440"/>
      <c r="J2" s="440"/>
      <c r="K2" s="439"/>
    </row>
    <row r="3" spans="1:11" s="84" customFormat="1" ht="13.5" customHeight="1" thickBot="1">
      <c r="A3" s="85"/>
      <c r="B3" s="86"/>
      <c r="C3" s="86"/>
      <c r="D3" s="86"/>
      <c r="E3" s="86"/>
      <c r="F3" s="85"/>
      <c r="G3" s="85"/>
      <c r="K3" s="87" t="s">
        <v>186</v>
      </c>
    </row>
    <row r="4" spans="1:11" s="84" customFormat="1" ht="18.75" customHeight="1" thickBot="1">
      <c r="A4" s="103"/>
      <c r="B4" s="102">
        <v>2014</v>
      </c>
      <c r="C4" s="64">
        <v>2015</v>
      </c>
      <c r="D4" s="64">
        <v>2016</v>
      </c>
      <c r="E4" s="64">
        <v>2017</v>
      </c>
      <c r="F4" s="11">
        <v>2018</v>
      </c>
      <c r="G4" s="11">
        <v>2019</v>
      </c>
      <c r="H4" s="11">
        <v>2020</v>
      </c>
      <c r="I4" s="11">
        <v>2021</v>
      </c>
      <c r="J4" s="11">
        <v>2022</v>
      </c>
      <c r="K4" s="88">
        <v>2023</v>
      </c>
    </row>
    <row r="5" spans="1:11" s="84" customFormat="1">
      <c r="A5" s="244" t="s">
        <v>12</v>
      </c>
      <c r="B5" s="228">
        <v>42921.330634371894</v>
      </c>
      <c r="C5" s="229">
        <v>34390.169059793821</v>
      </c>
      <c r="D5" s="229">
        <v>31658.706294962802</v>
      </c>
      <c r="E5" s="229">
        <v>39628.520323176177</v>
      </c>
      <c r="F5" s="229">
        <v>41963.522702386268</v>
      </c>
      <c r="G5" s="229">
        <v>45330.432666440305</v>
      </c>
      <c r="H5" s="229">
        <v>12360.742</v>
      </c>
      <c r="I5" s="229">
        <v>19199.066999999999</v>
      </c>
      <c r="J5" s="229">
        <v>22486.541000000001</v>
      </c>
      <c r="K5" s="245">
        <v>25334.999</v>
      </c>
    </row>
    <row r="6" spans="1:11" s="84" customFormat="1">
      <c r="A6" s="246" t="s">
        <v>117</v>
      </c>
      <c r="B6" s="232"/>
      <c r="C6" s="233"/>
      <c r="D6" s="233"/>
      <c r="E6" s="233"/>
      <c r="F6" s="233"/>
      <c r="G6" s="233"/>
      <c r="H6" s="233"/>
      <c r="I6" s="233"/>
      <c r="J6" s="233"/>
      <c r="K6" s="238"/>
    </row>
    <row r="7" spans="1:11" s="84" customFormat="1">
      <c r="A7" s="247" t="s">
        <v>44</v>
      </c>
      <c r="B7" s="232"/>
      <c r="C7" s="233"/>
      <c r="D7" s="233"/>
      <c r="E7" s="233"/>
      <c r="F7" s="233"/>
      <c r="G7" s="233"/>
      <c r="H7" s="233"/>
      <c r="I7" s="233"/>
      <c r="J7" s="233"/>
      <c r="K7" s="238"/>
    </row>
    <row r="8" spans="1:11" s="84" customFormat="1">
      <c r="A8" s="248" t="s">
        <v>45</v>
      </c>
      <c r="B8" s="232">
        <v>333.28699999999998</v>
      </c>
      <c r="C8" s="233">
        <v>223.01587439666721</v>
      </c>
      <c r="D8" s="233">
        <v>183.0430320683555</v>
      </c>
      <c r="E8" s="233">
        <v>247.60639589300351</v>
      </c>
      <c r="F8" s="233">
        <v>249.41348603316379</v>
      </c>
      <c r="G8" s="233">
        <v>255.11958428312562</v>
      </c>
      <c r="H8" s="233">
        <v>64.546000000000006</v>
      </c>
      <c r="I8" s="233">
        <v>56.41</v>
      </c>
      <c r="J8" s="233">
        <v>10.801</v>
      </c>
      <c r="K8" s="501">
        <v>1E-3</v>
      </c>
    </row>
    <row r="9" spans="1:11" s="84" customFormat="1">
      <c r="A9" s="248" t="s">
        <v>47</v>
      </c>
      <c r="B9" s="232">
        <v>68.602000000000004</v>
      </c>
      <c r="C9" s="233">
        <v>72.894004785638373</v>
      </c>
      <c r="D9" s="233">
        <v>70.805569399278099</v>
      </c>
      <c r="E9" s="233">
        <v>85.384293629309681</v>
      </c>
      <c r="F9" s="233">
        <v>85.445876098642415</v>
      </c>
      <c r="G9" s="233">
        <v>102.1423483426546</v>
      </c>
      <c r="H9" s="233">
        <v>16.215</v>
      </c>
      <c r="I9" s="233">
        <v>14.69</v>
      </c>
      <c r="J9" s="233">
        <v>2.5350000000000001</v>
      </c>
      <c r="K9" s="501">
        <v>3.0000000000000001E-3</v>
      </c>
    </row>
    <row r="10" spans="1:11" s="84" customFormat="1">
      <c r="A10" s="248" t="s">
        <v>48</v>
      </c>
      <c r="B10" s="232">
        <v>558.76900000000001</v>
      </c>
      <c r="C10" s="233">
        <v>412.96699999999998</v>
      </c>
      <c r="D10" s="233">
        <v>535.29100000000005</v>
      </c>
      <c r="E10" s="233">
        <v>481.565</v>
      </c>
      <c r="F10" s="233">
        <v>436.58</v>
      </c>
      <c r="G10" s="233">
        <v>373.15699999999998</v>
      </c>
      <c r="H10" s="233">
        <v>22.614999999999998</v>
      </c>
      <c r="I10" s="233">
        <v>85.546999999999997</v>
      </c>
      <c r="J10" s="233">
        <v>16.54</v>
      </c>
      <c r="K10" s="501">
        <v>1.0999999999999999E-2</v>
      </c>
    </row>
    <row r="11" spans="1:11" s="84" customFormat="1">
      <c r="A11" s="248" t="s">
        <v>50</v>
      </c>
      <c r="B11" s="232">
        <v>118.03439255816089</v>
      </c>
      <c r="C11" s="233">
        <v>95.265155422462257</v>
      </c>
      <c r="D11" s="233">
        <v>94.797595307031983</v>
      </c>
      <c r="E11" s="233">
        <v>111.62569257062511</v>
      </c>
      <c r="F11" s="233">
        <v>168.66334494965014</v>
      </c>
      <c r="G11" s="233">
        <v>194.58487989102943</v>
      </c>
      <c r="H11" s="233">
        <v>39.488</v>
      </c>
      <c r="I11" s="233">
        <v>70.988</v>
      </c>
      <c r="J11" s="233">
        <v>34.994999999999997</v>
      </c>
      <c r="K11" s="238" t="s">
        <v>306</v>
      </c>
    </row>
    <row r="12" spans="1:11" s="84" customFormat="1">
      <c r="A12" s="248" t="s">
        <v>51</v>
      </c>
      <c r="B12" s="232">
        <v>1434.5870619044599</v>
      </c>
      <c r="C12" s="233">
        <v>1111.4484878418739</v>
      </c>
      <c r="D12" s="233">
        <v>1057.387964680081</v>
      </c>
      <c r="E12" s="233">
        <v>1229.2064828486059</v>
      </c>
      <c r="F12" s="233">
        <v>1297.2341516358897</v>
      </c>
      <c r="G12" s="233">
        <v>1318.4022134088498</v>
      </c>
      <c r="H12" s="233">
        <v>264.06099999999998</v>
      </c>
      <c r="I12" s="233">
        <v>262.67500000000001</v>
      </c>
      <c r="J12" s="233">
        <v>49.198</v>
      </c>
      <c r="K12" s="501">
        <v>8.9999999999999993E-3</v>
      </c>
    </row>
    <row r="13" spans="1:11" s="84" customFormat="1">
      <c r="A13" s="248" t="s">
        <v>52</v>
      </c>
      <c r="B13" s="232">
        <v>1164.7847251337844</v>
      </c>
      <c r="C13" s="233">
        <v>633.58475779131356</v>
      </c>
      <c r="D13" s="233">
        <v>782.47576750579094</v>
      </c>
      <c r="E13" s="233">
        <v>856.16399999999999</v>
      </c>
      <c r="F13" s="233">
        <v>808.32100000000003</v>
      </c>
      <c r="G13" s="233">
        <v>749.69399999999996</v>
      </c>
      <c r="H13" s="233">
        <v>22.09</v>
      </c>
      <c r="I13" s="233">
        <v>223.73699999999999</v>
      </c>
      <c r="J13" s="233">
        <v>15.137</v>
      </c>
      <c r="K13" s="501">
        <v>1E-3</v>
      </c>
    </row>
    <row r="14" spans="1:11" s="84" customFormat="1">
      <c r="A14" s="248" t="s">
        <v>53</v>
      </c>
      <c r="B14" s="232">
        <v>66.48842385537931</v>
      </c>
      <c r="C14" s="233">
        <v>45.381737218659552</v>
      </c>
      <c r="D14" s="233">
        <v>35.423967998162347</v>
      </c>
      <c r="E14" s="233">
        <v>32.48938442248523</v>
      </c>
      <c r="F14" s="233">
        <v>34.371109963991316</v>
      </c>
      <c r="G14" s="233">
        <v>29.670175354566148</v>
      </c>
      <c r="H14" s="233">
        <v>5.2649999999999997</v>
      </c>
      <c r="I14" s="233">
        <v>4.9809999999999999</v>
      </c>
      <c r="J14" s="233">
        <v>1.1539999999999999</v>
      </c>
      <c r="K14" s="238" t="s">
        <v>306</v>
      </c>
    </row>
    <row r="15" spans="1:11" s="84" customFormat="1">
      <c r="A15" s="248" t="s">
        <v>55</v>
      </c>
      <c r="B15" s="232">
        <v>1139.6595755324092</v>
      </c>
      <c r="C15" s="233">
        <v>692.99572342027818</v>
      </c>
      <c r="D15" s="233">
        <v>789.76886111833244</v>
      </c>
      <c r="E15" s="233">
        <v>929.39861407415435</v>
      </c>
      <c r="F15" s="233">
        <v>960.66184419278738</v>
      </c>
      <c r="G15" s="233">
        <v>1006.5398455037061</v>
      </c>
      <c r="H15" s="233">
        <v>115.649</v>
      </c>
      <c r="I15" s="233">
        <v>83.302000000000007</v>
      </c>
      <c r="J15" s="233">
        <v>18.879000000000001</v>
      </c>
      <c r="K15" s="238" t="s">
        <v>306</v>
      </c>
    </row>
    <row r="16" spans="1:11" s="84" customFormat="1">
      <c r="A16" s="248" t="s">
        <v>56</v>
      </c>
      <c r="B16" s="232">
        <v>994.02625758805596</v>
      </c>
      <c r="C16" s="233">
        <v>661.91697168848782</v>
      </c>
      <c r="D16" s="233">
        <v>709.81291441840335</v>
      </c>
      <c r="E16" s="233">
        <v>893.06575962388547</v>
      </c>
      <c r="F16" s="233">
        <v>1085.8012167549057</v>
      </c>
      <c r="G16" s="233">
        <v>1276.9772806390624</v>
      </c>
      <c r="H16" s="233">
        <v>193.14400000000001</v>
      </c>
      <c r="I16" s="233">
        <v>123.012</v>
      </c>
      <c r="J16" s="233">
        <v>19.968</v>
      </c>
      <c r="K16" s="238" t="s">
        <v>306</v>
      </c>
    </row>
    <row r="17" spans="1:11" s="84" customFormat="1">
      <c r="A17" s="248" t="s">
        <v>57</v>
      </c>
      <c r="B17" s="232">
        <v>404.22</v>
      </c>
      <c r="C17" s="233">
        <v>311.73700000000002</v>
      </c>
      <c r="D17" s="233">
        <v>338.839</v>
      </c>
      <c r="E17" s="233">
        <v>379.34199999999998</v>
      </c>
      <c r="F17" s="233">
        <v>418.05500000000001</v>
      </c>
      <c r="G17" s="233">
        <v>461.75200000000001</v>
      </c>
      <c r="H17" s="233">
        <v>102.837</v>
      </c>
      <c r="I17" s="233">
        <v>47.375999999999998</v>
      </c>
      <c r="J17" s="233">
        <v>67.450999999999993</v>
      </c>
      <c r="K17" s="238">
        <v>49.784999999999997</v>
      </c>
    </row>
    <row r="18" spans="1:11" s="84" customFormat="1">
      <c r="A18" s="248" t="s">
        <v>58</v>
      </c>
      <c r="B18" s="232">
        <v>798.41899999999998</v>
      </c>
      <c r="C18" s="233">
        <v>742.75800000000004</v>
      </c>
      <c r="D18" s="233">
        <v>693.31899999999996</v>
      </c>
      <c r="E18" s="233">
        <v>637.94100000000003</v>
      </c>
      <c r="F18" s="233">
        <v>635.08199999999999</v>
      </c>
      <c r="G18" s="233">
        <v>647.096</v>
      </c>
      <c r="H18" s="233">
        <v>130.923</v>
      </c>
      <c r="I18" s="233">
        <v>107.884</v>
      </c>
      <c r="J18" s="233">
        <v>178.989</v>
      </c>
      <c r="K18" s="238">
        <v>216.565</v>
      </c>
    </row>
    <row r="19" spans="1:11" s="84" customFormat="1">
      <c r="A19" s="248" t="s">
        <v>118</v>
      </c>
      <c r="B19" s="232">
        <v>21.702999999999999</v>
      </c>
      <c r="C19" s="233">
        <v>11.954000000000001</v>
      </c>
      <c r="D19" s="233">
        <v>5.7169999999999996</v>
      </c>
      <c r="E19" s="233">
        <v>8.0259999999999998</v>
      </c>
      <c r="F19" s="233">
        <v>13.843</v>
      </c>
      <c r="G19" s="233">
        <v>16.896000000000001</v>
      </c>
      <c r="H19" s="233">
        <v>1.9950000000000001</v>
      </c>
      <c r="I19" s="233">
        <v>0.121</v>
      </c>
      <c r="J19" s="249">
        <v>0.01</v>
      </c>
      <c r="K19" s="238" t="s">
        <v>306</v>
      </c>
    </row>
    <row r="20" spans="1:11" s="84" customFormat="1">
      <c r="A20" s="248" t="s">
        <v>59</v>
      </c>
      <c r="B20" s="232">
        <v>179.05006429681458</v>
      </c>
      <c r="C20" s="233">
        <v>174.74020249389793</v>
      </c>
      <c r="D20" s="233">
        <v>176.89098926295944</v>
      </c>
      <c r="E20" s="233">
        <v>219.03895827034432</v>
      </c>
      <c r="F20" s="233">
        <v>222.54079383151858</v>
      </c>
      <c r="G20" s="233">
        <v>242.0460252628518</v>
      </c>
      <c r="H20" s="233">
        <v>53.93</v>
      </c>
      <c r="I20" s="233">
        <v>89.941999999999993</v>
      </c>
      <c r="J20" s="233">
        <v>17.113</v>
      </c>
      <c r="K20" s="238" t="s">
        <v>306</v>
      </c>
    </row>
    <row r="21" spans="1:11" s="84" customFormat="1">
      <c r="A21" s="248" t="s">
        <v>60</v>
      </c>
      <c r="B21" s="232">
        <v>155.85800975181826</v>
      </c>
      <c r="C21" s="233">
        <v>111.67423821509847</v>
      </c>
      <c r="D21" s="233">
        <v>102.78537926679516</v>
      </c>
      <c r="E21" s="233">
        <v>114.74439922591831</v>
      </c>
      <c r="F21" s="233">
        <v>107.80845723340671</v>
      </c>
      <c r="G21" s="233">
        <v>111.35500439956078</v>
      </c>
      <c r="H21" s="233">
        <v>22.568000000000001</v>
      </c>
      <c r="I21" s="233">
        <v>6.5780000000000003</v>
      </c>
      <c r="J21" s="233">
        <v>21.62</v>
      </c>
      <c r="K21" s="238">
        <v>30.510999999999999</v>
      </c>
    </row>
    <row r="22" spans="1:11" s="84" customFormat="1">
      <c r="A22" s="248" t="s">
        <v>61</v>
      </c>
      <c r="B22" s="232">
        <v>1608.2246943882599</v>
      </c>
      <c r="C22" s="233">
        <v>1321.7671555285647</v>
      </c>
      <c r="D22" s="233">
        <v>1103.5322418781839</v>
      </c>
      <c r="E22" s="233">
        <v>1230.434086247293</v>
      </c>
      <c r="F22" s="233">
        <v>1093.2125041094309</v>
      </c>
      <c r="G22" s="233">
        <v>1117.7100676076477</v>
      </c>
      <c r="H22" s="233">
        <v>219.209</v>
      </c>
      <c r="I22" s="233">
        <v>77.105000000000004</v>
      </c>
      <c r="J22" s="233">
        <v>104.45</v>
      </c>
      <c r="K22" s="238">
        <v>159.60300000000001</v>
      </c>
    </row>
    <row r="23" spans="1:11" s="84" customFormat="1">
      <c r="A23" s="248" t="s">
        <v>62</v>
      </c>
      <c r="B23" s="232">
        <v>38.498543342661371</v>
      </c>
      <c r="C23" s="233">
        <v>24.063022235010251</v>
      </c>
      <c r="D23" s="233">
        <v>25.461103351004734</v>
      </c>
      <c r="E23" s="233">
        <v>47.232283254632542</v>
      </c>
      <c r="F23" s="233">
        <v>60.152824209779595</v>
      </c>
      <c r="G23" s="233">
        <v>63.890680680859369</v>
      </c>
      <c r="H23" s="233">
        <v>11.164999999999999</v>
      </c>
      <c r="I23" s="233">
        <v>5.5919999999999996</v>
      </c>
      <c r="J23" s="233">
        <v>1.8</v>
      </c>
      <c r="K23" s="238" t="s">
        <v>306</v>
      </c>
    </row>
    <row r="24" spans="1:11" s="84" customFormat="1">
      <c r="A24" s="248" t="s">
        <v>63</v>
      </c>
      <c r="B24" s="232">
        <v>159.048</v>
      </c>
      <c r="C24" s="233">
        <v>224.1</v>
      </c>
      <c r="D24" s="233">
        <v>200.43600000000001</v>
      </c>
      <c r="E24" s="233">
        <v>249.16399999999999</v>
      </c>
      <c r="F24" s="233">
        <v>229.73500000000001</v>
      </c>
      <c r="G24" s="233">
        <v>209.512</v>
      </c>
      <c r="H24" s="233">
        <v>50.417000000000002</v>
      </c>
      <c r="I24" s="233">
        <v>144.947</v>
      </c>
      <c r="J24" s="233">
        <v>17.152999999999999</v>
      </c>
      <c r="K24" s="238" t="s">
        <v>306</v>
      </c>
    </row>
    <row r="25" spans="1:11" s="84" customFormat="1">
      <c r="A25" s="248" t="s">
        <v>64</v>
      </c>
      <c r="B25" s="232">
        <v>11.019</v>
      </c>
      <c r="C25" s="233">
        <v>12.989000000000001</v>
      </c>
      <c r="D25" s="233">
        <v>12.366</v>
      </c>
      <c r="E25" s="233">
        <v>12.888</v>
      </c>
      <c r="F25" s="233">
        <v>16.497</v>
      </c>
      <c r="G25" s="233">
        <v>19.684000000000001</v>
      </c>
      <c r="H25" s="233">
        <v>2.3889999999999998</v>
      </c>
      <c r="I25" s="233">
        <v>6.4630000000000001</v>
      </c>
      <c r="J25" s="233">
        <v>0.58199999999999996</v>
      </c>
      <c r="K25" s="238" t="s">
        <v>306</v>
      </c>
    </row>
    <row r="26" spans="1:11" s="84" customFormat="1">
      <c r="A26" s="248" t="s">
        <v>65</v>
      </c>
      <c r="B26" s="232">
        <v>79.343999999999994</v>
      </c>
      <c r="C26" s="233">
        <v>73.233999999999995</v>
      </c>
      <c r="D26" s="233">
        <v>72.926000000000002</v>
      </c>
      <c r="E26" s="233">
        <v>75.554000000000002</v>
      </c>
      <c r="F26" s="233">
        <v>68.393000000000001</v>
      </c>
      <c r="G26" s="233">
        <v>98.281000000000006</v>
      </c>
      <c r="H26" s="233">
        <v>24.609000000000002</v>
      </c>
      <c r="I26" s="233">
        <v>97.597999999999999</v>
      </c>
      <c r="J26" s="233">
        <v>96.811999999999998</v>
      </c>
      <c r="K26" s="238">
        <v>134.37899999999999</v>
      </c>
    </row>
    <row r="27" spans="1:11" s="84" customFormat="1">
      <c r="A27" s="248" t="s">
        <v>66</v>
      </c>
      <c r="B27" s="232">
        <v>5.0924597744732027</v>
      </c>
      <c r="C27" s="233">
        <v>2.9172669554505388</v>
      </c>
      <c r="D27" s="233">
        <v>29.272883735785904</v>
      </c>
      <c r="E27" s="233">
        <v>28.568417378330924</v>
      </c>
      <c r="F27" s="233">
        <v>28.88676184626414</v>
      </c>
      <c r="G27" s="233">
        <v>35.152606562641743</v>
      </c>
      <c r="H27" s="233">
        <v>8.9269999999999996</v>
      </c>
      <c r="I27" s="233">
        <v>0.08</v>
      </c>
      <c r="J27" s="249">
        <v>7.0000000000000001E-3</v>
      </c>
      <c r="K27" s="238" t="s">
        <v>306</v>
      </c>
    </row>
    <row r="28" spans="1:11" s="84" customFormat="1">
      <c r="A28" s="248" t="s">
        <v>67</v>
      </c>
      <c r="B28" s="232">
        <v>22.847000000000001</v>
      </c>
      <c r="C28" s="233">
        <v>16.437999999999999</v>
      </c>
      <c r="D28" s="233">
        <v>15.654</v>
      </c>
      <c r="E28" s="233">
        <v>18.620999999999999</v>
      </c>
      <c r="F28" s="233">
        <v>18.768999999999998</v>
      </c>
      <c r="G28" s="233">
        <v>25.946999999999999</v>
      </c>
      <c r="H28" s="233">
        <v>4.8959999999999999</v>
      </c>
      <c r="I28" s="233">
        <v>9.8320000000000007</v>
      </c>
      <c r="J28" s="233">
        <v>3.94</v>
      </c>
      <c r="K28" s="238" t="s">
        <v>306</v>
      </c>
    </row>
    <row r="29" spans="1:11" s="84" customFormat="1" ht="30.75" customHeight="1">
      <c r="A29" s="248" t="s">
        <v>68</v>
      </c>
      <c r="B29" s="232">
        <v>318.1054797076485</v>
      </c>
      <c r="C29" s="233">
        <v>246.94587354019043</v>
      </c>
      <c r="D29" s="233">
        <v>215.38986920610478</v>
      </c>
      <c r="E29" s="233">
        <v>255.33565906694975</v>
      </c>
      <c r="F29" s="233">
        <v>252.25444604297741</v>
      </c>
      <c r="G29" s="233">
        <v>278.97280821748654</v>
      </c>
      <c r="H29" s="233">
        <v>101.24</v>
      </c>
      <c r="I29" s="233">
        <v>51.622</v>
      </c>
      <c r="J29" s="233">
        <v>10.372</v>
      </c>
      <c r="K29" s="238" t="s">
        <v>306</v>
      </c>
    </row>
    <row r="30" spans="1:11" s="84" customFormat="1">
      <c r="A30" s="248" t="s">
        <v>69</v>
      </c>
      <c r="B30" s="232">
        <v>4283.3233708287926</v>
      </c>
      <c r="C30" s="233">
        <v>3066.6579540676053</v>
      </c>
      <c r="D30" s="233">
        <v>2894.3943565469613</v>
      </c>
      <c r="E30" s="233">
        <v>3333.0615444190316</v>
      </c>
      <c r="F30" s="233">
        <v>3361.3894325288402</v>
      </c>
      <c r="G30" s="233">
        <v>3652.6672439606955</v>
      </c>
      <c r="H30" s="233">
        <v>775.19299999999998</v>
      </c>
      <c r="I30" s="233">
        <v>232.881</v>
      </c>
      <c r="J30" s="233">
        <v>768.96400000000006</v>
      </c>
      <c r="K30" s="238">
        <v>562.86099999999999</v>
      </c>
    </row>
    <row r="31" spans="1:11" s="84" customFormat="1">
      <c r="A31" s="248" t="s">
        <v>70</v>
      </c>
      <c r="B31" s="232">
        <v>521.15538525112902</v>
      </c>
      <c r="C31" s="233">
        <v>407.65669217533571</v>
      </c>
      <c r="D31" s="233">
        <v>393.36016670655533</v>
      </c>
      <c r="E31" s="233">
        <v>470.53386844778527</v>
      </c>
      <c r="F31" s="233">
        <v>476.42344454488261</v>
      </c>
      <c r="G31" s="233">
        <v>536.9917421922728</v>
      </c>
      <c r="H31" s="233">
        <v>92.894000000000005</v>
      </c>
      <c r="I31" s="233">
        <v>74.17</v>
      </c>
      <c r="J31" s="233">
        <v>15.558999999999999</v>
      </c>
      <c r="K31" s="238" t="s">
        <v>306</v>
      </c>
    </row>
    <row r="32" spans="1:11" s="84" customFormat="1">
      <c r="A32" s="248" t="s">
        <v>71</v>
      </c>
      <c r="B32" s="232">
        <v>82.28</v>
      </c>
      <c r="C32" s="233">
        <v>49.244999999999997</v>
      </c>
      <c r="D32" s="233">
        <v>55.796999999999997</v>
      </c>
      <c r="E32" s="233">
        <v>57.63</v>
      </c>
      <c r="F32" s="233">
        <v>68.757999999999996</v>
      </c>
      <c r="G32" s="233">
        <v>63.127000000000002</v>
      </c>
      <c r="H32" s="233">
        <v>2.452</v>
      </c>
      <c r="I32" s="233">
        <v>45.545999999999999</v>
      </c>
      <c r="J32" s="233">
        <v>8.7769999999999992</v>
      </c>
      <c r="K32" s="238" t="s">
        <v>306</v>
      </c>
    </row>
    <row r="33" spans="1:11" s="84" customFormat="1">
      <c r="A33" s="248" t="s">
        <v>72</v>
      </c>
      <c r="B33" s="232">
        <v>263.27800000000002</v>
      </c>
      <c r="C33" s="233">
        <v>251.69499999999999</v>
      </c>
      <c r="D33" s="233">
        <v>282.82900000000001</v>
      </c>
      <c r="E33" s="233">
        <v>305.09199999999998</v>
      </c>
      <c r="F33" s="233">
        <v>285.471</v>
      </c>
      <c r="G33" s="233">
        <v>356.24599999999998</v>
      </c>
      <c r="H33" s="233">
        <v>18.189</v>
      </c>
      <c r="I33" s="233">
        <v>0.92600000000000005</v>
      </c>
      <c r="J33" s="233">
        <v>9.4E-2</v>
      </c>
      <c r="K33" s="238" t="s">
        <v>306</v>
      </c>
    </row>
    <row r="34" spans="1:11" s="84" customFormat="1">
      <c r="A34" s="248" t="s">
        <v>73</v>
      </c>
      <c r="B34" s="232">
        <v>513.37271704209491</v>
      </c>
      <c r="C34" s="233">
        <v>361.17311838250811</v>
      </c>
      <c r="D34" s="233">
        <v>367.47437115799966</v>
      </c>
      <c r="E34" s="233">
        <v>499.04999469023591</v>
      </c>
      <c r="F34" s="233">
        <v>494.0037241770504</v>
      </c>
      <c r="G34" s="233">
        <v>524.78230751793706</v>
      </c>
      <c r="H34" s="233">
        <v>111.607</v>
      </c>
      <c r="I34" s="233">
        <v>30.228999999999999</v>
      </c>
      <c r="J34" s="233">
        <v>6.3070000000000004</v>
      </c>
      <c r="K34" s="238" t="s">
        <v>306</v>
      </c>
    </row>
    <row r="35" spans="1:11" s="84" customFormat="1">
      <c r="A35" s="248" t="s">
        <v>74</v>
      </c>
      <c r="B35" s="232">
        <v>286.34686329591375</v>
      </c>
      <c r="C35" s="233">
        <v>234.07410447420023</v>
      </c>
      <c r="D35" s="233">
        <v>228.5709388434075</v>
      </c>
      <c r="E35" s="233">
        <v>238.85987409818679</v>
      </c>
      <c r="F35" s="233">
        <v>231.77950756624332</v>
      </c>
      <c r="G35" s="233">
        <v>239.87268401291198</v>
      </c>
      <c r="H35" s="233">
        <v>69.207999999999998</v>
      </c>
      <c r="I35" s="233">
        <v>60.914999999999999</v>
      </c>
      <c r="J35" s="233">
        <v>14.787000000000001</v>
      </c>
      <c r="K35" s="501">
        <v>2E-3</v>
      </c>
    </row>
    <row r="36" spans="1:11" s="84" customFormat="1">
      <c r="A36" s="248" t="s">
        <v>75</v>
      </c>
      <c r="B36" s="232">
        <v>78.826587668960769</v>
      </c>
      <c r="C36" s="233">
        <v>54.970195465593882</v>
      </c>
      <c r="D36" s="233">
        <v>41.124500125276157</v>
      </c>
      <c r="E36" s="233">
        <v>55.765470124280768</v>
      </c>
      <c r="F36" s="233">
        <v>54.705296997272903</v>
      </c>
      <c r="G36" s="233">
        <v>58.170093530202088</v>
      </c>
      <c r="H36" s="233">
        <v>12.888999999999999</v>
      </c>
      <c r="I36" s="233">
        <v>10.544</v>
      </c>
      <c r="J36" s="233">
        <v>1.857</v>
      </c>
      <c r="K36" s="501">
        <v>3.0000000000000001E-3</v>
      </c>
    </row>
    <row r="37" spans="1:11" s="84" customFormat="1">
      <c r="A37" s="248" t="s">
        <v>76</v>
      </c>
      <c r="B37" s="232">
        <v>1774.8130000000001</v>
      </c>
      <c r="C37" s="233">
        <v>1476.915</v>
      </c>
      <c r="D37" s="233">
        <v>1511.413</v>
      </c>
      <c r="E37" s="233">
        <v>1727.713</v>
      </c>
      <c r="F37" s="233">
        <v>1797.607</v>
      </c>
      <c r="G37" s="233">
        <v>1807.779</v>
      </c>
      <c r="H37" s="233">
        <v>400.65300000000002</v>
      </c>
      <c r="I37" s="233">
        <v>206.66399999999999</v>
      </c>
      <c r="J37" s="233">
        <v>620.88699999999994</v>
      </c>
      <c r="K37" s="238">
        <v>561.68299999999999</v>
      </c>
    </row>
    <row r="38" spans="1:11" s="84" customFormat="1">
      <c r="A38" s="247" t="s">
        <v>77</v>
      </c>
      <c r="B38" s="232"/>
      <c r="C38" s="233"/>
      <c r="D38" s="233"/>
      <c r="E38" s="233"/>
      <c r="F38" s="233"/>
      <c r="G38" s="233"/>
      <c r="H38" s="233"/>
      <c r="I38" s="233"/>
      <c r="J38" s="233"/>
      <c r="K38" s="238"/>
    </row>
    <row r="39" spans="1:11" s="84" customFormat="1">
      <c r="A39" s="248" t="s">
        <v>78</v>
      </c>
      <c r="B39" s="232">
        <v>3281.87</v>
      </c>
      <c r="C39" s="233">
        <v>3824.2269999999999</v>
      </c>
      <c r="D39" s="233">
        <v>4256.7539999999999</v>
      </c>
      <c r="E39" s="233">
        <v>4343.8119999999999</v>
      </c>
      <c r="F39" s="233">
        <v>4496.2650000000003</v>
      </c>
      <c r="G39" s="233">
        <v>4787.2870000000003</v>
      </c>
      <c r="H39" s="233">
        <v>2805.3629999999998</v>
      </c>
      <c r="I39" s="233">
        <v>5140.875</v>
      </c>
      <c r="J39" s="233">
        <v>5401.6139999999996</v>
      </c>
      <c r="K39" s="238">
        <v>5694.0889999999999</v>
      </c>
    </row>
    <row r="40" spans="1:11" s="84" customFormat="1">
      <c r="A40" s="248" t="s">
        <v>79</v>
      </c>
      <c r="B40" s="232">
        <v>733.92700000000002</v>
      </c>
      <c r="C40" s="233">
        <v>584.4</v>
      </c>
      <c r="D40" s="233">
        <v>626.80600000000004</v>
      </c>
      <c r="E40" s="233">
        <v>735.92600000000004</v>
      </c>
      <c r="F40" s="233">
        <v>748.101</v>
      </c>
      <c r="G40" s="233">
        <v>735.94100000000003</v>
      </c>
      <c r="H40" s="233">
        <v>115.946</v>
      </c>
      <c r="I40" s="233">
        <v>158.39099999999999</v>
      </c>
      <c r="J40" s="233">
        <v>337.03899999999999</v>
      </c>
      <c r="K40" s="238">
        <v>475.59899999999999</v>
      </c>
    </row>
    <row r="41" spans="1:11" s="84" customFormat="1">
      <c r="A41" s="248" t="s">
        <v>80</v>
      </c>
      <c r="B41" s="232">
        <v>315.709</v>
      </c>
      <c r="C41" s="233">
        <v>265.52300000000002</v>
      </c>
      <c r="D41" s="233">
        <v>288.22399999999999</v>
      </c>
      <c r="E41" s="233">
        <v>368.32600000000002</v>
      </c>
      <c r="F41" s="233">
        <v>434.03699999999998</v>
      </c>
      <c r="G41" s="233">
        <v>544.03399999999999</v>
      </c>
      <c r="H41" s="233">
        <v>145.654</v>
      </c>
      <c r="I41" s="233">
        <v>432.42899999999997</v>
      </c>
      <c r="J41" s="233">
        <v>789.09799999999996</v>
      </c>
      <c r="K41" s="238">
        <v>1049.3320000000001</v>
      </c>
    </row>
    <row r="42" spans="1:11" s="84" customFormat="1">
      <c r="A42" s="248" t="s">
        <v>81</v>
      </c>
      <c r="B42" s="232">
        <v>351.96199999999999</v>
      </c>
      <c r="C42" s="233">
        <v>321.00099999999998</v>
      </c>
      <c r="D42" s="233">
        <v>392.26900000000001</v>
      </c>
      <c r="E42" s="233">
        <v>511.959</v>
      </c>
      <c r="F42" s="233">
        <v>531.05999999999995</v>
      </c>
      <c r="G42" s="233">
        <v>572.08199999999999</v>
      </c>
      <c r="H42" s="233">
        <v>182.89400000000001</v>
      </c>
      <c r="I42" s="233">
        <v>1.056</v>
      </c>
      <c r="J42" s="233">
        <v>4.657</v>
      </c>
      <c r="K42" s="238">
        <v>3.6459999999999999</v>
      </c>
    </row>
    <row r="43" spans="1:11" s="84" customFormat="1">
      <c r="A43" s="248" t="s">
        <v>82</v>
      </c>
      <c r="B43" s="232">
        <v>60.603000000000002</v>
      </c>
      <c r="C43" s="233">
        <v>34.372</v>
      </c>
      <c r="D43" s="233">
        <v>22.452999999999999</v>
      </c>
      <c r="E43" s="233">
        <v>19.085000000000001</v>
      </c>
      <c r="F43" s="233">
        <v>24.745000000000001</v>
      </c>
      <c r="G43" s="233">
        <v>16.62</v>
      </c>
      <c r="H43" s="233">
        <v>1.9359999999999999</v>
      </c>
      <c r="I43" s="233">
        <v>1.2999999999999999E-2</v>
      </c>
      <c r="J43" s="249">
        <v>8.9999999999999993E-3</v>
      </c>
      <c r="K43" s="238" t="s">
        <v>306</v>
      </c>
    </row>
    <row r="44" spans="1:11" s="84" customFormat="1">
      <c r="A44" s="248" t="s">
        <v>83</v>
      </c>
      <c r="B44" s="232">
        <v>532.47799999999995</v>
      </c>
      <c r="C44" s="233">
        <v>650.51700000000005</v>
      </c>
      <c r="D44" s="233">
        <v>741.62199999999996</v>
      </c>
      <c r="E44" s="233">
        <v>1002.509</v>
      </c>
      <c r="F44" s="233">
        <v>1232.9749999999999</v>
      </c>
      <c r="G44" s="233">
        <v>1169.972</v>
      </c>
      <c r="H44" s="233">
        <v>108.15900000000001</v>
      </c>
      <c r="I44" s="233">
        <v>119.36499999999999</v>
      </c>
      <c r="J44" s="233">
        <v>830.48400000000004</v>
      </c>
      <c r="K44" s="238">
        <v>1071.001</v>
      </c>
    </row>
    <row r="45" spans="1:11" s="84" customFormat="1">
      <c r="A45" s="248" t="s">
        <v>84</v>
      </c>
      <c r="B45" s="232">
        <v>361.01400000000001</v>
      </c>
      <c r="C45" s="233">
        <v>298.80099999999999</v>
      </c>
      <c r="D45" s="233">
        <v>302.87700000000001</v>
      </c>
      <c r="E45" s="233">
        <v>359.065</v>
      </c>
      <c r="F45" s="233">
        <v>356.286</v>
      </c>
      <c r="G45" s="233">
        <v>361.88</v>
      </c>
      <c r="H45" s="233">
        <v>67.706999999999994</v>
      </c>
      <c r="I45" s="233">
        <v>44.067999999999998</v>
      </c>
      <c r="J45" s="233">
        <v>94.570999999999998</v>
      </c>
      <c r="K45" s="238">
        <v>107.39100000000001</v>
      </c>
    </row>
    <row r="46" spans="1:11" s="84" customFormat="1">
      <c r="A46" s="248" t="s">
        <v>85</v>
      </c>
      <c r="B46" s="232">
        <v>204.864</v>
      </c>
      <c r="C46" s="233">
        <v>118.1</v>
      </c>
      <c r="D46" s="233">
        <v>169.202</v>
      </c>
      <c r="E46" s="233">
        <v>219.37799999999999</v>
      </c>
      <c r="F46" s="233">
        <v>197.10599999999999</v>
      </c>
      <c r="G46" s="233">
        <v>188.614</v>
      </c>
      <c r="H46" s="233">
        <v>78.447000000000003</v>
      </c>
      <c r="I46" s="233">
        <v>10.308999999999999</v>
      </c>
      <c r="J46" s="233">
        <v>49.62</v>
      </c>
      <c r="K46" s="238">
        <v>92.445999999999998</v>
      </c>
    </row>
    <row r="47" spans="1:11" s="84" customFormat="1">
      <c r="A47" s="248" t="s">
        <v>88</v>
      </c>
      <c r="B47" s="232">
        <v>3330.1260000000002</v>
      </c>
      <c r="C47" s="233">
        <v>3125.14</v>
      </c>
      <c r="D47" s="233">
        <v>2849.5259999999998</v>
      </c>
      <c r="E47" s="233">
        <v>2977.9459999999999</v>
      </c>
      <c r="F47" s="233">
        <v>2954.8879999999999</v>
      </c>
      <c r="G47" s="233">
        <v>3163.4279999999999</v>
      </c>
      <c r="H47" s="233">
        <v>616.00599999999997</v>
      </c>
      <c r="I47" s="233">
        <v>494.16199999999998</v>
      </c>
      <c r="J47" s="233">
        <v>2443.7150000000001</v>
      </c>
      <c r="K47" s="238">
        <v>2691.777</v>
      </c>
    </row>
    <row r="48" spans="1:11" s="84" customFormat="1">
      <c r="A48" s="248" t="s">
        <v>119</v>
      </c>
      <c r="B48" s="232">
        <v>51.095999999999997</v>
      </c>
      <c r="C48" s="233">
        <v>52.756</v>
      </c>
      <c r="D48" s="233">
        <v>65.602000000000004</v>
      </c>
      <c r="E48" s="233">
        <v>87.388999999999996</v>
      </c>
      <c r="F48" s="233">
        <v>107.06100000000001</v>
      </c>
      <c r="G48" s="233">
        <v>123.03400000000001</v>
      </c>
      <c r="H48" s="233">
        <v>39.86</v>
      </c>
      <c r="I48" s="233">
        <v>34.887</v>
      </c>
      <c r="J48" s="233">
        <v>60.12</v>
      </c>
      <c r="K48" s="238">
        <v>89.216999999999999</v>
      </c>
    </row>
    <row r="49" spans="1:11" s="84" customFormat="1">
      <c r="A49" s="248" t="s">
        <v>120</v>
      </c>
      <c r="B49" s="232">
        <v>669.75</v>
      </c>
      <c r="C49" s="233">
        <v>550.327</v>
      </c>
      <c r="D49" s="233">
        <v>812.74099999999999</v>
      </c>
      <c r="E49" s="233">
        <v>868.79399999999998</v>
      </c>
      <c r="F49" s="233">
        <v>825.58900000000006</v>
      </c>
      <c r="G49" s="233">
        <v>859.66800000000001</v>
      </c>
      <c r="H49" s="233">
        <v>46.515000000000001</v>
      </c>
      <c r="I49" s="233">
        <v>536.01300000000003</v>
      </c>
      <c r="J49" s="233">
        <v>17.611000000000001</v>
      </c>
      <c r="K49" s="501">
        <v>1.2999999999999999E-2</v>
      </c>
    </row>
    <row r="50" spans="1:11" s="84" customFormat="1">
      <c r="A50" s="248" t="s">
        <v>89</v>
      </c>
      <c r="B50" s="232">
        <v>260.42700000000002</v>
      </c>
      <c r="C50" s="233">
        <v>250.3</v>
      </c>
      <c r="D50" s="233">
        <v>239.72200000000001</v>
      </c>
      <c r="E50" s="233">
        <v>247.63800000000001</v>
      </c>
      <c r="F50" s="233">
        <v>239.32599999999999</v>
      </c>
      <c r="G50" s="233">
        <v>239.06700000000001</v>
      </c>
      <c r="H50" s="233">
        <v>75.108999999999995</v>
      </c>
      <c r="I50" s="233">
        <v>233.47300000000001</v>
      </c>
      <c r="J50" s="233">
        <v>399.73500000000001</v>
      </c>
      <c r="K50" s="238">
        <v>396.3</v>
      </c>
    </row>
    <row r="51" spans="1:11" s="84" customFormat="1">
      <c r="A51" s="248" t="s">
        <v>90</v>
      </c>
      <c r="B51" s="232">
        <v>1730.6179999999999</v>
      </c>
      <c r="C51" s="233">
        <v>1284.3240000000001</v>
      </c>
      <c r="D51" s="233">
        <v>1676.2139999999999</v>
      </c>
      <c r="E51" s="233">
        <v>2003.4190000000001</v>
      </c>
      <c r="F51" s="233">
        <v>2018.2260000000001</v>
      </c>
      <c r="G51" s="233">
        <v>2333.7080000000001</v>
      </c>
      <c r="H51" s="233">
        <v>142.465</v>
      </c>
      <c r="I51" s="233">
        <v>2.0190000000000001</v>
      </c>
      <c r="J51" s="233">
        <v>17.446000000000002</v>
      </c>
      <c r="K51" s="238">
        <v>733.67399999999998</v>
      </c>
    </row>
    <row r="52" spans="1:11" s="84" customFormat="1">
      <c r="A52" s="248" t="s">
        <v>121</v>
      </c>
      <c r="B52" s="232">
        <v>42.948999999999998</v>
      </c>
      <c r="C52" s="233">
        <v>19.183</v>
      </c>
      <c r="D52" s="233">
        <v>23.175999999999998</v>
      </c>
      <c r="E52" s="233">
        <v>29.727</v>
      </c>
      <c r="F52" s="233">
        <v>38.130000000000003</v>
      </c>
      <c r="G52" s="233">
        <v>52.375999999999998</v>
      </c>
      <c r="H52" s="233">
        <v>42.143000000000001</v>
      </c>
      <c r="I52" s="233">
        <v>161.18199999999999</v>
      </c>
      <c r="J52" s="233">
        <v>114.029</v>
      </c>
      <c r="K52" s="238">
        <v>121.089</v>
      </c>
    </row>
    <row r="53" spans="1:11" s="84" customFormat="1">
      <c r="A53" s="248" t="s">
        <v>91</v>
      </c>
      <c r="B53" s="232">
        <v>56.616</v>
      </c>
      <c r="C53" s="233">
        <v>57.192</v>
      </c>
      <c r="D53" s="233">
        <v>71.947999999999993</v>
      </c>
      <c r="E53" s="233">
        <v>91.206000000000003</v>
      </c>
      <c r="F53" s="233">
        <v>110.749</v>
      </c>
      <c r="G53" s="233">
        <v>129.64400000000001</v>
      </c>
      <c r="H53" s="233">
        <v>15.071999999999999</v>
      </c>
      <c r="I53" s="233">
        <v>1.792</v>
      </c>
      <c r="J53" s="233">
        <v>138.30099999999999</v>
      </c>
      <c r="K53" s="238">
        <v>191.01</v>
      </c>
    </row>
    <row r="54" spans="1:11" s="84" customFormat="1" ht="31.5">
      <c r="A54" s="248" t="s">
        <v>122</v>
      </c>
      <c r="B54" s="232">
        <v>736.87699999999995</v>
      </c>
      <c r="C54" s="233">
        <v>472.19499999999999</v>
      </c>
      <c r="D54" s="233">
        <v>499.21100000000001</v>
      </c>
      <c r="E54" s="233">
        <v>765.53399999999999</v>
      </c>
      <c r="F54" s="233">
        <v>940.63099999999997</v>
      </c>
      <c r="G54" s="233">
        <v>967.7</v>
      </c>
      <c r="H54" s="233">
        <v>359.95499999999998</v>
      </c>
      <c r="I54" s="233">
        <v>580.14</v>
      </c>
      <c r="J54" s="233">
        <v>1159.048</v>
      </c>
      <c r="K54" s="238">
        <v>1660.1030000000001</v>
      </c>
    </row>
    <row r="55" spans="1:11" s="84" customFormat="1">
      <c r="A55" s="248" t="s">
        <v>92</v>
      </c>
      <c r="B55" s="232">
        <v>198.28870035702272</v>
      </c>
      <c r="C55" s="233">
        <v>166.20684065068167</v>
      </c>
      <c r="D55" s="233">
        <v>199.44560350061079</v>
      </c>
      <c r="E55" s="233">
        <v>232.12412600591574</v>
      </c>
      <c r="F55" s="233">
        <v>244.18754925409417</v>
      </c>
      <c r="G55" s="233">
        <v>271.46864718636897</v>
      </c>
      <c r="H55" s="233">
        <v>42.264000000000003</v>
      </c>
      <c r="I55" s="233">
        <v>11.81</v>
      </c>
      <c r="J55" s="233">
        <v>7.2969999999999997</v>
      </c>
      <c r="K55" s="238">
        <v>14.742000000000001</v>
      </c>
    </row>
    <row r="56" spans="1:11" s="84" customFormat="1">
      <c r="A56" s="248" t="s">
        <v>123</v>
      </c>
      <c r="B56" s="232">
        <v>23.591000000000001</v>
      </c>
      <c r="C56" s="233">
        <v>19.809999999999999</v>
      </c>
      <c r="D56" s="233">
        <v>28.881</v>
      </c>
      <c r="E56" s="233">
        <v>25.971</v>
      </c>
      <c r="F56" s="233">
        <v>25.917000000000002</v>
      </c>
      <c r="G56" s="233">
        <v>23.809000000000001</v>
      </c>
      <c r="H56" s="233">
        <v>4.7270000000000003</v>
      </c>
      <c r="I56" s="233">
        <v>8.3409999999999993</v>
      </c>
      <c r="J56" s="233">
        <v>3.2879999999999998</v>
      </c>
      <c r="K56" s="238" t="s">
        <v>306</v>
      </c>
    </row>
    <row r="57" spans="1:11" s="84" customFormat="1">
      <c r="A57" s="248" t="s">
        <v>94</v>
      </c>
      <c r="B57" s="232">
        <v>127.574</v>
      </c>
      <c r="C57" s="233">
        <v>97.728999999999999</v>
      </c>
      <c r="D57" s="233">
        <v>110.446</v>
      </c>
      <c r="E57" s="233">
        <v>116.27200000000001</v>
      </c>
      <c r="F57" s="233">
        <v>117.767</v>
      </c>
      <c r="G57" s="233">
        <v>131.982</v>
      </c>
      <c r="H57" s="233">
        <v>28.908999999999999</v>
      </c>
      <c r="I57" s="233">
        <v>64.78</v>
      </c>
      <c r="J57" s="233">
        <v>246.57499999999999</v>
      </c>
      <c r="K57" s="238">
        <v>254.76</v>
      </c>
    </row>
    <row r="58" spans="1:11" s="84" customFormat="1">
      <c r="A58" s="248" t="s">
        <v>95</v>
      </c>
      <c r="B58" s="232">
        <v>1250.3140000000001</v>
      </c>
      <c r="C58" s="233">
        <v>675.08900000000006</v>
      </c>
      <c r="D58" s="233">
        <v>866.59699999999998</v>
      </c>
      <c r="E58" s="233">
        <v>1094.1980000000001</v>
      </c>
      <c r="F58" s="233">
        <v>1173.038</v>
      </c>
      <c r="G58" s="233">
        <v>1179.6590000000001</v>
      </c>
      <c r="H58" s="233">
        <v>483.464</v>
      </c>
      <c r="I58" s="233">
        <v>17.72</v>
      </c>
      <c r="J58" s="233">
        <v>208.28100000000001</v>
      </c>
      <c r="K58" s="238">
        <v>1021.278</v>
      </c>
    </row>
    <row r="59" spans="1:11" s="84" customFormat="1">
      <c r="A59" s="248" t="s">
        <v>96</v>
      </c>
      <c r="B59" s="232">
        <v>4216.1662598254634</v>
      </c>
      <c r="C59" s="233">
        <v>3460.3254759345582</v>
      </c>
      <c r="D59" s="233">
        <v>797.30412499725821</v>
      </c>
      <c r="E59" s="233">
        <v>4519.9106980366241</v>
      </c>
      <c r="F59" s="233">
        <v>5719.3729648246208</v>
      </c>
      <c r="G59" s="233">
        <v>6756.1704706630926</v>
      </c>
      <c r="H59" s="233">
        <v>2089.768</v>
      </c>
      <c r="I59" s="233">
        <v>4726.0129999999999</v>
      </c>
      <c r="J59" s="233">
        <v>4622.2460000000001</v>
      </c>
      <c r="K59" s="238">
        <v>5371.41</v>
      </c>
    </row>
    <row r="60" spans="1:11" s="84" customFormat="1">
      <c r="A60" s="248" t="s">
        <v>97</v>
      </c>
      <c r="B60" s="232">
        <v>96.668000000000006</v>
      </c>
      <c r="C60" s="233">
        <v>97.594999999999999</v>
      </c>
      <c r="D60" s="233">
        <v>98.212999999999994</v>
      </c>
      <c r="E60" s="233">
        <v>119.999</v>
      </c>
      <c r="F60" s="233">
        <v>153.51400000000001</v>
      </c>
      <c r="G60" s="233">
        <v>195.74</v>
      </c>
      <c r="H60" s="233">
        <v>38.640999999999998</v>
      </c>
      <c r="I60" s="233">
        <v>152.97800000000001</v>
      </c>
      <c r="J60" s="233">
        <v>357.61900000000003</v>
      </c>
      <c r="K60" s="238">
        <v>403.02300000000002</v>
      </c>
    </row>
    <row r="61" spans="1:11" s="84" customFormat="1">
      <c r="A61" s="248" t="s">
        <v>99</v>
      </c>
      <c r="B61" s="232">
        <v>57.930287780896592</v>
      </c>
      <c r="C61" s="233">
        <v>45.79536458936898</v>
      </c>
      <c r="D61" s="233">
        <v>47.343431758675699</v>
      </c>
      <c r="E61" s="233">
        <v>64.643586785617757</v>
      </c>
      <c r="F61" s="233">
        <v>80.094991009462859</v>
      </c>
      <c r="G61" s="233">
        <v>105.97433431502064</v>
      </c>
      <c r="H61" s="233">
        <v>20.201000000000001</v>
      </c>
      <c r="I61" s="233">
        <v>5.7439999999999998</v>
      </c>
      <c r="J61" s="233">
        <v>0.69299999999999995</v>
      </c>
      <c r="K61" s="238">
        <v>0.50800000000000001</v>
      </c>
    </row>
    <row r="62" spans="1:11" s="84" customFormat="1">
      <c r="A62" s="247" t="s">
        <v>100</v>
      </c>
      <c r="B62" s="232"/>
      <c r="C62" s="233"/>
      <c r="D62" s="233"/>
      <c r="E62" s="233"/>
      <c r="F62" s="233"/>
      <c r="G62" s="233"/>
      <c r="H62" s="233"/>
      <c r="I62" s="233"/>
      <c r="J62" s="233"/>
      <c r="K62" s="238"/>
    </row>
    <row r="63" spans="1:11" s="84" customFormat="1">
      <c r="A63" s="248" t="s">
        <v>102</v>
      </c>
      <c r="B63" s="232">
        <v>2879.6770000000001</v>
      </c>
      <c r="C63" s="233">
        <v>2244.3850000000002</v>
      </c>
      <c r="D63" s="249">
        <v>0.26900000000000002</v>
      </c>
      <c r="E63" s="249">
        <v>0.40200000000000002</v>
      </c>
      <c r="F63" s="233">
        <v>13.631</v>
      </c>
      <c r="G63" s="233">
        <v>25.532</v>
      </c>
      <c r="H63" s="233">
        <v>14.384</v>
      </c>
      <c r="I63" s="233">
        <v>933.09900000000005</v>
      </c>
      <c r="J63" s="233">
        <v>900.53099999999995</v>
      </c>
      <c r="K63" s="238">
        <v>1229.731</v>
      </c>
    </row>
    <row r="64" spans="1:11" s="84" customFormat="1">
      <c r="A64" s="248" t="s">
        <v>103</v>
      </c>
      <c r="B64" s="232">
        <v>21.771999999999998</v>
      </c>
      <c r="C64" s="233">
        <v>8.1890000000000001</v>
      </c>
      <c r="D64" s="233">
        <v>33.264000000000003</v>
      </c>
      <c r="E64" s="233">
        <v>20.312000000000001</v>
      </c>
      <c r="F64" s="233">
        <v>12.612</v>
      </c>
      <c r="G64" s="233">
        <v>10.654999999999999</v>
      </c>
      <c r="H64" s="233">
        <v>1.71</v>
      </c>
      <c r="I64" s="233">
        <v>6.36</v>
      </c>
      <c r="J64" s="233">
        <v>0.58599999999999997</v>
      </c>
      <c r="K64" s="238">
        <v>11.342000000000001</v>
      </c>
    </row>
    <row r="65" spans="1:11" s="84" customFormat="1">
      <c r="A65" s="248" t="s">
        <v>104</v>
      </c>
      <c r="B65" s="232">
        <v>260.30599999999998</v>
      </c>
      <c r="C65" s="233">
        <v>48.55</v>
      </c>
      <c r="D65" s="233">
        <v>624.04</v>
      </c>
      <c r="E65" s="233">
        <v>519.76900000000001</v>
      </c>
      <c r="F65" s="233">
        <v>610.91399999999999</v>
      </c>
      <c r="G65" s="233">
        <v>651.80999999999995</v>
      </c>
      <c r="H65" s="249">
        <v>0.29399999999999998</v>
      </c>
      <c r="I65" s="249">
        <v>87.382000000000005</v>
      </c>
      <c r="J65" s="233">
        <v>6.6760000000000002</v>
      </c>
      <c r="K65" s="238">
        <v>17.128</v>
      </c>
    </row>
    <row r="66" spans="1:11" s="84" customFormat="1">
      <c r="A66" s="247" t="s">
        <v>106</v>
      </c>
      <c r="B66" s="232"/>
      <c r="C66" s="233"/>
      <c r="D66" s="233"/>
      <c r="E66" s="233"/>
      <c r="F66" s="233"/>
      <c r="G66" s="233"/>
      <c r="H66" s="233"/>
      <c r="I66" s="233"/>
      <c r="J66" s="233"/>
      <c r="K66" s="238"/>
    </row>
    <row r="67" spans="1:11" s="84" customFormat="1">
      <c r="A67" s="248" t="s">
        <v>124</v>
      </c>
      <c r="B67" s="232">
        <v>163.178</v>
      </c>
      <c r="C67" s="233">
        <v>36.279000000000003</v>
      </c>
      <c r="D67" s="233">
        <v>132.39599999999999</v>
      </c>
      <c r="E67" s="233">
        <v>229.71299999999999</v>
      </c>
      <c r="F67" s="233">
        <v>216.80199999999999</v>
      </c>
      <c r="G67" s="233">
        <v>195.179</v>
      </c>
      <c r="H67" s="233">
        <v>64.581999999999994</v>
      </c>
      <c r="I67" s="233">
        <v>165.791</v>
      </c>
      <c r="J67" s="233">
        <v>88.031999999999996</v>
      </c>
      <c r="K67" s="238" t="s">
        <v>306</v>
      </c>
    </row>
    <row r="68" spans="1:11" s="84" customFormat="1">
      <c r="A68" s="248" t="s">
        <v>111</v>
      </c>
      <c r="B68" s="232">
        <v>53.56</v>
      </c>
      <c r="C68" s="233">
        <v>32.270000000000003</v>
      </c>
      <c r="D68" s="233">
        <v>44.951000000000001</v>
      </c>
      <c r="E68" s="233">
        <v>75.314999999999998</v>
      </c>
      <c r="F68" s="233">
        <v>105.682</v>
      </c>
      <c r="G68" s="233">
        <v>151.88499999999999</v>
      </c>
      <c r="H68" s="233">
        <v>65.424000000000007</v>
      </c>
      <c r="I68" s="233">
        <v>135.495</v>
      </c>
      <c r="J68" s="233">
        <v>45.655999999999999</v>
      </c>
      <c r="K68" s="238">
        <v>165.69499999999999</v>
      </c>
    </row>
    <row r="69" spans="1:11" s="84" customFormat="1">
      <c r="A69" s="248" t="s">
        <v>112</v>
      </c>
      <c r="B69" s="232">
        <v>61.575000000000003</v>
      </c>
      <c r="C69" s="233">
        <v>31.943000000000001</v>
      </c>
      <c r="D69" s="233">
        <v>4.2450000000000001</v>
      </c>
      <c r="E69" s="233">
        <v>0.97099999999999997</v>
      </c>
      <c r="F69" s="233">
        <v>21.640999999999998</v>
      </c>
      <c r="G69" s="233">
        <v>48.433</v>
      </c>
      <c r="H69" s="233">
        <v>14.198</v>
      </c>
      <c r="I69" s="233">
        <v>42.768999999999998</v>
      </c>
      <c r="J69" s="233">
        <v>22.795999999999999</v>
      </c>
      <c r="K69" s="238" t="s">
        <v>306</v>
      </c>
    </row>
    <row r="70" spans="1:11" s="84" customFormat="1" ht="16.5" thickBot="1">
      <c r="A70" s="250" t="s">
        <v>113</v>
      </c>
      <c r="B70" s="239">
        <v>310.05306722067115</v>
      </c>
      <c r="C70" s="240">
        <v>236.69143670193603</v>
      </c>
      <c r="D70" s="240">
        <v>225.13794194268107</v>
      </c>
      <c r="E70" s="240">
        <v>238.43429898603799</v>
      </c>
      <c r="F70" s="240">
        <v>213.43542060486803</v>
      </c>
      <c r="G70" s="240">
        <v>220.2052243424942</v>
      </c>
      <c r="H70" s="240">
        <v>62.115000000000002</v>
      </c>
      <c r="I70" s="240">
        <v>134.88200000000001</v>
      </c>
      <c r="J70" s="240">
        <v>14.417</v>
      </c>
      <c r="K70" s="243">
        <v>0.114</v>
      </c>
    </row>
  </sheetData>
  <mergeCells count="1">
    <mergeCell ref="A2:K2"/>
  </mergeCells>
  <hyperlinks>
    <hyperlink ref="A1" location="'Раздел 4'!A1" display="◄К Разделу 4"/>
  </hyperlinks>
  <pageMargins left="0.7" right="0.7" top="0.75" bottom="0.75" header="0.3" footer="0.3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="85" zoomScaleNormal="85" workbookViewId="0">
      <pane ySplit="4" topLeftCell="A5" activePane="bottomLeft" state="frozen"/>
      <selection pane="bottomLeft" activeCell="M5" sqref="M5"/>
    </sheetView>
  </sheetViews>
  <sheetFormatPr defaultRowHeight="15.75"/>
  <cols>
    <col min="1" max="1" width="30.625" style="2" customWidth="1"/>
    <col min="2" max="6" width="11.625" style="2" customWidth="1"/>
    <col min="7" max="7" width="12.375" style="2" customWidth="1"/>
    <col min="8" max="8" width="11.625" style="54" customWidth="1"/>
    <col min="9" max="9" width="12.375" style="54" customWidth="1"/>
    <col min="10" max="10" width="11.625" style="2" customWidth="1"/>
    <col min="11" max="11" width="12.375" style="2" customWidth="1"/>
    <col min="12" max="12" width="9.625" style="2" bestFit="1" customWidth="1"/>
    <col min="13" max="13" width="10.5" bestFit="1" customWidth="1"/>
    <col min="14" max="14" width="9.625" bestFit="1" customWidth="1"/>
    <col min="16" max="16384" width="9" style="2"/>
  </cols>
  <sheetData>
    <row r="1" spans="1:15" ht="20.25">
      <c r="A1" s="13" t="s">
        <v>131</v>
      </c>
    </row>
    <row r="2" spans="1:15" s="54" customFormat="1" ht="21" customHeight="1">
      <c r="A2" s="441" t="s">
        <v>21</v>
      </c>
      <c r="B2" s="441"/>
      <c r="C2" s="441"/>
      <c r="D2" s="441"/>
      <c r="E2" s="441"/>
      <c r="F2" s="441"/>
      <c r="G2" s="441"/>
      <c r="H2" s="441"/>
      <c r="I2" s="441"/>
      <c r="J2" s="441"/>
      <c r="K2" s="439"/>
      <c r="M2" s="52"/>
      <c r="N2" s="52"/>
      <c r="O2" s="52"/>
    </row>
    <row r="3" spans="1:15" s="54" customFormat="1" ht="13.5" customHeight="1" thickBot="1">
      <c r="A3" s="158"/>
      <c r="B3" s="158"/>
      <c r="C3" s="158"/>
      <c r="D3" s="158"/>
      <c r="E3" s="158"/>
      <c r="M3" s="52"/>
      <c r="N3" s="52"/>
      <c r="O3" s="52"/>
    </row>
    <row r="4" spans="1:15" s="54" customFormat="1" ht="18.75" customHeight="1" thickBot="1">
      <c r="A4" s="252"/>
      <c r="B4" s="253">
        <v>2014</v>
      </c>
      <c r="C4" s="254">
        <v>2015</v>
      </c>
      <c r="D4" s="254">
        <v>2016</v>
      </c>
      <c r="E4" s="254">
        <v>2017</v>
      </c>
      <c r="F4" s="254">
        <v>2018</v>
      </c>
      <c r="G4" s="254">
        <v>2019</v>
      </c>
      <c r="H4" s="254">
        <v>2020</v>
      </c>
      <c r="I4" s="254">
        <v>2021</v>
      </c>
      <c r="J4" s="254">
        <v>2022</v>
      </c>
      <c r="K4" s="255">
        <v>2023</v>
      </c>
      <c r="M4" s="52"/>
      <c r="N4" s="52"/>
      <c r="O4" s="52"/>
    </row>
    <row r="5" spans="1:15" s="54" customFormat="1" ht="47.25">
      <c r="A5" s="256" t="s">
        <v>278</v>
      </c>
      <c r="B5" s="163">
        <v>7467.5209999999997</v>
      </c>
      <c r="C5" s="164">
        <v>8050.808</v>
      </c>
      <c r="D5" s="164">
        <v>8636.277</v>
      </c>
      <c r="E5" s="164">
        <v>9211.4410000000007</v>
      </c>
      <c r="F5" s="164">
        <v>9870.6</v>
      </c>
      <c r="G5" s="164">
        <v>10535.6</v>
      </c>
      <c r="H5" s="164">
        <v>9294.2000000000007</v>
      </c>
      <c r="I5" s="163">
        <v>11370.9</v>
      </c>
      <c r="J5" s="251" t="s">
        <v>295</v>
      </c>
      <c r="K5" s="165">
        <v>15118.4</v>
      </c>
      <c r="L5" s="81"/>
      <c r="M5" s="52"/>
      <c r="N5" s="52"/>
      <c r="O5" s="52"/>
    </row>
    <row r="6" spans="1:15" s="54" customFormat="1">
      <c r="A6" s="257" t="s">
        <v>0</v>
      </c>
      <c r="B6" s="166"/>
      <c r="C6" s="167"/>
      <c r="D6" s="167"/>
      <c r="E6" s="167"/>
      <c r="F6" s="167"/>
      <c r="G6" s="167"/>
      <c r="H6" s="167"/>
      <c r="I6" s="167"/>
      <c r="J6" s="167"/>
      <c r="K6" s="420"/>
      <c r="M6" s="52"/>
      <c r="N6" s="52"/>
      <c r="O6" s="52"/>
    </row>
    <row r="7" spans="1:15" s="54" customFormat="1" ht="63">
      <c r="A7" s="258" t="s">
        <v>176</v>
      </c>
      <c r="B7" s="168">
        <v>147.541</v>
      </c>
      <c r="C7" s="169">
        <v>158.25200000000001</v>
      </c>
      <c r="D7" s="169">
        <v>161.34399999999999</v>
      </c>
      <c r="E7" s="170">
        <v>166.52</v>
      </c>
      <c r="F7" s="170">
        <v>172.0898129</v>
      </c>
      <c r="G7" s="170">
        <v>179.82642089999999</v>
      </c>
      <c r="H7" s="170">
        <v>91.884154299999992</v>
      </c>
      <c r="I7" s="170">
        <v>149.75111470000002</v>
      </c>
      <c r="J7" s="170">
        <v>217.6</v>
      </c>
      <c r="K7" s="160">
        <v>285.89999999999998</v>
      </c>
      <c r="M7" s="52"/>
      <c r="N7" s="52"/>
      <c r="O7" s="52"/>
    </row>
    <row r="8" spans="1:15" s="54" customFormat="1" ht="47.25">
      <c r="A8" s="258" t="s">
        <v>177</v>
      </c>
      <c r="B8" s="168">
        <v>175.709</v>
      </c>
      <c r="C8" s="169">
        <v>188.99199999999999</v>
      </c>
      <c r="D8" s="169">
        <v>213.28800000000001</v>
      </c>
      <c r="E8" s="169">
        <v>219.916</v>
      </c>
      <c r="F8" s="169">
        <v>255.70780450000001</v>
      </c>
      <c r="G8" s="170">
        <v>247.7</v>
      </c>
      <c r="H8" s="170">
        <v>183.4</v>
      </c>
      <c r="I8" s="172">
        <v>284.5</v>
      </c>
      <c r="J8" s="166">
        <v>350.2</v>
      </c>
      <c r="K8" s="171">
        <v>428.9</v>
      </c>
      <c r="M8" s="52"/>
      <c r="N8" s="52"/>
      <c r="O8" s="52"/>
    </row>
    <row r="9" spans="1:15" s="54" customFormat="1" ht="47.25">
      <c r="A9" s="258" t="s">
        <v>254</v>
      </c>
      <c r="B9" s="178" t="s">
        <v>296</v>
      </c>
      <c r="C9" s="179" t="s">
        <v>296</v>
      </c>
      <c r="D9" s="179" t="s">
        <v>296</v>
      </c>
      <c r="E9" s="170">
        <v>137.0310566</v>
      </c>
      <c r="F9" s="170">
        <v>159.660077</v>
      </c>
      <c r="G9" s="170">
        <v>170.51357860000002</v>
      </c>
      <c r="H9" s="170">
        <v>131.14518710000002</v>
      </c>
      <c r="I9" s="170">
        <v>205.6305347</v>
      </c>
      <c r="J9" s="170">
        <v>260.5</v>
      </c>
      <c r="K9" s="160">
        <v>286.7</v>
      </c>
      <c r="M9" s="52"/>
      <c r="N9" s="52"/>
      <c r="O9" s="52"/>
    </row>
    <row r="10" spans="1:15" s="54" customFormat="1" ht="37.5" customHeight="1">
      <c r="A10" s="259" t="s">
        <v>297</v>
      </c>
      <c r="B10" s="166">
        <v>92.3</v>
      </c>
      <c r="C10" s="169">
        <v>110.51300000000001</v>
      </c>
      <c r="D10" s="169">
        <v>120.009</v>
      </c>
      <c r="E10" s="169">
        <v>112.30500000000001</v>
      </c>
      <c r="F10" s="170">
        <v>129.1</v>
      </c>
      <c r="G10" s="170">
        <v>133.9</v>
      </c>
      <c r="H10" s="170">
        <v>101.9</v>
      </c>
      <c r="I10" s="170">
        <v>150.67788339999998</v>
      </c>
      <c r="J10" s="170">
        <v>188.9</v>
      </c>
      <c r="K10" s="160">
        <v>198.7</v>
      </c>
      <c r="M10" s="52"/>
      <c r="N10" s="52"/>
      <c r="O10" s="52"/>
    </row>
    <row r="11" spans="1:15" s="54" customFormat="1" ht="47.25">
      <c r="A11" s="260" t="s">
        <v>167</v>
      </c>
      <c r="B11" s="172"/>
      <c r="C11" s="167"/>
      <c r="D11" s="167"/>
      <c r="E11" s="167"/>
      <c r="F11" s="167"/>
      <c r="G11" s="167"/>
      <c r="H11" s="167"/>
      <c r="I11" s="167"/>
      <c r="J11" s="167"/>
      <c r="K11" s="420"/>
      <c r="M11" s="52"/>
      <c r="N11" s="52"/>
      <c r="O11" s="52"/>
    </row>
    <row r="12" spans="1:15" s="54" customFormat="1" ht="63">
      <c r="A12" s="258" t="s">
        <v>178</v>
      </c>
      <c r="B12" s="173">
        <v>1.9757694688772889</v>
      </c>
      <c r="C12" s="174">
        <v>1.9656660548854226</v>
      </c>
      <c r="D12" s="174">
        <v>1.8682124253309613</v>
      </c>
      <c r="E12" s="174">
        <v>1.8077519033124132</v>
      </c>
      <c r="F12" s="174">
        <v>1.7</v>
      </c>
      <c r="G12" s="174">
        <v>1.7</v>
      </c>
      <c r="H12" s="174">
        <v>1</v>
      </c>
      <c r="I12" s="174">
        <v>1.3</v>
      </c>
      <c r="J12" s="174">
        <v>1.7</v>
      </c>
      <c r="K12" s="175">
        <v>1.9</v>
      </c>
      <c r="M12" s="52"/>
      <c r="N12" s="52"/>
      <c r="O12" s="52"/>
    </row>
    <row r="13" spans="1:15" s="54" customFormat="1" ht="47.25">
      <c r="A13" s="258" t="s">
        <v>179</v>
      </c>
      <c r="B13" s="173">
        <v>2.3529763090053581</v>
      </c>
      <c r="C13" s="174">
        <v>2.3474910841247238</v>
      </c>
      <c r="D13" s="174">
        <v>2.4696753010585466</v>
      </c>
      <c r="E13" s="174">
        <v>2.3874223370697374</v>
      </c>
      <c r="F13" s="174">
        <v>2.6</v>
      </c>
      <c r="G13" s="176">
        <v>2.4</v>
      </c>
      <c r="H13" s="174">
        <v>2</v>
      </c>
      <c r="I13" s="174">
        <v>2.5</v>
      </c>
      <c r="J13" s="174">
        <v>2.7</v>
      </c>
      <c r="K13" s="175">
        <v>2.8</v>
      </c>
      <c r="M13" s="52"/>
      <c r="N13" s="52"/>
      <c r="O13" s="52"/>
    </row>
    <row r="14" spans="1:15" s="54" customFormat="1" ht="56.25" customHeight="1">
      <c r="A14" s="258" t="s">
        <v>254</v>
      </c>
      <c r="B14" s="178" t="s">
        <v>296</v>
      </c>
      <c r="C14" s="179" t="s">
        <v>296</v>
      </c>
      <c r="D14" s="179" t="s">
        <v>296</v>
      </c>
      <c r="E14" s="174">
        <v>1.5</v>
      </c>
      <c r="F14" s="174">
        <v>1.6</v>
      </c>
      <c r="G14" s="176">
        <v>1.6</v>
      </c>
      <c r="H14" s="174">
        <v>1.4</v>
      </c>
      <c r="I14" s="174">
        <v>1.8</v>
      </c>
      <c r="J14" s="174">
        <v>2</v>
      </c>
      <c r="K14" s="175">
        <v>1.9</v>
      </c>
      <c r="M14" s="52"/>
      <c r="N14" s="52"/>
      <c r="O14" s="52"/>
    </row>
    <row r="15" spans="1:15" s="54" customFormat="1" ht="34.5">
      <c r="A15" s="259" t="s">
        <v>279</v>
      </c>
      <c r="B15" s="173">
        <v>1.2360192894000566</v>
      </c>
      <c r="C15" s="174">
        <v>1.3726945171217597</v>
      </c>
      <c r="D15" s="174">
        <v>1.3895918345370348</v>
      </c>
      <c r="E15" s="174">
        <v>1.2191903525192205</v>
      </c>
      <c r="F15" s="174">
        <v>1.3</v>
      </c>
      <c r="G15" s="176">
        <v>1.3</v>
      </c>
      <c r="H15" s="176">
        <v>1.1000000000000001</v>
      </c>
      <c r="I15" s="176">
        <v>1.3</v>
      </c>
      <c r="J15" s="176">
        <v>1.5</v>
      </c>
      <c r="K15" s="177">
        <v>1.3</v>
      </c>
      <c r="M15" s="52"/>
      <c r="N15" s="52"/>
      <c r="O15" s="52"/>
    </row>
    <row r="16" spans="1:15" s="54" customFormat="1" ht="67.5" customHeight="1">
      <c r="A16" s="260" t="s">
        <v>168</v>
      </c>
      <c r="B16" s="172" t="s">
        <v>298</v>
      </c>
      <c r="C16" s="167">
        <v>98.9</v>
      </c>
      <c r="D16" s="167">
        <v>100.7</v>
      </c>
      <c r="E16" s="167">
        <v>101.4</v>
      </c>
      <c r="F16" s="167">
        <v>103.2</v>
      </c>
      <c r="G16" s="167">
        <v>101.7</v>
      </c>
      <c r="H16" s="167">
        <v>85.4</v>
      </c>
      <c r="I16" s="167">
        <v>117.2</v>
      </c>
      <c r="J16" s="170">
        <v>105</v>
      </c>
      <c r="K16" s="160">
        <v>106.9</v>
      </c>
      <c r="M16" s="52"/>
      <c r="N16" s="52"/>
      <c r="O16" s="52"/>
    </row>
    <row r="17" spans="1:15" s="54" customFormat="1">
      <c r="A17" s="257" t="s">
        <v>0</v>
      </c>
      <c r="B17" s="166"/>
      <c r="C17" s="167"/>
      <c r="D17" s="167"/>
      <c r="E17" s="167"/>
      <c r="F17" s="167"/>
      <c r="G17" s="167"/>
      <c r="H17" s="167"/>
      <c r="I17" s="167"/>
      <c r="J17" s="167"/>
      <c r="K17" s="420"/>
      <c r="M17" s="52"/>
      <c r="N17" s="52"/>
      <c r="O17" s="52"/>
    </row>
    <row r="18" spans="1:15" s="54" customFormat="1" ht="63">
      <c r="A18" s="258" t="s">
        <v>176</v>
      </c>
      <c r="B18" s="166" t="s">
        <v>299</v>
      </c>
      <c r="C18" s="170">
        <v>96</v>
      </c>
      <c r="D18" s="170">
        <v>95</v>
      </c>
      <c r="E18" s="170">
        <v>99.6</v>
      </c>
      <c r="F18" s="167">
        <v>100.5</v>
      </c>
      <c r="G18" s="167">
        <v>99.8</v>
      </c>
      <c r="H18" s="167">
        <v>50.3</v>
      </c>
      <c r="I18" s="170">
        <v>154</v>
      </c>
      <c r="J18" s="170">
        <v>130.1</v>
      </c>
      <c r="K18" s="160">
        <v>115.4</v>
      </c>
      <c r="M18" s="52"/>
      <c r="N18" s="52"/>
      <c r="O18" s="52"/>
    </row>
    <row r="19" spans="1:15" s="54" customFormat="1" ht="31.5" customHeight="1">
      <c r="A19" s="258" t="s">
        <v>177</v>
      </c>
      <c r="B19" s="166" t="s">
        <v>300</v>
      </c>
      <c r="C19" s="167">
        <v>102.6</v>
      </c>
      <c r="D19" s="167">
        <v>109.6</v>
      </c>
      <c r="E19" s="167">
        <v>108.9</v>
      </c>
      <c r="F19" s="167">
        <v>112.5</v>
      </c>
      <c r="G19" s="167">
        <v>97.1</v>
      </c>
      <c r="H19" s="167">
        <v>75.400000000000006</v>
      </c>
      <c r="I19" s="167">
        <v>135.1</v>
      </c>
      <c r="J19" s="170">
        <v>118.5</v>
      </c>
      <c r="K19" s="160">
        <v>113.8</v>
      </c>
      <c r="M19" s="52"/>
      <c r="N19" s="52"/>
      <c r="O19" s="52"/>
    </row>
    <row r="20" spans="1:15" s="54" customFormat="1" ht="30" customHeight="1">
      <c r="A20" s="258" t="s">
        <v>254</v>
      </c>
      <c r="B20" s="178" t="s">
        <v>296</v>
      </c>
      <c r="C20" s="179" t="s">
        <v>296</v>
      </c>
      <c r="D20" s="179" t="s">
        <v>296</v>
      </c>
      <c r="E20" s="159">
        <v>97.1</v>
      </c>
      <c r="F20" s="159">
        <v>111.9</v>
      </c>
      <c r="G20" s="261">
        <v>103</v>
      </c>
      <c r="H20" s="159">
        <v>74.599999999999994</v>
      </c>
      <c r="I20" s="261">
        <v>148</v>
      </c>
      <c r="J20" s="261">
        <v>115.3</v>
      </c>
      <c r="K20" s="160">
        <v>100.6</v>
      </c>
      <c r="M20" s="52"/>
      <c r="N20" s="52"/>
      <c r="O20" s="52"/>
    </row>
    <row r="21" spans="1:15" s="54" customFormat="1" ht="39" customHeight="1" thickBot="1">
      <c r="A21" s="262" t="s">
        <v>279</v>
      </c>
      <c r="B21" s="180" t="s">
        <v>301</v>
      </c>
      <c r="C21" s="162">
        <v>107.4</v>
      </c>
      <c r="D21" s="162">
        <v>97.9</v>
      </c>
      <c r="E21" s="162">
        <v>100.1</v>
      </c>
      <c r="F21" s="162">
        <v>110.5</v>
      </c>
      <c r="G21" s="161">
        <v>100</v>
      </c>
      <c r="H21" s="162">
        <v>75.2</v>
      </c>
      <c r="I21" s="162">
        <v>141.5</v>
      </c>
      <c r="J21" s="161">
        <v>113</v>
      </c>
      <c r="K21" s="434">
        <v>94.9</v>
      </c>
      <c r="M21" s="52"/>
      <c r="N21" s="52"/>
      <c r="O21" s="52"/>
    </row>
    <row r="22" spans="1:15" s="54" customFormat="1" ht="15.75" customHeight="1">
      <c r="A22" s="442" t="s">
        <v>302</v>
      </c>
      <c r="B22" s="442"/>
      <c r="C22" s="442"/>
      <c r="D22" s="442"/>
      <c r="E22" s="442"/>
      <c r="F22" s="442"/>
      <c r="G22" s="442"/>
      <c r="H22" s="442"/>
      <c r="I22" s="442"/>
      <c r="J22" s="442"/>
      <c r="K22" s="442"/>
      <c r="M22" s="52"/>
      <c r="N22" s="52"/>
      <c r="O22" s="52"/>
    </row>
    <row r="23" spans="1:15" s="54" customFormat="1" ht="15.75" customHeight="1">
      <c r="A23" s="443" t="s">
        <v>303</v>
      </c>
      <c r="B23" s="443"/>
      <c r="C23" s="443"/>
      <c r="D23" s="443"/>
      <c r="E23" s="443"/>
      <c r="F23" s="443"/>
      <c r="G23" s="443"/>
      <c r="H23" s="443"/>
      <c r="I23" s="443"/>
      <c r="J23" s="443"/>
      <c r="K23" s="443"/>
      <c r="M23" s="52"/>
      <c r="N23" s="52"/>
      <c r="O23" s="52"/>
    </row>
    <row r="24" spans="1:15" s="54" customFormat="1">
      <c r="A24" s="444" t="s">
        <v>304</v>
      </c>
      <c r="B24" s="444"/>
      <c r="C24" s="444"/>
      <c r="D24" s="444"/>
      <c r="E24" s="444"/>
      <c r="F24" s="444"/>
      <c r="G24" s="444"/>
      <c r="H24" s="444"/>
      <c r="I24" s="444"/>
      <c r="J24" s="444"/>
      <c r="K24" s="444"/>
      <c r="M24" s="52"/>
      <c r="N24" s="52"/>
      <c r="O24" s="52"/>
    </row>
    <row r="25" spans="1:15" s="54" customFormat="1" ht="15.75" customHeight="1">
      <c r="A25" s="445" t="s">
        <v>305</v>
      </c>
      <c r="B25" s="445"/>
      <c r="C25" s="445"/>
      <c r="D25" s="445"/>
      <c r="E25" s="445"/>
      <c r="F25" s="445"/>
      <c r="G25" s="445"/>
      <c r="H25" s="445"/>
      <c r="I25" s="445"/>
      <c r="J25" s="445"/>
      <c r="K25" s="445"/>
      <c r="M25" s="52"/>
      <c r="N25" s="52"/>
      <c r="O25" s="52"/>
    </row>
    <row r="28" spans="1:15">
      <c r="L28" s="54"/>
    </row>
  </sheetData>
  <mergeCells count="5">
    <mergeCell ref="A2:K2"/>
    <mergeCell ref="A22:K22"/>
    <mergeCell ref="A23:K23"/>
    <mergeCell ref="A24:K24"/>
    <mergeCell ref="A25:K25"/>
  </mergeCells>
  <hyperlinks>
    <hyperlink ref="A1" location="'Раздел 4'!A1" display="◄К Разделу 4"/>
  </hyperlink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K8"/>
  <sheetViews>
    <sheetView zoomScale="90" zoomScaleNormal="90" workbookViewId="0">
      <selection activeCell="K7" sqref="K7"/>
    </sheetView>
  </sheetViews>
  <sheetFormatPr defaultRowHeight="15.75"/>
  <cols>
    <col min="1" max="1" width="31.375" style="1" customWidth="1"/>
    <col min="2" max="11" width="10.625" style="1" customWidth="1"/>
    <col min="12" max="16384" width="9" style="1"/>
  </cols>
  <sheetData>
    <row r="1" spans="1:11" ht="20.25">
      <c r="A1" s="13" t="s">
        <v>131</v>
      </c>
    </row>
    <row r="2" spans="1:11" ht="21" customHeight="1">
      <c r="A2" s="448" t="s">
        <v>292</v>
      </c>
      <c r="B2" s="448"/>
      <c r="C2" s="448"/>
      <c r="D2" s="448"/>
      <c r="E2" s="448"/>
      <c r="F2" s="448"/>
      <c r="G2" s="448"/>
      <c r="H2" s="448"/>
      <c r="I2" s="448"/>
      <c r="J2" s="448"/>
      <c r="K2" s="439"/>
    </row>
    <row r="3" spans="1:11" ht="16.5" customHeight="1" thickBot="1">
      <c r="A3" s="446" t="s">
        <v>140</v>
      </c>
      <c r="B3" s="446"/>
      <c r="C3" s="446"/>
      <c r="D3" s="446"/>
      <c r="E3" s="446"/>
      <c r="F3" s="446"/>
      <c r="G3" s="446"/>
      <c r="H3" s="446"/>
      <c r="I3" s="446"/>
      <c r="J3" s="447"/>
      <c r="K3" s="447"/>
    </row>
    <row r="4" spans="1:11" ht="16.5" thickBot="1">
      <c r="A4" s="263"/>
      <c r="B4" s="264">
        <v>2014</v>
      </c>
      <c r="C4" s="265">
        <v>2015</v>
      </c>
      <c r="D4" s="265">
        <v>2016</v>
      </c>
      <c r="E4" s="265">
        <v>2017</v>
      </c>
      <c r="F4" s="265">
        <v>2018</v>
      </c>
      <c r="G4" s="265">
        <v>2019</v>
      </c>
      <c r="H4" s="265">
        <v>2020</v>
      </c>
      <c r="I4" s="265">
        <v>2021</v>
      </c>
      <c r="J4" s="265">
        <v>2022</v>
      </c>
      <c r="K4" s="266">
        <v>2023</v>
      </c>
    </row>
    <row r="5" spans="1:11" ht="32.25" customHeight="1">
      <c r="A5" s="267" t="s">
        <v>172</v>
      </c>
      <c r="B5" s="268">
        <v>4364.1899999999996</v>
      </c>
      <c r="C5" s="269">
        <v>4064.1840000000002</v>
      </c>
      <c r="D5" s="269">
        <v>4552.8239999999996</v>
      </c>
      <c r="E5" s="269">
        <v>5438.28</v>
      </c>
      <c r="F5" s="269">
        <v>6951.6119999999992</v>
      </c>
      <c r="G5" s="270">
        <v>8922.7000000000007</v>
      </c>
      <c r="H5" s="270">
        <v>2786.7</v>
      </c>
      <c r="I5" s="270">
        <v>5327.9880000000003</v>
      </c>
      <c r="J5" s="270">
        <v>4439.8999999999996</v>
      </c>
      <c r="K5" s="271">
        <v>5680.2</v>
      </c>
    </row>
    <row r="6" spans="1:11" ht="32.25" thickBot="1">
      <c r="A6" s="272" t="s">
        <v>132</v>
      </c>
      <c r="B6" s="273">
        <v>2.4859438357229502</v>
      </c>
      <c r="C6" s="274">
        <v>2.3019780731562247</v>
      </c>
      <c r="D6" s="274">
        <v>2.3586543133678917</v>
      </c>
      <c r="E6" s="274">
        <v>2.7023394475609361</v>
      </c>
      <c r="F6" s="274">
        <v>3.3123884543820625</v>
      </c>
      <c r="G6" s="275">
        <v>3.9</v>
      </c>
      <c r="H6" s="275">
        <v>1.3</v>
      </c>
      <c r="I6" s="275">
        <v>2.2000000000000002</v>
      </c>
      <c r="J6" s="275">
        <v>1.6</v>
      </c>
      <c r="K6" s="276">
        <v>1.9</v>
      </c>
    </row>
    <row r="7" spans="1:11" ht="25.5" customHeight="1">
      <c r="A7" s="65"/>
      <c r="B7" s="65"/>
      <c r="C7" s="65"/>
      <c r="D7" s="65"/>
      <c r="E7" s="65"/>
      <c r="F7" s="65"/>
      <c r="G7" s="65"/>
    </row>
    <row r="8" spans="1:11" ht="103.5" customHeight="1">
      <c r="A8" s="449" t="s">
        <v>291</v>
      </c>
      <c r="B8" s="449"/>
      <c r="C8" s="449"/>
      <c r="D8" s="449"/>
      <c r="E8" s="449"/>
      <c r="F8" s="449"/>
      <c r="G8" s="449"/>
      <c r="H8" s="449"/>
      <c r="I8" s="449"/>
      <c r="J8" s="449"/>
      <c r="K8" s="449"/>
    </row>
  </sheetData>
  <mergeCells count="3">
    <mergeCell ref="A3:K3"/>
    <mergeCell ref="A2:K2"/>
    <mergeCell ref="A8:K8"/>
  </mergeCells>
  <hyperlinks>
    <hyperlink ref="A1" location="'Раздел 4'!A1" display="◄К Разделу 4"/>
  </hyperlinks>
  <pageMargins left="0.7" right="0.7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K23"/>
  <sheetViews>
    <sheetView zoomScale="90" zoomScaleNormal="90" workbookViewId="0">
      <selection activeCell="A4" sqref="A4"/>
    </sheetView>
  </sheetViews>
  <sheetFormatPr defaultRowHeight="15"/>
  <cols>
    <col min="1" max="1" width="31.375" style="2" customWidth="1"/>
    <col min="2" max="5" width="9.375" style="2" customWidth="1"/>
    <col min="6" max="7" width="9" style="2"/>
    <col min="8" max="9" width="9" style="54"/>
    <col min="10" max="16384" width="9" style="2"/>
  </cols>
  <sheetData>
    <row r="1" spans="1:11" ht="20.25">
      <c r="A1" s="13" t="s">
        <v>131</v>
      </c>
    </row>
    <row r="2" spans="1:11" s="54" customFormat="1" ht="21" customHeight="1">
      <c r="A2" s="450" t="s">
        <v>218</v>
      </c>
      <c r="B2" s="450"/>
      <c r="C2" s="450"/>
      <c r="D2" s="450"/>
      <c r="E2" s="450"/>
      <c r="F2" s="450"/>
      <c r="G2" s="450"/>
      <c r="H2" s="450"/>
      <c r="I2" s="450"/>
      <c r="J2" s="450"/>
      <c r="K2" s="439"/>
    </row>
    <row r="3" spans="1:11" s="54" customFormat="1" ht="14.25" customHeight="1" thickBot="1">
      <c r="A3" s="83"/>
      <c r="B3" s="83"/>
      <c r="C3" s="83"/>
      <c r="D3" s="83"/>
      <c r="E3" s="83"/>
      <c r="F3" s="84"/>
      <c r="G3" s="84"/>
    </row>
    <row r="4" spans="1:11" s="54" customFormat="1" ht="18.75" customHeight="1" thickBot="1">
      <c r="A4" s="252"/>
      <c r="B4" s="253">
        <v>2014</v>
      </c>
      <c r="C4" s="254">
        <v>2015</v>
      </c>
      <c r="D4" s="277">
        <v>2016</v>
      </c>
      <c r="E4" s="277">
        <v>2017</v>
      </c>
      <c r="F4" s="277">
        <v>2018</v>
      </c>
      <c r="G4" s="277">
        <v>2019</v>
      </c>
      <c r="H4" s="277">
        <v>2020</v>
      </c>
      <c r="I4" s="277">
        <v>2021</v>
      </c>
      <c r="J4" s="277">
        <v>2022</v>
      </c>
      <c r="K4" s="278">
        <v>2023</v>
      </c>
    </row>
    <row r="5" spans="1:11" s="54" customFormat="1" ht="15.75">
      <c r="A5" s="279" t="s">
        <v>1</v>
      </c>
      <c r="B5" s="280">
        <v>2731</v>
      </c>
      <c r="C5" s="281">
        <v>2758</v>
      </c>
      <c r="D5" s="281">
        <v>2742</v>
      </c>
      <c r="E5" s="281">
        <v>2742</v>
      </c>
      <c r="F5" s="282">
        <v>2809</v>
      </c>
      <c r="G5" s="282">
        <v>2861</v>
      </c>
      <c r="H5" s="282">
        <v>2917</v>
      </c>
      <c r="I5" s="282">
        <v>2981</v>
      </c>
      <c r="J5" s="282">
        <v>3036</v>
      </c>
      <c r="K5" s="283">
        <v>3119</v>
      </c>
    </row>
    <row r="6" spans="1:11" s="54" customFormat="1" ht="15.75">
      <c r="A6" s="258" t="s">
        <v>2</v>
      </c>
      <c r="B6" s="284">
        <v>661</v>
      </c>
      <c r="C6" s="285">
        <v>665</v>
      </c>
      <c r="D6" s="285">
        <v>651</v>
      </c>
      <c r="E6" s="285">
        <v>649</v>
      </c>
      <c r="F6" s="286">
        <v>657</v>
      </c>
      <c r="G6" s="286">
        <v>671</v>
      </c>
      <c r="H6" s="286">
        <v>669</v>
      </c>
      <c r="I6" s="286">
        <v>679</v>
      </c>
      <c r="J6" s="286">
        <v>666</v>
      </c>
      <c r="K6" s="287">
        <v>706</v>
      </c>
    </row>
    <row r="7" spans="1:11" s="54" customFormat="1" ht="15.75">
      <c r="A7" s="258" t="s">
        <v>3</v>
      </c>
      <c r="B7" s="284">
        <v>63</v>
      </c>
      <c r="C7" s="285">
        <v>67</v>
      </c>
      <c r="D7" s="285">
        <v>65</v>
      </c>
      <c r="E7" s="285">
        <v>66</v>
      </c>
      <c r="F7" s="286">
        <v>60</v>
      </c>
      <c r="G7" s="286">
        <v>68</v>
      </c>
      <c r="H7" s="286">
        <v>70</v>
      </c>
      <c r="I7" s="286">
        <v>69</v>
      </c>
      <c r="J7" s="286">
        <v>68</v>
      </c>
      <c r="K7" s="287">
        <v>67</v>
      </c>
    </row>
    <row r="8" spans="1:11" s="54" customFormat="1" ht="33.75" customHeight="1">
      <c r="A8" s="258" t="s">
        <v>4</v>
      </c>
      <c r="B8" s="284">
        <v>172.5</v>
      </c>
      <c r="C8" s="288">
        <v>171.1</v>
      </c>
      <c r="D8" s="288">
        <v>168.1</v>
      </c>
      <c r="E8" s="285">
        <v>158.1</v>
      </c>
      <c r="F8" s="286">
        <v>149.30000000000001</v>
      </c>
      <c r="G8" s="289">
        <v>151</v>
      </c>
      <c r="H8" s="289">
        <v>152.773</v>
      </c>
      <c r="I8" s="289">
        <v>153.5</v>
      </c>
      <c r="J8" s="289">
        <v>155.5</v>
      </c>
      <c r="K8" s="287">
        <v>158.6</v>
      </c>
    </row>
    <row r="9" spans="1:11" s="54" customFormat="1" ht="16.5" thickBot="1">
      <c r="A9" s="290" t="s">
        <v>5</v>
      </c>
      <c r="B9" s="291">
        <v>30</v>
      </c>
      <c r="C9" s="292">
        <v>31</v>
      </c>
      <c r="D9" s="292">
        <v>31</v>
      </c>
      <c r="E9" s="292">
        <v>31</v>
      </c>
      <c r="F9" s="293">
        <v>32</v>
      </c>
      <c r="G9" s="293">
        <v>32</v>
      </c>
      <c r="H9" s="293">
        <v>32</v>
      </c>
      <c r="I9" s="293">
        <v>35</v>
      </c>
      <c r="J9" s="293">
        <v>34</v>
      </c>
      <c r="K9" s="294">
        <v>34</v>
      </c>
    </row>
    <row r="10" spans="1:11" s="54" customFormat="1" ht="21" customHeight="1">
      <c r="A10" s="139" t="s">
        <v>219</v>
      </c>
      <c r="B10" s="139"/>
      <c r="C10" s="139"/>
      <c r="D10" s="139"/>
      <c r="E10" s="139"/>
      <c r="F10" s="139"/>
      <c r="G10" s="139"/>
      <c r="H10" s="139"/>
      <c r="I10" s="401"/>
    </row>
    <row r="11" spans="1:11" s="54" customFormat="1" ht="15.75">
      <c r="A11" s="1"/>
      <c r="B11" s="437"/>
      <c r="C11" s="437"/>
      <c r="D11" s="437"/>
      <c r="E11" s="437"/>
      <c r="F11" s="437"/>
      <c r="G11" s="437"/>
      <c r="H11" s="436"/>
      <c r="I11" s="436"/>
      <c r="J11" s="436"/>
      <c r="K11" s="436"/>
    </row>
    <row r="12" spans="1:11" s="54" customFormat="1" ht="15.75">
      <c r="A12" s="1"/>
      <c r="B12" s="1"/>
      <c r="C12" s="1"/>
      <c r="D12" s="1"/>
      <c r="E12" s="1"/>
      <c r="F12" s="1"/>
      <c r="G12" s="1"/>
    </row>
    <row r="13" spans="1:11" ht="15.75">
      <c r="A13" s="3"/>
      <c r="B13" s="3"/>
      <c r="C13" s="3"/>
      <c r="D13" s="3"/>
      <c r="E13" s="3"/>
      <c r="F13" s="1"/>
      <c r="G13" s="1"/>
    </row>
    <row r="14" spans="1:11" ht="15.75">
      <c r="A14" s="3"/>
      <c r="B14" s="3"/>
      <c r="C14" s="3"/>
      <c r="D14" s="3"/>
      <c r="E14" s="3"/>
      <c r="F14" s="1"/>
      <c r="G14" s="1"/>
    </row>
    <row r="15" spans="1:11" ht="15.75">
      <c r="A15" s="3"/>
      <c r="B15" s="3"/>
      <c r="C15" s="3"/>
      <c r="D15" s="3"/>
      <c r="E15" s="3"/>
      <c r="F15" s="1"/>
      <c r="G15" s="1"/>
    </row>
    <row r="16" spans="1:11" ht="15.75">
      <c r="A16" s="3"/>
      <c r="B16" s="3"/>
      <c r="C16" s="3"/>
      <c r="D16" s="3"/>
      <c r="E16" s="3"/>
      <c r="F16" s="1"/>
      <c r="G16" s="1"/>
    </row>
    <row r="17" spans="1:1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>
      <c r="B23" s="4"/>
      <c r="C23" s="4"/>
      <c r="D23" s="4"/>
      <c r="E23" s="4"/>
      <c r="F23" s="4"/>
      <c r="G23" s="4"/>
      <c r="H23" s="4"/>
      <c r="I23" s="4"/>
      <c r="J23" s="4"/>
      <c r="K23" s="4"/>
    </row>
  </sheetData>
  <mergeCells count="1">
    <mergeCell ref="A2:K2"/>
  </mergeCells>
  <hyperlinks>
    <hyperlink ref="A1" location="'Раздел 4'!A1" display="◄К Разделу 4"/>
  </hyperlinks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="85" zoomScaleNormal="85" workbookViewId="0">
      <pane ySplit="6" topLeftCell="A7" activePane="bottomLeft" state="frozen"/>
      <selection pane="bottomLeft" activeCell="C25" sqref="C25"/>
    </sheetView>
  </sheetViews>
  <sheetFormatPr defaultRowHeight="15"/>
  <cols>
    <col min="1" max="1" width="7.125" style="56" customWidth="1"/>
    <col min="2" max="2" width="12.875" style="56" customWidth="1"/>
    <col min="3" max="3" width="15.875" style="56" customWidth="1"/>
    <col min="4" max="4" width="11.75" style="56" customWidth="1"/>
    <col min="5" max="5" width="12.375" style="56" customWidth="1"/>
    <col min="6" max="6" width="15" style="56" customWidth="1"/>
    <col min="7" max="8" width="12.875" style="56" customWidth="1"/>
    <col min="9" max="9" width="12" style="56" customWidth="1"/>
    <col min="10" max="10" width="12.5" style="56" customWidth="1"/>
    <col min="11" max="11" width="7.125" style="56" bestFit="1" customWidth="1"/>
    <col min="12" max="12" width="7.25" style="56" customWidth="1"/>
    <col min="13" max="13" width="6.125" style="56" customWidth="1"/>
    <col min="14" max="14" width="6.25" style="56" customWidth="1"/>
    <col min="15" max="15" width="7.875" style="56" customWidth="1"/>
    <col min="16" max="17" width="7.25" style="56" bestFit="1" customWidth="1"/>
    <col min="18" max="18" width="6.375" style="56" bestFit="1" customWidth="1"/>
    <col min="19" max="19" width="10.125" style="56" bestFit="1" customWidth="1"/>
    <col min="20" max="16384" width="9" style="56"/>
  </cols>
  <sheetData>
    <row r="1" spans="1:14" ht="20.25">
      <c r="A1" s="451" t="s">
        <v>131</v>
      </c>
      <c r="B1" s="451"/>
      <c r="C1" s="451"/>
      <c r="D1" s="77"/>
    </row>
    <row r="2" spans="1:14" ht="40.5" customHeight="1">
      <c r="A2" s="476" t="s">
        <v>148</v>
      </c>
      <c r="B2" s="476"/>
      <c r="C2" s="476"/>
      <c r="D2" s="476"/>
      <c r="E2" s="476"/>
      <c r="F2" s="476"/>
      <c r="G2" s="476"/>
      <c r="H2" s="476"/>
      <c r="I2" s="476"/>
      <c r="J2" s="476"/>
      <c r="K2" s="55"/>
      <c r="L2" s="55"/>
      <c r="M2" s="55"/>
      <c r="N2" s="55"/>
    </row>
    <row r="3" spans="1:14" s="72" customFormat="1" ht="13.5" customHeight="1" thickBot="1">
      <c r="A3" s="70"/>
      <c r="B3" s="70"/>
      <c r="C3" s="70"/>
      <c r="D3" s="70"/>
      <c r="E3" s="70"/>
      <c r="F3" s="70"/>
      <c r="G3" s="70"/>
      <c r="H3" s="70"/>
      <c r="I3" s="70"/>
      <c r="J3" s="70"/>
      <c r="K3" s="71"/>
      <c r="L3" s="71"/>
      <c r="M3" s="71"/>
      <c r="N3" s="71"/>
    </row>
    <row r="4" spans="1:14" s="72" customFormat="1" ht="15.75" customHeight="1">
      <c r="A4" s="467"/>
      <c r="B4" s="470" t="s">
        <v>1</v>
      </c>
      <c r="C4" s="461"/>
      <c r="D4" s="460" t="s">
        <v>147</v>
      </c>
      <c r="E4" s="461"/>
      <c r="F4" s="473" t="s">
        <v>146</v>
      </c>
      <c r="G4" s="474"/>
      <c r="H4" s="474"/>
      <c r="I4" s="474"/>
      <c r="J4" s="475"/>
    </row>
    <row r="5" spans="1:14" s="72" customFormat="1" ht="15.75" customHeight="1">
      <c r="A5" s="468"/>
      <c r="B5" s="471" t="s">
        <v>174</v>
      </c>
      <c r="C5" s="458" t="s">
        <v>173</v>
      </c>
      <c r="D5" s="458" t="s">
        <v>175</v>
      </c>
      <c r="E5" s="458" t="s">
        <v>173</v>
      </c>
      <c r="F5" s="462" t="s">
        <v>280</v>
      </c>
      <c r="G5" s="464" t="s">
        <v>145</v>
      </c>
      <c r="H5" s="465"/>
      <c r="I5" s="466"/>
      <c r="J5" s="456" t="s">
        <v>173</v>
      </c>
    </row>
    <row r="6" spans="1:14" s="72" customFormat="1" ht="35.25" customHeight="1" thickBot="1">
      <c r="A6" s="469"/>
      <c r="B6" s="472"/>
      <c r="C6" s="459"/>
      <c r="D6" s="459"/>
      <c r="E6" s="459"/>
      <c r="F6" s="463"/>
      <c r="G6" s="295" t="s">
        <v>151</v>
      </c>
      <c r="H6" s="295" t="s">
        <v>149</v>
      </c>
      <c r="I6" s="295" t="s">
        <v>150</v>
      </c>
      <c r="J6" s="457"/>
    </row>
    <row r="7" spans="1:14" s="72" customFormat="1" ht="19.5" customHeight="1" thickBot="1">
      <c r="A7" s="453" t="s">
        <v>144</v>
      </c>
      <c r="B7" s="454"/>
      <c r="C7" s="454"/>
      <c r="D7" s="454"/>
      <c r="E7" s="454"/>
      <c r="F7" s="454"/>
      <c r="G7" s="454"/>
      <c r="H7" s="454"/>
      <c r="I7" s="454"/>
      <c r="J7" s="455"/>
    </row>
    <row r="8" spans="1:14" s="72" customFormat="1" ht="15.75">
      <c r="A8" s="296">
        <v>2014</v>
      </c>
      <c r="B8" s="297">
        <v>67</v>
      </c>
      <c r="C8" s="298">
        <v>462113</v>
      </c>
      <c r="D8" s="298">
        <v>155</v>
      </c>
      <c r="E8" s="298">
        <v>475937</v>
      </c>
      <c r="F8" s="298">
        <v>424</v>
      </c>
      <c r="G8" s="298">
        <v>75</v>
      </c>
      <c r="H8" s="298">
        <v>19</v>
      </c>
      <c r="I8" s="298">
        <v>275</v>
      </c>
      <c r="J8" s="299">
        <v>965497</v>
      </c>
    </row>
    <row r="9" spans="1:14" s="72" customFormat="1" ht="15.75">
      <c r="A9" s="300">
        <v>2015</v>
      </c>
      <c r="B9" s="301">
        <v>68</v>
      </c>
      <c r="C9" s="302">
        <v>525774</v>
      </c>
      <c r="D9" s="302">
        <v>164</v>
      </c>
      <c r="E9" s="302">
        <v>503065</v>
      </c>
      <c r="F9" s="302">
        <v>445</v>
      </c>
      <c r="G9" s="302">
        <v>70</v>
      </c>
      <c r="H9" s="302">
        <v>18</v>
      </c>
      <c r="I9" s="302">
        <v>284</v>
      </c>
      <c r="J9" s="303">
        <v>1173778</v>
      </c>
    </row>
    <row r="10" spans="1:14" s="72" customFormat="1" ht="15.75">
      <c r="A10" s="300">
        <v>2016</v>
      </c>
      <c r="B10" s="301">
        <v>67</v>
      </c>
      <c r="C10" s="302">
        <v>522836</v>
      </c>
      <c r="D10" s="302">
        <v>169</v>
      </c>
      <c r="E10" s="302">
        <v>651943</v>
      </c>
      <c r="F10" s="302">
        <v>487</v>
      </c>
      <c r="G10" s="302">
        <v>77</v>
      </c>
      <c r="H10" s="302">
        <v>10</v>
      </c>
      <c r="I10" s="302">
        <v>323</v>
      </c>
      <c r="J10" s="303">
        <v>1262852</v>
      </c>
    </row>
    <row r="11" spans="1:14" s="73" customFormat="1" ht="15.75">
      <c r="A11" s="300">
        <v>2017</v>
      </c>
      <c r="B11" s="301">
        <v>68</v>
      </c>
      <c r="C11" s="302">
        <v>509660</v>
      </c>
      <c r="D11" s="302">
        <v>171</v>
      </c>
      <c r="E11" s="302">
        <v>1178222</v>
      </c>
      <c r="F11" s="302">
        <v>478</v>
      </c>
      <c r="G11" s="302">
        <v>74</v>
      </c>
      <c r="H11" s="302">
        <v>10</v>
      </c>
      <c r="I11" s="302">
        <v>330</v>
      </c>
      <c r="J11" s="303">
        <v>1543533</v>
      </c>
    </row>
    <row r="12" spans="1:14" s="72" customFormat="1" ht="15.75">
      <c r="A12" s="300">
        <v>2018</v>
      </c>
      <c r="B12" s="304">
        <v>70</v>
      </c>
      <c r="C12" s="305">
        <v>536719</v>
      </c>
      <c r="D12" s="305">
        <v>174</v>
      </c>
      <c r="E12" s="305">
        <v>1215339</v>
      </c>
      <c r="F12" s="306">
        <v>496</v>
      </c>
      <c r="G12" s="306">
        <v>75</v>
      </c>
      <c r="H12" s="306">
        <v>9</v>
      </c>
      <c r="I12" s="306">
        <v>345</v>
      </c>
      <c r="J12" s="307">
        <v>1814655</v>
      </c>
    </row>
    <row r="13" spans="1:14" s="72" customFormat="1" ht="15.75">
      <c r="A13" s="300">
        <v>2019</v>
      </c>
      <c r="B13" s="304">
        <v>67</v>
      </c>
      <c r="C13" s="305">
        <v>602577</v>
      </c>
      <c r="D13" s="305">
        <v>154</v>
      </c>
      <c r="E13" s="305">
        <v>425622</v>
      </c>
      <c r="F13" s="306">
        <v>509</v>
      </c>
      <c r="G13" s="306">
        <v>81</v>
      </c>
      <c r="H13" s="306">
        <v>13</v>
      </c>
      <c r="I13" s="306">
        <v>337</v>
      </c>
      <c r="J13" s="307">
        <v>958861</v>
      </c>
    </row>
    <row r="14" spans="1:14" s="72" customFormat="1" ht="15.75">
      <c r="A14" s="300">
        <v>2020</v>
      </c>
      <c r="B14" s="304">
        <v>70</v>
      </c>
      <c r="C14" s="305">
        <v>544249</v>
      </c>
      <c r="D14" s="305">
        <v>146</v>
      </c>
      <c r="E14" s="305">
        <v>358480</v>
      </c>
      <c r="F14" s="305">
        <v>543</v>
      </c>
      <c r="G14" s="305">
        <v>80</v>
      </c>
      <c r="H14" s="305">
        <v>15</v>
      </c>
      <c r="I14" s="305">
        <v>357</v>
      </c>
      <c r="J14" s="307">
        <v>921633</v>
      </c>
    </row>
    <row r="15" spans="1:14" s="72" customFormat="1" ht="15.75">
      <c r="A15" s="300">
        <v>2021</v>
      </c>
      <c r="B15" s="304">
        <v>69</v>
      </c>
      <c r="C15" s="305">
        <v>595766</v>
      </c>
      <c r="D15" s="305">
        <v>141</v>
      </c>
      <c r="E15" s="305">
        <v>437901</v>
      </c>
      <c r="F15" s="305">
        <v>525</v>
      </c>
      <c r="G15" s="305">
        <v>76</v>
      </c>
      <c r="H15" s="305">
        <v>17</v>
      </c>
      <c r="I15" s="305">
        <v>356</v>
      </c>
      <c r="J15" s="307">
        <v>1128814</v>
      </c>
    </row>
    <row r="16" spans="1:14" s="72" customFormat="1" ht="15.75">
      <c r="A16" s="300">
        <v>2022</v>
      </c>
      <c r="B16" s="304">
        <v>71</v>
      </c>
      <c r="C16" s="305">
        <v>723936</v>
      </c>
      <c r="D16" s="305">
        <v>143</v>
      </c>
      <c r="E16" s="305">
        <v>446389</v>
      </c>
      <c r="F16" s="305">
        <v>514</v>
      </c>
      <c r="G16" s="305">
        <v>73</v>
      </c>
      <c r="H16" s="305">
        <v>15</v>
      </c>
      <c r="I16" s="305">
        <v>351</v>
      </c>
      <c r="J16" s="307">
        <v>1628561</v>
      </c>
    </row>
    <row r="17" spans="1:10" s="72" customFormat="1" ht="16.5" thickBot="1">
      <c r="A17" s="308">
        <v>2023</v>
      </c>
      <c r="B17" s="405">
        <v>72</v>
      </c>
      <c r="C17" s="406">
        <v>827784</v>
      </c>
      <c r="D17" s="406">
        <v>135</v>
      </c>
      <c r="E17" s="406">
        <v>481438</v>
      </c>
      <c r="F17" s="406">
        <v>523</v>
      </c>
      <c r="G17" s="406">
        <v>68</v>
      </c>
      <c r="H17" s="406">
        <v>15</v>
      </c>
      <c r="I17" s="406">
        <v>366</v>
      </c>
      <c r="J17" s="407">
        <v>1690476</v>
      </c>
    </row>
    <row r="18" spans="1:10" s="72" customFormat="1" ht="16.5" customHeight="1" thickBot="1">
      <c r="A18" s="453" t="s">
        <v>143</v>
      </c>
      <c r="B18" s="454"/>
      <c r="C18" s="454"/>
      <c r="D18" s="454"/>
      <c r="E18" s="454"/>
      <c r="F18" s="454"/>
      <c r="G18" s="454"/>
      <c r="H18" s="454"/>
      <c r="I18" s="454"/>
      <c r="J18" s="455"/>
    </row>
    <row r="19" spans="1:10" s="72" customFormat="1" ht="15.75">
      <c r="A19" s="296">
        <v>2014</v>
      </c>
      <c r="B19" s="309">
        <v>53</v>
      </c>
      <c r="C19" s="310">
        <v>205605</v>
      </c>
      <c r="D19" s="310">
        <v>140</v>
      </c>
      <c r="E19" s="310">
        <v>488772</v>
      </c>
      <c r="F19" s="310">
        <v>755</v>
      </c>
      <c r="G19" s="310">
        <v>63</v>
      </c>
      <c r="H19" s="310">
        <v>54</v>
      </c>
      <c r="I19" s="310">
        <v>460</v>
      </c>
      <c r="J19" s="311">
        <v>1201087</v>
      </c>
    </row>
    <row r="20" spans="1:10" s="72" customFormat="1" ht="15.75">
      <c r="A20" s="300">
        <v>2015</v>
      </c>
      <c r="B20" s="312">
        <v>60</v>
      </c>
      <c r="C20" s="302">
        <v>170663</v>
      </c>
      <c r="D20" s="302">
        <v>143</v>
      </c>
      <c r="E20" s="302">
        <v>592693</v>
      </c>
      <c r="F20" s="302">
        <v>817</v>
      </c>
      <c r="G20" s="302">
        <v>64</v>
      </c>
      <c r="H20" s="302">
        <v>60</v>
      </c>
      <c r="I20" s="302">
        <v>511</v>
      </c>
      <c r="J20" s="303">
        <v>1906003</v>
      </c>
    </row>
    <row r="21" spans="1:10" s="72" customFormat="1" ht="15.75">
      <c r="A21" s="300">
        <v>2016</v>
      </c>
      <c r="B21" s="312">
        <v>60</v>
      </c>
      <c r="C21" s="302">
        <v>164946</v>
      </c>
      <c r="D21" s="302">
        <v>149</v>
      </c>
      <c r="E21" s="302">
        <v>606549</v>
      </c>
      <c r="F21" s="302">
        <v>852</v>
      </c>
      <c r="G21" s="302">
        <v>64</v>
      </c>
      <c r="H21" s="302">
        <v>63</v>
      </c>
      <c r="I21" s="302">
        <v>536</v>
      </c>
      <c r="J21" s="303">
        <v>2149611</v>
      </c>
    </row>
    <row r="22" spans="1:10" s="73" customFormat="1" ht="15.75">
      <c r="A22" s="300">
        <v>2017</v>
      </c>
      <c r="B22" s="312">
        <v>59</v>
      </c>
      <c r="C22" s="302">
        <v>170691</v>
      </c>
      <c r="D22" s="302">
        <v>131</v>
      </c>
      <c r="E22" s="302">
        <v>544534</v>
      </c>
      <c r="F22" s="302">
        <v>895</v>
      </c>
      <c r="G22" s="302">
        <v>63</v>
      </c>
      <c r="H22" s="302">
        <v>67</v>
      </c>
      <c r="I22" s="302">
        <v>555</v>
      </c>
      <c r="J22" s="303">
        <v>2470204</v>
      </c>
    </row>
    <row r="23" spans="1:10" s="72" customFormat="1" ht="15.75">
      <c r="A23" s="300">
        <v>2018</v>
      </c>
      <c r="B23" s="313">
        <v>67</v>
      </c>
      <c r="C23" s="305">
        <v>237501</v>
      </c>
      <c r="D23" s="305">
        <v>128</v>
      </c>
      <c r="E23" s="305">
        <v>581900</v>
      </c>
      <c r="F23" s="306">
        <v>940</v>
      </c>
      <c r="G23" s="306">
        <v>65</v>
      </c>
      <c r="H23" s="306">
        <v>70</v>
      </c>
      <c r="I23" s="306">
        <v>576</v>
      </c>
      <c r="J23" s="307">
        <v>2000315</v>
      </c>
    </row>
    <row r="24" spans="1:10" s="72" customFormat="1" ht="15.75">
      <c r="A24" s="300">
        <v>2019</v>
      </c>
      <c r="B24" s="313">
        <v>62</v>
      </c>
      <c r="C24" s="305">
        <v>223581</v>
      </c>
      <c r="D24" s="305">
        <v>137</v>
      </c>
      <c r="E24" s="305">
        <v>1704266</v>
      </c>
      <c r="F24" s="306">
        <v>988</v>
      </c>
      <c r="G24" s="306">
        <v>99</v>
      </c>
      <c r="H24" s="306">
        <v>64</v>
      </c>
      <c r="I24" s="306">
        <v>588</v>
      </c>
      <c r="J24" s="307">
        <v>4442375</v>
      </c>
    </row>
    <row r="25" spans="1:10" s="72" customFormat="1" ht="15.75">
      <c r="A25" s="300">
        <v>2020</v>
      </c>
      <c r="B25" s="313">
        <v>65</v>
      </c>
      <c r="C25" s="305">
        <v>116246</v>
      </c>
      <c r="D25" s="305">
        <v>144</v>
      </c>
      <c r="E25" s="305">
        <v>703339</v>
      </c>
      <c r="F25" s="305">
        <v>977</v>
      </c>
      <c r="G25" s="305">
        <v>96</v>
      </c>
      <c r="H25" s="305">
        <v>55</v>
      </c>
      <c r="I25" s="305">
        <v>582</v>
      </c>
      <c r="J25" s="307">
        <v>3773692</v>
      </c>
    </row>
    <row r="26" spans="1:10" s="72" customFormat="1" ht="15.75">
      <c r="A26" s="300">
        <v>2021</v>
      </c>
      <c r="B26" s="313">
        <v>74</v>
      </c>
      <c r="C26" s="305">
        <v>215519</v>
      </c>
      <c r="D26" s="305">
        <v>150</v>
      </c>
      <c r="E26" s="305">
        <v>865010</v>
      </c>
      <c r="F26" s="305">
        <v>1041</v>
      </c>
      <c r="G26" s="305">
        <v>119</v>
      </c>
      <c r="H26" s="305">
        <v>69</v>
      </c>
      <c r="I26" s="305">
        <v>622</v>
      </c>
      <c r="J26" s="307">
        <v>6577674</v>
      </c>
    </row>
    <row r="27" spans="1:10" s="72" customFormat="1" ht="15.75">
      <c r="A27" s="300">
        <v>2022</v>
      </c>
      <c r="B27" s="313">
        <v>75</v>
      </c>
      <c r="C27" s="305">
        <v>234550</v>
      </c>
      <c r="D27" s="305">
        <v>141</v>
      </c>
      <c r="E27" s="305">
        <v>1049214</v>
      </c>
      <c r="F27" s="305">
        <v>970</v>
      </c>
      <c r="G27" s="305">
        <v>122</v>
      </c>
      <c r="H27" s="305">
        <v>48</v>
      </c>
      <c r="I27" s="305">
        <v>588</v>
      </c>
      <c r="J27" s="307">
        <v>9342325</v>
      </c>
    </row>
    <row r="28" spans="1:10" s="72" customFormat="1" ht="16.5" thickBot="1">
      <c r="A28" s="308">
        <v>2023</v>
      </c>
      <c r="B28" s="314">
        <v>72</v>
      </c>
      <c r="C28" s="315">
        <v>230399</v>
      </c>
      <c r="D28" s="315">
        <v>134</v>
      </c>
      <c r="E28" s="315">
        <v>1130775</v>
      </c>
      <c r="F28" s="315">
        <v>970</v>
      </c>
      <c r="G28" s="315">
        <v>124</v>
      </c>
      <c r="H28" s="315">
        <v>38</v>
      </c>
      <c r="I28" s="315">
        <v>615</v>
      </c>
      <c r="J28" s="316">
        <v>9257867</v>
      </c>
    </row>
    <row r="29" spans="1:10" s="72" customFormat="1" ht="16.5">
      <c r="A29" s="452" t="s">
        <v>180</v>
      </c>
      <c r="B29" s="452"/>
      <c r="C29" s="452"/>
      <c r="D29" s="452"/>
      <c r="E29" s="452"/>
      <c r="F29" s="452"/>
      <c r="G29" s="452"/>
      <c r="H29" s="452"/>
      <c r="I29" s="452"/>
      <c r="J29" s="452"/>
    </row>
  </sheetData>
  <mergeCells count="16">
    <mergeCell ref="A1:C1"/>
    <mergeCell ref="A29:J29"/>
    <mergeCell ref="A7:J7"/>
    <mergeCell ref="A18:J18"/>
    <mergeCell ref="J5:J6"/>
    <mergeCell ref="E5:E6"/>
    <mergeCell ref="D4:E4"/>
    <mergeCell ref="F5:F6"/>
    <mergeCell ref="G5:I5"/>
    <mergeCell ref="A4:A6"/>
    <mergeCell ref="B4:C4"/>
    <mergeCell ref="B5:B6"/>
    <mergeCell ref="C5:C6"/>
    <mergeCell ref="D5:D6"/>
    <mergeCell ref="F4:J4"/>
    <mergeCell ref="A2:J2"/>
  </mergeCells>
  <hyperlinks>
    <hyperlink ref="A1" location="'Раздел 4'!A1" display="◄К Разделу 4"/>
  </hyperlink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K8"/>
  <sheetViews>
    <sheetView zoomScale="90" zoomScaleNormal="90" workbookViewId="0">
      <selection activeCell="M6" sqref="M6"/>
    </sheetView>
  </sheetViews>
  <sheetFormatPr defaultRowHeight="15.75"/>
  <cols>
    <col min="1" max="1" width="37.375" style="1" customWidth="1"/>
    <col min="2" max="5" width="9.375" style="1" customWidth="1"/>
    <col min="6" max="9" width="9" style="1"/>
    <col min="10" max="12" width="8.875" style="1" bestFit="1" customWidth="1"/>
    <col min="13" max="16384" width="9" style="1"/>
  </cols>
  <sheetData>
    <row r="1" spans="1:11" ht="20.25">
      <c r="A1" s="13" t="s">
        <v>131</v>
      </c>
    </row>
    <row r="2" spans="1:11" ht="21" customHeight="1">
      <c r="A2" s="477" t="s">
        <v>220</v>
      </c>
      <c r="B2" s="477"/>
      <c r="C2" s="477"/>
      <c r="D2" s="477"/>
      <c r="E2" s="477"/>
      <c r="F2" s="477"/>
      <c r="G2" s="477"/>
      <c r="H2" s="477"/>
      <c r="I2" s="477"/>
      <c r="J2" s="477"/>
      <c r="K2" s="477"/>
    </row>
    <row r="3" spans="1:11" ht="13.5" customHeight="1" thickBot="1">
      <c r="A3" s="82"/>
      <c r="B3" s="82"/>
      <c r="C3" s="82"/>
      <c r="D3" s="82"/>
      <c r="E3" s="48"/>
      <c r="F3" s="48"/>
      <c r="G3" s="48"/>
    </row>
    <row r="4" spans="1:11" ht="16.5" thickBot="1">
      <c r="A4" s="111"/>
      <c r="B4" s="110">
        <v>2015</v>
      </c>
      <c r="C4" s="49">
        <v>2016</v>
      </c>
      <c r="D4" s="49">
        <v>2017</v>
      </c>
      <c r="E4" s="67">
        <v>2018</v>
      </c>
      <c r="F4" s="49">
        <v>2019</v>
      </c>
      <c r="G4" s="49">
        <v>2020</v>
      </c>
      <c r="H4" s="49">
        <v>2021</v>
      </c>
      <c r="I4" s="49">
        <v>2022</v>
      </c>
      <c r="J4" s="49">
        <v>2023</v>
      </c>
      <c r="K4" s="91">
        <v>2024</v>
      </c>
    </row>
    <row r="5" spans="1:11" ht="47.25">
      <c r="A5" s="112" t="s">
        <v>134</v>
      </c>
      <c r="B5" s="125">
        <v>4661.2</v>
      </c>
      <c r="C5" s="126">
        <v>4787.1000000000004</v>
      </c>
      <c r="D5" s="126">
        <v>4422.5</v>
      </c>
      <c r="E5" s="127">
        <v>4274.3999999999996</v>
      </c>
      <c r="F5" s="128">
        <v>4331.3999999999996</v>
      </c>
      <c r="G5" s="96">
        <v>707.1</v>
      </c>
      <c r="H5" s="96">
        <v>3597.5</v>
      </c>
      <c r="I5" s="96">
        <v>3925.2</v>
      </c>
      <c r="J5" s="96">
        <v>4021.6</v>
      </c>
      <c r="K5" s="96">
        <v>4086.1</v>
      </c>
    </row>
    <row r="6" spans="1:11" ht="31.5">
      <c r="A6" s="113" t="s">
        <v>139</v>
      </c>
      <c r="B6" s="129">
        <v>38.6</v>
      </c>
      <c r="C6" s="130">
        <v>35.1</v>
      </c>
      <c r="D6" s="130">
        <v>33.9</v>
      </c>
      <c r="E6" s="131">
        <v>35.700000000000003</v>
      </c>
      <c r="F6" s="123">
        <v>38.1</v>
      </c>
      <c r="G6" s="95">
        <v>4.9000000000000004</v>
      </c>
      <c r="H6" s="95">
        <v>25.6</v>
      </c>
      <c r="I6" s="95">
        <v>29</v>
      </c>
      <c r="J6" s="95">
        <v>32</v>
      </c>
      <c r="K6" s="95">
        <v>25.4</v>
      </c>
    </row>
    <row r="7" spans="1:11" ht="16.5" thickBot="1">
      <c r="A7" s="114" t="s">
        <v>138</v>
      </c>
      <c r="B7" s="133">
        <v>0.8</v>
      </c>
      <c r="C7" s="134">
        <v>0.7</v>
      </c>
      <c r="D7" s="134">
        <v>0.8</v>
      </c>
      <c r="E7" s="135">
        <v>0.8</v>
      </c>
      <c r="F7" s="136">
        <v>0.9</v>
      </c>
      <c r="G7" s="124">
        <v>0.7</v>
      </c>
      <c r="H7" s="124">
        <v>0.7</v>
      </c>
      <c r="I7" s="124">
        <v>0.7</v>
      </c>
      <c r="J7" s="124">
        <v>0.8</v>
      </c>
      <c r="K7" s="124">
        <v>0.6</v>
      </c>
    </row>
    <row r="8" spans="1:11" ht="20.25" customHeight="1">
      <c r="A8" s="132" t="s">
        <v>277</v>
      </c>
      <c r="B8" s="132"/>
      <c r="C8" s="132"/>
      <c r="D8" s="132"/>
      <c r="E8" s="132"/>
      <c r="F8" s="132"/>
      <c r="G8" s="132"/>
      <c r="H8" s="132"/>
      <c r="I8" s="132"/>
      <c r="J8" s="132"/>
    </row>
  </sheetData>
  <mergeCells count="1">
    <mergeCell ref="A2:K2"/>
  </mergeCells>
  <hyperlinks>
    <hyperlink ref="A1" location="'Раздел 4'!A1" display="◄К Разделу 4"/>
  </hyperlinks>
  <pageMargins left="0.7" right="0.7" top="0.75" bottom="0.75" header="0.3" footer="0.3"/>
  <pageSetup paperSize="9" scale="8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K21"/>
  <sheetViews>
    <sheetView zoomScale="90" zoomScaleNormal="90" workbookViewId="0">
      <pane ySplit="4" topLeftCell="A5" activePane="bottomLeft" state="frozen"/>
      <selection pane="bottomLeft" activeCell="K17" sqref="K17"/>
    </sheetView>
  </sheetViews>
  <sheetFormatPr defaultRowHeight="15.75"/>
  <cols>
    <col min="1" max="1" width="29.875" style="1" customWidth="1"/>
    <col min="2" max="16384" width="9" style="1"/>
  </cols>
  <sheetData>
    <row r="1" spans="1:11" ht="20.25">
      <c r="A1" s="13" t="s">
        <v>131</v>
      </c>
    </row>
    <row r="2" spans="1:11" ht="40.5" customHeight="1">
      <c r="A2" s="480" t="s">
        <v>184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</row>
    <row r="3" spans="1:11" ht="16.5" thickBot="1">
      <c r="A3" s="50"/>
      <c r="B3" s="84"/>
      <c r="C3" s="84"/>
      <c r="D3" s="84"/>
      <c r="E3" s="84"/>
      <c r="K3" s="92" t="s">
        <v>171</v>
      </c>
    </row>
    <row r="4" spans="1:11" ht="16.5" thickBot="1">
      <c r="A4" s="252"/>
      <c r="B4" s="253">
        <v>2014</v>
      </c>
      <c r="C4" s="254">
        <v>2015</v>
      </c>
      <c r="D4" s="254">
        <v>2016</v>
      </c>
      <c r="E4" s="254">
        <v>2017</v>
      </c>
      <c r="F4" s="254">
        <v>2018</v>
      </c>
      <c r="G4" s="254">
        <v>2019</v>
      </c>
      <c r="H4" s="254">
        <v>2020</v>
      </c>
      <c r="I4" s="254">
        <v>2021</v>
      </c>
      <c r="J4" s="254">
        <v>2022</v>
      </c>
      <c r="K4" s="255">
        <v>2023</v>
      </c>
    </row>
    <row r="5" spans="1:11">
      <c r="A5" s="317" t="s">
        <v>7</v>
      </c>
      <c r="B5" s="318">
        <v>48.9</v>
      </c>
      <c r="C5" s="319">
        <v>41.4</v>
      </c>
      <c r="D5" s="319">
        <v>33.9</v>
      </c>
      <c r="E5" s="319">
        <v>44.5</v>
      </c>
      <c r="F5" s="319">
        <v>49.2</v>
      </c>
      <c r="G5" s="320">
        <v>57.3</v>
      </c>
      <c r="H5" s="319">
        <v>13.9</v>
      </c>
      <c r="I5" s="319">
        <v>23.9</v>
      </c>
      <c r="J5" s="319">
        <v>18.100000000000001</v>
      </c>
      <c r="K5" s="321">
        <v>23.4</v>
      </c>
    </row>
    <row r="6" spans="1:11">
      <c r="A6" s="322" t="s">
        <v>9</v>
      </c>
      <c r="B6" s="323"/>
      <c r="C6" s="288"/>
      <c r="D6" s="288"/>
      <c r="E6" s="288"/>
      <c r="F6" s="288"/>
      <c r="G6" s="285"/>
      <c r="H6" s="285"/>
      <c r="I6" s="285"/>
      <c r="J6" s="285"/>
      <c r="K6" s="421"/>
    </row>
    <row r="7" spans="1:11">
      <c r="A7" s="258" t="s">
        <v>8</v>
      </c>
      <c r="B7" s="324">
        <v>3.7700000000000004E-2</v>
      </c>
      <c r="C7" s="325">
        <v>3.56E-2</v>
      </c>
      <c r="D7" s="288">
        <v>0.22</v>
      </c>
      <c r="E7" s="288">
        <v>0.28000000000000003</v>
      </c>
      <c r="F7" s="288">
        <v>0.27</v>
      </c>
      <c r="G7" s="285">
        <v>0.28000000000000003</v>
      </c>
      <c r="H7" s="285">
        <v>0.03</v>
      </c>
      <c r="I7" s="422">
        <v>1E-3</v>
      </c>
      <c r="J7" s="423">
        <v>0.02</v>
      </c>
      <c r="K7" s="326">
        <v>0.01</v>
      </c>
    </row>
    <row r="8" spans="1:11" ht="18.75">
      <c r="A8" s="258" t="s">
        <v>281</v>
      </c>
      <c r="B8" s="323">
        <v>1.5</v>
      </c>
      <c r="C8" s="288">
        <v>1.6</v>
      </c>
      <c r="D8" s="288">
        <v>1.4</v>
      </c>
      <c r="E8" s="288">
        <v>1.6</v>
      </c>
      <c r="F8" s="288">
        <v>1.4</v>
      </c>
      <c r="G8" s="285">
        <v>1.8</v>
      </c>
      <c r="H8" s="285">
        <v>0.8</v>
      </c>
      <c r="I8" s="285">
        <v>0.4</v>
      </c>
      <c r="J8" s="285">
        <v>0.6</v>
      </c>
      <c r="K8" s="329">
        <v>1</v>
      </c>
    </row>
    <row r="9" spans="1:11" ht="18.75">
      <c r="A9" s="258" t="s">
        <v>282</v>
      </c>
      <c r="B9" s="327">
        <v>1.1999999999999999E-3</v>
      </c>
      <c r="C9" s="328">
        <v>1.2999999999999999E-3</v>
      </c>
      <c r="D9" s="328">
        <v>1.2999999999999999E-3</v>
      </c>
      <c r="E9" s="328">
        <v>2.5000000000000001E-3</v>
      </c>
      <c r="F9" s="328">
        <v>2E-3</v>
      </c>
      <c r="G9" s="285">
        <v>1E-3</v>
      </c>
      <c r="H9" s="285">
        <v>1E-3</v>
      </c>
      <c r="I9" s="285">
        <v>1E-3</v>
      </c>
      <c r="J9" s="329">
        <v>0</v>
      </c>
      <c r="K9" s="329">
        <v>0</v>
      </c>
    </row>
    <row r="10" spans="1:11" ht="18.75">
      <c r="A10" s="258" t="s">
        <v>283</v>
      </c>
      <c r="B10" s="323">
        <v>0.41410000000000002</v>
      </c>
      <c r="C10" s="288">
        <v>0.24209999999999998</v>
      </c>
      <c r="D10" s="288">
        <v>0.1318</v>
      </c>
      <c r="E10" s="288">
        <v>0.1308</v>
      </c>
      <c r="F10" s="288">
        <v>0.2</v>
      </c>
      <c r="G10" s="285">
        <v>0.1</v>
      </c>
      <c r="H10" s="285" t="s">
        <v>22</v>
      </c>
      <c r="I10" s="285" t="s">
        <v>22</v>
      </c>
      <c r="J10" s="285" t="s">
        <v>22</v>
      </c>
      <c r="K10" s="329">
        <v>0</v>
      </c>
    </row>
    <row r="11" spans="1:11" ht="18.75">
      <c r="A11" s="258" t="s">
        <v>284</v>
      </c>
      <c r="B11" s="323">
        <v>46.912099999999995</v>
      </c>
      <c r="C11" s="288">
        <v>39.508900000000004</v>
      </c>
      <c r="D11" s="288">
        <v>32.161700000000003</v>
      </c>
      <c r="E11" s="288">
        <v>42.484499999999997</v>
      </c>
      <c r="F11" s="288">
        <v>47.4</v>
      </c>
      <c r="G11" s="285">
        <v>55.1</v>
      </c>
      <c r="H11" s="285">
        <v>13.1</v>
      </c>
      <c r="I11" s="285">
        <v>23.5</v>
      </c>
      <c r="J11" s="285">
        <v>17.5</v>
      </c>
      <c r="K11" s="421">
        <v>22.4</v>
      </c>
    </row>
    <row r="12" spans="1:11" ht="30" customHeight="1">
      <c r="A12" s="260" t="s">
        <v>169</v>
      </c>
      <c r="B12" s="323">
        <v>293.89999999999998</v>
      </c>
      <c r="C12" s="288">
        <v>263.42669999999998</v>
      </c>
      <c r="D12" s="288">
        <v>288.3</v>
      </c>
      <c r="E12" s="288">
        <v>291.61779999999999</v>
      </c>
      <c r="F12" s="288">
        <v>285.20000000000005</v>
      </c>
      <c r="G12" s="285">
        <v>300.2</v>
      </c>
      <c r="H12" s="285">
        <v>196.1</v>
      </c>
      <c r="I12" s="285">
        <v>264</v>
      </c>
      <c r="J12" s="285">
        <v>278.10000000000002</v>
      </c>
      <c r="K12" s="421">
        <v>305.2</v>
      </c>
    </row>
    <row r="13" spans="1:11">
      <c r="A13" s="322" t="s">
        <v>9</v>
      </c>
      <c r="B13" s="323"/>
      <c r="C13" s="288"/>
      <c r="D13" s="288"/>
      <c r="E13" s="288"/>
      <c r="F13" s="288"/>
      <c r="G13" s="285"/>
      <c r="H13" s="285"/>
      <c r="I13" s="285"/>
      <c r="J13" s="285"/>
      <c r="K13" s="421"/>
    </row>
    <row r="14" spans="1:11" ht="47.25">
      <c r="A14" s="258" t="s">
        <v>10</v>
      </c>
      <c r="B14" s="323">
        <v>104.47799999999999</v>
      </c>
      <c r="C14" s="288">
        <v>98.021000000000001</v>
      </c>
      <c r="D14" s="288">
        <v>101.4909</v>
      </c>
      <c r="E14" s="288">
        <v>102.31389999999999</v>
      </c>
      <c r="F14" s="288">
        <v>110.4</v>
      </c>
      <c r="G14" s="285">
        <v>116.6</v>
      </c>
      <c r="H14" s="285">
        <v>67.900000000000006</v>
      </c>
      <c r="I14" s="285">
        <v>92.8</v>
      </c>
      <c r="J14" s="329">
        <v>110</v>
      </c>
      <c r="K14" s="421">
        <v>124.2</v>
      </c>
    </row>
    <row r="15" spans="1:11" ht="18.75">
      <c r="A15" s="258" t="s">
        <v>281</v>
      </c>
      <c r="B15" s="323">
        <v>134.1</v>
      </c>
      <c r="C15" s="288">
        <v>101.2</v>
      </c>
      <c r="D15" s="288">
        <v>114</v>
      </c>
      <c r="E15" s="288">
        <v>111.7</v>
      </c>
      <c r="F15" s="288">
        <v>95.7</v>
      </c>
      <c r="G15" s="285">
        <v>101.1</v>
      </c>
      <c r="H15" s="285">
        <v>65.2</v>
      </c>
      <c r="I15" s="285">
        <v>77.8</v>
      </c>
      <c r="J15" s="329">
        <v>85</v>
      </c>
      <c r="K15" s="421">
        <v>93.3</v>
      </c>
    </row>
    <row r="16" spans="1:11" ht="34.5">
      <c r="A16" s="258" t="s">
        <v>285</v>
      </c>
      <c r="B16" s="323">
        <v>6.5228999999999999</v>
      </c>
      <c r="C16" s="288">
        <v>9.3514999999999997</v>
      </c>
      <c r="D16" s="288">
        <v>12.7174</v>
      </c>
      <c r="E16" s="288">
        <v>11.4916</v>
      </c>
      <c r="F16" s="288">
        <v>7.3</v>
      </c>
      <c r="G16" s="285">
        <v>5.9</v>
      </c>
      <c r="H16" s="285">
        <v>4.5</v>
      </c>
      <c r="I16" s="285">
        <v>4.4000000000000004</v>
      </c>
      <c r="J16" s="285">
        <v>3.3</v>
      </c>
      <c r="K16" s="421">
        <v>2.5</v>
      </c>
    </row>
    <row r="17" spans="1:11" ht="39.75" customHeight="1">
      <c r="A17" s="258" t="s">
        <v>286</v>
      </c>
      <c r="B17" s="323">
        <v>0.77400000000000002</v>
      </c>
      <c r="C17" s="288">
        <v>0.72770000000000001</v>
      </c>
      <c r="D17" s="288">
        <v>0.86929999999999996</v>
      </c>
      <c r="E17" s="288">
        <v>0.75439999999999996</v>
      </c>
      <c r="F17" s="288">
        <v>0.8</v>
      </c>
      <c r="G17" s="285">
        <v>0.8</v>
      </c>
      <c r="H17" s="285">
        <v>0.4</v>
      </c>
      <c r="I17" s="285">
        <v>0.7</v>
      </c>
      <c r="J17" s="285">
        <v>0.9</v>
      </c>
      <c r="K17" s="329">
        <v>1</v>
      </c>
    </row>
    <row r="18" spans="1:11" ht="35.25" thickBot="1">
      <c r="A18" s="330" t="s">
        <v>287</v>
      </c>
      <c r="B18" s="331">
        <v>48.038599999999995</v>
      </c>
      <c r="C18" s="332">
        <v>54.1265</v>
      </c>
      <c r="D18" s="332">
        <v>59.166899999999998</v>
      </c>
      <c r="E18" s="332">
        <v>65.357900000000001</v>
      </c>
      <c r="F18" s="332">
        <v>71</v>
      </c>
      <c r="G18" s="292">
        <v>75.8</v>
      </c>
      <c r="H18" s="332">
        <v>58</v>
      </c>
      <c r="I18" s="332">
        <v>88.4</v>
      </c>
      <c r="J18" s="332">
        <v>78.900000000000006</v>
      </c>
      <c r="K18" s="333">
        <v>84.2</v>
      </c>
    </row>
    <row r="19" spans="1:11" ht="16.5" customHeight="1">
      <c r="A19" s="478" t="s">
        <v>221</v>
      </c>
      <c r="B19" s="478"/>
      <c r="C19" s="478"/>
      <c r="D19" s="478"/>
      <c r="E19" s="478"/>
      <c r="F19" s="478"/>
      <c r="G19" s="478"/>
      <c r="H19" s="478"/>
      <c r="I19" s="478"/>
      <c r="J19" s="478"/>
    </row>
    <row r="20" spans="1:11" ht="16.5" customHeight="1">
      <c r="A20" s="479" t="s">
        <v>222</v>
      </c>
      <c r="B20" s="479"/>
      <c r="C20" s="479"/>
      <c r="D20" s="479"/>
      <c r="E20" s="479"/>
      <c r="F20" s="479"/>
      <c r="G20" s="479"/>
      <c r="H20" s="479"/>
      <c r="I20" s="479"/>
      <c r="J20" s="479"/>
    </row>
    <row r="21" spans="1:11" ht="16.5">
      <c r="A21" s="479" t="s">
        <v>223</v>
      </c>
      <c r="B21" s="479"/>
      <c r="C21" s="479"/>
      <c r="D21" s="479"/>
      <c r="E21" s="479"/>
      <c r="F21" s="479"/>
      <c r="G21" s="479"/>
      <c r="H21" s="479"/>
      <c r="I21" s="479"/>
      <c r="J21" s="479"/>
    </row>
  </sheetData>
  <mergeCells count="4">
    <mergeCell ref="A19:J19"/>
    <mergeCell ref="A20:J20"/>
    <mergeCell ref="A21:J21"/>
    <mergeCell ref="A2:K2"/>
  </mergeCells>
  <hyperlinks>
    <hyperlink ref="A1" location="'Раздел 4'!A1" display="◄К Разделу 4"/>
  </hyperlink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18</vt:i4>
      </vt:variant>
    </vt:vector>
  </HeadingPairs>
  <TitlesOfParts>
    <vt:vector size="38" baseType="lpstr">
      <vt:lpstr>Раздел 4</vt:lpstr>
      <vt:lpstr>R4t1</vt:lpstr>
      <vt:lpstr>R4t2</vt:lpstr>
      <vt:lpstr>R4t3</vt:lpstr>
      <vt:lpstr>R4t4</vt:lpstr>
      <vt:lpstr>R4t5</vt:lpstr>
      <vt:lpstr>R4t6</vt:lpstr>
      <vt:lpstr>R4t7</vt:lpstr>
      <vt:lpstr>R4t8</vt:lpstr>
      <vt:lpstr>R4t9</vt:lpstr>
      <vt:lpstr>R4t10</vt:lpstr>
      <vt:lpstr>R4t11</vt:lpstr>
      <vt:lpstr>R4t12</vt:lpstr>
      <vt:lpstr>R4t13</vt:lpstr>
      <vt:lpstr>R4t14</vt:lpstr>
      <vt:lpstr>R4t15</vt:lpstr>
      <vt:lpstr>R4d1</vt:lpstr>
      <vt:lpstr>R4d2</vt:lpstr>
      <vt:lpstr>R4d3</vt:lpstr>
      <vt:lpstr>R4d4</vt:lpstr>
      <vt:lpstr>'R4t6'!Заголовки_для_печати</vt:lpstr>
      <vt:lpstr>'R4d1'!Область_печати</vt:lpstr>
      <vt:lpstr>'R4d2'!Область_печати</vt:lpstr>
      <vt:lpstr>'R4t1'!Область_печати</vt:lpstr>
      <vt:lpstr>'R4t10'!Область_печати</vt:lpstr>
      <vt:lpstr>'R4t11'!Область_печати</vt:lpstr>
      <vt:lpstr>'R4t12'!Область_печати</vt:lpstr>
      <vt:lpstr>'R4t13'!Область_печати</vt:lpstr>
      <vt:lpstr>'R4t14'!Область_печати</vt:lpstr>
      <vt:lpstr>'R4t15'!Область_печати</vt:lpstr>
      <vt:lpstr>'R4t2'!Область_печати</vt:lpstr>
      <vt:lpstr>'R4t3'!Область_печати</vt:lpstr>
      <vt:lpstr>'R4t4'!Область_печати</vt:lpstr>
      <vt:lpstr>'R4t5'!Область_печати</vt:lpstr>
      <vt:lpstr>'R4t6'!Область_печати</vt:lpstr>
      <vt:lpstr>'R4t7'!Область_печати</vt:lpstr>
      <vt:lpstr>'R4t8'!Область_печати</vt:lpstr>
      <vt:lpstr>'R4t9'!Область_печати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Косенков Александр Юрьевич</dc:creator>
  <cp:lastModifiedBy>Тимофеев Иван Денисович</cp:lastModifiedBy>
  <cp:lastPrinted>2022-12-22T08:47:43Z</cp:lastPrinted>
  <dcterms:created xsi:type="dcterms:W3CDTF">2018-12-24T13:31:34Z</dcterms:created>
  <dcterms:modified xsi:type="dcterms:W3CDTF">2024-12-26T10:53:55Z</dcterms:modified>
</cp:coreProperties>
</file>