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theme/themeOverride3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0" yWindow="-120" windowWidth="20730" windowHeight="11160" tabRatio="932"/>
  </bookViews>
  <sheets>
    <sheet name="Раздел 5" sheetId="17" r:id="rId1"/>
    <sheet name="R5t1" sheetId="1" r:id="rId2"/>
    <sheet name="R5t2" sheetId="2" r:id="rId3"/>
    <sheet name="R5t3" sheetId="3" r:id="rId4"/>
    <sheet name="R5t4" sheetId="4" r:id="rId5"/>
    <sheet name="R5t5" sheetId="9" r:id="rId6"/>
    <sheet name="R5t6" sheetId="10" r:id="rId7"/>
    <sheet name="R5t7" sheetId="11" r:id="rId8"/>
    <sheet name="R5t8" sheetId="12" r:id="rId9"/>
    <sheet name="R5t9" sheetId="5" r:id="rId10"/>
    <sheet name="R5t10" sheetId="6" r:id="rId11"/>
    <sheet name="R5t11" sheetId="7" r:id="rId12"/>
    <sheet name="R5t12" sheetId="13" r:id="rId13"/>
    <sheet name="R5t13" sheetId="14" r:id="rId14"/>
    <sheet name="R5t14" sheetId="15" r:id="rId15"/>
    <sheet name="R5t15" sheetId="18" r:id="rId16"/>
    <sheet name="R5t16" sheetId="61" r:id="rId17"/>
    <sheet name="R5d1" sheetId="21" r:id="rId18"/>
    <sheet name="R5d2" sheetId="22" r:id="rId19"/>
    <sheet name="R5d3" sheetId="23" r:id="rId20"/>
    <sheet name="R5d4" sheetId="24" r:id="rId21"/>
    <sheet name="R5d5" sheetId="27" r:id="rId22"/>
    <sheet name="R5d6" sheetId="28" r:id="rId23"/>
    <sheet name="R5d7" sheetId="19" r:id="rId24"/>
    <sheet name="R5d8" sheetId="47" r:id="rId25"/>
    <sheet name="R5d9" sheetId="48" r:id="rId26"/>
    <sheet name="R5d10" sheetId="49" r:id="rId27"/>
    <sheet name="R5d11" sheetId="62" r:id="rId28"/>
  </sheets>
  <definedNames>
    <definedName name="_xlnm._FilterDatabase" localSheetId="27" hidden="1">'R5d11'!$D$4:$E$4</definedName>
    <definedName name="_xlnm._FilterDatabase" localSheetId="18" hidden="1">'R5d2'!$E$6:$F$6</definedName>
    <definedName name="_xlnm._FilterDatabase" localSheetId="19" hidden="1">'R5d3'!$A$6:$C$6</definedName>
    <definedName name="_xlnm._FilterDatabase" localSheetId="20" hidden="1">'R5d4'!$A$23:$C$23</definedName>
    <definedName name="_xlnm._FilterDatabase" localSheetId="21" hidden="1">'R5d5'!$A$6:$B$6</definedName>
    <definedName name="_xlnm._FilterDatabase" localSheetId="22" hidden="1">'R5d6'!$A$24:$C$24</definedName>
    <definedName name="_xlnm._FilterDatabase" localSheetId="10" hidden="1">'R5t10'!$A$4:$H$5</definedName>
    <definedName name="_xlnm._FilterDatabase" localSheetId="11" hidden="1">'R5t11'!$A$4:$H$5</definedName>
    <definedName name="_xlnm._FilterDatabase" localSheetId="12" hidden="1">'R5t12'!$A$4:$J$6</definedName>
    <definedName name="_xlnm._FilterDatabase" localSheetId="13" hidden="1">'R5t13'!$A$4:$J$6</definedName>
    <definedName name="_xlnm._FilterDatabase" localSheetId="14" hidden="1">'R5t14'!$A$4:$J$6</definedName>
    <definedName name="_xlnm._FilterDatabase" localSheetId="9" hidden="1">'R5t9'!$A$4:$W$5</definedName>
    <definedName name="_xlnm.Print_Titles" localSheetId="1">'R5t1'!$A:$A,'R5t1'!$4:$6</definedName>
    <definedName name="_xlnm.Print_Titles" localSheetId="10">'R5t10'!$A:$A,'R5t10'!$4:$6</definedName>
    <definedName name="_xlnm.Print_Titles" localSheetId="11">'R5t11'!$A:$A,'R5t11'!$4:$6</definedName>
    <definedName name="_xlnm.Print_Titles" localSheetId="15">'R5t15'!$4:$6</definedName>
    <definedName name="_xlnm.Print_Titles" localSheetId="16">'R5t16'!$4:$4</definedName>
    <definedName name="_xlnm.Print_Titles" localSheetId="2">'R5t2'!$A:$A,'R5t2'!$4:$6</definedName>
    <definedName name="_xlnm.Print_Titles" localSheetId="3">'R5t3'!$A:$A,'R5t3'!$4:$6</definedName>
    <definedName name="_xlnm.Print_Titles" localSheetId="4">'R5t4'!$A:$A,'R5t4'!$4:$6</definedName>
    <definedName name="_xlnm.Print_Titles" localSheetId="5">'R5t5'!$4:$6</definedName>
    <definedName name="_xlnm.Print_Titles" localSheetId="6">'R5t6'!$4:$6</definedName>
    <definedName name="_xlnm.Print_Titles" localSheetId="7">'R5t7'!$4:$6</definedName>
    <definedName name="_xlnm.Print_Titles" localSheetId="8">'R5t8'!$4:$6</definedName>
    <definedName name="_xlnm.Print_Titles" localSheetId="9">'R5t9'!$A:$A,'R5t9'!$4:$6</definedName>
    <definedName name="_xlnm.Print_Area" localSheetId="17">'R5d1'!$A$1:$N$28</definedName>
    <definedName name="_xlnm.Print_Area" localSheetId="26">'R5d10'!$A$1:$L$1</definedName>
    <definedName name="_xlnm.Print_Area" localSheetId="18">'R5d2'!$A$1:$T$30</definedName>
    <definedName name="_xlnm.Print_Area" localSheetId="19">'R5d3'!$A$1:$L$33</definedName>
    <definedName name="_xlnm.Print_Area" localSheetId="20">'R5d4'!$A$1:$U$24</definedName>
    <definedName name="_xlnm.Print_Area" localSheetId="21">'R5d5'!$A$1:$N$27</definedName>
    <definedName name="_xlnm.Print_Area" localSheetId="22">'R5d6'!$A$1:$W$24</definedName>
    <definedName name="_xlnm.Print_Area" localSheetId="23">'R5d7'!$A$1:$L$26</definedName>
    <definedName name="_xlnm.Print_Area" localSheetId="24">'R5d8'!$A$1:$L$10</definedName>
    <definedName name="_xlnm.Print_Area" localSheetId="25">'R5d9'!$A$1:$L$1</definedName>
    <definedName name="_xlnm.Print_Area" localSheetId="1">'R5t1'!$A$1:$Y$102</definedName>
    <definedName name="_xlnm.Print_Area" localSheetId="10">'R5t10'!$A$1:$T$32</definedName>
    <definedName name="_xlnm.Print_Area" localSheetId="11">'R5t11'!$A$1:$T$32</definedName>
    <definedName name="_xlnm.Print_Area" localSheetId="12">'R5t12'!$A$2:$J$36</definedName>
    <definedName name="_xlnm.Print_Area" localSheetId="13">'R5t13'!$A$2:$J$31</definedName>
    <definedName name="_xlnm.Print_Area" localSheetId="14">'R5t14'!$A$2:$J$25</definedName>
    <definedName name="_xlnm.Print_Area" localSheetId="15">'R5t15'!$A$2:$I$102</definedName>
    <definedName name="_xlnm.Print_Area" localSheetId="16">'R5t16'!$A$2:$C$100</definedName>
    <definedName name="_xlnm.Print_Area" localSheetId="2">'R5t2'!$A$1:$T$101</definedName>
    <definedName name="_xlnm.Print_Area" localSheetId="3">'R5t3'!$A$1:$T$100</definedName>
    <definedName name="_xlnm.Print_Area" localSheetId="4">'R5t4'!$A$1:$T$100</definedName>
    <definedName name="_xlnm.Print_Area" localSheetId="5">'R5t5'!$A$2:$J$102</definedName>
    <definedName name="_xlnm.Print_Area" localSheetId="6">'R5t6'!$A$2:$J$97</definedName>
    <definedName name="_xlnm.Print_Area" localSheetId="7">'R5t7'!$A$2:$J$100</definedName>
    <definedName name="_xlnm.Print_Area" localSheetId="8">'R5t8'!$A$2:$J$99</definedName>
    <definedName name="_xlnm.Print_Area" localSheetId="9">'R5t9'!$A$1:$Y$36</definedName>
    <definedName name="_xlnm.Print_Area" localSheetId="0">'Раздел 5'!$A$1:$A$32</definedName>
  </definedNames>
  <calcPr calcId="145621"/>
</workbook>
</file>

<file path=xl/calcChain.xml><?xml version="1.0" encoding="utf-8"?>
<calcChain xmlns="http://schemas.openxmlformats.org/spreadsheetml/2006/main">
  <c r="H19" i="24" l="1"/>
  <c r="H18" i="24"/>
  <c r="H17" i="24"/>
  <c r="H16" i="24"/>
  <c r="H15" i="24"/>
  <c r="H14" i="24"/>
  <c r="H13" i="24"/>
  <c r="H12" i="24"/>
  <c r="H11" i="24"/>
  <c r="H10" i="24"/>
  <c r="H9" i="24"/>
  <c r="C16" i="22" l="1"/>
  <c r="C14" i="22"/>
  <c r="C12" i="22"/>
  <c r="C10" i="22"/>
  <c r="C8" i="22"/>
  <c r="C13" i="22"/>
  <c r="C15" i="22" l="1"/>
  <c r="C17" i="22"/>
  <c r="C18" i="22"/>
  <c r="C9" i="22"/>
  <c r="C11" i="22"/>
  <c r="D19" i="28" l="1"/>
  <c r="D18" i="28"/>
  <c r="D17" i="28"/>
  <c r="D16" i="28"/>
  <c r="D15" i="28"/>
  <c r="D14" i="28"/>
  <c r="D13" i="28"/>
  <c r="D12" i="28"/>
  <c r="D11" i="28"/>
  <c r="D10" i="28"/>
  <c r="D9" i="28"/>
  <c r="D19" i="24"/>
  <c r="D18" i="24"/>
  <c r="D17" i="24"/>
  <c r="D16" i="24"/>
  <c r="D15" i="24"/>
  <c r="D14" i="24"/>
  <c r="D13" i="24"/>
  <c r="D12" i="24"/>
  <c r="D11" i="24"/>
  <c r="D10" i="24"/>
  <c r="D9" i="24"/>
</calcChain>
</file>

<file path=xl/sharedStrings.xml><?xml version="1.0" encoding="utf-8"?>
<sst xmlns="http://schemas.openxmlformats.org/spreadsheetml/2006/main" count="2513" uniqueCount="245">
  <si>
    <t>Число гостиниц</t>
  </si>
  <si>
    <t>Число номеров</t>
  </si>
  <si>
    <t xml:space="preserve">Число мест </t>
  </si>
  <si>
    <t>высшей категории</t>
  </si>
  <si>
    <t xml:space="preserve">в среднем на одну гостиницу 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</si>
  <si>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</si>
  <si>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</si>
  <si>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</si>
  <si>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</si>
  <si>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</si>
  <si>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</si>
  <si>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</si>
  <si>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</si>
  <si>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</si>
  <si>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</si>
  <si>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</si>
  <si>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</si>
  <si>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</si>
  <si>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</si>
  <si>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</si>
  <si>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</si>
  <si>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</si>
  <si>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</si>
  <si>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</si>
  <si>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</si>
  <si>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</si>
  <si>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</si>
  <si>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</si>
  <si>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</si>
  <si>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</si>
  <si>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</si>
  <si>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</si>
  <si>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</si>
  <si>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</si>
  <si>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</si>
  <si>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</si>
  <si>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</si>
  <si>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</t>
  </si>
  <si>
    <t>Республика Калмыкия</t>
  </si>
  <si>
    <t>-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</si>
  <si>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</si>
  <si>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</si>
  <si>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</si>
  <si>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</si>
  <si>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</si>
  <si>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</si>
  <si>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</si>
  <si>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</si>
  <si>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</si>
  <si>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</si>
  <si>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</si>
  <si>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</si>
  <si>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</si>
  <si>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</si>
  <si>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</si>
  <si>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</si>
  <si>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</si>
  <si>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</si>
  <si>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</si>
  <si>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</si>
  <si>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</si>
  <si>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</si>
  <si>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</si>
  <si>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</si>
  <si>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</si>
  <si>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</si>
  <si>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</si>
  <si>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</si>
  <si>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</si>
  <si>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</si>
  <si>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</si>
  <si>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</si>
  <si>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</t>
  </si>
  <si>
    <t>Ямало-Ненецкий автономный округ</t>
  </si>
  <si>
    <t>Тюменская область (кроме Ханты-Мансийского автономного округа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</si>
  <si>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</si>
  <si>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</si>
  <si>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</si>
  <si>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</si>
  <si>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</si>
  <si>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</si>
  <si>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</si>
  <si>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</si>
  <si>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</si>
  <si>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</si>
  <si>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</si>
  <si>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</si>
  <si>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</si>
  <si>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</si>
  <si>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</si>
  <si>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</si>
  <si>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</si>
  <si>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</si>
  <si>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</si>
  <si>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</si>
  <si>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</si>
  <si>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</si>
  <si>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</si>
  <si>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</si>
  <si>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Число хостелов</t>
  </si>
  <si>
    <t>Число мест</t>
  </si>
  <si>
    <t>в среднем на один хостел</t>
  </si>
  <si>
    <t>Число санаторно-курортных организаций</t>
  </si>
  <si>
    <t>в среднем на одну санаторно-курортную организацию</t>
  </si>
  <si>
    <t>Число организаций отдыха</t>
  </si>
  <si>
    <t>в среднем на одну гостиницу</t>
  </si>
  <si>
    <t>человек</t>
  </si>
  <si>
    <t>Численность размещенных лиц</t>
  </si>
  <si>
    <t>Всего</t>
  </si>
  <si>
    <t>граждан России</t>
  </si>
  <si>
    <t>иностранных граждан</t>
  </si>
  <si>
    <t>лиц до 18 лет</t>
  </si>
  <si>
    <t>лиц 55 лет и старше</t>
  </si>
  <si>
    <t xml:space="preserve">Численность размещенных лиц </t>
  </si>
  <si>
    <t>г. Москва</t>
  </si>
  <si>
    <t>г. Санкт-Петербург</t>
  </si>
  <si>
    <t>◄К Разделу 5</t>
  </si>
  <si>
    <t>Количество турфирм</t>
  </si>
  <si>
    <t>Число отправленных туристов, тыс.чел.</t>
  </si>
  <si>
    <t>по территории России</t>
  </si>
  <si>
    <t>по другим странам</t>
  </si>
  <si>
    <t>Тюменская область без автономных округов</t>
  </si>
  <si>
    <t>КСР</t>
  </si>
  <si>
    <t>Численность размещенных лиц - всего</t>
  </si>
  <si>
    <t>Нижний Новгород</t>
  </si>
  <si>
    <t>Владивосток</t>
  </si>
  <si>
    <t>Геленджик</t>
  </si>
  <si>
    <t>Краснодар</t>
  </si>
  <si>
    <t>Анапа</t>
  </si>
  <si>
    <t>Екатеринбург</t>
  </si>
  <si>
    <t>Казань</t>
  </si>
  <si>
    <t>Сочи</t>
  </si>
  <si>
    <t>Санкт-Петербург</t>
  </si>
  <si>
    <t>гостиницы</t>
  </si>
  <si>
    <t>Наименование</t>
  </si>
  <si>
    <t>Новосибирск</t>
  </si>
  <si>
    <t>Ростов-на-Дону</t>
  </si>
  <si>
    <t>хостелы</t>
  </si>
  <si>
    <t>санаторно-курортные организации</t>
  </si>
  <si>
    <t>Железноводск</t>
  </si>
  <si>
    <t>Белокуриха</t>
  </si>
  <si>
    <t>Ессентуки</t>
  </si>
  <si>
    <t>Кисловодск</t>
  </si>
  <si>
    <t>Ялта</t>
  </si>
  <si>
    <t>Самара</t>
  </si>
  <si>
    <t>Омск</t>
  </si>
  <si>
    <t>Другие субъекты Российской Федерации</t>
  </si>
  <si>
    <t>Графические материалы раздела.</t>
  </si>
  <si>
    <t>г.Севастополь</t>
  </si>
  <si>
    <t>Иркутск</t>
  </si>
  <si>
    <t>Хабаровск</t>
  </si>
  <si>
    <t>Евпатория</t>
  </si>
  <si>
    <t>Улан-Удэ</t>
  </si>
  <si>
    <t>Волгоград</t>
  </si>
  <si>
    <t>Пермь</t>
  </si>
  <si>
    <t>Астрахань</t>
  </si>
  <si>
    <t>Красноярск</t>
  </si>
  <si>
    <t>Тюмень</t>
  </si>
  <si>
    <t>Калининград</t>
  </si>
  <si>
    <t>Уфа</t>
  </si>
  <si>
    <t>Воронеж</t>
  </si>
  <si>
    <t>Саратов</t>
  </si>
  <si>
    <t>Барнаул</t>
  </si>
  <si>
    <t>Челябинск</t>
  </si>
  <si>
    <t>Пятигорск</t>
  </si>
  <si>
    <t>Владимир</t>
  </si>
  <si>
    <t>Ярославль</t>
  </si>
  <si>
    <t>Нальчик</t>
  </si>
  <si>
    <t>Алушта</t>
  </si>
  <si>
    <t>Ижевск</t>
  </si>
  <si>
    <t>Махачкала</t>
  </si>
  <si>
    <t>Рязань</t>
  </si>
  <si>
    <t>Тверь</t>
  </si>
  <si>
    <t>Южно-Сахалинск</t>
  </si>
  <si>
    <t>Белгород</t>
  </si>
  <si>
    <t>Тула</t>
  </si>
  <si>
    <t>Москва</t>
  </si>
  <si>
    <t>г. Севастополь</t>
  </si>
  <si>
    <t>из них</t>
  </si>
  <si>
    <t>в том числе</t>
  </si>
  <si>
    <t>Число мест, всего</t>
  </si>
  <si>
    <t>в том числе граждан России</t>
  </si>
  <si>
    <t>в том числе реализованных гражданам России</t>
  </si>
  <si>
    <t>Граждан России</t>
  </si>
  <si>
    <t>Иностранных граждан</t>
  </si>
  <si>
    <t>в среднем 
на одну организацию отдыха</t>
  </si>
  <si>
    <r>
      <rPr>
        <b/>
        <sz val="16"/>
        <color theme="1"/>
        <rFont val="Times New Roman"/>
        <family val="1"/>
        <charset val="204"/>
      </rPr>
      <t>Раздел 5. </t>
    </r>
    <r>
      <rPr>
        <sz val="16"/>
        <color theme="1"/>
        <rFont val="Times New Roman"/>
        <family val="1"/>
        <charset val="204"/>
      </rPr>
      <t xml:space="preserve"> Основные показатели деятельности коллективных средств размещения и туристских фирм в разрезе субъектов 
Российской Федерации и городов </t>
    </r>
    <r>
      <rPr>
        <vertAlign val="superscript"/>
        <sz val="16"/>
        <color theme="1"/>
        <rFont val="Times New Roman"/>
        <family val="1"/>
        <charset val="204"/>
      </rPr>
      <t>1)</t>
    </r>
  </si>
  <si>
    <t>Стоимость турпакетов, млн руб.</t>
  </si>
  <si>
    <r>
      <rPr>
        <i/>
        <vertAlign val="superscript"/>
        <sz val="12"/>
        <color rgb="FF000000"/>
        <rFont val="Times New Roman"/>
        <family val="1"/>
        <charset val="204"/>
      </rPr>
      <t xml:space="preserve">1) </t>
    </r>
    <r>
      <rPr>
        <i/>
        <sz val="12"/>
        <color rgb="FF000000"/>
        <rFont val="Times New Roman"/>
        <family val="1"/>
        <charset val="204"/>
      </rPr>
      <t>В данной публикации информация в разрезе субъектов Российской Федерации приведена в соответствии с Указом Президента Российской Федерации от 03.11.2018 г. №632.</t>
    </r>
  </si>
  <si>
    <t>г.Москва</t>
  </si>
  <si>
    <t>Мурманск</t>
  </si>
  <si>
    <t>Феодосия</t>
  </si>
  <si>
    <t>Чита</t>
  </si>
  <si>
    <t>Якутск</t>
  </si>
  <si>
    <t>г.Санкт-Петербург</t>
  </si>
  <si>
    <t xml:space="preserve">Число гостиниц и мест в них по субъектам Российской Федерации за 2018-2022 гг. </t>
  </si>
  <si>
    <t xml:space="preserve">Число хостелов и мест в них по субъектам Российской Федерации за 2018-2022 гг. </t>
  </si>
  <si>
    <t xml:space="preserve">Число санаторно-курортных организаций и мест в них по субъектам Российской Федерации за 2018-2022 гг. </t>
  </si>
  <si>
    <t xml:space="preserve">Число организаций отдыха и мест в них по субъектам Российской Федерации за 2018-2022 гг. </t>
  </si>
  <si>
    <t>Численность лиц, размещенных в гостиницах по субъектам Российской Федерации в 2022 году</t>
  </si>
  <si>
    <t>Численность лиц, размещенных в хостелах по субъектам Российской Федерации в 2022 году</t>
  </si>
  <si>
    <t xml:space="preserve">Численность лиц, размещенных в санаторно-курортных организациях 
по субъектам Российской Федерации в 2022 году 
 </t>
  </si>
  <si>
    <t xml:space="preserve">Численность лиц, размещенных в организациях отдыха 
по субъектам Российской Федерации в 2022 году </t>
  </si>
  <si>
    <t>Число гостиниц и мест в них по городам Российской Федерации в 2018 - 2022 гг.</t>
  </si>
  <si>
    <t>Число хостелов и мест в них по городам Российской Федерации в 2018 - 2022 гг.</t>
  </si>
  <si>
    <t>Число санаторно-курортных организаций и мест в них 
по городам Российской Федерации в 2018 - 2022 гг.</t>
  </si>
  <si>
    <t>Численность лиц, размещенных в гостиницах 
по городам Российской Федерации в 2022 году</t>
  </si>
  <si>
    <t>Численность лиц, размещенных в хостелах по городам Российской Федерации в 2022 году</t>
  </si>
  <si>
    <t>Численность лиц, размещенных в санаторно-курортных организациях 
по городам Российской Федерации в 2022 году</t>
  </si>
  <si>
    <t>Основные показатели деятельности туристских фирм по субъектам Российской Федерации в 2022 году</t>
  </si>
  <si>
    <t/>
  </si>
  <si>
    <t>Тюменская область (кроме Ханты-Мансийского автономного округа-Югры и Ямало-Ненецкого автономного округа)</t>
  </si>
  <si>
    <t>Кемеровская область - Кузбасс</t>
  </si>
  <si>
    <t>Сергиев Посад</t>
  </si>
  <si>
    <t>Число гостиниц и мест в них по субъектам Российской Федерации за 2018-2022 гг.</t>
  </si>
  <si>
    <t>Число хостелов и мест в них по субъектам Российской Федерации за 2018-2022 гг.</t>
  </si>
  <si>
    <t>Число санаторно-курортных организаций и мест в них по субъектам Российской Федерации за 2018-2022 гг.</t>
  </si>
  <si>
    <t>Число организаций отдыха и мест в них по субъектам Российской Федерации за 2018-2022 гг.</t>
  </si>
  <si>
    <t xml:space="preserve">Численность лиц, размещенных в санаторно-курортных организациях по субъектам Российской Федерации в 2022 году </t>
  </si>
  <si>
    <t xml:space="preserve">Численность лиц, размещенных в организациях отдыха по субъектам Российской Федерации в 2022 году </t>
  </si>
  <si>
    <t xml:space="preserve">Число гостиниц и мест в них по городам Российской Федерации в 2018-2022 году </t>
  </si>
  <si>
    <t>Число хостелов и мест в них по городам Российской Федерации в 2018-2022 году</t>
  </si>
  <si>
    <t>Число санаторно-курортных организаций и мест в них по городам Российской Федерации в 2018-2022 году</t>
  </si>
  <si>
    <t>Численность лиц, размещенных в гостиницах по городам Российской Федерации в 2022 году</t>
  </si>
  <si>
    <t>Численность лиц, размещенных в санаторно-курортных организациях по городам Российской Федерации в 2022 году</t>
  </si>
  <si>
    <t>Туристский поток по субъектам Российской Федерации в 2022 году</t>
  </si>
  <si>
    <t>Туристский поток по субъектам Российской Федерации 
в 2022 году</t>
  </si>
  <si>
    <t>По числу поездок</t>
  </si>
  <si>
    <t>По количеству ночевок</t>
  </si>
  <si>
    <t>По числу поездок, тыс.</t>
  </si>
  <si>
    <t>По количеству ночевок, млн</t>
  </si>
  <si>
    <t>Численность размещенных граждан России в коллективных средствах размещения по отдельным субъектам Российской Федерации в 2021-2022 гг.</t>
  </si>
  <si>
    <t>Численность размещенных граждан России в гостиницах по отдельным субъектам Российской Федерации в 2021-2022 гг.</t>
  </si>
  <si>
    <t>Распределение численности размещенных иностранных граждан в коллективных средствах размещения по субъектам Российской Федерации в 2021-2022 гг.</t>
  </si>
  <si>
    <t>Распределение численности размещенных иностранных граждан в гостиницах по субъектам Российской Федерации в 2021-2022 гг.</t>
  </si>
  <si>
    <t>Численность размещенных граждан России в санаторно-курортных организациях по отдельным субъектам Российской Федерации в 2021-2022 гг.</t>
  </si>
  <si>
    <t>Распределение численности размещенных иностранных граждан в санаторно-курортных организациях по субъектам Российской Федерации в 2021-2022 гг.</t>
  </si>
  <si>
    <t>Численность размещенных лиц в коллективных средствах размещения по отдельным городам Российской Федерации в 2022 году</t>
  </si>
  <si>
    <t>Численность размещенных лиц в гостиницах по отдельным городам Российской Федерации в 2022 году</t>
  </si>
  <si>
    <t>Численность размещенных лиц в хостелах по отдельным городам Российской Федерации в 2022 году</t>
  </si>
  <si>
    <t>Численность размещенных лиц в санаторно-курортных организациях по отдельным городам Российской Федерации в 2022 году</t>
  </si>
  <si>
    <t>Туристский поток по отдельным субъектам Российской Федерации в 2022 году</t>
  </si>
  <si>
    <r>
      <t>…</t>
    </r>
    <r>
      <rPr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</si>
  <si>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(п. 5 ст. 4, ч. 1 ст. 9).</t>
    </r>
  </si>
  <si>
    <t>…1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</si>
</sst>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4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4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Courier New Cyr"/>
      <charset val="204"/>
    </font>
    <font>
      <sz val="14"/>
      <color theme="1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vertAlign val="superscript"/>
      <sz val="16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vertAlign val="superscript"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6"/>
      <color theme="0"/>
      <name val="Times New Roman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8" fillId="0" borderId="0" applyNumberFormat="0" applyFill="0" applyBorder="0" applyAlignment="0" applyProtection="0"/>
    <xf numFmtId="0" fontId="14" fillId="0" borderId="0"/>
    <xf numFmtId="0" fontId="16" fillId="0" borderId="0"/>
    <xf numFmtId="0" fontId="17" fillId="0" borderId="0"/>
    <xf numFmtId="0" fontId="19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3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5" fillId="0" borderId="0" xfId="0" applyFont="1" applyAlignment="1">
      <alignment horizontal="right"/>
    </xf>
    <xf numFmtId="1" fontId="5" fillId="0" borderId="0" xfId="0" applyNumberFormat="1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3" fillId="0" borderId="0" xfId="1" applyFont="1"/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wrapText="1"/>
    </xf>
    <xf numFmtId="0" fontId="18" fillId="0" borderId="0" xfId="1" applyFont="1" applyAlignment="1">
      <alignment wrapText="1"/>
    </xf>
    <xf numFmtId="0" fontId="19" fillId="0" borderId="0" xfId="5"/>
    <xf numFmtId="0" fontId="20" fillId="0" borderId="0" xfId="5" applyFont="1"/>
    <xf numFmtId="0" fontId="23" fillId="0" borderId="0" xfId="5" applyFont="1"/>
    <xf numFmtId="0" fontId="5" fillId="0" borderId="0" xfId="0" applyFont="1" applyAlignment="1">
      <alignment horizontal="righ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2" fillId="0" borderId="0" xfId="0" applyFont="1" applyAlignment="1">
      <alignment wrapText="1"/>
    </xf>
    <xf numFmtId="0" fontId="1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 indent="1"/>
    </xf>
    <xf numFmtId="0" fontId="27" fillId="0" borderId="15" xfId="0" applyFont="1" applyBorder="1" applyAlignment="1">
      <alignment horizontal="justify" vertical="center"/>
    </xf>
    <xf numFmtId="0" fontId="29" fillId="0" borderId="0" xfId="0" applyFont="1" applyAlignment="1">
      <alignment vertical="center" wrapText="1"/>
    </xf>
    <xf numFmtId="0" fontId="7" fillId="0" borderId="0" xfId="0" applyFont="1"/>
    <xf numFmtId="0" fontId="30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 indent="1"/>
    </xf>
    <xf numFmtId="0" fontId="31" fillId="0" borderId="0" xfId="5" applyFont="1"/>
    <xf numFmtId="0" fontId="32" fillId="0" borderId="0" xfId="5" applyFont="1"/>
    <xf numFmtId="1" fontId="32" fillId="0" borderId="0" xfId="5" applyNumberFormat="1" applyFont="1"/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2" fillId="0" borderId="0" xfId="0" applyFont="1" applyAlignment="1">
      <alignment horizontal="right" wrapText="1"/>
    </xf>
    <xf numFmtId="0" fontId="22" fillId="0" borderId="0" xfId="0" applyFont="1" applyAlignment="1">
      <alignment horizontal="left" wrapText="1" indent="1"/>
    </xf>
    <xf numFmtId="1" fontId="22" fillId="0" borderId="0" xfId="0" applyNumberFormat="1" applyFont="1"/>
    <xf numFmtId="0" fontId="7" fillId="0" borderId="0" xfId="5" applyFont="1"/>
    <xf numFmtId="1" fontId="7" fillId="0" borderId="0" xfId="5" applyNumberFormat="1" applyFont="1"/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horizontal="right" wrapText="1"/>
    </xf>
    <xf numFmtId="0" fontId="7" fillId="0" borderId="0" xfId="0" applyFont="1" applyAlignment="1">
      <alignment vertical="center"/>
    </xf>
    <xf numFmtId="1" fontId="7" fillId="0" borderId="0" xfId="0" applyNumberFormat="1" applyFont="1"/>
    <xf numFmtId="0" fontId="35" fillId="0" borderId="0" xfId="0" applyFont="1" applyAlignment="1">
      <alignment horizontal="left" wrapText="1" indent="1"/>
    </xf>
    <xf numFmtId="0" fontId="7" fillId="0" borderId="0" xfId="5" applyFont="1" applyAlignment="1">
      <alignment wrapText="1"/>
    </xf>
    <xf numFmtId="0" fontId="22" fillId="0" borderId="0" xfId="5" applyFont="1" applyAlignment="1">
      <alignment horizontal="center" vertical="center" wrapText="1"/>
    </xf>
    <xf numFmtId="0" fontId="22" fillId="0" borderId="0" xfId="5" applyFont="1" applyAlignment="1">
      <alignment horizontal="left" wrapText="1" indent="1"/>
    </xf>
    <xf numFmtId="1" fontId="22" fillId="0" borderId="0" xfId="5" applyNumberFormat="1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horizontal="left" wrapText="1" indent="1"/>
    </xf>
    <xf numFmtId="0" fontId="2" fillId="0" borderId="22" xfId="0" applyFont="1" applyBorder="1" applyAlignment="1">
      <alignment horizontal="left" wrapText="1" indent="2"/>
    </xf>
    <xf numFmtId="0" fontId="2" fillId="0" borderId="23" xfId="0" applyFont="1" applyBorder="1" applyAlignment="1">
      <alignment horizontal="left" wrapText="1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5" fillId="0" borderId="36" xfId="0" applyFont="1" applyBorder="1"/>
    <xf numFmtId="0" fontId="0" fillId="0" borderId="36" xfId="0" applyBorder="1"/>
    <xf numFmtId="0" fontId="7" fillId="0" borderId="0" xfId="5" applyFont="1" applyAlignment="1">
      <alignment horizontal="center" vertical="center" wrapText="1"/>
    </xf>
    <xf numFmtId="0" fontId="7" fillId="0" borderId="0" xfId="5" applyFont="1" applyAlignment="1">
      <alignment horizontal="left" wrapText="1" indent="1"/>
    </xf>
    <xf numFmtId="1" fontId="7" fillId="0" borderId="0" xfId="5" applyNumberFormat="1" applyFont="1" applyAlignment="1">
      <alignment horizontal="right" wrapText="1"/>
    </xf>
    <xf numFmtId="0" fontId="29" fillId="0" borderId="0" xfId="5" applyFont="1"/>
    <xf numFmtId="1" fontId="20" fillId="0" borderId="0" xfId="5" applyNumberFormat="1" applyFont="1"/>
    <xf numFmtId="0" fontId="37" fillId="0" borderId="22" xfId="0" applyFont="1" applyBorder="1" applyAlignment="1">
      <alignment horizontal="left" wrapText="1" indent="2"/>
    </xf>
    <xf numFmtId="0" fontId="37" fillId="0" borderId="22" xfId="0" applyFont="1" applyBorder="1" applyAlignment="1">
      <alignment horizontal="left" wrapText="1" indent="1"/>
    </xf>
    <xf numFmtId="0" fontId="5" fillId="0" borderId="11" xfId="0" applyFont="1" applyBorder="1" applyAlignment="1">
      <alignment horizontal="right"/>
    </xf>
    <xf numFmtId="0" fontId="39" fillId="0" borderId="0" xfId="0" applyFont="1" applyAlignment="1">
      <alignment horizontal="center" vertical="center" wrapText="1"/>
    </xf>
    <xf numFmtId="0" fontId="39" fillId="0" borderId="0" xfId="2" applyFont="1" applyAlignment="1">
      <alignment horizontal="center" vertical="center" wrapText="1"/>
    </xf>
    <xf numFmtId="0" fontId="39" fillId="0" borderId="0" xfId="0" applyFont="1" applyAlignment="1">
      <alignment horizontal="left" vertical="center" wrapText="1" indent="1"/>
    </xf>
    <xf numFmtId="3" fontId="39" fillId="0" borderId="0" xfId="0" applyNumberFormat="1" applyFont="1" applyAlignment="1" applyProtection="1">
      <alignment horizontal="right" wrapText="1"/>
      <protection locked="0"/>
    </xf>
    <xf numFmtId="1" fontId="25" fillId="0" borderId="0" xfId="0" applyNumberFormat="1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64" fontId="22" fillId="0" borderId="0" xfId="0" applyNumberFormat="1" applyFont="1"/>
    <xf numFmtId="0" fontId="40" fillId="0" borderId="0" xfId="0" applyFont="1"/>
    <xf numFmtId="0" fontId="22" fillId="0" borderId="0" xfId="0" applyFont="1" applyAlignment="1">
      <alignment horizontal="center" wrapText="1"/>
    </xf>
    <xf numFmtId="0" fontId="41" fillId="0" borderId="0" xfId="0" applyFont="1"/>
    <xf numFmtId="0" fontId="22" fillId="0" borderId="0" xfId="0" applyFont="1" applyAlignment="1">
      <alignment vertical="center" wrapText="1"/>
    </xf>
    <xf numFmtId="0" fontId="42" fillId="0" borderId="0" xfId="1" applyFont="1" applyBorder="1" applyAlignment="1">
      <alignment horizontal="left"/>
    </xf>
    <xf numFmtId="0" fontId="21" fillId="0" borderId="0" xfId="5" applyFont="1"/>
    <xf numFmtId="0" fontId="43" fillId="0" borderId="0" xfId="0" applyFont="1" applyAlignment="1">
      <alignment horizontal="center" vertical="center"/>
    </xf>
    <xf numFmtId="3" fontId="44" fillId="0" borderId="38" xfId="0" applyNumberFormat="1" applyFont="1" applyBorder="1" applyAlignment="1">
      <alignment wrapText="1"/>
    </xf>
    <xf numFmtId="3" fontId="44" fillId="0" borderId="4" xfId="0" applyNumberFormat="1" applyFont="1" applyBorder="1" applyAlignment="1">
      <alignment wrapText="1"/>
    </xf>
    <xf numFmtId="3" fontId="44" fillId="0" borderId="5" xfId="0" applyNumberFormat="1" applyFont="1" applyBorder="1" applyAlignment="1">
      <alignment wrapText="1"/>
    </xf>
    <xf numFmtId="3" fontId="44" fillId="0" borderId="1" xfId="0" applyNumberFormat="1" applyFont="1" applyBorder="1" applyAlignment="1">
      <alignment wrapText="1"/>
    </xf>
    <xf numFmtId="3" fontId="44" fillId="0" borderId="9" xfId="0" applyNumberFormat="1" applyFont="1" applyBorder="1" applyAlignment="1">
      <alignment wrapText="1"/>
    </xf>
    <xf numFmtId="1" fontId="44" fillId="0" borderId="1" xfId="0" applyNumberFormat="1" applyFont="1" applyBorder="1" applyAlignment="1">
      <alignment wrapText="1"/>
    </xf>
    <xf numFmtId="1" fontId="44" fillId="0" borderId="9" xfId="0" applyNumberFormat="1" applyFont="1" applyBorder="1" applyAlignment="1">
      <alignment wrapText="1"/>
    </xf>
    <xf numFmtId="3" fontId="44" fillId="0" borderId="13" xfId="0" applyNumberFormat="1" applyFont="1" applyBorder="1" applyAlignment="1">
      <alignment wrapText="1"/>
    </xf>
    <xf numFmtId="3" fontId="44" fillId="0" borderId="39" xfId="0" applyNumberFormat="1" applyFont="1" applyBorder="1" applyAlignment="1">
      <alignment horizontal="right" wrapText="1"/>
    </xf>
    <xf numFmtId="3" fontId="44" fillId="0" borderId="6" xfId="0" applyNumberFormat="1" applyFont="1" applyBorder="1" applyAlignment="1">
      <alignment horizontal="right" wrapText="1"/>
    </xf>
    <xf numFmtId="3" fontId="44" fillId="0" borderId="7" xfId="0" applyNumberFormat="1" applyFont="1" applyBorder="1" applyAlignment="1">
      <alignment horizontal="right" wrapText="1"/>
    </xf>
    <xf numFmtId="3" fontId="44" fillId="0" borderId="18" xfId="0" applyNumberFormat="1" applyFont="1" applyBorder="1" applyAlignment="1">
      <alignment horizontal="right" wrapText="1"/>
    </xf>
    <xf numFmtId="1" fontId="44" fillId="0" borderId="18" xfId="0" applyNumberFormat="1" applyFont="1" applyBorder="1" applyAlignment="1">
      <alignment horizontal="right" wrapText="1"/>
    </xf>
    <xf numFmtId="1" fontId="44" fillId="0" borderId="6" xfId="0" applyNumberFormat="1" applyFont="1" applyBorder="1" applyAlignment="1">
      <alignment horizontal="right" wrapText="1"/>
    </xf>
    <xf numFmtId="1" fontId="44" fillId="0" borderId="6" xfId="0" applyNumberFormat="1" applyFont="1" applyBorder="1" applyAlignment="1">
      <alignment wrapText="1"/>
    </xf>
    <xf numFmtId="3" fontId="44" fillId="0" borderId="14" xfId="0" applyNumberFormat="1" applyFont="1" applyBorder="1" applyAlignment="1">
      <alignment horizontal="right" wrapText="1"/>
    </xf>
    <xf numFmtId="3" fontId="37" fillId="0" borderId="39" xfId="0" applyNumberFormat="1" applyFont="1" applyBorder="1" applyAlignment="1">
      <alignment horizontal="right" wrapText="1"/>
    </xf>
    <xf numFmtId="3" fontId="37" fillId="0" borderId="6" xfId="0" applyNumberFormat="1" applyFont="1" applyBorder="1" applyAlignment="1">
      <alignment horizontal="right" wrapText="1"/>
    </xf>
    <xf numFmtId="3" fontId="37" fillId="0" borderId="7" xfId="0" applyNumberFormat="1" applyFont="1" applyBorder="1" applyAlignment="1">
      <alignment horizontal="right" wrapText="1"/>
    </xf>
    <xf numFmtId="3" fontId="37" fillId="0" borderId="18" xfId="0" applyNumberFormat="1" applyFont="1" applyBorder="1" applyAlignment="1">
      <alignment horizontal="right" wrapText="1"/>
    </xf>
    <xf numFmtId="3" fontId="37" fillId="0" borderId="9" xfId="0" applyNumberFormat="1" applyFont="1" applyBorder="1" applyAlignment="1">
      <alignment wrapText="1"/>
    </xf>
    <xf numFmtId="1" fontId="37" fillId="0" borderId="18" xfId="0" applyNumberFormat="1" applyFont="1" applyBorder="1" applyAlignment="1">
      <alignment horizontal="right" wrapText="1"/>
    </xf>
    <xf numFmtId="1" fontId="37" fillId="0" borderId="6" xfId="0" applyNumberFormat="1" applyFont="1" applyBorder="1" applyAlignment="1">
      <alignment horizontal="right" wrapText="1"/>
    </xf>
    <xf numFmtId="1" fontId="37" fillId="0" borderId="6" xfId="0" applyNumberFormat="1" applyFont="1" applyBorder="1" applyAlignment="1">
      <alignment wrapText="1"/>
    </xf>
    <xf numFmtId="3" fontId="37" fillId="0" borderId="14" xfId="0" applyNumberFormat="1" applyFont="1" applyBorder="1" applyAlignment="1">
      <alignment horizontal="right" wrapText="1"/>
    </xf>
    <xf numFmtId="3" fontId="44" fillId="0" borderId="30" xfId="0" applyNumberFormat="1" applyFont="1" applyBorder="1" applyAlignment="1">
      <alignment horizontal="right" wrapText="1"/>
    </xf>
    <xf numFmtId="3" fontId="37" fillId="0" borderId="30" xfId="0" applyNumberFormat="1" applyFont="1" applyBorder="1" applyAlignment="1">
      <alignment horizontal="right" wrapText="1"/>
    </xf>
    <xf numFmtId="3" fontId="37" fillId="0" borderId="40" xfId="0" applyNumberFormat="1" applyFont="1" applyBorder="1" applyAlignment="1">
      <alignment horizontal="right" wrapText="1"/>
    </xf>
    <xf numFmtId="3" fontId="37" fillId="0" borderId="2" xfId="0" applyNumberFormat="1" applyFont="1" applyBorder="1" applyAlignment="1">
      <alignment horizontal="right" wrapText="1"/>
    </xf>
    <xf numFmtId="3" fontId="37" fillId="0" borderId="3" xfId="0" applyNumberFormat="1" applyFont="1" applyBorder="1" applyAlignment="1">
      <alignment horizontal="right" wrapText="1"/>
    </xf>
    <xf numFmtId="3" fontId="37" fillId="0" borderId="20" xfId="0" applyNumberFormat="1" applyFont="1" applyBorder="1" applyAlignment="1">
      <alignment horizontal="right" wrapText="1"/>
    </xf>
    <xf numFmtId="3" fontId="37" fillId="0" borderId="19" xfId="0" applyNumberFormat="1" applyFont="1" applyBorder="1" applyAlignment="1">
      <alignment wrapText="1"/>
    </xf>
    <xf numFmtId="1" fontId="37" fillId="0" borderId="20" xfId="0" applyNumberFormat="1" applyFont="1" applyBorder="1" applyAlignment="1">
      <alignment horizontal="right" wrapText="1"/>
    </xf>
    <xf numFmtId="1" fontId="37" fillId="0" borderId="2" xfId="0" applyNumberFormat="1" applyFont="1" applyBorder="1" applyAlignment="1">
      <alignment horizontal="right" wrapText="1"/>
    </xf>
    <xf numFmtId="1" fontId="37" fillId="0" borderId="2" xfId="0" applyNumberFormat="1" applyFont="1" applyBorder="1" applyAlignment="1">
      <alignment wrapText="1"/>
    </xf>
    <xf numFmtId="3" fontId="37" fillId="0" borderId="27" xfId="0" applyNumberFormat="1" applyFont="1" applyBorder="1" applyAlignment="1">
      <alignment horizontal="right" wrapText="1"/>
    </xf>
    <xf numFmtId="0" fontId="44" fillId="0" borderId="24" xfId="0" applyFont="1" applyBorder="1" applyAlignment="1">
      <alignment wrapText="1"/>
    </xf>
    <xf numFmtId="3" fontId="44" fillId="0" borderId="38" xfId="0" applyNumberFormat="1" applyFont="1" applyBorder="1" applyAlignment="1">
      <alignment horizontal="right" wrapText="1"/>
    </xf>
    <xf numFmtId="3" fontId="44" fillId="0" borderId="4" xfId="0" applyNumberFormat="1" applyFont="1" applyBorder="1" applyAlignment="1">
      <alignment horizontal="right" wrapText="1"/>
    </xf>
    <xf numFmtId="3" fontId="44" fillId="0" borderId="16" xfId="0" applyNumberFormat="1" applyFont="1" applyBorder="1" applyAlignment="1">
      <alignment horizontal="right" wrapText="1"/>
    </xf>
    <xf numFmtId="1" fontId="44" fillId="0" borderId="38" xfId="0" applyNumberFormat="1" applyFont="1" applyBorder="1" applyAlignment="1">
      <alignment horizontal="right" wrapText="1"/>
    </xf>
    <xf numFmtId="1" fontId="44" fillId="0" borderId="4" xfId="0" applyNumberFormat="1" applyFont="1" applyBorder="1" applyAlignment="1">
      <alignment horizontal="right" wrapText="1"/>
    </xf>
    <xf numFmtId="3" fontId="44" fillId="0" borderId="5" xfId="0" applyNumberFormat="1" applyFont="1" applyBorder="1" applyAlignment="1">
      <alignment horizontal="right" wrapText="1"/>
    </xf>
    <xf numFmtId="0" fontId="44" fillId="0" borderId="22" xfId="0" applyFont="1" applyBorder="1" applyAlignment="1">
      <alignment wrapText="1"/>
    </xf>
    <xf numFmtId="1" fontId="44" fillId="0" borderId="39" xfId="0" applyNumberFormat="1" applyFont="1" applyBorder="1" applyAlignment="1">
      <alignment horizontal="right" wrapText="1"/>
    </xf>
    <xf numFmtId="3" fontId="44" fillId="0" borderId="10" xfId="0" applyNumberFormat="1" applyFont="1" applyBorder="1" applyAlignment="1">
      <alignment horizontal="right" wrapText="1"/>
    </xf>
    <xf numFmtId="1" fontId="37" fillId="0" borderId="39" xfId="0" applyNumberFormat="1" applyFont="1" applyBorder="1" applyAlignment="1">
      <alignment horizontal="right" wrapText="1"/>
    </xf>
    <xf numFmtId="0" fontId="37" fillId="0" borderId="23" xfId="0" applyFont="1" applyBorder="1" applyAlignment="1">
      <alignment horizontal="left" wrapText="1" indent="1"/>
    </xf>
    <xf numFmtId="3" fontId="44" fillId="0" borderId="1" xfId="0" applyNumberFormat="1" applyFont="1" applyBorder="1" applyAlignment="1">
      <alignment horizontal="right" wrapText="1"/>
    </xf>
    <xf numFmtId="3" fontId="44" fillId="0" borderId="9" xfId="0" applyNumberFormat="1" applyFont="1" applyBorder="1" applyAlignment="1">
      <alignment horizontal="right" wrapText="1"/>
    </xf>
    <xf numFmtId="3" fontId="37" fillId="0" borderId="41" xfId="0" applyNumberFormat="1" applyFont="1" applyBorder="1" applyAlignment="1">
      <alignment horizontal="right" wrapText="1"/>
    </xf>
    <xf numFmtId="0" fontId="44" fillId="0" borderId="24" xfId="0" applyFont="1" applyBorder="1" applyAlignment="1">
      <alignment horizontal="left" wrapText="1"/>
    </xf>
    <xf numFmtId="3" fontId="44" fillId="0" borderId="13" xfId="0" applyNumberFormat="1" applyFont="1" applyBorder="1" applyAlignment="1">
      <alignment horizontal="right" wrapText="1"/>
    </xf>
    <xf numFmtId="0" fontId="44" fillId="0" borderId="22" xfId="0" applyFont="1" applyBorder="1" applyAlignment="1">
      <alignment horizontal="left" wrapText="1"/>
    </xf>
    <xf numFmtId="3" fontId="44" fillId="0" borderId="42" xfId="0" applyNumberFormat="1" applyFont="1" applyBorder="1" applyAlignment="1">
      <alignment horizontal="right" wrapText="1"/>
    </xf>
    <xf numFmtId="3" fontId="44" fillId="0" borderId="26" xfId="0" applyNumberFormat="1" applyFont="1" applyBorder="1" applyAlignment="1">
      <alignment horizontal="right" wrapText="1"/>
    </xf>
    <xf numFmtId="3" fontId="37" fillId="0" borderId="42" xfId="0" applyNumberFormat="1" applyFont="1" applyBorder="1" applyAlignment="1">
      <alignment horizontal="right" wrapText="1"/>
    </xf>
    <xf numFmtId="3" fontId="37" fillId="0" borderId="1" xfId="0" applyNumberFormat="1" applyFont="1" applyBorder="1" applyAlignment="1">
      <alignment horizontal="right" wrapText="1"/>
    </xf>
    <xf numFmtId="3" fontId="37" fillId="0" borderId="26" xfId="0" applyNumberFormat="1" applyFont="1" applyBorder="1" applyAlignment="1">
      <alignment horizontal="right" wrapText="1"/>
    </xf>
    <xf numFmtId="3" fontId="37" fillId="0" borderId="43" xfId="0" applyNumberFormat="1" applyFont="1" applyBorder="1" applyAlignment="1">
      <alignment horizontal="right" wrapText="1"/>
    </xf>
    <xf numFmtId="3" fontId="37" fillId="0" borderId="34" xfId="0" applyNumberFormat="1" applyFont="1" applyBorder="1" applyAlignment="1">
      <alignment horizontal="right" wrapText="1"/>
    </xf>
    <xf numFmtId="3" fontId="37" fillId="0" borderId="37" xfId="0" applyNumberFormat="1" applyFont="1" applyBorder="1" applyAlignment="1">
      <alignment horizontal="right" wrapText="1"/>
    </xf>
    <xf numFmtId="0" fontId="44" fillId="0" borderId="21" xfId="0" applyFont="1" applyBorder="1" applyAlignment="1">
      <alignment wrapText="1"/>
    </xf>
    <xf numFmtId="0" fontId="37" fillId="0" borderId="24" xfId="0" applyFont="1" applyBorder="1" applyAlignment="1">
      <alignment horizontal="left" wrapText="1" indent="1"/>
    </xf>
    <xf numFmtId="3" fontId="37" fillId="0" borderId="9" xfId="0" applyNumberFormat="1" applyFont="1" applyBorder="1" applyAlignment="1">
      <alignment horizontal="right" wrapText="1"/>
    </xf>
    <xf numFmtId="3" fontId="37" fillId="0" borderId="10" xfId="0" applyNumberFormat="1" applyFont="1" applyBorder="1" applyAlignment="1">
      <alignment horizontal="right" wrapText="1"/>
    </xf>
    <xf numFmtId="3" fontId="37" fillId="0" borderId="38" xfId="0" applyNumberFormat="1" applyFont="1" applyBorder="1" applyAlignment="1">
      <alignment horizontal="right" wrapText="1"/>
    </xf>
    <xf numFmtId="3" fontId="37" fillId="0" borderId="4" xfId="0" applyNumberFormat="1" applyFont="1" applyBorder="1" applyAlignment="1">
      <alignment horizontal="right" wrapText="1"/>
    </xf>
    <xf numFmtId="3" fontId="37" fillId="0" borderId="5" xfId="0" applyNumberFormat="1" applyFont="1" applyBorder="1" applyAlignment="1">
      <alignment horizontal="right" wrapText="1"/>
    </xf>
    <xf numFmtId="3" fontId="37" fillId="0" borderId="45" xfId="0" applyNumberFormat="1" applyFont="1" applyBorder="1" applyAlignment="1">
      <alignment horizontal="right" wrapText="1"/>
    </xf>
    <xf numFmtId="3" fontId="37" fillId="0" borderId="44" xfId="0" applyNumberFormat="1" applyFont="1" applyBorder="1" applyAlignment="1">
      <alignment horizontal="right" wrapText="1"/>
    </xf>
    <xf numFmtId="3" fontId="37" fillId="0" borderId="36" xfId="0" applyNumberFormat="1" applyFont="1" applyBorder="1" applyAlignment="1">
      <alignment horizontal="right" wrapText="1"/>
    </xf>
    <xf numFmtId="0" fontId="37" fillId="0" borderId="21" xfId="0" applyFont="1" applyBorder="1" applyAlignment="1">
      <alignment horizontal="left" wrapText="1" indent="1"/>
    </xf>
    <xf numFmtId="3" fontId="37" fillId="0" borderId="16" xfId="0" applyNumberFormat="1" applyFont="1" applyBorder="1" applyAlignment="1">
      <alignment horizontal="right" wrapText="1"/>
    </xf>
    <xf numFmtId="3" fontId="37" fillId="0" borderId="13" xfId="0" applyNumberFormat="1" applyFont="1" applyBorder="1" applyAlignment="1">
      <alignment horizontal="right" wrapText="1"/>
    </xf>
    <xf numFmtId="0" fontId="44" fillId="0" borderId="32" xfId="0" applyFont="1" applyBorder="1" applyAlignment="1">
      <alignment vertical="center" wrapText="1"/>
    </xf>
    <xf numFmtId="3" fontId="44" fillId="0" borderId="21" xfId="0" applyNumberFormat="1" applyFont="1" applyBorder="1" applyAlignment="1" applyProtection="1">
      <alignment horizontal="right" wrapText="1"/>
      <protection locked="0"/>
    </xf>
    <xf numFmtId="165" fontId="44" fillId="0" borderId="38" xfId="0" applyNumberFormat="1" applyFont="1" applyBorder="1" applyAlignment="1" applyProtection="1">
      <alignment horizontal="right" wrapText="1"/>
      <protection locked="0"/>
    </xf>
    <xf numFmtId="165" fontId="44" fillId="0" borderId="4" xfId="0" applyNumberFormat="1" applyFont="1" applyBorder="1" applyAlignment="1" applyProtection="1">
      <alignment horizontal="right" wrapText="1"/>
      <protection locked="0"/>
    </xf>
    <xf numFmtId="165" fontId="44" fillId="0" borderId="5" xfId="0" applyNumberFormat="1" applyFont="1" applyBorder="1" applyAlignment="1" applyProtection="1">
      <alignment horizontal="right" wrapText="1"/>
      <protection locked="0"/>
    </xf>
    <xf numFmtId="165" fontId="44" fillId="0" borderId="16" xfId="0" applyNumberFormat="1" applyFont="1" applyBorder="1" applyAlignment="1" applyProtection="1">
      <alignment horizontal="right" wrapText="1"/>
      <protection locked="0"/>
    </xf>
    <xf numFmtId="0" fontId="44" fillId="0" borderId="33" xfId="0" applyFont="1" applyBorder="1" applyAlignment="1">
      <alignment vertical="center" wrapText="1"/>
    </xf>
    <xf numFmtId="3" fontId="44" fillId="0" borderId="22" xfId="0" applyNumberFormat="1" applyFont="1" applyBorder="1" applyAlignment="1" applyProtection="1">
      <alignment horizontal="right" wrapText="1"/>
      <protection locked="0"/>
    </xf>
    <xf numFmtId="165" fontId="44" fillId="0" borderId="39" xfId="0" applyNumberFormat="1" applyFont="1" applyBorder="1" applyAlignment="1" applyProtection="1">
      <alignment horizontal="right" wrapText="1"/>
      <protection locked="0"/>
    </xf>
    <xf numFmtId="165" fontId="44" fillId="0" borderId="6" xfId="0" applyNumberFormat="1" applyFont="1" applyBorder="1" applyAlignment="1" applyProtection="1">
      <alignment horizontal="right" wrapText="1"/>
      <protection locked="0"/>
    </xf>
    <xf numFmtId="165" fontId="44" fillId="0" borderId="7" xfId="0" applyNumberFormat="1" applyFont="1" applyBorder="1" applyAlignment="1" applyProtection="1">
      <alignment horizontal="right" wrapText="1"/>
      <protection locked="0"/>
    </xf>
    <xf numFmtId="165" fontId="44" fillId="0" borderId="18" xfId="0" applyNumberFormat="1" applyFont="1" applyBorder="1" applyAlignment="1" applyProtection="1">
      <alignment horizontal="right" wrapText="1"/>
      <protection locked="0"/>
    </xf>
    <xf numFmtId="0" fontId="37" fillId="0" borderId="33" xfId="0" applyFont="1" applyBorder="1" applyAlignment="1">
      <alignment horizontal="left" vertical="center" wrapText="1" indent="1"/>
    </xf>
    <xf numFmtId="3" fontId="37" fillId="0" borderId="22" xfId="0" applyNumberFormat="1" applyFont="1" applyBorder="1" applyAlignment="1" applyProtection="1">
      <alignment horizontal="right" wrapText="1"/>
      <protection locked="0"/>
    </xf>
    <xf numFmtId="165" fontId="37" fillId="0" borderId="39" xfId="0" applyNumberFormat="1" applyFont="1" applyBorder="1" applyAlignment="1" applyProtection="1">
      <alignment horizontal="right" wrapText="1"/>
      <protection locked="0"/>
    </xf>
    <xf numFmtId="165" fontId="37" fillId="0" borderId="6" xfId="0" applyNumberFormat="1" applyFont="1" applyBorder="1" applyAlignment="1" applyProtection="1">
      <alignment horizontal="right" wrapText="1"/>
      <protection locked="0"/>
    </xf>
    <xf numFmtId="165" fontId="37" fillId="0" borderId="7" xfId="0" applyNumberFormat="1" applyFont="1" applyBorder="1" applyAlignment="1" applyProtection="1">
      <alignment horizontal="right" wrapText="1"/>
      <protection locked="0"/>
    </xf>
    <xf numFmtId="165" fontId="37" fillId="0" borderId="18" xfId="0" applyNumberFormat="1" applyFont="1" applyBorder="1" applyAlignment="1" applyProtection="1">
      <alignment horizontal="right" wrapText="1"/>
      <protection locked="0"/>
    </xf>
    <xf numFmtId="0" fontId="37" fillId="0" borderId="33" xfId="0" applyFont="1" applyBorder="1" applyAlignment="1">
      <alignment horizontal="left" vertical="center" wrapText="1" indent="2"/>
    </xf>
    <xf numFmtId="0" fontId="37" fillId="0" borderId="46" xfId="0" applyFont="1" applyBorder="1" applyAlignment="1">
      <alignment horizontal="left" vertical="center" wrapText="1" indent="1"/>
    </xf>
    <xf numFmtId="3" fontId="37" fillId="0" borderId="23" xfId="0" applyNumberFormat="1" applyFont="1" applyBorder="1" applyAlignment="1" applyProtection="1">
      <alignment horizontal="right" wrapText="1"/>
      <protection locked="0"/>
    </xf>
    <xf numFmtId="0" fontId="37" fillId="0" borderId="47" xfId="0" applyFont="1" applyBorder="1" applyAlignment="1">
      <alignment horizontal="center" vertical="center" wrapText="1"/>
    </xf>
    <xf numFmtId="0" fontId="37" fillId="0" borderId="48" xfId="2" applyFont="1" applyBorder="1" applyAlignment="1">
      <alignment horizontal="center" vertical="center" wrapText="1"/>
    </xf>
    <xf numFmtId="0" fontId="37" fillId="0" borderId="49" xfId="2" applyFont="1" applyBorder="1" applyAlignment="1">
      <alignment horizontal="center" vertical="center" wrapText="1"/>
    </xf>
    <xf numFmtId="3" fontId="44" fillId="0" borderId="38" xfId="0" applyNumberFormat="1" applyFont="1" applyBorder="1" applyAlignment="1" applyProtection="1">
      <alignment horizontal="right" wrapText="1"/>
      <protection locked="0"/>
    </xf>
    <xf numFmtId="3" fontId="44" fillId="0" borderId="13" xfId="0" applyNumberFormat="1" applyFont="1" applyBorder="1" applyAlignment="1" applyProtection="1">
      <alignment horizontal="right" wrapText="1"/>
      <protection locked="0"/>
    </xf>
    <xf numFmtId="3" fontId="44" fillId="0" borderId="39" xfId="0" applyNumberFormat="1" applyFont="1" applyBorder="1" applyAlignment="1" applyProtection="1">
      <alignment horizontal="right" wrapText="1"/>
      <protection locked="0"/>
    </xf>
    <xf numFmtId="3" fontId="44" fillId="0" borderId="14" xfId="0" applyNumberFormat="1" applyFont="1" applyBorder="1" applyAlignment="1" applyProtection="1">
      <alignment horizontal="right" wrapText="1"/>
      <protection locked="0"/>
    </xf>
    <xf numFmtId="3" fontId="37" fillId="0" borderId="39" xfId="0" applyNumberFormat="1" applyFont="1" applyBorder="1" applyAlignment="1" applyProtection="1">
      <alignment horizontal="right" wrapText="1"/>
      <protection locked="0"/>
    </xf>
    <xf numFmtId="3" fontId="37" fillId="0" borderId="14" xfId="0" applyNumberFormat="1" applyFont="1" applyBorder="1" applyAlignment="1" applyProtection="1">
      <alignment horizontal="right" wrapText="1"/>
      <protection locked="0"/>
    </xf>
    <xf numFmtId="3" fontId="37" fillId="0" borderId="40" xfId="0" applyNumberFormat="1" applyFont="1" applyBorder="1" applyAlignment="1" applyProtection="1">
      <alignment horizontal="right" wrapText="1"/>
      <protection locked="0"/>
    </xf>
    <xf numFmtId="3" fontId="37" fillId="0" borderId="27" xfId="0" applyNumberFormat="1" applyFont="1" applyBorder="1" applyAlignment="1" applyProtection="1">
      <alignment horizontal="right" wrapText="1"/>
      <protection locked="0"/>
    </xf>
    <xf numFmtId="1" fontId="44" fillId="0" borderId="33" xfId="0" applyNumberFormat="1" applyFont="1" applyBorder="1" applyAlignment="1">
      <alignment horizontal="right" wrapText="1"/>
    </xf>
    <xf numFmtId="1" fontId="37" fillId="0" borderId="33" xfId="0" applyNumberFormat="1" applyFont="1" applyBorder="1" applyAlignment="1">
      <alignment horizontal="right" wrapText="1"/>
    </xf>
    <xf numFmtId="0" fontId="37" fillId="0" borderId="33" xfId="0" applyFont="1" applyBorder="1" applyAlignment="1">
      <alignment horizontal="right" wrapText="1"/>
    </xf>
    <xf numFmtId="0" fontId="7" fillId="0" borderId="11" xfId="0" applyFont="1" applyBorder="1" applyAlignment="1"/>
    <xf numFmtId="0" fontId="5" fillId="0" borderId="0" xfId="0" applyFont="1" applyBorder="1" applyAlignment="1">
      <alignment horizontal="right"/>
    </xf>
    <xf numFmtId="1" fontId="44" fillId="0" borderId="42" xfId="0" applyNumberFormat="1" applyFont="1" applyBorder="1" applyAlignment="1">
      <alignment horizontal="right" wrapText="1"/>
    </xf>
    <xf numFmtId="1" fontId="44" fillId="0" borderId="9" xfId="0" applyNumberFormat="1" applyFont="1" applyBorder="1" applyAlignment="1">
      <alignment horizontal="right" wrapText="1"/>
    </xf>
    <xf numFmtId="3" fontId="37" fillId="0" borderId="33" xfId="0" applyNumberFormat="1" applyFont="1" applyBorder="1" applyAlignment="1">
      <alignment horizontal="right" wrapText="1"/>
    </xf>
    <xf numFmtId="3" fontId="37" fillId="0" borderId="46" xfId="0" applyNumberFormat="1" applyFont="1" applyBorder="1" applyAlignment="1">
      <alignment horizontal="right" wrapText="1"/>
    </xf>
    <xf numFmtId="3" fontId="44" fillId="0" borderId="33" xfId="0" applyNumberFormat="1" applyFont="1" applyBorder="1" applyAlignment="1">
      <alignment horizontal="right" wrapText="1"/>
    </xf>
    <xf numFmtId="165" fontId="37" fillId="0" borderId="42" xfId="0" applyNumberFormat="1" applyFont="1" applyBorder="1" applyAlignment="1" applyProtection="1">
      <alignment horizontal="right" wrapText="1"/>
      <protection locked="0"/>
    </xf>
    <xf numFmtId="165" fontId="37" fillId="0" borderId="9" xfId="0" applyNumberFormat="1" applyFont="1" applyBorder="1" applyAlignment="1" applyProtection="1">
      <alignment horizontal="right" wrapText="1"/>
      <protection locked="0"/>
    </xf>
    <xf numFmtId="165" fontId="37" fillId="0" borderId="10" xfId="0" applyNumberFormat="1" applyFont="1" applyBorder="1" applyAlignment="1" applyProtection="1">
      <alignment horizontal="right" wrapText="1"/>
      <protection locked="0"/>
    </xf>
    <xf numFmtId="165" fontId="37" fillId="0" borderId="1" xfId="0" applyNumberFormat="1" applyFont="1" applyBorder="1" applyAlignment="1" applyProtection="1">
      <alignment horizontal="right" wrapText="1"/>
      <protection locked="0"/>
    </xf>
    <xf numFmtId="0" fontId="7" fillId="0" borderId="0" xfId="0" applyFont="1" applyBorder="1" applyAlignment="1"/>
    <xf numFmtId="0" fontId="37" fillId="0" borderId="22" xfId="0" applyFont="1" applyBorder="1" applyAlignment="1">
      <alignment horizontal="left" wrapText="1" indent="1"/>
    </xf>
    <xf numFmtId="3" fontId="37" fillId="0" borderId="39" xfId="0" applyNumberFormat="1" applyFont="1" applyBorder="1" applyAlignment="1">
      <alignment horizontal="right" wrapText="1"/>
    </xf>
    <xf numFmtId="3" fontId="37" fillId="0" borderId="18" xfId="0" applyNumberFormat="1" applyFont="1" applyBorder="1" applyAlignment="1">
      <alignment horizontal="right" wrapText="1"/>
    </xf>
    <xf numFmtId="3" fontId="37" fillId="0" borderId="14" xfId="0" applyNumberFormat="1" applyFont="1" applyBorder="1" applyAlignment="1">
      <alignment horizontal="right" wrapText="1"/>
    </xf>
    <xf numFmtId="3" fontId="37" fillId="0" borderId="42" xfId="0" applyNumberFormat="1" applyFont="1" applyBorder="1" applyAlignment="1">
      <alignment horizontal="right" wrapText="1"/>
    </xf>
    <xf numFmtId="3" fontId="37" fillId="0" borderId="1" xfId="0" applyNumberFormat="1" applyFont="1" applyBorder="1" applyAlignment="1">
      <alignment horizontal="right" wrapText="1"/>
    </xf>
    <xf numFmtId="3" fontId="37" fillId="0" borderId="26" xfId="0" applyNumberFormat="1" applyFont="1" applyBorder="1" applyAlignment="1">
      <alignment horizontal="right" wrapText="1"/>
    </xf>
    <xf numFmtId="3" fontId="37" fillId="0" borderId="43" xfId="0" applyNumberFormat="1" applyFont="1" applyBorder="1" applyAlignment="1">
      <alignment horizontal="right" wrapText="1"/>
    </xf>
    <xf numFmtId="3" fontId="37" fillId="0" borderId="34" xfId="0" applyNumberFormat="1" applyFont="1" applyBorder="1" applyAlignment="1">
      <alignment horizontal="right" wrapText="1"/>
    </xf>
    <xf numFmtId="3" fontId="37" fillId="0" borderId="37" xfId="0" applyNumberFormat="1" applyFont="1" applyBorder="1" applyAlignment="1">
      <alignment horizontal="right" wrapText="1"/>
    </xf>
    <xf numFmtId="3" fontId="37" fillId="0" borderId="38" xfId="0" applyNumberFormat="1" applyFont="1" applyBorder="1" applyAlignment="1">
      <alignment horizontal="right" wrapText="1"/>
    </xf>
    <xf numFmtId="0" fontId="37" fillId="0" borderId="21" xfId="0" applyFont="1" applyBorder="1" applyAlignment="1">
      <alignment horizontal="left" wrapText="1" indent="1"/>
    </xf>
    <xf numFmtId="3" fontId="37" fillId="0" borderId="16" xfId="0" applyNumberFormat="1" applyFont="1" applyBorder="1" applyAlignment="1">
      <alignment horizontal="right" wrapText="1"/>
    </xf>
    <xf numFmtId="0" fontId="37" fillId="0" borderId="50" xfId="0" applyFont="1" applyBorder="1" applyAlignment="1">
      <alignment horizontal="left" wrapText="1" indent="1"/>
    </xf>
    <xf numFmtId="3" fontId="37" fillId="0" borderId="13" xfId="0" applyNumberFormat="1" applyFont="1" applyBorder="1" applyAlignment="1">
      <alignment horizontal="right" wrapText="1"/>
    </xf>
    <xf numFmtId="1" fontId="37" fillId="2" borderId="6" xfId="0" applyNumberFormat="1" applyFont="1" applyFill="1" applyBorder="1" applyAlignment="1">
      <alignment horizontal="right" wrapText="1"/>
    </xf>
    <xf numFmtId="1" fontId="37" fillId="2" borderId="39" xfId="0" applyNumberFormat="1" applyFont="1" applyFill="1" applyBorder="1" applyAlignment="1">
      <alignment horizontal="right" wrapText="1"/>
    </xf>
    <xf numFmtId="3" fontId="37" fillId="0" borderId="6" xfId="0" applyNumberFormat="1" applyFont="1" applyFill="1" applyBorder="1" applyAlignment="1">
      <alignment horizontal="right" wrapText="1"/>
    </xf>
    <xf numFmtId="3" fontId="37" fillId="0" borderId="7" xfId="0" applyNumberFormat="1" applyFont="1" applyFill="1" applyBorder="1" applyAlignment="1">
      <alignment horizontal="right" wrapText="1"/>
    </xf>
    <xf numFmtId="3" fontId="37" fillId="0" borderId="39" xfId="0" applyNumberFormat="1" applyFont="1" applyFill="1" applyBorder="1" applyAlignment="1">
      <alignment horizontal="right" wrapText="1"/>
    </xf>
    <xf numFmtId="3" fontId="37" fillId="0" borderId="19" xfId="0" applyNumberFormat="1" applyFont="1" applyBorder="1" applyAlignment="1">
      <alignment horizontal="right" wrapText="1"/>
    </xf>
    <xf numFmtId="3" fontId="37" fillId="0" borderId="35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36" fillId="0" borderId="1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6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3" fillId="0" borderId="0" xfId="1" applyFont="1" applyBorder="1" applyAlignment="1">
      <alignment horizontal="left"/>
    </xf>
    <xf numFmtId="0" fontId="21" fillId="0" borderId="0" xfId="5" applyFont="1" applyAlignment="1">
      <alignment horizontal="center"/>
    </xf>
    <xf numFmtId="0" fontId="29" fillId="0" borderId="0" xfId="5" applyFont="1" applyAlignment="1">
      <alignment horizontal="center"/>
    </xf>
    <xf numFmtId="0" fontId="38" fillId="0" borderId="0" xfId="0" applyFont="1" applyAlignment="1">
      <alignment horizontal="center" vertical="center" wrapText="1"/>
    </xf>
  </cellXfs>
  <cellStyles count="13">
    <cellStyle name="Comma" xfId="8"/>
    <cellStyle name="Comma [0]" xfId="9"/>
    <cellStyle name="Currency" xfId="10"/>
    <cellStyle name="Currency [0]" xfId="11"/>
    <cellStyle name="Normal" xfId="6"/>
    <cellStyle name="Percent" xfId="12"/>
    <cellStyle name="Гиперссылка" xfId="1" builtinId="8"/>
    <cellStyle name="Обычный" xfId="0" builtinId="0"/>
    <cellStyle name="Обычный 2" xfId="2"/>
    <cellStyle name="Обычный 2 2" xfId="4"/>
    <cellStyle name="Обычный 3" xfId="3"/>
    <cellStyle name="Обычный 4" xfId="5"/>
    <cellStyle name="Обычный 5" xfId="7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B5B"/>
      <color rgb="FF659B29"/>
      <color rgb="FF7ABC3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2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Численность размещенных граждан России в коллективных средствах размещения по отдельным субъектам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Российской Федерации </a:t>
            </a:r>
            <a:r>
              <a:rPr lang="ru-RU" sz="1600" b="1" i="0" u="none" strike="noStrike" baseline="30000">
                <a:solidFill>
                  <a:srgbClr val="000000"/>
                </a:solidFill>
                <a:latin typeface="Times New Roman"/>
                <a:cs typeface="Times New Roman"/>
              </a:rPr>
              <a:t>1) </a:t>
            </a:r>
            <a:r>
              <a:rPr lang="ru-RU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в 2021-20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ru-RU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 гг., тыс. чел.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14620581827045"/>
          <c:y val="0.19730432734369743"/>
          <c:w val="0.68925097273373104"/>
          <c:h val="0.6489419729462849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'R5d1'!$B$4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4.9658597144630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0B-4128-8F34-CC233DE95938}"/>
                </c:ext>
              </c:extLst>
            </c:dLbl>
            <c:dLbl>
              <c:idx val="2"/>
              <c:layout>
                <c:manualLayout>
                  <c:x val="0"/>
                  <c:y val="4.9658597144629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0B-4128-8F34-CC233DE95938}"/>
                </c:ext>
              </c:extLst>
            </c:dLbl>
            <c:dLbl>
              <c:idx val="4"/>
              <c:layout>
                <c:manualLayout>
                  <c:x val="0"/>
                  <c:y val="7.4487895716945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0B-4128-8F34-CC233DE95938}"/>
                </c:ext>
              </c:extLst>
            </c:dLbl>
            <c:dLbl>
              <c:idx val="8"/>
              <c:layout>
                <c:manualLayout>
                  <c:x val="3.0226699052868997E-3"/>
                  <c:y val="-2.48292985723153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0B-4128-8F34-CC233DE95938}"/>
                </c:ext>
              </c:extLst>
            </c:dLbl>
            <c:dLbl>
              <c:idx val="9"/>
              <c:layout>
                <c:manualLayout>
                  <c:x val="3.0226699052868997E-3"/>
                  <c:y val="-4.9658597144630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0B-4128-8F34-CC233DE95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'R5d1'!$A$5:$A$14</c:f>
              <c:strCache>
                <c:ptCount val="10"/>
                <c:pt idx="0">
                  <c:v>Ростовская область</c:v>
                </c:pt>
                <c:pt idx="1">
                  <c:v>Нижегородская область</c:v>
                </c:pt>
                <c:pt idx="2">
                  <c:v>Свердловская область</c:v>
                </c:pt>
                <c:pt idx="3">
                  <c:v>Тюменская область</c:v>
                </c:pt>
                <c:pt idx="4">
                  <c:v>Республика Крым</c:v>
                </c:pt>
                <c:pt idx="5">
                  <c:v>Республика Татарстан</c:v>
                </c:pt>
                <c:pt idx="6">
                  <c:v>г.Санкт-Петербург</c:v>
                </c:pt>
                <c:pt idx="7">
                  <c:v>Московская область</c:v>
                </c:pt>
                <c:pt idx="8">
                  <c:v>г.Москва</c:v>
                </c:pt>
                <c:pt idx="9">
                  <c:v>Краснодарский край</c:v>
                </c:pt>
              </c:strCache>
            </c:strRef>
          </c:cat>
          <c:val>
            <c:numRef>
              <c:f>'R5d1'!$B$5:$B$14</c:f>
              <c:numCache>
                <c:formatCode>0</c:formatCode>
                <c:ptCount val="10"/>
                <c:pt idx="0">
                  <c:v>1386.9680000000001</c:v>
                </c:pt>
                <c:pt idx="1">
                  <c:v>1410.2370000000001</c:v>
                </c:pt>
                <c:pt idx="2">
                  <c:v>1568.6569999999999</c:v>
                </c:pt>
                <c:pt idx="3">
                  <c:v>1672.2159999999999</c:v>
                </c:pt>
                <c:pt idx="4">
                  <c:v>1815.7919999999999</c:v>
                </c:pt>
                <c:pt idx="5">
                  <c:v>2554.4459999999999</c:v>
                </c:pt>
                <c:pt idx="6">
                  <c:v>4825.1899999999996</c:v>
                </c:pt>
                <c:pt idx="7">
                  <c:v>4835.768</c:v>
                </c:pt>
                <c:pt idx="8">
                  <c:v>8216.0040000000008</c:v>
                </c:pt>
                <c:pt idx="9">
                  <c:v>9611.9210000000003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0B-4128-8F34-CC233DE95938}"/>
            </c:ext>
          </c:extLst>
        </c:ser>
        <c:ser>
          <c:idx val="1"/>
          <c:order val="1"/>
          <c:tx>
            <c:strRef>
              <c:f>'R5d1'!$C$4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6.482982171799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0B-4128-8F34-CC233DE95938}"/>
                </c:ext>
              </c:extLst>
            </c:dLbl>
            <c:dLbl>
              <c:idx val="1"/>
              <c:layout>
                <c:manualLayout>
                  <c:x val="4.5871559633026962E-3"/>
                  <c:y val="-2.16099405726650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0B-4128-8F34-CC233DE95938}"/>
                </c:ext>
              </c:extLst>
            </c:dLbl>
            <c:dLbl>
              <c:idx val="3"/>
              <c:layout>
                <c:manualLayout>
                  <c:x val="-5.6064591888528414E-17"/>
                  <c:y val="-6.4829821717991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0B-4128-8F34-CC233DE95938}"/>
                </c:ext>
              </c:extLst>
            </c:dLbl>
            <c:dLbl>
              <c:idx val="5"/>
              <c:layout>
                <c:manualLayout>
                  <c:x val="5.5414974771742519E-17"/>
                  <c:y val="-1.1448848223581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0B-4128-8F34-CC233DE95938}"/>
                </c:ext>
              </c:extLst>
            </c:dLbl>
            <c:dLbl>
              <c:idx val="6"/>
              <c:layout>
                <c:manualLayout>
                  <c:x val="0"/>
                  <c:y val="-9.93171942892613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0B-4128-8F34-CC233DE95938}"/>
                </c:ext>
              </c:extLst>
            </c:dLbl>
            <c:dLbl>
              <c:idx val="7"/>
              <c:layout>
                <c:manualLayout>
                  <c:x val="-5.6064591888528414E-17"/>
                  <c:y val="-8.6439762290654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0B-4128-8F34-CC233DE95938}"/>
                </c:ext>
              </c:extLst>
            </c:dLbl>
            <c:dLbl>
              <c:idx val="8"/>
              <c:layout>
                <c:manualLayout>
                  <c:x val="0"/>
                  <c:y val="-1.2965964343598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0B-4128-8F34-CC233DE95938}"/>
                </c:ext>
              </c:extLst>
            </c:dLbl>
            <c:dLbl>
              <c:idx val="9"/>
              <c:layout>
                <c:manualLayout>
                  <c:x val="1.5998730002628771E-3"/>
                  <c:y val="-1.7288034526410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0B-4128-8F34-CC233DE95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'R5d1'!$A$5:$A$14</c:f>
              <c:strCache>
                <c:ptCount val="10"/>
                <c:pt idx="0">
                  <c:v>Ростовская область</c:v>
                </c:pt>
                <c:pt idx="1">
                  <c:v>Нижегородская область</c:v>
                </c:pt>
                <c:pt idx="2">
                  <c:v>Свердловская область</c:v>
                </c:pt>
                <c:pt idx="3">
                  <c:v>Тюменская область</c:v>
                </c:pt>
                <c:pt idx="4">
                  <c:v>Республика Крым</c:v>
                </c:pt>
                <c:pt idx="5">
                  <c:v>Республика Татарстан</c:v>
                </c:pt>
                <c:pt idx="6">
                  <c:v>г.Санкт-Петербург</c:v>
                </c:pt>
                <c:pt idx="7">
                  <c:v>Московская область</c:v>
                </c:pt>
                <c:pt idx="8">
                  <c:v>г.Москва</c:v>
                </c:pt>
                <c:pt idx="9">
                  <c:v>Краснодарский край</c:v>
                </c:pt>
              </c:strCache>
            </c:strRef>
          </c:cat>
          <c:val>
            <c:numRef>
              <c:f>'R5d1'!$C$5:$C$14</c:f>
              <c:numCache>
                <c:formatCode>0</c:formatCode>
                <c:ptCount val="10"/>
                <c:pt idx="0">
                  <c:v>1111.29</c:v>
                </c:pt>
                <c:pt idx="1">
                  <c:v>1405.271</c:v>
                </c:pt>
                <c:pt idx="2">
                  <c:v>1507.462</c:v>
                </c:pt>
                <c:pt idx="3">
                  <c:v>1471.809</c:v>
                </c:pt>
                <c:pt idx="4">
                  <c:v>2449.9650000000001</c:v>
                </c:pt>
                <c:pt idx="5">
                  <c:v>2088.0239999999999</c:v>
                </c:pt>
                <c:pt idx="6">
                  <c:v>4216.8950000000004</c:v>
                </c:pt>
                <c:pt idx="7">
                  <c:v>4355.2359999999999</c:v>
                </c:pt>
                <c:pt idx="8">
                  <c:v>7690.2629999999999</c:v>
                </c:pt>
                <c:pt idx="9">
                  <c:v>7969.424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C0B-4128-8F34-CC233DE95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050432"/>
        <c:axId val="72554112"/>
        <c:axId val="0"/>
      </c:bar3DChart>
      <c:catAx>
        <c:axId val="108050432"/>
        <c:scaling>
          <c:orientation val="minMax"/>
        </c:scaling>
        <c:delete val="0"/>
        <c:axPos val="l"/>
        <c:numFmt formatCode="Основной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72554112"/>
        <c:crosses val="autoZero"/>
        <c:auto val="1"/>
        <c:lblAlgn val="ctr"/>
        <c:lblOffset val="100"/>
        <c:noMultiLvlLbl val="0"/>
      </c:catAx>
      <c:valAx>
        <c:axId val="725541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08050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600"/>
              <a:t>Численность размещенных лиц в коллективных</a:t>
            </a:r>
            <a:r>
              <a:rPr lang="ru-RU" sz="1600" baseline="0"/>
              <a:t> средствах размещения</a:t>
            </a:r>
            <a:r>
              <a:rPr lang="ru-RU" sz="1600"/>
              <a:t> по отдельным городам </a:t>
            </a:r>
          </a:p>
          <a:p>
            <a:pPr>
              <a:defRPr/>
            </a:pPr>
            <a:r>
              <a:rPr lang="ru-RU" sz="1600"/>
              <a:t>Российской Федерации</a:t>
            </a:r>
            <a:r>
              <a:rPr lang="ru-RU" sz="1600" b="0" baseline="30000"/>
              <a:t>1)</a:t>
            </a:r>
            <a:r>
              <a:rPr lang="ru-RU" sz="1600" baseline="30000"/>
              <a:t> </a:t>
            </a:r>
            <a:r>
              <a:rPr lang="ru-RU" sz="1600"/>
              <a:t>в 20</a:t>
            </a:r>
            <a:r>
              <a:rPr lang="en-US" sz="1600"/>
              <a:t>22</a:t>
            </a:r>
            <a:r>
              <a:rPr lang="ru-RU" sz="1600"/>
              <a:t> г., тыс. чел.</a:t>
            </a:r>
          </a:p>
        </c:rich>
      </c:tx>
      <c:layout>
        <c:manualLayout>
          <c:xMode val="edge"/>
          <c:yMode val="edge"/>
          <c:x val="0.14208468110553371"/>
          <c:y val="2.51374543715616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24443120596767"/>
          <c:y val="0.20354874111642673"/>
          <c:w val="0.77804833195192702"/>
          <c:h val="0.61162093912821114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'R5d7'!$A$8:$A$17</c:f>
              <c:strCache>
                <c:ptCount val="10"/>
                <c:pt idx="0">
                  <c:v>Ростов-на-Дону</c:v>
                </c:pt>
                <c:pt idx="1">
                  <c:v>Новосибирск</c:v>
                </c:pt>
                <c:pt idx="2">
                  <c:v>Нижний Новгород</c:v>
                </c:pt>
                <c:pt idx="3">
                  <c:v>Краснодар</c:v>
                </c:pt>
                <c:pt idx="4">
                  <c:v>Екатеринбург</c:v>
                </c:pt>
                <c:pt idx="5">
                  <c:v>Анапа</c:v>
                </c:pt>
                <c:pt idx="6">
                  <c:v>Казань</c:v>
                </c:pt>
                <c:pt idx="7">
                  <c:v>Сочи</c:v>
                </c:pt>
                <c:pt idx="8">
                  <c:v>Санкт-Петербург</c:v>
                </c:pt>
                <c:pt idx="9">
                  <c:v>Москва</c:v>
                </c:pt>
              </c:strCache>
            </c:strRef>
          </c:cat>
          <c:val>
            <c:numRef>
              <c:f>'R5d7'!$B$8:$B$17</c:f>
              <c:numCache>
                <c:formatCode>0</c:formatCode>
                <c:ptCount val="10"/>
                <c:pt idx="0">
                  <c:v>731.29600000000005</c:v>
                </c:pt>
                <c:pt idx="1">
                  <c:v>742.36400000000003</c:v>
                </c:pt>
                <c:pt idx="2">
                  <c:v>823.76300000000003</c:v>
                </c:pt>
                <c:pt idx="3">
                  <c:v>824.755</c:v>
                </c:pt>
                <c:pt idx="4">
                  <c:v>910.07299999999998</c:v>
                </c:pt>
                <c:pt idx="5">
                  <c:v>1254.739</c:v>
                </c:pt>
                <c:pt idx="6">
                  <c:v>1648.4469999999999</c:v>
                </c:pt>
                <c:pt idx="7">
                  <c:v>3456.4209999999998</c:v>
                </c:pt>
                <c:pt idx="8">
                  <c:v>5102.2139999999999</c:v>
                </c:pt>
                <c:pt idx="9">
                  <c:v>9510.2839999999997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E4-4065-A51A-E505BCB72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997184"/>
        <c:axId val="117813760"/>
        <c:axId val="0"/>
      </c:bar3DChart>
      <c:catAx>
        <c:axId val="123997184"/>
        <c:scaling>
          <c:orientation val="minMax"/>
        </c:scaling>
        <c:delete val="0"/>
        <c:axPos val="l"/>
        <c:numFmt formatCode="Основной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17813760"/>
        <c:crosses val="autoZero"/>
        <c:auto val="1"/>
        <c:lblAlgn val="ctr"/>
        <c:lblOffset val="100"/>
        <c:noMultiLvlLbl val="0"/>
      </c:catAx>
      <c:valAx>
        <c:axId val="1178137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23997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 sz="1600"/>
              <a:t>Численность размещенных лиц в гостиницах по отдельным городам </a:t>
            </a:r>
            <a:r>
              <a:rPr lang="ru-RU" sz="1600" b="1" i="0" u="none" strike="noStrike" baseline="0">
                <a:effectLst/>
              </a:rPr>
              <a:t>Российской Федерации</a:t>
            </a:r>
            <a:r>
              <a:rPr lang="ru-RU" sz="1600" b="0" i="0" u="none" strike="noStrike" baseline="30000">
                <a:effectLst/>
              </a:rPr>
              <a:t>1)</a:t>
            </a:r>
          </a:p>
          <a:p>
            <a:pPr>
              <a:defRPr/>
            </a:pPr>
            <a:r>
              <a:rPr lang="ru-RU" sz="1600" b="1" i="0" u="none" strike="noStrike" baseline="0">
                <a:effectLst/>
              </a:rPr>
              <a:t> </a:t>
            </a:r>
            <a:r>
              <a:rPr lang="ru-RU" sz="1600"/>
              <a:t>в 20</a:t>
            </a:r>
            <a:r>
              <a:rPr lang="en-US" sz="1600"/>
              <a:t>22</a:t>
            </a:r>
            <a:r>
              <a:rPr lang="ru-RU" sz="1600"/>
              <a:t> г., тыс. чел.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042834903516716"/>
          <c:y val="0.2"/>
          <c:w val="0.77904770499676079"/>
          <c:h val="0.620727389365422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9"/>
              <c:layout>
                <c:manualLayout>
                  <c:x val="8.22030415125359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40-40BB-A69A-55723D0AD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'R5d8'!$A$7:$A$16</c:f>
              <c:strCache>
                <c:ptCount val="10"/>
                <c:pt idx="0">
                  <c:v>Воронеж</c:v>
                </c:pt>
                <c:pt idx="1">
                  <c:v>Новосибирск</c:v>
                </c:pt>
                <c:pt idx="2">
                  <c:v>Ростов-на-Дону</c:v>
                </c:pt>
                <c:pt idx="3">
                  <c:v>Краснодар</c:v>
                </c:pt>
                <c:pt idx="4">
                  <c:v>Нижний Новгород</c:v>
                </c:pt>
                <c:pt idx="5">
                  <c:v>Екатеринбург</c:v>
                </c:pt>
                <c:pt idx="6">
                  <c:v>Казань</c:v>
                </c:pt>
                <c:pt idx="7">
                  <c:v>Сочи</c:v>
                </c:pt>
                <c:pt idx="8">
                  <c:v>Санкт-Петербург</c:v>
                </c:pt>
                <c:pt idx="9">
                  <c:v>Москва</c:v>
                </c:pt>
              </c:strCache>
            </c:strRef>
          </c:cat>
          <c:val>
            <c:numRef>
              <c:f>'R5d8'!$B$7:$B$16</c:f>
              <c:numCache>
                <c:formatCode>0</c:formatCode>
                <c:ptCount val="10"/>
                <c:pt idx="0">
                  <c:v>498.20299999999997</c:v>
                </c:pt>
                <c:pt idx="1">
                  <c:v>644.649</c:v>
                </c:pt>
                <c:pt idx="2">
                  <c:v>675.173</c:v>
                </c:pt>
                <c:pt idx="3">
                  <c:v>697.11199999999997</c:v>
                </c:pt>
                <c:pt idx="4">
                  <c:v>739.90700000000004</c:v>
                </c:pt>
                <c:pt idx="5">
                  <c:v>810.62300000000005</c:v>
                </c:pt>
                <c:pt idx="6">
                  <c:v>1420.21</c:v>
                </c:pt>
                <c:pt idx="7">
                  <c:v>1765.81</c:v>
                </c:pt>
                <c:pt idx="8">
                  <c:v>4270.6580000000004</c:v>
                </c:pt>
                <c:pt idx="9">
                  <c:v>8118.4009999999998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40-40BB-A69A-55723D0AD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221888"/>
        <c:axId val="117815488"/>
        <c:axId val="0"/>
      </c:bar3DChart>
      <c:catAx>
        <c:axId val="125221888"/>
        <c:scaling>
          <c:orientation val="minMax"/>
        </c:scaling>
        <c:delete val="0"/>
        <c:axPos val="l"/>
        <c:numFmt formatCode="Основной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17815488"/>
        <c:crosses val="autoZero"/>
        <c:auto val="1"/>
        <c:lblAlgn val="ctr"/>
        <c:lblOffset val="100"/>
        <c:noMultiLvlLbl val="0"/>
      </c:catAx>
      <c:valAx>
        <c:axId val="1178154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252218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/>
              <a:t>Численность размещенных лиц в хостелах по отдельным городам </a:t>
            </a:r>
            <a:r>
              <a:rPr lang="ru-RU" sz="1600" b="1" i="0" baseline="0">
                <a:effectLst/>
              </a:rPr>
              <a:t>Российской Федерации</a:t>
            </a:r>
            <a:r>
              <a:rPr lang="ru-RU" sz="1600" b="0" i="0" baseline="30000">
                <a:effectLst/>
              </a:rPr>
              <a:t>1)</a:t>
            </a:r>
            <a:endParaRPr lang="ru-RU" sz="160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/>
              <a:t> в 20</a:t>
            </a:r>
            <a:r>
              <a:rPr lang="en-US" sz="1600"/>
              <a:t>22</a:t>
            </a:r>
            <a:r>
              <a:rPr lang="ru-RU" sz="1600"/>
              <a:t> г., тыс. чел.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40026727428302"/>
          <c:y val="0.18699464892469836"/>
          <c:w val="0.78926070138668569"/>
          <c:h val="0.6339679342407779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dLbl>
              <c:idx val="9"/>
              <c:layout>
                <c:manualLayout>
                  <c:x val="4.9735780298913344E-3"/>
                  <c:y val="-7.46384589450270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3E-4049-8302-DB49ECEF24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'R5d9'!$A$7:$A$16</c:f>
              <c:strCache>
                <c:ptCount val="10"/>
                <c:pt idx="0">
                  <c:v>Тюмень</c:v>
                </c:pt>
                <c:pt idx="1">
                  <c:v>Нижний Новгород</c:v>
                </c:pt>
                <c:pt idx="2">
                  <c:v>Сочи</c:v>
                </c:pt>
                <c:pt idx="3">
                  <c:v>Калининград</c:v>
                </c:pt>
                <c:pt idx="4">
                  <c:v>Владивосток</c:v>
                </c:pt>
                <c:pt idx="5">
                  <c:v>Красноярск</c:v>
                </c:pt>
                <c:pt idx="6">
                  <c:v>Екатеринбург</c:v>
                </c:pt>
                <c:pt idx="7">
                  <c:v>Казань</c:v>
                </c:pt>
                <c:pt idx="8">
                  <c:v>Санкт-Петербург</c:v>
                </c:pt>
                <c:pt idx="9">
                  <c:v>Москва</c:v>
                </c:pt>
              </c:strCache>
            </c:strRef>
          </c:cat>
          <c:val>
            <c:numRef>
              <c:f>'R5d9'!$B$7:$B$16</c:f>
              <c:numCache>
                <c:formatCode>0</c:formatCode>
                <c:ptCount val="10"/>
                <c:pt idx="0">
                  <c:v>33.798999999999999</c:v>
                </c:pt>
                <c:pt idx="1">
                  <c:v>34.076999999999998</c:v>
                </c:pt>
                <c:pt idx="2">
                  <c:v>38.716000000000001</c:v>
                </c:pt>
                <c:pt idx="3">
                  <c:v>38.750999999999998</c:v>
                </c:pt>
                <c:pt idx="4">
                  <c:v>51.366999999999997</c:v>
                </c:pt>
                <c:pt idx="5">
                  <c:v>65.603999999999999</c:v>
                </c:pt>
                <c:pt idx="6">
                  <c:v>66.081999999999994</c:v>
                </c:pt>
                <c:pt idx="7">
                  <c:v>108.899</c:v>
                </c:pt>
                <c:pt idx="8">
                  <c:v>258.95499999999998</c:v>
                </c:pt>
                <c:pt idx="9">
                  <c:v>1051.5429999999999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3E-4049-8302-DB49ECEF2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706304"/>
        <c:axId val="117812608"/>
        <c:axId val="0"/>
      </c:bar3DChart>
      <c:catAx>
        <c:axId val="124706304"/>
        <c:scaling>
          <c:orientation val="minMax"/>
        </c:scaling>
        <c:delete val="0"/>
        <c:axPos val="l"/>
        <c:numFmt formatCode="Основной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17812608"/>
        <c:crosses val="autoZero"/>
        <c:auto val="1"/>
        <c:lblAlgn val="ctr"/>
        <c:lblOffset val="100"/>
        <c:noMultiLvlLbl val="0"/>
      </c:catAx>
      <c:valAx>
        <c:axId val="117812608"/>
        <c:scaling>
          <c:orientation val="minMax"/>
          <c:max val="1200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24706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Численность размещенных лиц в санаторно-курортных организациях по отдельным городам </a:t>
            </a:r>
          </a:p>
          <a:p>
            <a:pPr>
              <a:defRPr/>
            </a:pPr>
            <a:r>
              <a:rPr lang="ru-RU" sz="1600" b="1" i="0" u="none" strike="noStrike" baseline="0">
                <a:effectLst/>
              </a:rPr>
              <a:t>Российской Федерации</a:t>
            </a:r>
            <a:r>
              <a:rPr lang="ru-RU" sz="1600" b="0" i="0" u="none" strike="noStrike" baseline="30000">
                <a:effectLst/>
              </a:rPr>
              <a:t>1)</a:t>
            </a:r>
            <a:r>
              <a:rPr lang="ru-RU" sz="1600" b="1" i="0" u="none" strike="noStrike" baseline="30000">
                <a:effectLst/>
              </a:rPr>
              <a:t> </a:t>
            </a:r>
            <a:r>
              <a:rPr lang="ru-RU" sz="1600"/>
              <a:t>в 20</a:t>
            </a:r>
            <a:r>
              <a:rPr lang="en-US" sz="1600"/>
              <a:t>2</a:t>
            </a:r>
            <a:r>
              <a:rPr lang="ru-RU" sz="1600"/>
              <a:t>2 г., тыс. чел.</a:t>
            </a:r>
          </a:p>
        </c:rich>
      </c:tx>
      <c:layout>
        <c:manualLayout>
          <c:xMode val="edge"/>
          <c:yMode val="edge"/>
          <c:x val="0.12214842148421484"/>
          <c:y val="3.71057586189567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80215526564715"/>
          <c:y val="0.23698211171307063"/>
          <c:w val="0.79762752903119583"/>
          <c:h val="0.59427764924403581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9"/>
              <c:layout>
                <c:manualLayout>
                  <c:x val="9.9471560597826688E-3"/>
                  <c:y val="-4.4817935078927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D0-4363-974A-F1C7078BCD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'R5d10'!$A$7:$A$16</c:f>
              <c:strCache>
                <c:ptCount val="10"/>
                <c:pt idx="0">
                  <c:v>Санкт-Петербург</c:v>
                </c:pt>
                <c:pt idx="1">
                  <c:v>Пятигорск</c:v>
                </c:pt>
                <c:pt idx="2">
                  <c:v>Железноводск</c:v>
                </c:pt>
                <c:pt idx="3">
                  <c:v>Белокуриха</c:v>
                </c:pt>
                <c:pt idx="4">
                  <c:v>Геленджик</c:v>
                </c:pt>
                <c:pt idx="5">
                  <c:v>Ялта</c:v>
                </c:pt>
                <c:pt idx="6">
                  <c:v>Ессентуки</c:v>
                </c:pt>
                <c:pt idx="7">
                  <c:v>Кисловодск</c:v>
                </c:pt>
                <c:pt idx="8">
                  <c:v>Анапа</c:v>
                </c:pt>
                <c:pt idx="9">
                  <c:v>Сочи</c:v>
                </c:pt>
              </c:strCache>
            </c:strRef>
          </c:cat>
          <c:val>
            <c:numRef>
              <c:f>'R5d10'!$B$7:$B$16</c:f>
              <c:numCache>
                <c:formatCode>0</c:formatCode>
                <c:ptCount val="10"/>
                <c:pt idx="0">
                  <c:v>97.308000000000007</c:v>
                </c:pt>
                <c:pt idx="1">
                  <c:v>112.467</c:v>
                </c:pt>
                <c:pt idx="2">
                  <c:v>116.651</c:v>
                </c:pt>
                <c:pt idx="3">
                  <c:v>137.76599999999999</c:v>
                </c:pt>
                <c:pt idx="4">
                  <c:v>154.559</c:v>
                </c:pt>
                <c:pt idx="5">
                  <c:v>170.994</c:v>
                </c:pt>
                <c:pt idx="6">
                  <c:v>181.59899999999999</c:v>
                </c:pt>
                <c:pt idx="7">
                  <c:v>237.982</c:v>
                </c:pt>
                <c:pt idx="8">
                  <c:v>454.89299999999997</c:v>
                </c:pt>
                <c:pt idx="9">
                  <c:v>629.15700000000004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D0-4363-974A-F1C7078BC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449664"/>
        <c:axId val="133366336"/>
        <c:axId val="0"/>
      </c:bar3DChart>
      <c:catAx>
        <c:axId val="134449664"/>
        <c:scaling>
          <c:orientation val="minMax"/>
        </c:scaling>
        <c:delete val="0"/>
        <c:axPos val="l"/>
        <c:numFmt formatCode="Основной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33366336"/>
        <c:crosses val="autoZero"/>
        <c:auto val="1"/>
        <c:lblAlgn val="ctr"/>
        <c:lblOffset val="100"/>
        <c:noMultiLvlLbl val="0"/>
      </c:catAx>
      <c:valAx>
        <c:axId val="1333663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344496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Туристский поток по числу поездок по отдельным субъектам Российской Федерации</a:t>
            </a:r>
            <a:r>
              <a:rPr lang="ru-RU" baseline="30000"/>
              <a:t>1) </a:t>
            </a:r>
          </a:p>
          <a:p>
            <a:pPr>
              <a:defRPr/>
            </a:pPr>
            <a:r>
              <a:rPr lang="ru-RU"/>
              <a:t>в 2022 году, тыс.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6225014082474"/>
          <c:y val="0.15391097982906088"/>
          <c:w val="0.76973519830542059"/>
          <c:h val="0.7343950543578480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659B29"/>
            </a:solidFill>
          </c:spPr>
          <c:invertIfNegative val="0"/>
          <c:dLbls>
            <c:dLbl>
              <c:idx val="9"/>
              <c:layout>
                <c:manualLayout>
                  <c:x val="8.1238894419244975E-3"/>
                  <c:y val="-2.4910479191315618E-3"/>
                </c:manualLayout>
              </c:layout>
              <c:spPr/>
              <c:txPr>
                <a:bodyPr/>
                <a:lstStyle/>
                <a:p>
                  <a:pPr>
                    <a:defRPr sz="1300" b="1"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03-49AB-8FB4-5853A926E9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'R5d11'!$A$5:$A$14</c:f>
              <c:strCache>
                <c:ptCount val="10"/>
                <c:pt idx="0">
                  <c:v>Тюменская область</c:v>
                </c:pt>
                <c:pt idx="1">
                  <c:v>Новосибирская область</c:v>
                </c:pt>
                <c:pt idx="2">
                  <c:v>Свердловская область</c:v>
                </c:pt>
                <c:pt idx="3">
                  <c:v>Республика Татарстан</c:v>
                </c:pt>
                <c:pt idx="4">
                  <c:v>Республика Крым</c:v>
                </c:pt>
                <c:pt idx="5">
                  <c:v>г.Санкт-Петербург</c:v>
                </c:pt>
                <c:pt idx="6">
                  <c:v>Ленинградская область</c:v>
                </c:pt>
                <c:pt idx="7">
                  <c:v>Московская область</c:v>
                </c:pt>
                <c:pt idx="8">
                  <c:v>г.Москва</c:v>
                </c:pt>
                <c:pt idx="9">
                  <c:v>Краснодарский край</c:v>
                </c:pt>
              </c:strCache>
            </c:strRef>
          </c:cat>
          <c:val>
            <c:numRef>
              <c:f>'R5d11'!$B$5:$B$14</c:f>
              <c:numCache>
                <c:formatCode># ##0</c:formatCode>
                <c:ptCount val="10"/>
                <c:pt idx="0">
                  <c:v>2635.357</c:v>
                </c:pt>
                <c:pt idx="1">
                  <c:v>2909.3069999999998</c:v>
                </c:pt>
                <c:pt idx="2">
                  <c:v>3100.6309999999999</c:v>
                </c:pt>
                <c:pt idx="3">
                  <c:v>3908.17</c:v>
                </c:pt>
                <c:pt idx="4">
                  <c:v>4528.0630000000001</c:v>
                </c:pt>
                <c:pt idx="5">
                  <c:v>9772.3340000000007</c:v>
                </c:pt>
                <c:pt idx="6">
                  <c:v>11691.683000000001</c:v>
                </c:pt>
                <c:pt idx="7">
                  <c:v>16795.275000000001</c:v>
                </c:pt>
                <c:pt idx="8">
                  <c:v>16908.169000000002</c:v>
                </c:pt>
                <c:pt idx="9">
                  <c:v>22914.287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03-49AB-8FB4-5853A926E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8336640"/>
        <c:axId val="133368064"/>
        <c:axId val="0"/>
      </c:bar3DChart>
      <c:catAx>
        <c:axId val="108336640"/>
        <c:scaling>
          <c:orientation val="minMax"/>
        </c:scaling>
        <c:delete val="0"/>
        <c:axPos val="l"/>
        <c:numFmt formatCode="Основной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ru-RU"/>
          </a:p>
        </c:txPr>
        <c:crossAx val="133368064"/>
        <c:crosses val="autoZero"/>
        <c:auto val="1"/>
        <c:lblAlgn val="ctr"/>
        <c:lblOffset val="100"/>
        <c:noMultiLvlLbl val="0"/>
      </c:catAx>
      <c:valAx>
        <c:axId val="133368064"/>
        <c:scaling>
          <c:orientation val="minMax"/>
        </c:scaling>
        <c:delete val="0"/>
        <c:axPos val="b"/>
        <c:numFmt formatCode="# ##0" sourceLinked="1"/>
        <c:majorTickMark val="out"/>
        <c:minorTickMark val="none"/>
        <c:tickLblPos val="nextTo"/>
        <c:crossAx val="108336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ru-RU"/>
              <a:t>Туристский поток по количеству ночевок по отдельным субъектам Российской Федерации</a:t>
            </a:r>
            <a:r>
              <a:rPr lang="ru-RU" baseline="30000"/>
              <a:t>1) </a:t>
            </a:r>
          </a:p>
          <a:p>
            <a:pPr algn="ctr" rtl="0">
              <a:defRPr/>
            </a:pPr>
            <a:r>
              <a:rPr lang="ru-RU"/>
              <a:t>в 2022 году, тыс.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42937522155486"/>
          <c:y val="0.16237834344959487"/>
          <c:w val="0.74207395749442773"/>
          <c:h val="0.7239285526163525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5B5B"/>
            </a:solidFill>
          </c:spPr>
          <c:invertIfNegative val="0"/>
          <c:dLbls>
            <c:dLbl>
              <c:idx val="9"/>
              <c:layout>
                <c:manualLayout>
                  <c:x val="6.7179843084812525E-3"/>
                  <c:y val="-2.5828668072532595E-3"/>
                </c:manualLayout>
              </c:layout>
              <c:spPr/>
              <c:txPr>
                <a:bodyPr/>
                <a:lstStyle/>
                <a:p>
                  <a:pPr>
                    <a:defRPr sz="1300" b="1"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54-4359-A093-D0E49070CD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'R5d11'!$D$5:$D$14</c:f>
              <c:strCache>
                <c:ptCount val="10"/>
                <c:pt idx="0">
                  <c:v>Нижегородская область</c:v>
                </c:pt>
                <c:pt idx="1">
                  <c:v>Свердловская область</c:v>
                </c:pt>
                <c:pt idx="2">
                  <c:v>Республика Татарстан</c:v>
                </c:pt>
                <c:pt idx="3">
                  <c:v>Ставропольский край</c:v>
                </c:pt>
                <c:pt idx="4">
                  <c:v>Республика Крым</c:v>
                </c:pt>
                <c:pt idx="5">
                  <c:v>г.Санкт-Петербург</c:v>
                </c:pt>
                <c:pt idx="6">
                  <c:v>Ленинградская область</c:v>
                </c:pt>
                <c:pt idx="7">
                  <c:v>Московская область</c:v>
                </c:pt>
                <c:pt idx="8">
                  <c:v>г.Москва</c:v>
                </c:pt>
                <c:pt idx="9">
                  <c:v>Краснодарский край</c:v>
                </c:pt>
              </c:strCache>
            </c:strRef>
          </c:cat>
          <c:val>
            <c:numRef>
              <c:f>'R5d11'!$E$5:$E$14</c:f>
              <c:numCache>
                <c:formatCode># ##0</c:formatCode>
                <c:ptCount val="10"/>
                <c:pt idx="0">
                  <c:v>9056.0540000000001</c:v>
                </c:pt>
                <c:pt idx="1">
                  <c:v>11416.508</c:v>
                </c:pt>
                <c:pt idx="2">
                  <c:v>12644.821</c:v>
                </c:pt>
                <c:pt idx="3">
                  <c:v>17887.151000000002</c:v>
                </c:pt>
                <c:pt idx="4">
                  <c:v>32473.036</c:v>
                </c:pt>
                <c:pt idx="5">
                  <c:v>33292.249000000003</c:v>
                </c:pt>
                <c:pt idx="6">
                  <c:v>43383.328999999998</c:v>
                </c:pt>
                <c:pt idx="7">
                  <c:v>76657.551999999996</c:v>
                </c:pt>
                <c:pt idx="8">
                  <c:v>83726.567999999999</c:v>
                </c:pt>
                <c:pt idx="9">
                  <c:v>143509.66800000001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54-4359-A093-D0E49070C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0516608"/>
        <c:axId val="133369792"/>
        <c:axId val="0"/>
      </c:bar3DChart>
      <c:catAx>
        <c:axId val="120516608"/>
        <c:scaling>
          <c:orientation val="minMax"/>
        </c:scaling>
        <c:delete val="0"/>
        <c:axPos val="l"/>
        <c:numFmt formatCode="Основной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ru-RU"/>
          </a:p>
        </c:txPr>
        <c:crossAx val="133369792"/>
        <c:crosses val="autoZero"/>
        <c:auto val="1"/>
        <c:lblAlgn val="ctr"/>
        <c:lblOffset val="100"/>
        <c:noMultiLvlLbl val="0"/>
      </c:catAx>
      <c:valAx>
        <c:axId val="133369792"/>
        <c:scaling>
          <c:orientation val="minMax"/>
        </c:scaling>
        <c:delete val="0"/>
        <c:axPos val="b"/>
        <c:numFmt formatCode="# ##0" sourceLinked="1"/>
        <c:majorTickMark val="out"/>
        <c:minorTickMark val="none"/>
        <c:tickLblPos val="nextTo"/>
        <c:crossAx val="1205166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600"/>
              <a:t>Распределение численности размещенных иностранных граждан в коллективных средствах размещения по субъектам Российской Федерации </a:t>
            </a:r>
            <a:br>
              <a:rPr lang="ru-RU" sz="1600"/>
            </a:br>
            <a:r>
              <a:rPr lang="ru-RU" sz="1600"/>
              <a:t>в 20</a:t>
            </a:r>
            <a:r>
              <a:rPr lang="en-US" sz="1600"/>
              <a:t>2</a:t>
            </a:r>
            <a:r>
              <a:rPr lang="ru-RU" sz="1600"/>
              <a:t>2</a:t>
            </a:r>
            <a:r>
              <a:rPr lang="en-US" sz="1600" baseline="0"/>
              <a:t> </a:t>
            </a:r>
            <a:r>
              <a:rPr lang="ru-RU" sz="1600"/>
              <a:t>г., в процентах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011711233369858"/>
          <c:y val="0.26214938248997943"/>
          <c:w val="0.4852877536649382"/>
          <c:h val="0.65551465950477117"/>
        </c:manualLayout>
      </c:layout>
      <c:pie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B96-4707-AC49-50E5C7DD088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B96-4707-AC49-50E5C7DD088D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6B96-4707-AC49-50E5C7DD088D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B96-4707-AC49-50E5C7DD08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B96-4707-AC49-50E5C7DD08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6B96-4707-AC49-50E5C7DD08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6B96-4707-AC49-50E5C7DD088D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6B96-4707-AC49-50E5C7DD088D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6B96-4707-AC49-50E5C7DD088D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6B96-4707-AC49-50E5C7DD088D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6B96-4707-AC49-50E5C7DD088D}"/>
              </c:ext>
            </c:extLst>
          </c:dPt>
          <c:dLbls>
            <c:dLbl>
              <c:idx val="0"/>
              <c:layout>
                <c:manualLayout>
                  <c:x val="-1.5042129246307701E-2"/>
                  <c:y val="-3.4777685340680847E-2"/>
                </c:manualLayout>
              </c:layout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96-4707-AC49-50E5C7DD088D}"/>
                </c:ext>
              </c:extLst>
            </c:dLbl>
            <c:dLbl>
              <c:idx val="1"/>
              <c:layout>
                <c:manualLayout>
                  <c:x val="1.5642743365831099E-2"/>
                  <c:y val="-3.10423406376528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96-4707-AC49-50E5C7DD088D}"/>
                </c:ext>
              </c:extLst>
            </c:dLbl>
            <c:dLbl>
              <c:idx val="2"/>
              <c:layout>
                <c:manualLayout>
                  <c:x val="1.9076383924789806E-2"/>
                  <c:y val="-6.97139522681812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96-4707-AC49-50E5C7DD088D}"/>
                </c:ext>
              </c:extLst>
            </c:dLbl>
            <c:dLbl>
              <c:idx val="3"/>
              <c:layout>
                <c:manualLayout>
                  <c:x val="1.1174432578084771E-2"/>
                  <c:y val="-1.2102376803478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96-4707-AC49-50E5C7DD088D}"/>
                </c:ext>
              </c:extLst>
            </c:dLbl>
            <c:dLbl>
              <c:idx val="4"/>
              <c:layout>
                <c:manualLayout>
                  <c:x val="2.31848148445165E-2"/>
                  <c:y val="2.2732092308524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96-4707-AC49-50E5C7DD088D}"/>
                </c:ext>
              </c:extLst>
            </c:dLbl>
            <c:dLbl>
              <c:idx val="5"/>
              <c:layout>
                <c:manualLayout>
                  <c:x val="1.0757059569540076E-2"/>
                  <c:y val="-6.05459542801851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96-4707-AC49-50E5C7DD088D}"/>
                </c:ext>
              </c:extLst>
            </c:dLbl>
            <c:dLbl>
              <c:idx val="9"/>
              <c:layout>
                <c:manualLayout>
                  <c:x val="2.0281446167866032E-2"/>
                  <c:y val="-2.3049705996052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96-4707-AC49-50E5C7DD088D}"/>
                </c:ext>
              </c:extLst>
            </c:dLbl>
            <c:dLbl>
              <c:idx val="10"/>
              <c:layout>
                <c:manualLayout>
                  <c:x val="3.5824022714520801E-2"/>
                  <c:y val="-1.628254885989149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96-4707-AC49-50E5C7DD08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'R5d2'!$A$8:$A$18</c:f>
              <c:strCache>
                <c:ptCount val="11"/>
                <c:pt idx="0">
                  <c:v>г.Москва</c:v>
                </c:pt>
                <c:pt idx="1">
                  <c:v>г.Санкт-Петербург</c:v>
                </c:pt>
                <c:pt idx="2">
                  <c:v>Московская область</c:v>
                </c:pt>
                <c:pt idx="3">
                  <c:v>Краснодарский край</c:v>
                </c:pt>
                <c:pt idx="4">
                  <c:v>Ростовская область</c:v>
                </c:pt>
                <c:pt idx="5">
                  <c:v>Республика Татарстан</c:v>
                </c:pt>
                <c:pt idx="6">
                  <c:v>Республика Крым</c:v>
                </c:pt>
                <c:pt idx="7">
                  <c:v>Воронежская область</c:v>
                </c:pt>
                <c:pt idx="8">
                  <c:v>Свердловская область</c:v>
                </c:pt>
                <c:pt idx="9">
                  <c:v>Нижегородская область</c:v>
                </c:pt>
                <c:pt idx="10">
                  <c:v>Другие субъекты Российской Федерации</c:v>
                </c:pt>
              </c:strCache>
            </c:strRef>
          </c:cat>
          <c:val>
            <c:numRef>
              <c:f>'R5d2'!$C$8:$C$18</c:f>
              <c:numCache>
                <c:formatCode>0,0</c:formatCode>
                <c:ptCount val="11"/>
                <c:pt idx="0">
                  <c:v>46.789012383391686</c:v>
                </c:pt>
                <c:pt idx="1">
                  <c:v>10.014586771407036</c:v>
                </c:pt>
                <c:pt idx="2">
                  <c:v>6.7008771945680099</c:v>
                </c:pt>
                <c:pt idx="3">
                  <c:v>3.4229205716857574</c:v>
                </c:pt>
                <c:pt idx="4">
                  <c:v>2.326291796884179</c:v>
                </c:pt>
                <c:pt idx="5">
                  <c:v>1.9336961649624667</c:v>
                </c:pt>
                <c:pt idx="6">
                  <c:v>1.6080153133986814</c:v>
                </c:pt>
                <c:pt idx="7">
                  <c:v>1.5813723133318029</c:v>
                </c:pt>
                <c:pt idx="8">
                  <c:v>1.4143564920170415</c:v>
                </c:pt>
                <c:pt idx="9">
                  <c:v>1.2668620004663429</c:v>
                </c:pt>
                <c:pt idx="10">
                  <c:v>22.942008997886997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B96-4707-AC49-50E5C7DD0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896654955433292"/>
          <c:y val="0.3111477344401718"/>
          <c:w val="0.25215842205770789"/>
          <c:h val="0.56787584691448467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600"/>
              <a:t>Распределение численности размещенных иностранных граждан в коллективных средствах размещения по субъектам Российской Федерации </a:t>
            </a:r>
            <a:br>
              <a:rPr lang="ru-RU" sz="1600"/>
            </a:br>
            <a:r>
              <a:rPr lang="ru-RU" sz="1600"/>
              <a:t>в 2021</a:t>
            </a:r>
            <a:r>
              <a:rPr lang="ru-RU" sz="1600" baseline="0"/>
              <a:t> </a:t>
            </a:r>
            <a:r>
              <a:rPr lang="ru-RU" sz="1600"/>
              <a:t>г., в процентах</a:t>
            </a:r>
          </a:p>
        </c:rich>
      </c:tx>
      <c:layout>
        <c:manualLayout>
          <c:xMode val="edge"/>
          <c:yMode val="edge"/>
          <c:x val="0.11366899437071198"/>
          <c:y val="1.37221159043431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17752427761604"/>
          <c:y val="0.27248352842720236"/>
          <c:w val="0.48984567698202575"/>
          <c:h val="0.65298123450463397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F0E2-43A5-BC99-B59D4C3F116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0E2-43A5-BC99-B59D4C3F116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F0E2-43A5-BC99-B59D4C3F116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0E2-43A5-BC99-B59D4C3F116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0E2-43A5-BC99-B59D4C3F116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0E2-43A5-BC99-B59D4C3F1166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0E2-43A5-BC99-B59D4C3F1166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0E2-43A5-BC99-B59D4C3F1166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F0E2-43A5-BC99-B59D4C3F1166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F0E2-43A5-BC99-B59D4C3F1166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F0E2-43A5-BC99-B59D4C3F1166}"/>
              </c:ext>
            </c:extLst>
          </c:dPt>
          <c:dLbls>
            <c:dLbl>
              <c:idx val="0"/>
              <c:layout>
                <c:manualLayout>
                  <c:x val="-6.3498466442145782E-2"/>
                  <c:y val="-0.28485560993679898"/>
                </c:manualLayout>
              </c:layout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E2-43A5-BC99-B59D4C3F1166}"/>
                </c:ext>
              </c:extLst>
            </c:dLbl>
            <c:dLbl>
              <c:idx val="1"/>
              <c:layout>
                <c:manualLayout>
                  <c:x val="2.0753733149303677E-2"/>
                  <c:y val="-2.751580786279143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2-43A5-BC99-B59D4C3F1166}"/>
                </c:ext>
              </c:extLst>
            </c:dLbl>
            <c:dLbl>
              <c:idx val="2"/>
              <c:layout>
                <c:manualLayout>
                  <c:x val="9.7262850042155024E-3"/>
                  <c:y val="4.9476564097985609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E2-43A5-BC99-B59D4C3F1166}"/>
                </c:ext>
              </c:extLst>
            </c:dLbl>
            <c:dLbl>
              <c:idx val="3"/>
              <c:layout>
                <c:manualLayout>
                  <c:x val="1.1602267260043283E-2"/>
                  <c:y val="7.9343928996842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E2-43A5-BC99-B59D4C3F1166}"/>
                </c:ext>
              </c:extLst>
            </c:dLbl>
            <c:dLbl>
              <c:idx val="4"/>
              <c:layout>
                <c:manualLayout>
                  <c:x val="1.0351966562424843E-2"/>
                  <c:y val="1.7920283999559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E2-43A5-BC99-B59D4C3F1166}"/>
                </c:ext>
              </c:extLst>
            </c:dLbl>
            <c:dLbl>
              <c:idx val="5"/>
              <c:layout>
                <c:manualLayout>
                  <c:x val="2.8160331970170796E-3"/>
                  <c:y val="-1.8583151126557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E2-43A5-BC99-B59D4C3F1166}"/>
                </c:ext>
              </c:extLst>
            </c:dLbl>
            <c:dLbl>
              <c:idx val="6"/>
              <c:layout>
                <c:manualLayout>
                  <c:x val="-1.3763381044022131E-2"/>
                  <c:y val="-2.4848327792082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E2-43A5-BC99-B59D4C3F1166}"/>
                </c:ext>
              </c:extLst>
            </c:dLbl>
            <c:dLbl>
              <c:idx val="7"/>
              <c:layout>
                <c:manualLayout>
                  <c:x val="-5.272281693528987E-3"/>
                  <c:y val="-6.33011558924211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E2-43A5-BC99-B59D4C3F1166}"/>
                </c:ext>
              </c:extLst>
            </c:dLbl>
            <c:dLbl>
              <c:idx val="8"/>
              <c:layout>
                <c:manualLayout>
                  <c:x val="7.8264824392590814E-3"/>
                  <c:y val="-1.0717985570081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E2-43A5-BC99-B59D4C3F1166}"/>
                </c:ext>
              </c:extLst>
            </c:dLbl>
            <c:dLbl>
              <c:idx val="9"/>
              <c:layout>
                <c:manualLayout>
                  <c:x val="1.2384005893673323E-2"/>
                  <c:y val="-2.45859173613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E2-43A5-BC99-B59D4C3F1166}"/>
                </c:ext>
              </c:extLst>
            </c:dLbl>
            <c:dLbl>
              <c:idx val="10"/>
              <c:layout>
                <c:manualLayout>
                  <c:x val="2.0725433004570602E-2"/>
                  <c:y val="1.38283149635821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E2-43A5-BC99-B59D4C3F11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'R5d2'!$E$8:$E$18</c:f>
              <c:strCache>
                <c:ptCount val="11"/>
                <c:pt idx="0">
                  <c:v>г.Москва</c:v>
                </c:pt>
                <c:pt idx="1">
                  <c:v>г.Санкт-Петербург</c:v>
                </c:pt>
                <c:pt idx="2">
                  <c:v>Московская область</c:v>
                </c:pt>
                <c:pt idx="3">
                  <c:v>Краснодарский край</c:v>
                </c:pt>
                <c:pt idx="4">
                  <c:v>Нижегородская область</c:v>
                </c:pt>
                <c:pt idx="5">
                  <c:v>Республика Татарстан</c:v>
                </c:pt>
                <c:pt idx="6">
                  <c:v>Ростовская область</c:v>
                </c:pt>
                <c:pt idx="7">
                  <c:v>Приморский край</c:v>
                </c:pt>
                <c:pt idx="8">
                  <c:v>Свердловская область</c:v>
                </c:pt>
                <c:pt idx="9">
                  <c:v>Республика Крым</c:v>
                </c:pt>
                <c:pt idx="10">
                  <c:v>Другие субъекты Российской Федерации</c:v>
                </c:pt>
              </c:strCache>
            </c:strRef>
          </c:cat>
          <c:val>
            <c:numRef>
              <c:f>'R5d2'!$G$8:$G$18</c:f>
              <c:numCache>
                <c:formatCode>0,0</c:formatCode>
                <c:ptCount val="11"/>
                <c:pt idx="0">
                  <c:v>54.767865813103334</c:v>
                </c:pt>
                <c:pt idx="1">
                  <c:v>10.959561182437076</c:v>
                </c:pt>
                <c:pt idx="2">
                  <c:v>6.591725482097754</c:v>
                </c:pt>
                <c:pt idx="3">
                  <c:v>3.6087661294945548</c:v>
                </c:pt>
                <c:pt idx="4">
                  <c:v>1.2837292309987423</c:v>
                </c:pt>
                <c:pt idx="5">
                  <c:v>1.1940125327113713</c:v>
                </c:pt>
                <c:pt idx="6">
                  <c:v>1.1937362688213409</c:v>
                </c:pt>
                <c:pt idx="7">
                  <c:v>1.1065059455442432</c:v>
                </c:pt>
                <c:pt idx="8">
                  <c:v>1.0793284853625031</c:v>
                </c:pt>
                <c:pt idx="9">
                  <c:v>1.0272527420917734</c:v>
                </c:pt>
                <c:pt idx="10">
                  <c:v>17.187516187337305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0E2-43A5-BC99-B59D4C3F1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42756788106553"/>
          <c:y val="0.31876362491052479"/>
          <c:w val="0.29667527000056781"/>
          <c:h val="0.57383120165098866"/>
        </c:manualLayout>
      </c:layout>
      <c:overlay val="0"/>
      <c:txPr>
        <a:bodyPr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Численность размещенных граждан России в гостиницах по отдельным субъектам Российской Федерации</a:t>
            </a:r>
            <a:r>
              <a:rPr lang="ru-RU" sz="1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ru-RU" sz="1600" b="0" i="0" u="none" strike="noStrike" baseline="30000">
                <a:solidFill>
                  <a:srgbClr val="000000"/>
                </a:solidFill>
                <a:latin typeface="Times New Roman"/>
                <a:cs typeface="Times New Roman"/>
              </a:rPr>
              <a:t>1)</a:t>
            </a:r>
            <a:r>
              <a:rPr lang="ru-RU" sz="16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в 2021-20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ru-RU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 гг., тыс. чел.</a:t>
            </a:r>
          </a:p>
        </c:rich>
      </c:tx>
      <c:layout>
        <c:manualLayout>
          <c:xMode val="edge"/>
          <c:yMode val="edge"/>
          <c:x val="0.11599988896805055"/>
          <c:y val="1.260239021846407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66289350194862"/>
          <c:y val="0.19795057263411694"/>
          <c:w val="0.68676586335798939"/>
          <c:h val="0.6546456426316291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'R5d3'!$C$7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4.8192771084337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A3-4499-AA7E-C3FA5FCF920C}"/>
                </c:ext>
              </c:extLst>
            </c:dLbl>
            <c:dLbl>
              <c:idx val="3"/>
              <c:layout>
                <c:manualLayout>
                  <c:x val="-1.5627034129196444E-3"/>
                  <c:y val="4.8192771084337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A3-4499-AA7E-C3FA5FCF920C}"/>
                </c:ext>
              </c:extLst>
            </c:dLbl>
            <c:dLbl>
              <c:idx val="4"/>
              <c:layout>
                <c:manualLayout>
                  <c:x val="0"/>
                  <c:y val="2.74224456882648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A3-4499-AA7E-C3FA5FCF920C}"/>
                </c:ext>
              </c:extLst>
            </c:dLbl>
            <c:dLbl>
              <c:idx val="6"/>
              <c:layout>
                <c:manualLayout>
                  <c:x val="1.616161616161557E-3"/>
                  <c:y val="5.0409577819785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A3-4499-AA7E-C3FA5FCF92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'R5d3'!$B$8:$B$17</c:f>
              <c:strCache>
                <c:ptCount val="10"/>
                <c:pt idx="0">
                  <c:v>Республика Крым</c:v>
                </c:pt>
                <c:pt idx="1">
                  <c:v>Нижегородская область</c:v>
                </c:pt>
                <c:pt idx="2">
                  <c:v>Ростовская область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Республика Татарстан</c:v>
                </c:pt>
                <c:pt idx="6">
                  <c:v>Московская область</c:v>
                </c:pt>
                <c:pt idx="7">
                  <c:v>г.Санкт-Петербург</c:v>
                </c:pt>
                <c:pt idx="8">
                  <c:v>Краснодарский край</c:v>
                </c:pt>
                <c:pt idx="9">
                  <c:v>г.Москва</c:v>
                </c:pt>
              </c:strCache>
            </c:strRef>
          </c:cat>
          <c:val>
            <c:numRef>
              <c:f>'R5d3'!$C$8:$C$17</c:f>
              <c:numCache>
                <c:formatCode>0</c:formatCode>
                <c:ptCount val="10"/>
                <c:pt idx="0">
                  <c:v>926.62599999999998</c:v>
                </c:pt>
                <c:pt idx="1">
                  <c:v>984.98500000000001</c:v>
                </c:pt>
                <c:pt idx="2">
                  <c:v>1095.067</c:v>
                </c:pt>
                <c:pt idx="3">
                  <c:v>1130.8920000000001</c:v>
                </c:pt>
                <c:pt idx="4">
                  <c:v>1143.249</c:v>
                </c:pt>
                <c:pt idx="5">
                  <c:v>1834.451</c:v>
                </c:pt>
                <c:pt idx="6">
                  <c:v>2621.5630000000001</c:v>
                </c:pt>
                <c:pt idx="7">
                  <c:v>4064.9250000000002</c:v>
                </c:pt>
                <c:pt idx="8">
                  <c:v>5239.3779999999997</c:v>
                </c:pt>
                <c:pt idx="9">
                  <c:v>7352.0050000000001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9A3-4499-AA7E-C3FA5FCF920C}"/>
            </c:ext>
          </c:extLst>
        </c:ser>
        <c:ser>
          <c:idx val="1"/>
          <c:order val="1"/>
          <c:tx>
            <c:strRef>
              <c:f>'R5d3'!$D$7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8484848484848485E-3"/>
                  <c:y val="-7.56143667296786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A3-4499-AA7E-C3FA5FCF920C}"/>
                </c:ext>
              </c:extLst>
            </c:dLbl>
            <c:dLbl>
              <c:idx val="1"/>
              <c:layout>
                <c:manualLayout>
                  <c:x val="0"/>
                  <c:y val="-7.561436672967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A3-4499-AA7E-C3FA5FCF920C}"/>
                </c:ext>
              </c:extLst>
            </c:dLbl>
            <c:dLbl>
              <c:idx val="2"/>
              <c:layout>
                <c:manualLayout>
                  <c:x val="1.6161616161616162E-3"/>
                  <c:y val="-7.561436672967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A3-4499-AA7E-C3FA5FCF920C}"/>
                </c:ext>
              </c:extLst>
            </c:dLbl>
            <c:dLbl>
              <c:idx val="3"/>
              <c:layout>
                <c:manualLayout>
                  <c:x val="-5.9258574699147604E-17"/>
                  <c:y val="-5.0409577819785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A3-4499-AA7E-C3FA5FCF920C}"/>
                </c:ext>
              </c:extLst>
            </c:dLbl>
            <c:dLbl>
              <c:idx val="4"/>
              <c:layout>
                <c:manualLayout>
                  <c:x val="4.8484848484847895E-3"/>
                  <c:y val="-7.56143667296786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A3-4499-AA7E-C3FA5FCF920C}"/>
                </c:ext>
              </c:extLst>
            </c:dLbl>
            <c:dLbl>
              <c:idx val="5"/>
              <c:layout>
                <c:manualLayout>
                  <c:x val="0"/>
                  <c:y val="-7.561436672967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A3-4499-AA7E-C3FA5FCF920C}"/>
                </c:ext>
              </c:extLst>
            </c:dLbl>
            <c:dLbl>
              <c:idx val="6"/>
              <c:layout>
                <c:manualLayout>
                  <c:x val="-1.2304751282831845E-7"/>
                  <c:y val="-9.4148562754956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A3-4499-AA7E-C3FA5FCF920C}"/>
                </c:ext>
              </c:extLst>
            </c:dLbl>
            <c:dLbl>
              <c:idx val="7"/>
              <c:layout>
                <c:manualLayout>
                  <c:x val="3.2323232323232323E-3"/>
                  <c:y val="-7.56143667296786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9A3-4499-AA7E-C3FA5FCF920C}"/>
                </c:ext>
              </c:extLst>
            </c:dLbl>
            <c:dLbl>
              <c:idx val="8"/>
              <c:layout>
                <c:manualLayout>
                  <c:x val="0"/>
                  <c:y val="-7.56143667296786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A3-4499-AA7E-C3FA5FCF920C}"/>
                </c:ext>
              </c:extLst>
            </c:dLbl>
            <c:dLbl>
              <c:idx val="9"/>
              <c:layout>
                <c:manualLayout>
                  <c:x val="3.1254068258392887E-3"/>
                  <c:y val="-1.47904373399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9A3-4499-AA7E-C3FA5FCF92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'R5d3'!$B$8:$B$17</c:f>
              <c:strCache>
                <c:ptCount val="10"/>
                <c:pt idx="0">
                  <c:v>Республика Крым</c:v>
                </c:pt>
                <c:pt idx="1">
                  <c:v>Нижегородская область</c:v>
                </c:pt>
                <c:pt idx="2">
                  <c:v>Ростовская область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Республика Татарстан</c:v>
                </c:pt>
                <c:pt idx="6">
                  <c:v>Московская область</c:v>
                </c:pt>
                <c:pt idx="7">
                  <c:v>г.Санкт-Петербург</c:v>
                </c:pt>
                <c:pt idx="8">
                  <c:v>Краснодарский край</c:v>
                </c:pt>
                <c:pt idx="9">
                  <c:v>г.Москва</c:v>
                </c:pt>
              </c:strCache>
            </c:strRef>
          </c:cat>
          <c:val>
            <c:numRef>
              <c:f>'R5d3'!$D$8:$D$17</c:f>
              <c:numCache>
                <c:formatCode>0</c:formatCode>
                <c:ptCount val="10"/>
                <c:pt idx="0">
                  <c:v>1214.201</c:v>
                </c:pt>
                <c:pt idx="1">
                  <c:v>963.12199999999996</c:v>
                </c:pt>
                <c:pt idx="2">
                  <c:v>845.54100000000005</c:v>
                </c:pt>
                <c:pt idx="3">
                  <c:v>1102.9280000000001</c:v>
                </c:pt>
                <c:pt idx="4">
                  <c:v>1006.539</c:v>
                </c:pt>
                <c:pt idx="5">
                  <c:v>1497.702</c:v>
                </c:pt>
                <c:pt idx="6">
                  <c:v>2395.7449999999999</c:v>
                </c:pt>
                <c:pt idx="7">
                  <c:v>3505.4059999999999</c:v>
                </c:pt>
                <c:pt idx="8">
                  <c:v>5056.4650000000001</c:v>
                </c:pt>
                <c:pt idx="9">
                  <c:v>6740.4359999999997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89A3-4499-AA7E-C3FA5FCF9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744064"/>
        <c:axId val="108726528"/>
        <c:axId val="0"/>
      </c:bar3DChart>
      <c:catAx>
        <c:axId val="110744064"/>
        <c:scaling>
          <c:orientation val="minMax"/>
        </c:scaling>
        <c:delete val="0"/>
        <c:axPos val="l"/>
        <c:numFmt formatCode="Основной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08726528"/>
        <c:crosses val="autoZero"/>
        <c:auto val="1"/>
        <c:lblAlgn val="ctr"/>
        <c:lblOffset val="100"/>
        <c:noMultiLvlLbl val="0"/>
      </c:catAx>
      <c:valAx>
        <c:axId val="108726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10744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600"/>
              <a:t>Распределение численности размещенных иностранных граждан в гостиницах по субъектам Российской Федерации в 202</a:t>
            </a:r>
            <a:r>
              <a:rPr lang="en-US" sz="1600"/>
              <a:t>2</a:t>
            </a:r>
            <a:r>
              <a:rPr lang="ru-RU" sz="1600" baseline="0"/>
              <a:t> </a:t>
            </a:r>
            <a:r>
              <a:rPr lang="ru-RU" sz="1600"/>
              <a:t>г., в процентах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2789627296587925E-2"/>
          <c:y val="0.20108134370527625"/>
          <c:w val="0.67585545406824143"/>
          <c:h val="0.753705857190386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196-49C7-A78D-A7E1E1DC37D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96-49C7-A78D-A7E1E1DC37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6196-49C7-A78D-A7E1E1DC37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196-49C7-A78D-A7E1E1DC37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196-49C7-A78D-A7E1E1DC37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6196-49C7-A78D-A7E1E1DC37D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6196-49C7-A78D-A7E1E1DC37D2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6196-49C7-A78D-A7E1E1DC37D2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6196-49C7-A78D-A7E1E1DC37D2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6196-49C7-A78D-A7E1E1DC37D2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6196-49C7-A78D-A7E1E1DC37D2}"/>
              </c:ext>
            </c:extLst>
          </c:dPt>
          <c:dLbls>
            <c:dLbl>
              <c:idx val="0"/>
              <c:layout>
                <c:manualLayout>
                  <c:x val="-3.7845363664181647E-2"/>
                  <c:y val="-5.122072356122033E-2"/>
                </c:manualLayout>
              </c:layout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96-49C7-A78D-A7E1E1DC37D2}"/>
                </c:ext>
              </c:extLst>
            </c:dLbl>
            <c:dLbl>
              <c:idx val="1"/>
              <c:layout>
                <c:manualLayout>
                  <c:x val="9.7829324011627378E-3"/>
                  <c:y val="-7.26396089220254E-3"/>
                </c:manualLayout>
              </c:layout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6-49C7-A78D-A7E1E1DC37D2}"/>
                </c:ext>
              </c:extLst>
            </c:dLbl>
            <c:dLbl>
              <c:idx val="2"/>
              <c:layout>
                <c:manualLayout>
                  <c:x val="1.023820006894456E-2"/>
                  <c:y val="4.568473058514847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6-49C7-A78D-A7E1E1DC37D2}"/>
                </c:ext>
              </c:extLst>
            </c:dLbl>
            <c:dLbl>
              <c:idx val="3"/>
              <c:layout>
                <c:manualLayout>
                  <c:x val="1.0397318670666816E-2"/>
                  <c:y val="3.1222567767264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6-49C7-A78D-A7E1E1DC37D2}"/>
                </c:ext>
              </c:extLst>
            </c:dLbl>
            <c:dLbl>
              <c:idx val="4"/>
              <c:layout>
                <c:manualLayout>
                  <c:x val="6.0455787090809461E-3"/>
                  <c:y val="-1.3852017611901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96-49C7-A78D-A7E1E1DC37D2}"/>
                </c:ext>
              </c:extLst>
            </c:dLbl>
            <c:dLbl>
              <c:idx val="5"/>
              <c:layout>
                <c:manualLayout>
                  <c:x val="8.3289635561951524E-3"/>
                  <c:y val="-2.32369961550695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96-49C7-A78D-A7E1E1DC37D2}"/>
                </c:ext>
              </c:extLst>
            </c:dLbl>
            <c:dLbl>
              <c:idx val="6"/>
              <c:layout>
                <c:manualLayout>
                  <c:x val="-6.2799627289761729E-3"/>
                  <c:y val="-0.101935419837226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96-49C7-A78D-A7E1E1DC37D2}"/>
                </c:ext>
              </c:extLst>
            </c:dLbl>
            <c:dLbl>
              <c:idx val="7"/>
              <c:layout>
                <c:manualLayout>
                  <c:x val="6.4589901078800386E-3"/>
                  <c:y val="2.0058371512915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96-49C7-A78D-A7E1E1DC37D2}"/>
                </c:ext>
              </c:extLst>
            </c:dLbl>
            <c:dLbl>
              <c:idx val="10"/>
              <c:layout>
                <c:manualLayout>
                  <c:x val="2.0643368863677507E-2"/>
                  <c:y val="-1.0974216458236838E-2"/>
                </c:manualLayout>
              </c:layout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96-49C7-A78D-A7E1E1DC37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'R5d4'!$B$9:$B$19</c:f>
              <c:strCache>
                <c:ptCount val="11"/>
                <c:pt idx="0">
                  <c:v>г.Москва</c:v>
                </c:pt>
                <c:pt idx="1">
                  <c:v>г.Санкт-Петербург</c:v>
                </c:pt>
                <c:pt idx="2">
                  <c:v>Московская область</c:v>
                </c:pt>
                <c:pt idx="3">
                  <c:v>Краснодарский край</c:v>
                </c:pt>
                <c:pt idx="4">
                  <c:v>Ростовская область</c:v>
                </c:pt>
                <c:pt idx="5">
                  <c:v>Республика Татарстан</c:v>
                </c:pt>
                <c:pt idx="6">
                  <c:v>Воронежская область</c:v>
                </c:pt>
                <c:pt idx="7">
                  <c:v>Свердловская область</c:v>
                </c:pt>
                <c:pt idx="8">
                  <c:v>Новосибирская область</c:v>
                </c:pt>
                <c:pt idx="9">
                  <c:v>Нижегородская область</c:v>
                </c:pt>
                <c:pt idx="10">
                  <c:v>Другие субъекты Российской Федерации</c:v>
                </c:pt>
              </c:strCache>
            </c:strRef>
          </c:cat>
          <c:val>
            <c:numRef>
              <c:f>'R5d4'!$D$9:$D$19</c:f>
              <c:numCache>
                <c:formatCode>0,0</c:formatCode>
                <c:ptCount val="11"/>
                <c:pt idx="0">
                  <c:v>43.307014088979876</c:v>
                </c:pt>
                <c:pt idx="1">
                  <c:v>11.625428537685606</c:v>
                </c:pt>
                <c:pt idx="2">
                  <c:v>5.3439574703011443</c:v>
                </c:pt>
                <c:pt idx="3">
                  <c:v>3.8141337337068091</c:v>
                </c:pt>
                <c:pt idx="4">
                  <c:v>2.8125407912499485</c:v>
                </c:pt>
                <c:pt idx="5">
                  <c:v>2.3260689355878261</c:v>
                </c:pt>
                <c:pt idx="6">
                  <c:v>1.9101747716113811</c:v>
                </c:pt>
                <c:pt idx="7">
                  <c:v>1.411214789558118</c:v>
                </c:pt>
                <c:pt idx="8">
                  <c:v>1.2990476814747969</c:v>
                </c:pt>
                <c:pt idx="9">
                  <c:v>1.2778009144020872</c:v>
                </c:pt>
                <c:pt idx="10">
                  <c:v>24.872618285442407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196-49C7-A78D-A7E1E1DC3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316086952069871"/>
          <c:y val="0.24474522963110623"/>
          <c:w val="0.2522595252516513"/>
          <c:h val="0.6795968858323089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600"/>
              <a:t>Распределение численности размещенных иностранных граждан в гостиницах по субъектам Российской Федерации в 202</a:t>
            </a:r>
            <a:r>
              <a:rPr lang="en-US" sz="1600"/>
              <a:t>1</a:t>
            </a:r>
            <a:r>
              <a:rPr lang="ru-RU" sz="1600"/>
              <a:t> г., в процентах</a:t>
            </a:r>
          </a:p>
        </c:rich>
      </c:tx>
      <c:layout>
        <c:manualLayout>
          <c:xMode val="edge"/>
          <c:yMode val="edge"/>
          <c:x val="0.15567833604674577"/>
          <c:y val="1.1019283746556474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751307835491754E-2"/>
          <c:y val="0.21012701619998883"/>
          <c:w val="0.66628891553164893"/>
          <c:h val="0.7086139527928988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BE4-4ABB-A8B0-7A18CB26D92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BE4-4ABB-A8B0-7A18CB26D92C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BE4-4ABB-A8B0-7A18CB26D92C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BE4-4ABB-A8B0-7A18CB26D92C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BE4-4ABB-A8B0-7A18CB26D92C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BE4-4ABB-A8B0-7A18CB26D92C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3BE4-4ABB-A8B0-7A18CB26D92C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3BE4-4ABB-A8B0-7A18CB26D92C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3BE4-4ABB-A8B0-7A18CB26D92C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3BE4-4ABB-A8B0-7A18CB26D92C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3BE4-4ABB-A8B0-7A18CB26D92C}"/>
              </c:ext>
            </c:extLst>
          </c:dPt>
          <c:dLbls>
            <c:dLbl>
              <c:idx val="0"/>
              <c:layout>
                <c:manualLayout>
                  <c:x val="-7.1543300260419329E-2"/>
                  <c:y val="-0.11576352319017448"/>
                </c:manualLayout>
              </c:layout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E4-4ABB-A8B0-7A18CB26D92C}"/>
                </c:ext>
              </c:extLst>
            </c:dLbl>
            <c:dLbl>
              <c:idx val="1"/>
              <c:layout>
                <c:manualLayout>
                  <c:x val="3.302025475757215E-2"/>
                  <c:y val="-1.860109854314906E-4"/>
                </c:manualLayout>
              </c:layout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E4-4ABB-A8B0-7A18CB26D92C}"/>
                </c:ext>
              </c:extLst>
            </c:dLbl>
            <c:dLbl>
              <c:idx val="2"/>
              <c:layout>
                <c:manualLayout>
                  <c:x val="8.4156060466433896E-3"/>
                  <c:y val="9.92244212716653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E4-4ABB-A8B0-7A18CB26D92C}"/>
                </c:ext>
              </c:extLst>
            </c:dLbl>
            <c:dLbl>
              <c:idx val="3"/>
              <c:layout>
                <c:manualLayout>
                  <c:x val="8.3966292249879684E-3"/>
                  <c:y val="-1.25799815563593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E4-4ABB-A8B0-7A18CB26D92C}"/>
                </c:ext>
              </c:extLst>
            </c:dLbl>
            <c:dLbl>
              <c:idx val="4"/>
              <c:layout>
                <c:manualLayout>
                  <c:x val="1.8528936582711179E-3"/>
                  <c:y val="-1.2092960562524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E4-4ABB-A8B0-7A18CB26D92C}"/>
                </c:ext>
              </c:extLst>
            </c:dLbl>
            <c:dLbl>
              <c:idx val="5"/>
              <c:layout>
                <c:manualLayout>
                  <c:x val="-4.3531232462032995E-3"/>
                  <c:y val="-3.0482437912094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E4-4ABB-A8B0-7A18CB26D92C}"/>
                </c:ext>
              </c:extLst>
            </c:dLbl>
            <c:dLbl>
              <c:idx val="6"/>
              <c:layout>
                <c:manualLayout>
                  <c:x val="-1.6657947994081733E-2"/>
                  <c:y val="-6.4218270861648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E4-4ABB-A8B0-7A18CB26D92C}"/>
                </c:ext>
              </c:extLst>
            </c:dLbl>
            <c:dLbl>
              <c:idx val="7"/>
              <c:layout>
                <c:manualLayout>
                  <c:x val="-1.5728576044625089E-2"/>
                  <c:y val="-3.7873903422557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E4-4ABB-A8B0-7A18CB26D92C}"/>
                </c:ext>
              </c:extLst>
            </c:dLbl>
            <c:dLbl>
              <c:idx val="8"/>
              <c:layout>
                <c:manualLayout>
                  <c:x val="9.6474549752555226E-4"/>
                  <c:y val="-2.6376941826636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E4-4ABB-A8B0-7A18CB26D92C}"/>
                </c:ext>
              </c:extLst>
            </c:dLbl>
            <c:dLbl>
              <c:idx val="9"/>
              <c:layout>
                <c:manualLayout>
                  <c:x val="2.8411489600516999E-2"/>
                  <c:y val="-3.1967380682264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E4-4ABB-A8B0-7A18CB26D92C}"/>
                </c:ext>
              </c:extLst>
            </c:dLbl>
            <c:dLbl>
              <c:idx val="10"/>
              <c:layout>
                <c:manualLayout>
                  <c:x val="2.6247128731795358E-2"/>
                  <c:y val="-3.8174209115580558E-3"/>
                </c:manualLayout>
              </c:layout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BE4-4ABB-A8B0-7A18CB26D9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'R5d4'!$F$9:$F$19</c:f>
              <c:strCache>
                <c:ptCount val="11"/>
                <c:pt idx="0">
                  <c:v>г.Москва</c:v>
                </c:pt>
                <c:pt idx="1">
                  <c:v>г.Санкт-Петербург</c:v>
                </c:pt>
                <c:pt idx="2">
                  <c:v>Краснодарский край</c:v>
                </c:pt>
                <c:pt idx="3">
                  <c:v>Московская область</c:v>
                </c:pt>
                <c:pt idx="4">
                  <c:v>Ростовская область</c:v>
                </c:pt>
                <c:pt idx="5">
                  <c:v>Республика Татарстан</c:v>
                </c:pt>
                <c:pt idx="6">
                  <c:v>Нижегородская область</c:v>
                </c:pt>
                <c:pt idx="7">
                  <c:v>Новосибирская область</c:v>
                </c:pt>
                <c:pt idx="8">
                  <c:v>Свердловская область</c:v>
                </c:pt>
                <c:pt idx="9">
                  <c:v>Воронежская область</c:v>
                </c:pt>
                <c:pt idx="10">
                  <c:v>Другие субъекты Российской Федерации</c:v>
                </c:pt>
              </c:strCache>
            </c:strRef>
          </c:cat>
          <c:val>
            <c:numRef>
              <c:f>'R5d4'!$H$9:$H$19</c:f>
              <c:numCache>
                <c:formatCode>0,0</c:formatCode>
                <c:ptCount val="11"/>
                <c:pt idx="0">
                  <c:v>46.783586637653933</c:v>
                </c:pt>
                <c:pt idx="1">
                  <c:v>14.337737608588839</c:v>
                </c:pt>
                <c:pt idx="2">
                  <c:v>4.8923888374518265</c:v>
                </c:pt>
                <c:pt idx="3">
                  <c:v>4.1674605058064458</c:v>
                </c:pt>
                <c:pt idx="4">
                  <c:v>1.7356387536112718</c:v>
                </c:pt>
                <c:pt idx="5">
                  <c:v>1.5811604424107308</c:v>
                </c:pt>
                <c:pt idx="6">
                  <c:v>1.5521922773100163</c:v>
                </c:pt>
                <c:pt idx="7">
                  <c:v>1.3755978862152758</c:v>
                </c:pt>
                <c:pt idx="8">
                  <c:v>1.2147131538866922</c:v>
                </c:pt>
                <c:pt idx="9">
                  <c:v>1.1757732550301547</c:v>
                </c:pt>
                <c:pt idx="10">
                  <c:v>21.183750642034813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BE4-4ABB-A8B0-7A18CB26D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32958575236618"/>
          <c:y val="0.25526923784208505"/>
          <c:w val="0.25890714277999194"/>
          <c:h val="0.6333479334191506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Численность размещенных граждан России в санаторно-курортных организациях по отдельным субъектам Российской Федерации</a:t>
            </a:r>
            <a:r>
              <a:rPr lang="ru-RU" sz="1800" b="0" i="0" u="none" strike="noStrike" baseline="30000">
                <a:solidFill>
                  <a:srgbClr val="000000"/>
                </a:solidFill>
                <a:latin typeface="Times New Roman"/>
                <a:cs typeface="Times New Roman"/>
              </a:rPr>
              <a:t>1)</a:t>
            </a:r>
            <a:r>
              <a:rPr lang="ru-RU" sz="1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в 2020-20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 гг., тыс. чел.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743245508945525"/>
          <c:y val="0.23144766226255617"/>
          <c:w val="0.66426208919007079"/>
          <c:h val="0.6362896926019840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'R5d5'!$C$7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7"/>
              <c:layout>
                <c:manualLayout>
                  <c:x val="2.9534825338135419E-3"/>
                  <c:y val="4.6502627123810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C2-4E7C-B169-8266B49172B5}"/>
                </c:ext>
              </c:extLst>
            </c:dLbl>
            <c:dLbl>
              <c:idx val="9"/>
              <c:layout>
                <c:manualLayout>
                  <c:x val="1.4766249880669923E-3"/>
                  <c:y val="-2.0913366521074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C2-4E7C-B169-8266B49172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'R5d5'!$B$8:$B$17</c:f>
              <c:strCache>
                <c:ptCount val="10"/>
                <c:pt idx="0">
                  <c:v>Пермский край</c:v>
                </c:pt>
                <c:pt idx="1">
                  <c:v>Челябинская область</c:v>
                </c:pt>
                <c:pt idx="2">
                  <c:v>Республика Татарстан</c:v>
                </c:pt>
                <c:pt idx="3">
                  <c:v>Новосибирская область</c:v>
                </c:pt>
                <c:pt idx="4">
                  <c:v>Алтайский край</c:v>
                </c:pt>
                <c:pt idx="5">
                  <c:v>Республика Башкортостан</c:v>
                </c:pt>
                <c:pt idx="6">
                  <c:v>Московская область</c:v>
                </c:pt>
                <c:pt idx="7">
                  <c:v>Республика Крым</c:v>
                </c:pt>
                <c:pt idx="8">
                  <c:v>Ставропольский край</c:v>
                </c:pt>
                <c:pt idx="9">
                  <c:v>Краснодарский край</c:v>
                </c:pt>
              </c:strCache>
            </c:strRef>
          </c:cat>
          <c:val>
            <c:numRef>
              <c:f>'R5d5'!$C$8:$C$17</c:f>
              <c:numCache>
                <c:formatCode>0</c:formatCode>
                <c:ptCount val="10"/>
                <c:pt idx="0">
                  <c:v>148.602</c:v>
                </c:pt>
                <c:pt idx="1">
                  <c:v>151.345</c:v>
                </c:pt>
                <c:pt idx="2">
                  <c:v>167.08099999999999</c:v>
                </c:pt>
                <c:pt idx="3">
                  <c:v>167.55600000000001</c:v>
                </c:pt>
                <c:pt idx="4">
                  <c:v>185.911</c:v>
                </c:pt>
                <c:pt idx="5">
                  <c:v>239.68899999999999</c:v>
                </c:pt>
                <c:pt idx="6">
                  <c:v>344.81200000000001</c:v>
                </c:pt>
                <c:pt idx="7">
                  <c:v>409.77100000000002</c:v>
                </c:pt>
                <c:pt idx="8">
                  <c:v>644.16099999999994</c:v>
                </c:pt>
                <c:pt idx="9">
                  <c:v>1520.5129999999999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C2-4E7C-B169-8266B49172B5}"/>
            </c:ext>
          </c:extLst>
        </c:ser>
        <c:ser>
          <c:idx val="1"/>
          <c:order val="1"/>
          <c:tx>
            <c:strRef>
              <c:f>'R5d5'!$D$7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8A76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7.1301261115323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C2-4E7C-B169-8266B49172B5}"/>
                </c:ext>
              </c:extLst>
            </c:dLbl>
            <c:dLbl>
              <c:idx val="1"/>
              <c:layout>
                <c:manualLayout>
                  <c:x val="0"/>
                  <c:y val="-9.506834815376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C2-4E7C-B169-8266B49172B5}"/>
                </c:ext>
              </c:extLst>
            </c:dLbl>
            <c:dLbl>
              <c:idx val="2"/>
              <c:layout>
                <c:manualLayout>
                  <c:x val="0"/>
                  <c:y val="-9.506834815376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C2-4E7C-B169-8266B49172B5}"/>
                </c:ext>
              </c:extLst>
            </c:dLbl>
            <c:dLbl>
              <c:idx val="3"/>
              <c:layout>
                <c:manualLayout>
                  <c:x val="0"/>
                  <c:y val="-9.5068348153765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C2-4E7C-B169-8266B49172B5}"/>
                </c:ext>
              </c:extLst>
            </c:dLbl>
            <c:dLbl>
              <c:idx val="4"/>
              <c:layout>
                <c:manualLayout>
                  <c:x val="0"/>
                  <c:y val="-9.506834815376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C2-4E7C-B169-8266B49172B5}"/>
                </c:ext>
              </c:extLst>
            </c:dLbl>
            <c:dLbl>
              <c:idx val="5"/>
              <c:layout>
                <c:manualLayout>
                  <c:x val="0"/>
                  <c:y val="-1.188354351922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C2-4E7C-B169-8266B49172B5}"/>
                </c:ext>
              </c:extLst>
            </c:dLbl>
            <c:dLbl>
              <c:idx val="6"/>
              <c:layout>
                <c:manualLayout>
                  <c:x val="-5.4260071172915396E-17"/>
                  <c:y val="-1.188354351922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C2-4E7C-B169-8266B49172B5}"/>
                </c:ext>
              </c:extLst>
            </c:dLbl>
            <c:dLbl>
              <c:idx val="7"/>
              <c:layout>
                <c:manualLayout>
                  <c:x val="3.0721962489934666E-3"/>
                  <c:y val="-7.3260059173361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C2-4E7C-B169-8266B49172B5}"/>
                </c:ext>
              </c:extLst>
            </c:dLbl>
            <c:dLbl>
              <c:idx val="8"/>
              <c:layout>
                <c:manualLayout>
                  <c:x val="3.0720869505257414E-3"/>
                  <c:y val="-1.1987974493858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C2-4E7C-B169-8266B49172B5}"/>
                </c:ext>
              </c:extLst>
            </c:dLbl>
            <c:dLbl>
              <c:idx val="9"/>
              <c:layout>
                <c:manualLayout>
                  <c:x val="2.9596744358120607E-3"/>
                  <c:y val="-1.330671989354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0C2-4E7C-B169-8266B49172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'R5d5'!$B$8:$B$17</c:f>
              <c:strCache>
                <c:ptCount val="10"/>
                <c:pt idx="0">
                  <c:v>Пермский край</c:v>
                </c:pt>
                <c:pt idx="1">
                  <c:v>Челябинская область</c:v>
                </c:pt>
                <c:pt idx="2">
                  <c:v>Республика Татарстан</c:v>
                </c:pt>
                <c:pt idx="3">
                  <c:v>Новосибирская область</c:v>
                </c:pt>
                <c:pt idx="4">
                  <c:v>Алтайский край</c:v>
                </c:pt>
                <c:pt idx="5">
                  <c:v>Республика Башкортостан</c:v>
                </c:pt>
                <c:pt idx="6">
                  <c:v>Московская область</c:v>
                </c:pt>
                <c:pt idx="7">
                  <c:v>Республика Крым</c:v>
                </c:pt>
                <c:pt idx="8">
                  <c:v>Ставропольский край</c:v>
                </c:pt>
                <c:pt idx="9">
                  <c:v>Краснодарский край</c:v>
                </c:pt>
              </c:strCache>
            </c:strRef>
          </c:cat>
          <c:val>
            <c:numRef>
              <c:f>'R5d5'!$D$8:$D$17</c:f>
              <c:numCache>
                <c:formatCode>0</c:formatCode>
                <c:ptCount val="10"/>
                <c:pt idx="0">
                  <c:v>136.922</c:v>
                </c:pt>
                <c:pt idx="1">
                  <c:v>133.893</c:v>
                </c:pt>
                <c:pt idx="2">
                  <c:v>172.17699999999999</c:v>
                </c:pt>
                <c:pt idx="3">
                  <c:v>144.715</c:v>
                </c:pt>
                <c:pt idx="4">
                  <c:v>172.99600000000001</c:v>
                </c:pt>
                <c:pt idx="5">
                  <c:v>250.71</c:v>
                </c:pt>
                <c:pt idx="6">
                  <c:v>315.76299999999998</c:v>
                </c:pt>
                <c:pt idx="7">
                  <c:v>532.02800000000002</c:v>
                </c:pt>
                <c:pt idx="8">
                  <c:v>575.255</c:v>
                </c:pt>
                <c:pt idx="9">
                  <c:v>1283.0229999999999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0C2-4E7C-B169-8266B4917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555264"/>
        <c:axId val="108730560"/>
        <c:axId val="0"/>
      </c:bar3DChart>
      <c:catAx>
        <c:axId val="116555264"/>
        <c:scaling>
          <c:orientation val="minMax"/>
        </c:scaling>
        <c:delete val="0"/>
        <c:axPos val="l"/>
        <c:numFmt formatCode="Основной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08730560"/>
        <c:crosses val="autoZero"/>
        <c:auto val="1"/>
        <c:lblAlgn val="ctr"/>
        <c:lblOffset val="100"/>
        <c:noMultiLvlLbl val="0"/>
      </c:catAx>
      <c:valAx>
        <c:axId val="1087305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16555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139365696171094"/>
          <c:y val="0.49235373400264554"/>
          <c:w val="6.2279812426044148E-2"/>
          <c:h val="8.121711336162471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600"/>
              <a:t>Распределение численности размещенных иностранных граждан в санаторно-курортных организациях по субъектам Российской Федерации</a:t>
            </a:r>
            <a:br>
              <a:rPr lang="ru-RU" sz="1600"/>
            </a:br>
            <a:r>
              <a:rPr lang="ru-RU" sz="1600"/>
              <a:t>в 202</a:t>
            </a:r>
            <a:r>
              <a:rPr lang="en-US" sz="1600"/>
              <a:t>2</a:t>
            </a:r>
            <a:r>
              <a:rPr lang="ru-RU" sz="1600"/>
              <a:t> г., в процентах</a:t>
            </a:r>
          </a:p>
        </c:rich>
      </c:tx>
      <c:layout>
        <c:manualLayout>
          <c:xMode val="edge"/>
          <c:yMode val="edge"/>
          <c:x val="0.10973582659014096"/>
          <c:y val="2.0201904514001865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9233487814233"/>
          <c:y val="0.29810980644192786"/>
          <c:w val="0.56200772042636415"/>
          <c:h val="0.59089934590980842"/>
        </c:manualLayout>
      </c:layout>
      <c:pie3D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8B2-4DF0-925A-68C3AD9FF2D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8B2-4DF0-925A-68C3AD9FF2D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C8B2-4DF0-925A-68C3AD9FF2D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8B2-4DF0-925A-68C3AD9FF2D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8B2-4DF0-925A-68C3AD9FF2D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8B2-4DF0-925A-68C3AD9FF2D6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8B2-4DF0-925A-68C3AD9FF2D6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8B2-4DF0-925A-68C3AD9FF2D6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8B2-4DF0-925A-68C3AD9FF2D6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C8B2-4DF0-925A-68C3AD9FF2D6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C8B2-4DF0-925A-68C3AD9FF2D6}"/>
              </c:ext>
            </c:extLst>
          </c:dPt>
          <c:dLbls>
            <c:dLbl>
              <c:idx val="0"/>
              <c:layout>
                <c:manualLayout>
                  <c:x val="-3.4269854159125479E-2"/>
                  <c:y val="-5.8950536201832857E-3"/>
                </c:manualLayout>
              </c:layout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B2-4DF0-925A-68C3AD9FF2D6}"/>
                </c:ext>
              </c:extLst>
            </c:dLbl>
            <c:dLbl>
              <c:idx val="1"/>
              <c:layout>
                <c:manualLayout>
                  <c:x val="-3.3580172337163883E-3"/>
                  <c:y val="-6.4276197892722098E-2"/>
                </c:manualLayout>
              </c:layout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B2-4DF0-925A-68C3AD9FF2D6}"/>
                </c:ext>
              </c:extLst>
            </c:dLbl>
            <c:dLbl>
              <c:idx val="2"/>
              <c:layout>
                <c:manualLayout>
                  <c:x val="-1.2670838256299747E-2"/>
                  <c:y val="-5.6743727110952649E-4"/>
                </c:manualLayout>
              </c:layout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B2-4DF0-925A-68C3AD9FF2D6}"/>
                </c:ext>
              </c:extLst>
            </c:dLbl>
            <c:dLbl>
              <c:idx val="3"/>
              <c:layout>
                <c:manualLayout>
                  <c:x val="-6.0122886526654566E-3"/>
                  <c:y val="-6.153850363879076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B2-4DF0-925A-68C3AD9FF2D6}"/>
                </c:ext>
              </c:extLst>
            </c:dLbl>
            <c:dLbl>
              <c:idx val="4"/>
              <c:layout>
                <c:manualLayout>
                  <c:x val="3.239497372013228E-3"/>
                  <c:y val="-1.2067082305183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B2-4DF0-925A-68C3AD9FF2D6}"/>
                </c:ext>
              </c:extLst>
            </c:dLbl>
            <c:dLbl>
              <c:idx val="5"/>
              <c:layout>
                <c:manualLayout>
                  <c:x val="9.076464017274407E-3"/>
                  <c:y val="-4.3448142136488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B2-4DF0-925A-68C3AD9FF2D6}"/>
                </c:ext>
              </c:extLst>
            </c:dLbl>
            <c:dLbl>
              <c:idx val="6"/>
              <c:layout>
                <c:manualLayout>
                  <c:x val="1.1492330276622354E-2"/>
                  <c:y val="-3.85693153066936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B2-4DF0-925A-68C3AD9FF2D6}"/>
                </c:ext>
              </c:extLst>
            </c:dLbl>
            <c:dLbl>
              <c:idx val="7"/>
              <c:layout>
                <c:manualLayout>
                  <c:x val="1.5025942604981904E-2"/>
                  <c:y val="-7.7519788959465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B2-4DF0-925A-68C3AD9FF2D6}"/>
                </c:ext>
              </c:extLst>
            </c:dLbl>
            <c:dLbl>
              <c:idx val="8"/>
              <c:layout>
                <c:manualLayout>
                  <c:x val="1.4919984756270321E-2"/>
                  <c:y val="-3.5512229905331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B2-4DF0-925A-68C3AD9FF2D6}"/>
                </c:ext>
              </c:extLst>
            </c:dLbl>
            <c:dLbl>
              <c:idx val="9"/>
              <c:layout>
                <c:manualLayout>
                  <c:x val="1.6402711920135121E-2"/>
                  <c:y val="-1.8986963211769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B2-4DF0-925A-68C3AD9FF2D6}"/>
                </c:ext>
              </c:extLst>
            </c:dLbl>
            <c:dLbl>
              <c:idx val="10"/>
              <c:layout>
                <c:manualLayout>
                  <c:x val="8.3616581693296537E-3"/>
                  <c:y val="-1.04632852643792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B2-4DF0-925A-68C3AD9FF2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'R5d6'!$B$9:$B$19</c:f>
              <c:strCache>
                <c:ptCount val="11"/>
                <c:pt idx="0">
                  <c:v>Краснодарский край</c:v>
                </c:pt>
                <c:pt idx="1">
                  <c:v>Ставропольский край</c:v>
                </c:pt>
                <c:pt idx="2">
                  <c:v>Республика Крым</c:v>
                </c:pt>
                <c:pt idx="3">
                  <c:v>Воронежская область</c:v>
                </c:pt>
                <c:pt idx="4">
                  <c:v>Пензенская область</c:v>
                </c:pt>
                <c:pt idx="5">
                  <c:v>Алтайский край</c:v>
                </c:pt>
                <c:pt idx="6">
                  <c:v>Ростовская область</c:v>
                </c:pt>
                <c:pt idx="7">
                  <c:v>Орловская область</c:v>
                </c:pt>
                <c:pt idx="8">
                  <c:v>Чувашская Республика</c:v>
                </c:pt>
                <c:pt idx="9">
                  <c:v>Республика Татарстан</c:v>
                </c:pt>
                <c:pt idx="10">
                  <c:v>Другие субъекты Российской Федерации</c:v>
                </c:pt>
              </c:strCache>
            </c:strRef>
          </c:cat>
          <c:val>
            <c:numRef>
              <c:f>'R5d6'!$D$9:$D$19</c:f>
              <c:numCache>
                <c:formatCode>0,0</c:formatCode>
                <c:ptCount val="11"/>
                <c:pt idx="0">
                  <c:v>17.891887067503646</c:v>
                </c:pt>
                <c:pt idx="1">
                  <c:v>16.440067830898762</c:v>
                </c:pt>
                <c:pt idx="2">
                  <c:v>14.898997411715706</c:v>
                </c:pt>
                <c:pt idx="3">
                  <c:v>5.09177996608455</c:v>
                </c:pt>
                <c:pt idx="4">
                  <c:v>4.519084877874632</c:v>
                </c:pt>
                <c:pt idx="5">
                  <c:v>3.4941837979353227</c:v>
                </c:pt>
                <c:pt idx="6">
                  <c:v>2.8233124088894179</c:v>
                </c:pt>
                <c:pt idx="7">
                  <c:v>2.5332460655103679</c:v>
                </c:pt>
                <c:pt idx="8">
                  <c:v>2.4677951982863773</c:v>
                </c:pt>
                <c:pt idx="9">
                  <c:v>2.1078154285544284</c:v>
                </c:pt>
                <c:pt idx="10">
                  <c:v>27.731829946746796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8B2-4DF0-925A-68C3AD9FF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409046073402074"/>
          <c:y val="0.29023064186915948"/>
          <c:w val="0.23711075534645309"/>
          <c:h val="0.588193174208322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600"/>
              <a:t>Распределение численности размещенных иностранных граждан в санаторно-курортных организациях по субъектам Российской Федерации</a:t>
            </a:r>
            <a:br>
              <a:rPr lang="ru-RU" sz="1600"/>
            </a:br>
            <a:r>
              <a:rPr lang="ru-RU" sz="1600"/>
              <a:t>в 202</a:t>
            </a:r>
            <a:r>
              <a:rPr lang="en-US" sz="1600"/>
              <a:t>1</a:t>
            </a:r>
            <a:r>
              <a:rPr lang="ru-RU" sz="1600"/>
              <a:t> г., в процентах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76566244155764"/>
          <c:y val="0.28320230163537247"/>
          <c:w val="0.57333646594935783"/>
          <c:h val="0.61339935392691303"/>
        </c:manualLayout>
      </c:layout>
      <c:pie3D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4A0-4274-AE56-5175E5CBC2E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4A0-4274-AE56-5175E5CBC2E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64A0-4274-AE56-5175E5CBC2E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4A0-4274-AE56-5175E5CBC2EF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4A0-4274-AE56-5175E5CBC2E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64A0-4274-AE56-5175E5CBC2E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64A0-4274-AE56-5175E5CBC2E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64A0-4274-AE56-5175E5CBC2E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64A0-4274-AE56-5175E5CBC2EF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64A0-4274-AE56-5175E5CBC2EF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64A0-4274-AE56-5175E5CBC2EF}"/>
              </c:ext>
            </c:extLst>
          </c:dPt>
          <c:dLbls>
            <c:dLbl>
              <c:idx val="0"/>
              <c:layout>
                <c:manualLayout>
                  <c:x val="-1.9402175454519669E-2"/>
                  <c:y val="-6.5426244563047105E-3"/>
                </c:manualLayout>
              </c:layout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A0-4274-AE56-5175E5CBC2EF}"/>
                </c:ext>
              </c:extLst>
            </c:dLbl>
            <c:dLbl>
              <c:idx val="1"/>
              <c:layout>
                <c:manualLayout>
                  <c:x val="-1.078590530778643E-2"/>
                  <c:y val="-1.4025159978847375E-2"/>
                </c:manualLayout>
              </c:layout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A0-4274-AE56-5175E5CBC2EF}"/>
                </c:ext>
              </c:extLst>
            </c:dLbl>
            <c:dLbl>
              <c:idx val="2"/>
              <c:layout>
                <c:manualLayout>
                  <c:x val="1.5615147892071624E-2"/>
                  <c:y val="6.0647779773118256E-3"/>
                </c:manualLayout>
              </c:layout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A0-4274-AE56-5175E5CBC2EF}"/>
                </c:ext>
              </c:extLst>
            </c:dLbl>
            <c:dLbl>
              <c:idx val="3"/>
              <c:layout>
                <c:manualLayout>
                  <c:x val="1.1055607674599108E-2"/>
                  <c:y val="4.5039370078740161E-3"/>
                </c:manualLayout>
              </c:layout>
              <c:spPr/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A0-4274-AE56-5175E5CBC2EF}"/>
                </c:ext>
              </c:extLst>
            </c:dLbl>
            <c:dLbl>
              <c:idx val="4"/>
              <c:layout>
                <c:manualLayout>
                  <c:x val="1.3903697508612414E-2"/>
                  <c:y val="-5.466497833796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A0-4274-AE56-5175E5CBC2EF}"/>
                </c:ext>
              </c:extLst>
            </c:dLbl>
            <c:dLbl>
              <c:idx val="5"/>
              <c:layout>
                <c:manualLayout>
                  <c:x val="8.0820398748997005E-3"/>
                  <c:y val="-1.2559613042824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A0-4274-AE56-5175E5CBC2EF}"/>
                </c:ext>
              </c:extLst>
            </c:dLbl>
            <c:dLbl>
              <c:idx val="6"/>
              <c:layout>
                <c:manualLayout>
                  <c:x val="1.2807603945534003E-2"/>
                  <c:y val="-5.1973421435827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A0-4274-AE56-5175E5CBC2EF}"/>
                </c:ext>
              </c:extLst>
            </c:dLbl>
            <c:dLbl>
              <c:idx val="7"/>
              <c:layout>
                <c:manualLayout>
                  <c:x val="-1.9134225391138912E-3"/>
                  <c:y val="-2.195636756477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A0-4274-AE56-5175E5CBC2EF}"/>
                </c:ext>
              </c:extLst>
            </c:dLbl>
            <c:dLbl>
              <c:idx val="8"/>
              <c:layout>
                <c:manualLayout>
                  <c:x val="1.5153019258586947E-2"/>
                  <c:y val="-1.8366523777923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A0-4274-AE56-5175E5CBC2EF}"/>
                </c:ext>
              </c:extLst>
            </c:dLbl>
            <c:dLbl>
              <c:idx val="9"/>
              <c:layout>
                <c:manualLayout>
                  <c:x val="4.1925935057086319E-2"/>
                  <c:y val="-2.1167360667750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A0-4274-AE56-5175E5CBC2EF}"/>
                </c:ext>
              </c:extLst>
            </c:dLbl>
            <c:dLbl>
              <c:idx val="10"/>
              <c:layout>
                <c:manualLayout>
                  <c:x val="3.1384132798106638E-2"/>
                  <c:y val="-5.237835655158489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A0-4274-AE56-5175E5CBC2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'R5d6'!$F$9:$F$19</c:f>
              <c:strCache>
                <c:ptCount val="11"/>
                <c:pt idx="0">
                  <c:v>Республика Крым</c:v>
                </c:pt>
                <c:pt idx="1">
                  <c:v>Краснодарский край</c:v>
                </c:pt>
                <c:pt idx="2">
                  <c:v>Ставропольский край</c:v>
                </c:pt>
                <c:pt idx="3">
                  <c:v>Мурманская область</c:v>
                </c:pt>
                <c:pt idx="4">
                  <c:v>Алтайский край</c:v>
                </c:pt>
                <c:pt idx="5">
                  <c:v>Московская область</c:v>
                </c:pt>
                <c:pt idx="6">
                  <c:v>г.Москва</c:v>
                </c:pt>
                <c:pt idx="7">
                  <c:v>Республика Татарстан</c:v>
                </c:pt>
                <c:pt idx="8">
                  <c:v>Томская область</c:v>
                </c:pt>
                <c:pt idx="9">
                  <c:v>Кемеровская область</c:v>
                </c:pt>
                <c:pt idx="10">
                  <c:v>Другие субъекты Российской Федерации</c:v>
                </c:pt>
              </c:strCache>
            </c:strRef>
          </c:cat>
          <c:val>
            <c:numRef>
              <c:f>'R5d6'!$H$9:$H$19</c:f>
              <c:numCache>
                <c:formatCode>0,0</c:formatCode>
                <c:ptCount val="11"/>
                <c:pt idx="0">
                  <c:v>30.454291943416319</c:v>
                </c:pt>
                <c:pt idx="1">
                  <c:v>23.421893221112409</c:v>
                </c:pt>
                <c:pt idx="2">
                  <c:v>19.535567611418141</c:v>
                </c:pt>
                <c:pt idx="3">
                  <c:v>6.4315773462454997</c:v>
                </c:pt>
                <c:pt idx="4">
                  <c:v>3.8559042741976373</c:v>
                </c:pt>
                <c:pt idx="5">
                  <c:v>2.4337068397302644</c:v>
                </c:pt>
                <c:pt idx="6">
                  <c:v>2.2942757187040512</c:v>
                </c:pt>
                <c:pt idx="7">
                  <c:v>1.6985245652284136</c:v>
                </c:pt>
                <c:pt idx="8">
                  <c:v>1.0343254068853622</c:v>
                </c:pt>
                <c:pt idx="9">
                  <c:v>0.87461339552806372</c:v>
                </c:pt>
                <c:pt idx="10">
                  <c:v>7.9653196775338442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4A0-4274-AE56-5175E5CBC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914593429497534"/>
          <c:y val="0.28299596204320615"/>
          <c:w val="0.23911626431311472"/>
          <c:h val="0.5662212800323036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</xdr:rowOff>
    </xdr:from>
    <xdr:to>
      <xdr:col>13</xdr:col>
      <xdr:colOff>0</xdr:colOff>
      <xdr:row>26</xdr:row>
      <xdr:rowOff>166687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</xdr:colOff>
      <xdr:row>0</xdr:row>
      <xdr:rowOff>251880</xdr:rowOff>
    </xdr:from>
    <xdr:to>
      <xdr:col>11</xdr:col>
      <xdr:colOff>465667</xdr:colOff>
      <xdr:row>25</xdr:row>
      <xdr:rowOff>170127</xdr:rowOff>
    </xdr:to>
    <xdr:graphicFrame macro="">
      <xdr:nvGraphicFramePr>
        <xdr:cNvPr id="2" name="Диаграмма 3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0.88</cdr:y>
    </cdr:from>
    <cdr:to>
      <cdr:x>0.96114</cdr:x>
      <cdr:y>0.96277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445938"/>
          <a:ext cx="7362824" cy="418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000" baseline="30000">
              <a:latin typeface="Times New Roman" pitchFamily="18" charset="0"/>
              <a:cs typeface="Times New Roman" pitchFamily="18" charset="0"/>
            </a:rPr>
            <a:t>1) </a:t>
          </a:r>
          <a:r>
            <a:rPr lang="ru-RU" sz="1000">
              <a:latin typeface="Times New Roman" pitchFamily="18" charset="0"/>
              <a:cs typeface="Times New Roman" pitchFamily="18" charset="0"/>
            </a:rPr>
            <a:t>Занимающим первые 10 мест по численности размещенных лиц </a:t>
          </a:r>
          <a:r>
            <a:rPr lang="ru-RU" sz="1000">
              <a:effectLst/>
              <a:latin typeface="Times New Roman" pitchFamily="18" charset="0"/>
              <a:cs typeface="Times New Roman" pitchFamily="18" charset="0"/>
            </a:rPr>
            <a:t>в коллективных</a:t>
          </a:r>
          <a:r>
            <a:rPr lang="ru-RU" sz="1000" baseline="0">
              <a:effectLst/>
              <a:latin typeface="Times New Roman" pitchFamily="18" charset="0"/>
              <a:cs typeface="Times New Roman" pitchFamily="18" charset="0"/>
            </a:rPr>
            <a:t> средствах размещения</a:t>
          </a:r>
          <a:r>
            <a:rPr lang="ru-RU" sz="1000">
              <a:effectLst/>
              <a:latin typeface="Times New Roman" pitchFamily="18" charset="0"/>
              <a:cs typeface="Times New Roman" pitchFamily="18" charset="0"/>
            </a:rPr>
            <a:t>  Российской</a:t>
          </a:r>
          <a:r>
            <a:rPr lang="ru-RU" sz="1000" baseline="0">
              <a:effectLst/>
              <a:latin typeface="Times New Roman" pitchFamily="18" charset="0"/>
              <a:cs typeface="Times New Roman" pitchFamily="18" charset="0"/>
            </a:rPr>
            <a:t> Федерации в 202</a:t>
          </a:r>
          <a:r>
            <a:rPr lang="en-US" sz="1000" baseline="0">
              <a:effectLst/>
              <a:latin typeface="Times New Roman" pitchFamily="18" charset="0"/>
              <a:cs typeface="Times New Roman" pitchFamily="18" charset="0"/>
            </a:rPr>
            <a:t>2</a:t>
          </a:r>
          <a:r>
            <a:rPr lang="ru-RU" sz="1000" baseline="0">
              <a:effectLst/>
              <a:latin typeface="Times New Roman" pitchFamily="18" charset="0"/>
              <a:cs typeface="Times New Roman" pitchFamily="18" charset="0"/>
            </a:rPr>
            <a:t> г.</a:t>
          </a:r>
          <a:r>
            <a:rPr lang="ru-RU" sz="1000" baseline="0">
              <a:latin typeface="Times New Roman" pitchFamily="18" charset="0"/>
              <a:cs typeface="Times New Roman" pitchFamily="18" charset="0"/>
            </a:rPr>
            <a:t> </a:t>
          </a:r>
          <a:endParaRPr lang="ru-R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234155</xdr:rowOff>
    </xdr:from>
    <xdr:to>
      <xdr:col>10</xdr:col>
      <xdr:colOff>592929</xdr:colOff>
      <xdr:row>25</xdr:row>
      <xdr:rowOff>113505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0.07183</cdr:x>
      <cdr:y>0.88527</cdr:y>
    </cdr:from>
    <cdr:to>
      <cdr:x>0.89985</cdr:x>
      <cdr:y>0.92527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0251" y="4494350"/>
          <a:ext cx="6343031" cy="203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aseline="30000">
              <a:effectLst/>
              <a:latin typeface="Times New Roman" pitchFamily="18" charset="0"/>
              <a:ea typeface="+mn-ea"/>
              <a:cs typeface="Times New Roman" pitchFamily="18" charset="0"/>
            </a:rPr>
            <a:t>1) </a:t>
          </a:r>
          <a:r>
            <a:rPr lang="ru-RU" sz="100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З</a:t>
          </a:r>
          <a:r>
            <a:rPr lang="ru-RU" sz="1000">
              <a:effectLst/>
              <a:latin typeface="Times New Roman" pitchFamily="18" charset="0"/>
              <a:ea typeface="+mn-ea"/>
              <a:cs typeface="Times New Roman" pitchFamily="18" charset="0"/>
            </a:rPr>
            <a:t>анимающим</a:t>
          </a:r>
          <a:r>
            <a:rPr lang="ru-RU" sz="100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 первые 10 мест по численности размещенных лиц в гостиницах </a:t>
          </a:r>
          <a:r>
            <a:rPr lang="ru-RU" sz="1000" b="0" i="0" baseline="0">
              <a:effectLst/>
              <a:latin typeface="Times New Roman" pitchFamily="18" charset="0"/>
              <a:cs typeface="Times New Roman" pitchFamily="18" charset="0"/>
            </a:rPr>
            <a:t>Российской Федерации в 20</a:t>
          </a:r>
          <a:r>
            <a:rPr lang="en-US" sz="1000" b="0" i="0" baseline="0">
              <a:effectLst/>
              <a:latin typeface="Times New Roman" pitchFamily="18" charset="0"/>
              <a:cs typeface="Times New Roman" pitchFamily="18" charset="0"/>
            </a:rPr>
            <a:t>22 </a:t>
          </a:r>
          <a:r>
            <a:rPr lang="ru-RU" sz="1000" b="0" i="0" baseline="0">
              <a:effectLst/>
              <a:latin typeface="Times New Roman" pitchFamily="18" charset="0"/>
              <a:cs typeface="Times New Roman" pitchFamily="18" charset="0"/>
            </a:rPr>
            <a:t>г.</a:t>
          </a:r>
          <a:endParaRPr lang="ru-RU" sz="1000" b="0">
            <a:effectLst/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244738</xdr:rowOff>
    </xdr:from>
    <xdr:to>
      <xdr:col>10</xdr:col>
      <xdr:colOff>593989</xdr:colOff>
      <xdr:row>24</xdr:row>
      <xdr:rowOff>177270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1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0.05754</cdr:x>
      <cdr:y>0.90172</cdr:y>
    </cdr:from>
    <cdr:to>
      <cdr:x>0.97499</cdr:x>
      <cdr:y>0.93729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0806" y="4602932"/>
          <a:ext cx="7028108" cy="181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aseline="30000">
              <a:effectLst/>
              <a:latin typeface="Times New Roman" pitchFamily="18" charset="0"/>
              <a:ea typeface="+mn-ea"/>
              <a:cs typeface="Times New Roman" pitchFamily="18" charset="0"/>
            </a:rPr>
            <a:t>1) </a:t>
          </a:r>
          <a:r>
            <a:rPr lang="ru-RU" sz="100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З</a:t>
          </a:r>
          <a:r>
            <a:rPr lang="ru-RU" sz="1000">
              <a:effectLst/>
              <a:latin typeface="Times New Roman" pitchFamily="18" charset="0"/>
              <a:ea typeface="+mn-ea"/>
              <a:cs typeface="Times New Roman" pitchFamily="18" charset="0"/>
            </a:rPr>
            <a:t>анимающим</a:t>
          </a:r>
          <a:r>
            <a:rPr lang="ru-RU" sz="100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 первые 10 мест по численности размещенных лиц </a:t>
          </a:r>
          <a:r>
            <a:rPr lang="ru-RU" sz="1000">
              <a:effectLst/>
              <a:latin typeface="Times New Roman" pitchFamily="18" charset="0"/>
              <a:cs typeface="Times New Roman" pitchFamily="18" charset="0"/>
            </a:rPr>
            <a:t>в хостелах</a:t>
          </a:r>
          <a:r>
            <a:rPr lang="ru-RU" sz="1000" baseline="0">
              <a:effectLst/>
              <a:latin typeface="Times New Roman" pitchFamily="18" charset="0"/>
              <a:cs typeface="Times New Roman" pitchFamily="18" charset="0"/>
            </a:rPr>
            <a:t> </a:t>
          </a:r>
          <a:r>
            <a:rPr lang="ru-RU" sz="1000" b="0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Российской Федерации в 202</a:t>
          </a:r>
          <a:r>
            <a:rPr lang="en-US" sz="1000" b="0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2</a:t>
          </a:r>
          <a:r>
            <a:rPr lang="ru-RU" sz="1000" b="0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 г.</a:t>
          </a:r>
          <a:endParaRPr lang="ru-RU" sz="1000">
            <a:effectLst/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0.05322</cdr:x>
      <cdr:y>0.91929</cdr:y>
    </cdr:from>
    <cdr:to>
      <cdr:x>0.94994</cdr:x>
      <cdr:y>0.99606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9575" y="5174936"/>
          <a:ext cx="6901351" cy="432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31751</xdr:colOff>
      <xdr:row>0</xdr:row>
      <xdr:rowOff>241564</xdr:rowOff>
    </xdr:from>
    <xdr:to>
      <xdr:col>11</xdr:col>
      <xdr:colOff>1324</xdr:colOff>
      <xdr:row>27</xdr:row>
      <xdr:rowOff>95249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1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0.91127</cdr:y>
    </cdr:from>
    <cdr:to>
      <cdr:x>0.99969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5164513"/>
          <a:ext cx="7658098" cy="502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aseline="30000">
              <a:effectLst/>
              <a:latin typeface="Times New Roman" pitchFamily="18" charset="0"/>
              <a:ea typeface="+mn-ea"/>
              <a:cs typeface="Times New Roman" pitchFamily="18" charset="0"/>
            </a:rPr>
            <a:t>1) </a:t>
          </a:r>
          <a:r>
            <a:rPr lang="ru-RU" sz="100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З</a:t>
          </a:r>
          <a:r>
            <a:rPr lang="ru-RU" sz="1000">
              <a:effectLst/>
              <a:latin typeface="Times New Roman" pitchFamily="18" charset="0"/>
              <a:ea typeface="+mn-ea"/>
              <a:cs typeface="Times New Roman" pitchFamily="18" charset="0"/>
            </a:rPr>
            <a:t>анимающим</a:t>
          </a:r>
          <a:r>
            <a:rPr lang="ru-RU" sz="100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 первые 10 мест по численности размещенных лиц </a:t>
          </a:r>
          <a:r>
            <a:rPr lang="ru-RU" sz="1000">
              <a:effectLst/>
              <a:latin typeface="Times New Roman" pitchFamily="18" charset="0"/>
              <a:ea typeface="+mn-ea"/>
              <a:cs typeface="Times New Roman" pitchFamily="18" charset="0"/>
            </a:rPr>
            <a:t>в санаторно-курортных организациях </a:t>
          </a:r>
          <a:r>
            <a:rPr lang="ru-RU" sz="1000" b="0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Российской Федерации в 2022 г.</a:t>
          </a:r>
          <a:endParaRPr lang="ru-RU" sz="1000">
            <a:effectLst/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13497</xdr:rowOff>
    </xdr:from>
    <xdr:to>
      <xdr:col>4</xdr:col>
      <xdr:colOff>386953</xdr:colOff>
      <xdr:row>24</xdr:row>
      <xdr:rowOff>116419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396875</xdr:colOff>
      <xdr:row>1</xdr:row>
      <xdr:rowOff>14817</xdr:rowOff>
    </xdr:from>
    <xdr:to>
      <xdr:col>15</xdr:col>
      <xdr:colOff>423334</xdr:colOff>
      <xdr:row>24</xdr:row>
      <xdr:rowOff>127001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0.14936</cdr:x>
      <cdr:y>0.93324</cdr:y>
    </cdr:from>
    <cdr:to>
      <cdr:x>0.83024</cdr:x>
      <cdr:y>0.98261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67474" y="4580107"/>
          <a:ext cx="5322094" cy="242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1) </a:t>
          </a:r>
          <a:r>
            <a:rPr lang="ru-RU" sz="11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З</a:t>
          </a:r>
          <a:r>
            <a:rPr lang="ru-RU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анимающим</a:t>
          </a:r>
          <a:r>
            <a:rPr lang="ru-RU" sz="11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первые 10 мест по туристскому потоку по числу поездок </a:t>
          </a:r>
          <a:r>
            <a:rPr lang="ru-RU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 2022 г.</a:t>
          </a:r>
          <a:endParaRPr lang="ru-RU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0.9377</cdr:y>
    </cdr:from>
    <cdr:to>
      <cdr:x>0.99886</cdr:x>
      <cdr:y>0.99016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92771"/>
          <a:ext cx="8372474" cy="279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000" baseline="30000">
              <a:latin typeface="Times New Roman" pitchFamily="18" charset="0"/>
              <a:cs typeface="Times New Roman" pitchFamily="18" charset="0"/>
            </a:rPr>
            <a:t>1) </a:t>
          </a:r>
          <a:r>
            <a:rPr lang="ru-RU" sz="1000" baseline="0">
              <a:latin typeface="Times New Roman" pitchFamily="18" charset="0"/>
              <a:cs typeface="Times New Roman" pitchFamily="18" charset="0"/>
            </a:rPr>
            <a:t>З</a:t>
          </a:r>
          <a:r>
            <a:rPr lang="ru-RU" sz="1000">
              <a:latin typeface="Times New Roman" pitchFamily="18" charset="0"/>
              <a:cs typeface="Times New Roman" pitchFamily="18" charset="0"/>
            </a:rPr>
            <a:t>анимающим</a:t>
          </a:r>
          <a:r>
            <a:rPr lang="ru-RU" sz="1000" baseline="0">
              <a:latin typeface="Times New Roman" pitchFamily="18" charset="0"/>
              <a:cs typeface="Times New Roman" pitchFamily="18" charset="0"/>
            </a:rPr>
            <a:t> первые 10 мест по численности размещенных граждан России в коллективных средствах размещения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ru-RU" sz="1000" baseline="0">
              <a:latin typeface="Times New Roman" pitchFamily="18" charset="0"/>
              <a:cs typeface="Times New Roman" pitchFamily="18" charset="0"/>
            </a:rPr>
            <a:t>Российской Федерации в 20</a:t>
          </a:r>
          <a:r>
            <a:rPr lang="en-US" sz="1000" baseline="0">
              <a:latin typeface="Times New Roman" pitchFamily="18" charset="0"/>
              <a:cs typeface="Times New Roman" pitchFamily="18" charset="0"/>
            </a:rPr>
            <a:t>2</a:t>
          </a:r>
          <a:r>
            <a:rPr lang="ru-RU" sz="1000" baseline="0">
              <a:latin typeface="Times New Roman" pitchFamily="18" charset="0"/>
              <a:cs typeface="Times New Roman" pitchFamily="18" charset="0"/>
            </a:rPr>
            <a:t>2 г. </a:t>
          </a:r>
          <a:endParaRPr lang="ru-R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0.17672</cdr:x>
      <cdr:y>0.93337</cdr:y>
    </cdr:from>
    <cdr:to>
      <cdr:x>0.93382</cdr:x>
      <cdr:y>0.97417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6344" y="4589389"/>
          <a:ext cx="5724997" cy="200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aseline="30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1) </a:t>
          </a:r>
          <a:r>
            <a:rPr lang="ru-RU" sz="11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З</a:t>
          </a:r>
          <a:r>
            <a:rPr lang="ru-RU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анимающим</a:t>
          </a:r>
          <a:r>
            <a:rPr lang="ru-RU" sz="11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первые 10 мест по туристскому потоку по количеству ночевок </a:t>
          </a:r>
          <a:r>
            <a:rPr lang="ru-RU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 2022 г.</a:t>
          </a:r>
          <a:endParaRPr lang="ru-RU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253998</xdr:rowOff>
    </xdr:from>
    <xdr:to>
      <xdr:col>7</xdr:col>
      <xdr:colOff>476250</xdr:colOff>
      <xdr:row>28</xdr:row>
      <xdr:rowOff>38098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419101</xdr:colOff>
      <xdr:row>0</xdr:row>
      <xdr:rowOff>228597</xdr:rowOff>
    </xdr:from>
    <xdr:to>
      <xdr:col>18</xdr:col>
      <xdr:colOff>550967</xdr:colOff>
      <xdr:row>28</xdr:row>
      <xdr:rowOff>66673</xdr:rowOff>
    </xdr:to>
    <xdr:graphicFrame macro="">
      <xdr:nvGraphicFramePr>
        <xdr:cNvPr id="3" name="Диаграмма 1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21167</xdr:rowOff>
    </xdr:from>
    <xdr:to>
      <xdr:col>10</xdr:col>
      <xdr:colOff>549275</xdr:colOff>
      <xdr:row>32</xdr:row>
      <xdr:rowOff>21167</xdr:rowOff>
    </xdr:to>
    <xdr:graphicFrame macro="">
      <xdr:nvGraphicFramePr>
        <xdr:cNvPr id="2" name="Диаграмма 2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0.93439</cdr:y>
    </cdr:from>
    <cdr:to>
      <cdr:x>0.95973</cdr:x>
      <cdr:y>0.97403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10733"/>
          <a:ext cx="7785450" cy="212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000" baseline="30000">
              <a:effectLst/>
              <a:latin typeface="Times New Roman" pitchFamily="18" charset="0"/>
              <a:ea typeface="+mn-ea"/>
              <a:cs typeface="Times New Roman" pitchFamily="18" charset="0"/>
            </a:rPr>
            <a:t>1) </a:t>
          </a:r>
          <a:r>
            <a:rPr lang="ru-RU" sz="100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З</a:t>
          </a:r>
          <a:r>
            <a:rPr lang="ru-RU" sz="1000">
              <a:effectLst/>
              <a:latin typeface="Times New Roman" pitchFamily="18" charset="0"/>
              <a:ea typeface="+mn-ea"/>
              <a:cs typeface="Times New Roman" pitchFamily="18" charset="0"/>
            </a:rPr>
            <a:t>анимающим</a:t>
          </a:r>
          <a:r>
            <a:rPr lang="ru-RU" sz="100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 первые 10 мест по численности размещенных граждан России в гостиницах Российской Федерации в 20</a:t>
          </a:r>
          <a:r>
            <a:rPr lang="en-US" sz="100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22</a:t>
          </a:r>
          <a:r>
            <a:rPr lang="ru-RU" sz="100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 г.</a:t>
          </a:r>
          <a:endParaRPr lang="ru-RU" sz="1000">
            <a:effectLst/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241299</xdr:rowOff>
    </xdr:from>
    <xdr:to>
      <xdr:col>8</xdr:col>
      <xdr:colOff>299509</xdr:colOff>
      <xdr:row>22</xdr:row>
      <xdr:rowOff>53974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289984</xdr:colOff>
      <xdr:row>0</xdr:row>
      <xdr:rowOff>250824</xdr:rowOff>
    </xdr:from>
    <xdr:to>
      <xdr:col>20</xdr:col>
      <xdr:colOff>528109</xdr:colOff>
      <xdr:row>22</xdr:row>
      <xdr:rowOff>34924</xdr:rowOff>
    </xdr:to>
    <xdr:graphicFrame macro="">
      <xdr:nvGraphicFramePr>
        <xdr:cNvPr id="3" name="Диаграмма 1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5292</xdr:colOff>
      <xdr:row>1</xdr:row>
      <xdr:rowOff>1059</xdr:rowOff>
    </xdr:from>
    <xdr:to>
      <xdr:col>13</xdr:col>
      <xdr:colOff>233892</xdr:colOff>
      <xdr:row>25</xdr:row>
      <xdr:rowOff>86783</xdr:rowOff>
    </xdr:to>
    <xdr:graphicFrame macro="">
      <xdr:nvGraphicFramePr>
        <xdr:cNvPr id="2" name="Диаграмма 3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0.94398</cdr:y>
    </cdr:from>
    <cdr:to>
      <cdr:x>0.98002</cdr:x>
      <cdr:y>0.99218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891344"/>
          <a:ext cx="8410574" cy="2497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000" baseline="30000">
              <a:latin typeface="Times New Roman" pitchFamily="18" charset="0"/>
              <a:cs typeface="Times New Roman" pitchFamily="18" charset="0"/>
            </a:rPr>
            <a:t>1)</a:t>
          </a:r>
          <a:r>
            <a:rPr lang="ru-RU" sz="1000">
              <a:latin typeface="Times New Roman" pitchFamily="18" charset="0"/>
              <a:cs typeface="Times New Roman" pitchFamily="18" charset="0"/>
            </a:rPr>
            <a:t> Занимающим</a:t>
          </a:r>
          <a:r>
            <a:rPr lang="ru-RU" sz="1000" baseline="0">
              <a:latin typeface="Times New Roman" pitchFamily="18" charset="0"/>
              <a:cs typeface="Times New Roman" pitchFamily="18" charset="0"/>
            </a:rPr>
            <a:t> первые 10 мест по численности размещенных </a:t>
          </a:r>
          <a:r>
            <a:rPr lang="ru-RU" sz="1000">
              <a:effectLst/>
              <a:latin typeface="Times New Roman" pitchFamily="18" charset="0"/>
              <a:cs typeface="Times New Roman" pitchFamily="18" charset="0"/>
            </a:rPr>
            <a:t>граждан России в санаторно-курортных организациях Российской Федерации</a:t>
          </a:r>
          <a:r>
            <a:rPr lang="en-US" sz="1000">
              <a:effectLst/>
              <a:latin typeface="Times New Roman" pitchFamily="18" charset="0"/>
              <a:cs typeface="Times New Roman" pitchFamily="18" charset="0"/>
            </a:rPr>
            <a:t> </a:t>
          </a:r>
          <a:r>
            <a:rPr lang="ru-RU" sz="1000">
              <a:effectLst/>
              <a:latin typeface="Times New Roman" pitchFamily="18" charset="0"/>
              <a:cs typeface="Times New Roman" pitchFamily="18" charset="0"/>
            </a:rPr>
            <a:t>в</a:t>
          </a:r>
          <a:r>
            <a:rPr lang="ru-RU" sz="1000" baseline="0">
              <a:effectLst/>
              <a:latin typeface="Times New Roman" pitchFamily="18" charset="0"/>
              <a:cs typeface="Times New Roman" pitchFamily="18" charset="0"/>
            </a:rPr>
            <a:t> 20</a:t>
          </a:r>
          <a:r>
            <a:rPr lang="en-US" sz="1000" baseline="0">
              <a:effectLst/>
              <a:latin typeface="Times New Roman" pitchFamily="18" charset="0"/>
              <a:cs typeface="Times New Roman" pitchFamily="18" charset="0"/>
            </a:rPr>
            <a:t>2</a:t>
          </a:r>
          <a:r>
            <a:rPr lang="ru-RU" sz="1000" baseline="0">
              <a:effectLst/>
              <a:latin typeface="Times New Roman" pitchFamily="18" charset="0"/>
              <a:cs typeface="Times New Roman" pitchFamily="18" charset="0"/>
            </a:rPr>
            <a:t>2 г.</a:t>
          </a:r>
          <a:r>
            <a:rPr lang="en-US" sz="1000">
              <a:effectLst/>
              <a:latin typeface="Times New Roman" pitchFamily="18" charset="0"/>
              <a:cs typeface="Times New Roman" pitchFamily="18" charset="0"/>
            </a:rPr>
            <a:t> </a:t>
          </a:r>
          <a:r>
            <a:rPr lang="ru-RU" sz="1000">
              <a:effectLst/>
              <a:latin typeface="Times New Roman" pitchFamily="18" charset="0"/>
              <a:cs typeface="Times New Roman" pitchFamily="18" charset="0"/>
            </a:rPr>
            <a:t> </a:t>
          </a:r>
          <a:endParaRPr lang="ru-RU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40218</xdr:colOff>
      <xdr:row>0</xdr:row>
      <xdr:rowOff>251883</xdr:rowOff>
    </xdr:from>
    <xdr:to>
      <xdr:col>10</xdr:col>
      <xdr:colOff>135468</xdr:colOff>
      <xdr:row>23</xdr:row>
      <xdr:rowOff>55034</xdr:rowOff>
    </xdr:to>
    <xdr:graphicFrame macro="">
      <xdr:nvGraphicFramePr>
        <xdr:cNvPr id="2" name="Диаграмма 2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164043</xdr:colOff>
      <xdr:row>1</xdr:row>
      <xdr:rowOff>16933</xdr:rowOff>
    </xdr:from>
    <xdr:to>
      <xdr:col>22</xdr:col>
      <xdr:colOff>385499</xdr:colOff>
      <xdr:row>23</xdr:row>
      <xdr:rowOff>45508</xdr:rowOff>
    </xdr:to>
    <xdr:graphicFrame macro="">
      <xdr:nvGraphicFramePr>
        <xdr:cNvPr id="3" name="Диаграмма 1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34"/>
  <sheetViews>
    <sheetView tabSelected="1" zoomScaleNormal="100" workbookViewId="0">
      <selection activeCell="C8" sqref="C8"/>
    </sheetView>
  </sheetViews>
  <sheetFormatPr defaultColWidth="12.28515625" defaultRowHeight="15" x14ac:dyDescent="0.25"/>
  <cols>
    <col min="1" max="1" width="100.85546875" customWidth="1"/>
  </cols>
  <sheetData>
    <row r="1" spans="1:11" ht="64.5" x14ac:dyDescent="0.25">
      <c r="A1" s="18" t="s">
        <v>186</v>
      </c>
    </row>
    <row r="2" spans="1:11" ht="18.75" x14ac:dyDescent="0.25">
      <c r="A2" s="22" t="s">
        <v>214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.75" x14ac:dyDescent="0.25">
      <c r="A3" s="22" t="s">
        <v>215</v>
      </c>
      <c r="B3" s="19"/>
      <c r="C3" s="19"/>
      <c r="D3" s="19"/>
      <c r="E3" s="19"/>
      <c r="F3" s="19"/>
      <c r="G3" s="19"/>
      <c r="H3" s="19"/>
      <c r="I3" s="19"/>
    </row>
    <row r="4" spans="1:11" ht="37.5" x14ac:dyDescent="0.25">
      <c r="A4" s="23" t="s">
        <v>216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37.5" x14ac:dyDescent="0.25">
      <c r="A5" s="23" t="s">
        <v>217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37.5" x14ac:dyDescent="0.25">
      <c r="A6" s="22" t="s">
        <v>199</v>
      </c>
      <c r="B6" s="19"/>
      <c r="C6" s="19"/>
      <c r="D6" s="19"/>
      <c r="E6" s="19"/>
      <c r="F6" s="19"/>
      <c r="G6" s="19"/>
      <c r="H6" s="19"/>
      <c r="I6" s="19"/>
      <c r="J6" s="19"/>
    </row>
    <row r="7" spans="1:11" ht="37.5" x14ac:dyDescent="0.25">
      <c r="A7" s="22" t="s">
        <v>200</v>
      </c>
      <c r="B7" s="19"/>
      <c r="C7" s="19"/>
      <c r="D7" s="19"/>
      <c r="E7" s="19"/>
      <c r="F7" s="19"/>
      <c r="G7" s="19"/>
      <c r="H7" s="19"/>
      <c r="I7" s="19"/>
      <c r="J7" s="19"/>
    </row>
    <row r="8" spans="1:11" ht="37.5" x14ac:dyDescent="0.25">
      <c r="A8" s="23" t="s">
        <v>218</v>
      </c>
      <c r="B8" s="20"/>
      <c r="C8" s="20"/>
      <c r="D8" s="20"/>
      <c r="E8" s="20"/>
      <c r="F8" s="20"/>
      <c r="G8" s="20"/>
      <c r="H8" s="20"/>
      <c r="I8" s="20"/>
      <c r="J8" s="20"/>
    </row>
    <row r="9" spans="1:11" ht="37.5" x14ac:dyDescent="0.25">
      <c r="A9" s="22" t="s">
        <v>219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1" ht="18.75" x14ac:dyDescent="0.3">
      <c r="A10" s="24" t="s">
        <v>220</v>
      </c>
    </row>
    <row r="11" spans="1:11" ht="18.75" x14ac:dyDescent="0.3">
      <c r="A11" s="24" t="s">
        <v>221</v>
      </c>
    </row>
    <row r="12" spans="1:11" ht="37.5" x14ac:dyDescent="0.3">
      <c r="A12" s="24" t="s">
        <v>222</v>
      </c>
    </row>
    <row r="13" spans="1:11" ht="37.5" x14ac:dyDescent="0.25">
      <c r="A13" s="22" t="s">
        <v>223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1" ht="37.5" x14ac:dyDescent="0.25">
      <c r="A14" s="22" t="s">
        <v>207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1" ht="37.5" x14ac:dyDescent="0.3">
      <c r="A15" s="25" t="s">
        <v>224</v>
      </c>
      <c r="B15" s="19"/>
      <c r="C15" s="19"/>
      <c r="D15" s="19"/>
      <c r="E15" s="19"/>
      <c r="F15" s="19"/>
      <c r="G15" s="19"/>
      <c r="H15" s="19"/>
      <c r="I15" s="19"/>
      <c r="J15" s="19"/>
    </row>
    <row r="16" spans="1:11" ht="37.5" x14ac:dyDescent="0.3">
      <c r="A16" s="25" t="s">
        <v>209</v>
      </c>
    </row>
    <row r="17" spans="1:1" ht="18.75" x14ac:dyDescent="0.3">
      <c r="A17" s="25" t="s">
        <v>225</v>
      </c>
    </row>
    <row r="18" spans="1:1" ht="18.75" x14ac:dyDescent="0.3">
      <c r="A18" s="17"/>
    </row>
    <row r="19" spans="1:1" ht="20.25" x14ac:dyDescent="0.25">
      <c r="A19" s="33" t="s">
        <v>147</v>
      </c>
    </row>
    <row r="20" spans="1:1" ht="37.5" x14ac:dyDescent="0.3">
      <c r="A20" s="25" t="s">
        <v>231</v>
      </c>
    </row>
    <row r="21" spans="1:1" ht="37.5" x14ac:dyDescent="0.3">
      <c r="A21" s="25" t="s">
        <v>233</v>
      </c>
    </row>
    <row r="22" spans="1:1" ht="37.5" x14ac:dyDescent="0.3">
      <c r="A22" s="25" t="s">
        <v>232</v>
      </c>
    </row>
    <row r="23" spans="1:1" ht="37.5" x14ac:dyDescent="0.3">
      <c r="A23" s="25" t="s">
        <v>234</v>
      </c>
    </row>
    <row r="24" spans="1:1" ht="37.5" x14ac:dyDescent="0.3">
      <c r="A24" s="25" t="s">
        <v>235</v>
      </c>
    </row>
    <row r="25" spans="1:1" ht="37.5" x14ac:dyDescent="0.3">
      <c r="A25" s="25" t="s">
        <v>236</v>
      </c>
    </row>
    <row r="26" spans="1:1" ht="37.5" x14ac:dyDescent="0.3">
      <c r="A26" s="25" t="s">
        <v>237</v>
      </c>
    </row>
    <row r="27" spans="1:1" ht="37.5" x14ac:dyDescent="0.3">
      <c r="A27" s="25" t="s">
        <v>238</v>
      </c>
    </row>
    <row r="28" spans="1:1" ht="37.5" x14ac:dyDescent="0.3">
      <c r="A28" s="25" t="s">
        <v>239</v>
      </c>
    </row>
    <row r="29" spans="1:1" ht="37.5" x14ac:dyDescent="0.3">
      <c r="A29" s="25" t="s">
        <v>240</v>
      </c>
    </row>
    <row r="30" spans="1:1" ht="18.75" x14ac:dyDescent="0.3">
      <c r="A30" s="25" t="s">
        <v>241</v>
      </c>
    </row>
    <row r="32" spans="1:1" ht="34.5" x14ac:dyDescent="0.25">
      <c r="A32" s="40" t="s">
        <v>188</v>
      </c>
    </row>
    <row r="34" spans="1:1" ht="18.75" x14ac:dyDescent="0.3">
      <c r="A34" s="34"/>
    </row>
  </sheetData>
  <hyperlinks>
    <hyperlink ref="A2" location="'R5t1'!A1" display="Число гостиниц и мест в них по субъектам Российской Федерации за 2016-2017 гг. "/>
    <hyperlink ref="A3" location="'R5t2'!A1" display="Число хостелов и мест в них по субъектам Российской Федерации за 2016-2017 гг. "/>
    <hyperlink ref="A4" location="'R5t3'!A1" display="Число санаторно-курортных организаций и мест в них по субъектам Российской Федерации за 2016-2017 гг. "/>
    <hyperlink ref="A5" location="'R5t4'!A1" display="Число организаций отдыха и мест в них по субъектам Российской Федерации за 2016-2017 гг. "/>
    <hyperlink ref="A6" location="'R5t5'!A1" display="Численность лиц, размещенных в гостиницах по субъектам Российской Федерации в 2017 году"/>
    <hyperlink ref="A7" location="'R5t6'!A1" display="Численность лиц, размещенных в хостелах по субъектам Российской Федерации в 2017 году"/>
    <hyperlink ref="A8" location="'R5t7'!A1" display="'R5t7'!A1"/>
    <hyperlink ref="A9" location="'R5t8'!A1" display="Численность лиц, размещенных в организациях отдыха по субъектам Российской Федерации в 2017 году "/>
    <hyperlink ref="A10" location="'R5t9'!A1" display="Число гостиниц и мест в них по городам Российской Федерации в 2017 году "/>
    <hyperlink ref="A11" location="'R5t10'!A1" display="Число хостелов и мест в них по городам Российской Федерации в 2017 году"/>
    <hyperlink ref="A12" location="'R5t11'!A1" display="Число санаторно-курортных организаций и мест в них по городам Российской Федерации в 2017 году"/>
    <hyperlink ref="A20" location="'R5d1'!A1" display="Численность размещенных граждан России в коллективных средствах размещения по отдельным субъектам Российской Федерации в 2016-2017 гг."/>
    <hyperlink ref="A21" location="'R5d2'!A1" display="Распределение численности размещенных иностранных граждан в коллективных средствах размещения по субъектам Российской Федерации в 2016 и 2017 году."/>
    <hyperlink ref="A22" location="'R5d3'!A1" display="Численность размещенных граждан России в гостиницах по отдельным субъектам Российской Федерации в 2016-2017 гг."/>
    <hyperlink ref="A23" location="'R5d4'!A1" display="Распределение численности размещенных иностранных граждан в гостиницах по субъектам Российской Федерации в 2016 году"/>
    <hyperlink ref="A24" location="'R5d5'!A1" display="Численность размещенных граждан России в санаторно-курортных организациях по отдельным субъектам Российской Федерации в 2016-2017 гг."/>
    <hyperlink ref="A25" location="'R5d6'!A1" display="Распределение численности размещенных иностранных граждан в санаторно-курортных организациях по субъектам Российской Федерации в 2016 и 2017 годах."/>
    <hyperlink ref="A26" location="'R5d7'!A1" display="Численность размещенных лиц в коллективных средствах размещения по отдельным городам Российской Федерации по типам КСР в 2017 г., тыс. чел."/>
    <hyperlink ref="A13" location="'R5t12'!A1" display="Численность лиц, размещенных в гостиницах по городам Российской Федерации в 2018 году"/>
    <hyperlink ref="A14" location="'R5t13'!Область_печати" display="Численность лиц, размещенных в хостелах по городам Российской Федерации в 2018 году"/>
    <hyperlink ref="A15" location="'R5t14'!Область_печати" display="Численность лиц, размещенных в санаторно-курортных организациях по городам Российской Федерации в 2018 году"/>
    <hyperlink ref="A16" location="'R5t15'!Область_печати" display="Основные показатели деятельности туристских фирм по субъектам Российской Федерации в 2018 году"/>
    <hyperlink ref="A17" location="'R5t16'!A1" display="Туристский поток по субъектам Российской Федерации в 2022 году"/>
    <hyperlink ref="A27" location="'R5d8'!A1" display="Численность размещенных лиц в гостиницах по отдельным городам Российской Федерации в 2022 году"/>
    <hyperlink ref="A28" location="'R5d9'!A1" display="Численность размещенных лиц в хостелах по отдельным городам Российской Федерации в 2022 году"/>
    <hyperlink ref="A29" location="'R5d10'!A1" display="Численность размещенных лиц в санаторно-курортных организациях по отдельным городам Российской Федерации в 2022 году"/>
    <hyperlink ref="A30" location="'R5d11'!A1" display="Туристский поток по отдельным субъектам Российской Федерации в 2022 году"/>
  </hyperlinks>
  <pageMargins left="0.7" right="0.7" top="0.75" bottom="0.75" header="0.3" footer="0.3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Z37"/>
  <sheetViews>
    <sheetView zoomScale="90" zoomScaleNormal="90" workbookViewId="0">
      <pane xSplit="1" ySplit="6" topLeftCell="B7" activePane="bottomRight" state="frozen"/>
      <selection pane="topRight"/>
      <selection pane="bottomLeft"/>
      <selection pane="bottomRight" activeCell="G10" sqref="G10"/>
    </sheetView>
  </sheetViews>
  <sheetFormatPr defaultRowHeight="15" x14ac:dyDescent="0.25"/>
  <cols>
    <col min="1" max="1" width="23.28515625" style="7" customWidth="1"/>
    <col min="2" max="2" width="8.7109375" style="7" customWidth="1"/>
    <col min="3" max="23" width="8.7109375" style="11" customWidth="1"/>
    <col min="24" max="25" width="8.7109375" customWidth="1"/>
  </cols>
  <sheetData>
    <row r="1" spans="1:26" ht="20.25" x14ac:dyDescent="0.3">
      <c r="A1" s="21" t="s">
        <v>116</v>
      </c>
      <c r="B1" s="21"/>
    </row>
    <row r="2" spans="1:26" ht="27" customHeight="1" x14ac:dyDescent="0.25">
      <c r="A2" s="264" t="s">
        <v>203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.75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6" s="7" customFormat="1" ht="15" customHeight="1" x14ac:dyDescent="0.2">
      <c r="A4" s="265"/>
      <c r="B4" s="268" t="s">
        <v>0</v>
      </c>
      <c r="C4" s="269"/>
      <c r="D4" s="269"/>
      <c r="E4" s="269"/>
      <c r="F4" s="270"/>
      <c r="G4" s="268" t="s">
        <v>1</v>
      </c>
      <c r="H4" s="269"/>
      <c r="I4" s="269"/>
      <c r="J4" s="269"/>
      <c r="K4" s="270"/>
      <c r="L4" s="277" t="s">
        <v>178</v>
      </c>
      <c r="M4" s="278"/>
      <c r="N4" s="278"/>
      <c r="O4" s="278"/>
      <c r="P4" s="279"/>
      <c r="Q4" s="268" t="s">
        <v>180</v>
      </c>
      <c r="R4" s="269"/>
      <c r="S4" s="269"/>
      <c r="T4" s="269"/>
      <c r="U4" s="270"/>
      <c r="V4" s="277" t="s">
        <v>100</v>
      </c>
      <c r="W4" s="278"/>
      <c r="X4" s="278"/>
      <c r="Y4" s="278"/>
      <c r="Z4" s="279"/>
    </row>
    <row r="5" spans="1:26" s="7" customFormat="1" ht="35.25" customHeight="1" x14ac:dyDescent="0.2">
      <c r="A5" s="266"/>
      <c r="B5" s="271"/>
      <c r="C5" s="272"/>
      <c r="D5" s="272"/>
      <c r="E5" s="272"/>
      <c r="F5" s="273"/>
      <c r="G5" s="271"/>
      <c r="H5" s="272"/>
      <c r="I5" s="272"/>
      <c r="J5" s="272"/>
      <c r="K5" s="273"/>
      <c r="L5" s="274" t="s">
        <v>3</v>
      </c>
      <c r="M5" s="275"/>
      <c r="N5" s="275"/>
      <c r="O5" s="275"/>
      <c r="P5" s="276"/>
      <c r="Q5" s="271"/>
      <c r="R5" s="272"/>
      <c r="S5" s="272"/>
      <c r="T5" s="272"/>
      <c r="U5" s="273"/>
      <c r="V5" s="274" t="s">
        <v>105</v>
      </c>
      <c r="W5" s="275"/>
      <c r="X5" s="275"/>
      <c r="Y5" s="275"/>
      <c r="Z5" s="276"/>
    </row>
    <row r="6" spans="1:26" s="7" customFormat="1" ht="16.5" customHeight="1" thickBot="1" x14ac:dyDescent="0.25">
      <c r="A6" s="267"/>
      <c r="B6" s="74">
        <v>2018</v>
      </c>
      <c r="C6" s="72">
        <v>2019</v>
      </c>
      <c r="D6" s="72">
        <v>2020</v>
      </c>
      <c r="E6" s="72">
        <v>2021</v>
      </c>
      <c r="F6" s="73">
        <v>2022</v>
      </c>
      <c r="G6" s="74">
        <v>2018</v>
      </c>
      <c r="H6" s="72">
        <v>2019</v>
      </c>
      <c r="I6" s="72">
        <v>2020</v>
      </c>
      <c r="J6" s="72">
        <v>2021</v>
      </c>
      <c r="K6" s="73">
        <v>2022</v>
      </c>
      <c r="L6" s="74">
        <v>2018</v>
      </c>
      <c r="M6" s="72">
        <v>2019</v>
      </c>
      <c r="N6" s="72">
        <v>2020</v>
      </c>
      <c r="O6" s="72">
        <v>2021</v>
      </c>
      <c r="P6" s="73">
        <v>2022</v>
      </c>
      <c r="Q6" s="74">
        <v>2018</v>
      </c>
      <c r="R6" s="72">
        <v>2019</v>
      </c>
      <c r="S6" s="72">
        <v>2020</v>
      </c>
      <c r="T6" s="72">
        <v>2021</v>
      </c>
      <c r="U6" s="73">
        <v>2022</v>
      </c>
      <c r="V6" s="74">
        <v>2018</v>
      </c>
      <c r="W6" s="72">
        <v>2019</v>
      </c>
      <c r="X6" s="72">
        <v>2020</v>
      </c>
      <c r="Y6" s="72">
        <v>2021</v>
      </c>
      <c r="Z6" s="73">
        <v>2022</v>
      </c>
    </row>
    <row r="7" spans="1:26" s="7" customFormat="1" ht="15.75" x14ac:dyDescent="0.25">
      <c r="A7" s="183" t="s">
        <v>176</v>
      </c>
      <c r="B7" s="177">
        <v>827</v>
      </c>
      <c r="C7" s="184">
        <v>865</v>
      </c>
      <c r="D7" s="184">
        <v>696</v>
      </c>
      <c r="E7" s="184">
        <v>708</v>
      </c>
      <c r="F7" s="185">
        <v>746</v>
      </c>
      <c r="G7" s="177">
        <v>72411</v>
      </c>
      <c r="H7" s="184">
        <v>68088</v>
      </c>
      <c r="I7" s="184">
        <v>54813</v>
      </c>
      <c r="J7" s="184">
        <v>56221</v>
      </c>
      <c r="K7" s="185">
        <v>58427</v>
      </c>
      <c r="L7" s="177">
        <v>6090</v>
      </c>
      <c r="M7" s="184">
        <v>6131</v>
      </c>
      <c r="N7" s="184">
        <v>7739</v>
      </c>
      <c r="O7" s="184">
        <v>8505</v>
      </c>
      <c r="P7" s="185">
        <v>8176</v>
      </c>
      <c r="Q7" s="177">
        <v>134705</v>
      </c>
      <c r="R7" s="184">
        <v>138904</v>
      </c>
      <c r="S7" s="184">
        <v>115207</v>
      </c>
      <c r="T7" s="184">
        <v>117895</v>
      </c>
      <c r="U7" s="185">
        <v>123807</v>
      </c>
      <c r="V7" s="186">
        <v>162.9</v>
      </c>
      <c r="W7" s="187">
        <v>160.6</v>
      </c>
      <c r="X7" s="187">
        <v>165.52729885057471</v>
      </c>
      <c r="Y7" s="187">
        <v>166.51836158192091</v>
      </c>
      <c r="Z7" s="188">
        <v>165.96112600536193</v>
      </c>
    </row>
    <row r="8" spans="1:26" s="7" customFormat="1" ht="15.75" x14ac:dyDescent="0.25">
      <c r="A8" s="103" t="s">
        <v>132</v>
      </c>
      <c r="B8" s="139">
        <v>706</v>
      </c>
      <c r="C8" s="137">
        <v>644</v>
      </c>
      <c r="D8" s="137">
        <v>518</v>
      </c>
      <c r="E8" s="137">
        <v>557</v>
      </c>
      <c r="F8" s="185">
        <v>544</v>
      </c>
      <c r="G8" s="139">
        <v>33417</v>
      </c>
      <c r="H8" s="137">
        <v>32952</v>
      </c>
      <c r="I8" s="137">
        <v>33737</v>
      </c>
      <c r="J8" s="137">
        <v>36084</v>
      </c>
      <c r="K8" s="185">
        <v>36485</v>
      </c>
      <c r="L8" s="139">
        <v>4345</v>
      </c>
      <c r="M8" s="137">
        <v>4252</v>
      </c>
      <c r="N8" s="137">
        <v>4500</v>
      </c>
      <c r="O8" s="137">
        <v>4699</v>
      </c>
      <c r="P8" s="185">
        <v>4955</v>
      </c>
      <c r="Q8" s="139">
        <v>71723</v>
      </c>
      <c r="R8" s="137">
        <v>67923</v>
      </c>
      <c r="S8" s="137">
        <v>68766</v>
      </c>
      <c r="T8" s="137">
        <v>72563</v>
      </c>
      <c r="U8" s="185">
        <v>74071</v>
      </c>
      <c r="V8" s="136">
        <v>101.6</v>
      </c>
      <c r="W8" s="137">
        <v>105.5</v>
      </c>
      <c r="X8" s="137">
        <v>132.75289575289574</v>
      </c>
      <c r="Y8" s="137">
        <v>130.27468581687612</v>
      </c>
      <c r="Z8" s="185">
        <v>136.15992647058823</v>
      </c>
    </row>
    <row r="9" spans="1:26" s="7" customFormat="1" ht="15.75" x14ac:dyDescent="0.25">
      <c r="A9" s="103" t="s">
        <v>131</v>
      </c>
      <c r="B9" s="139">
        <v>420</v>
      </c>
      <c r="C9" s="137">
        <v>436</v>
      </c>
      <c r="D9" s="137">
        <v>436</v>
      </c>
      <c r="E9" s="137">
        <v>432</v>
      </c>
      <c r="F9" s="185">
        <v>375</v>
      </c>
      <c r="G9" s="139">
        <v>39087</v>
      </c>
      <c r="H9" s="137">
        <v>37448</v>
      </c>
      <c r="I9" s="137">
        <v>38863</v>
      </c>
      <c r="J9" s="137">
        <v>27086</v>
      </c>
      <c r="K9" s="185">
        <v>23253</v>
      </c>
      <c r="L9" s="139">
        <v>3932</v>
      </c>
      <c r="M9" s="137">
        <v>3861</v>
      </c>
      <c r="N9" s="137">
        <v>3717</v>
      </c>
      <c r="O9" s="137">
        <v>3890</v>
      </c>
      <c r="P9" s="185">
        <v>3300</v>
      </c>
      <c r="Q9" s="139">
        <v>84449</v>
      </c>
      <c r="R9" s="137">
        <v>82383</v>
      </c>
      <c r="S9" s="137">
        <v>88937</v>
      </c>
      <c r="T9" s="137">
        <v>62326</v>
      </c>
      <c r="U9" s="185">
        <v>54695</v>
      </c>
      <c r="V9" s="136">
        <v>201.1</v>
      </c>
      <c r="W9" s="137">
        <v>189</v>
      </c>
      <c r="X9" s="137">
        <v>203.98394495412845</v>
      </c>
      <c r="Y9" s="137">
        <v>144.27314814814815</v>
      </c>
      <c r="Z9" s="185">
        <v>145.85333333333332</v>
      </c>
    </row>
    <row r="10" spans="1:26" s="7" customFormat="1" ht="15.75" x14ac:dyDescent="0.25">
      <c r="A10" s="103" t="s">
        <v>128</v>
      </c>
      <c r="B10" s="139">
        <v>129</v>
      </c>
      <c r="C10" s="137">
        <v>179</v>
      </c>
      <c r="D10" s="137">
        <v>166</v>
      </c>
      <c r="E10" s="137">
        <v>241</v>
      </c>
      <c r="F10" s="185">
        <v>253</v>
      </c>
      <c r="G10" s="139">
        <v>6332</v>
      </c>
      <c r="H10" s="137">
        <v>8720</v>
      </c>
      <c r="I10" s="137">
        <v>8518</v>
      </c>
      <c r="J10" s="137">
        <v>11937</v>
      </c>
      <c r="K10" s="185">
        <v>12063</v>
      </c>
      <c r="L10" s="139">
        <v>1161</v>
      </c>
      <c r="M10" s="137">
        <v>1187</v>
      </c>
      <c r="N10" s="137">
        <v>698</v>
      </c>
      <c r="O10" s="137">
        <v>1912</v>
      </c>
      <c r="P10" s="185">
        <v>1683</v>
      </c>
      <c r="Q10" s="139">
        <v>14262</v>
      </c>
      <c r="R10" s="137">
        <v>19811</v>
      </c>
      <c r="S10" s="137">
        <v>20704</v>
      </c>
      <c r="T10" s="137">
        <v>28612</v>
      </c>
      <c r="U10" s="185">
        <v>28423</v>
      </c>
      <c r="V10" s="136">
        <v>110.6</v>
      </c>
      <c r="W10" s="137">
        <v>110.7</v>
      </c>
      <c r="X10" s="137">
        <v>124.72289156626506</v>
      </c>
      <c r="Y10" s="137">
        <v>118.72199170124482</v>
      </c>
      <c r="Z10" s="185">
        <v>112.34387351778656</v>
      </c>
    </row>
    <row r="11" spans="1:26" s="7" customFormat="1" ht="15.75" x14ac:dyDescent="0.25">
      <c r="A11" s="103" t="s">
        <v>127</v>
      </c>
      <c r="B11" s="139">
        <v>201</v>
      </c>
      <c r="C11" s="137">
        <v>206</v>
      </c>
      <c r="D11" s="137">
        <v>197</v>
      </c>
      <c r="E11" s="137">
        <v>201</v>
      </c>
      <c r="F11" s="185">
        <v>187</v>
      </c>
      <c r="G11" s="139">
        <v>5729</v>
      </c>
      <c r="H11" s="137">
        <v>6491</v>
      </c>
      <c r="I11" s="137">
        <v>6576</v>
      </c>
      <c r="J11" s="137">
        <v>6762</v>
      </c>
      <c r="K11" s="185">
        <v>6570</v>
      </c>
      <c r="L11" s="139">
        <v>871</v>
      </c>
      <c r="M11" s="137">
        <v>981</v>
      </c>
      <c r="N11" s="137">
        <v>965</v>
      </c>
      <c r="O11" s="137">
        <v>1006</v>
      </c>
      <c r="P11" s="185">
        <v>1042</v>
      </c>
      <c r="Q11" s="139">
        <v>12152</v>
      </c>
      <c r="R11" s="137">
        <v>12843</v>
      </c>
      <c r="S11" s="137">
        <v>12661</v>
      </c>
      <c r="T11" s="137">
        <v>13503</v>
      </c>
      <c r="U11" s="185">
        <v>13323</v>
      </c>
      <c r="V11" s="136">
        <v>60.5</v>
      </c>
      <c r="W11" s="137">
        <v>62.3</v>
      </c>
      <c r="X11" s="137">
        <v>64.26903553299492</v>
      </c>
      <c r="Y11" s="137">
        <v>67.179104477611943</v>
      </c>
      <c r="Z11" s="185">
        <v>71.245989304812838</v>
      </c>
    </row>
    <row r="12" spans="1:26" s="11" customFormat="1" ht="15.75" x14ac:dyDescent="0.25">
      <c r="A12" s="103" t="s">
        <v>126</v>
      </c>
      <c r="B12" s="139">
        <v>99</v>
      </c>
      <c r="C12" s="137">
        <v>83</v>
      </c>
      <c r="D12" s="137">
        <v>115</v>
      </c>
      <c r="E12" s="137">
        <v>153</v>
      </c>
      <c r="F12" s="185">
        <v>168</v>
      </c>
      <c r="G12" s="139">
        <v>4282</v>
      </c>
      <c r="H12" s="137">
        <v>4175</v>
      </c>
      <c r="I12" s="137">
        <v>5102</v>
      </c>
      <c r="J12" s="137">
        <v>5806</v>
      </c>
      <c r="K12" s="185">
        <v>6174</v>
      </c>
      <c r="L12" s="139">
        <v>227</v>
      </c>
      <c r="M12" s="137">
        <v>304</v>
      </c>
      <c r="N12" s="137">
        <v>383</v>
      </c>
      <c r="O12" s="137">
        <v>618</v>
      </c>
      <c r="P12" s="185">
        <v>563</v>
      </c>
      <c r="Q12" s="139">
        <v>10348</v>
      </c>
      <c r="R12" s="137">
        <v>8866</v>
      </c>
      <c r="S12" s="137">
        <v>11057</v>
      </c>
      <c r="T12" s="137">
        <v>12253</v>
      </c>
      <c r="U12" s="185">
        <v>13570</v>
      </c>
      <c r="V12" s="136">
        <v>104.5</v>
      </c>
      <c r="W12" s="137">
        <v>106.8</v>
      </c>
      <c r="X12" s="137">
        <v>96.147826086956528</v>
      </c>
      <c r="Y12" s="137">
        <v>80.084967320261441</v>
      </c>
      <c r="Z12" s="185">
        <v>80.773809523809518</v>
      </c>
    </row>
    <row r="13" spans="1:26" s="7" customFormat="1" ht="15.75" x14ac:dyDescent="0.25">
      <c r="A13" s="103" t="s">
        <v>129</v>
      </c>
      <c r="B13" s="139">
        <v>131</v>
      </c>
      <c r="C13" s="137">
        <v>131</v>
      </c>
      <c r="D13" s="137">
        <v>135</v>
      </c>
      <c r="E13" s="137">
        <v>135</v>
      </c>
      <c r="F13" s="185">
        <v>130</v>
      </c>
      <c r="G13" s="139">
        <v>5901</v>
      </c>
      <c r="H13" s="137">
        <v>5795</v>
      </c>
      <c r="I13" s="137">
        <v>6216</v>
      </c>
      <c r="J13" s="137">
        <v>6686</v>
      </c>
      <c r="K13" s="185">
        <v>6401</v>
      </c>
      <c r="L13" s="139">
        <v>823</v>
      </c>
      <c r="M13" s="137">
        <v>868</v>
      </c>
      <c r="N13" s="137">
        <v>935</v>
      </c>
      <c r="O13" s="137">
        <v>994</v>
      </c>
      <c r="P13" s="185">
        <v>1053</v>
      </c>
      <c r="Q13" s="139">
        <v>10923</v>
      </c>
      <c r="R13" s="137">
        <v>10989</v>
      </c>
      <c r="S13" s="137">
        <v>11819</v>
      </c>
      <c r="T13" s="137">
        <v>13224</v>
      </c>
      <c r="U13" s="185">
        <v>12068</v>
      </c>
      <c r="V13" s="136">
        <v>83.4</v>
      </c>
      <c r="W13" s="137">
        <v>83.9</v>
      </c>
      <c r="X13" s="137">
        <v>87.548148148148144</v>
      </c>
      <c r="Y13" s="137">
        <v>97.955555555555549</v>
      </c>
      <c r="Z13" s="185">
        <v>92.830769230769235</v>
      </c>
    </row>
    <row r="14" spans="1:26" s="7" customFormat="1" ht="15.75" x14ac:dyDescent="0.25">
      <c r="A14" s="103" t="s">
        <v>136</v>
      </c>
      <c r="B14" s="139">
        <v>144</v>
      </c>
      <c r="C14" s="137">
        <v>135</v>
      </c>
      <c r="D14" s="137">
        <v>115</v>
      </c>
      <c r="E14" s="137">
        <v>115</v>
      </c>
      <c r="F14" s="185">
        <v>128</v>
      </c>
      <c r="G14" s="139">
        <v>4330</v>
      </c>
      <c r="H14" s="137">
        <v>4366</v>
      </c>
      <c r="I14" s="137">
        <v>3767</v>
      </c>
      <c r="J14" s="137">
        <v>3866</v>
      </c>
      <c r="K14" s="185">
        <v>4808</v>
      </c>
      <c r="L14" s="139">
        <v>395</v>
      </c>
      <c r="M14" s="137">
        <v>394</v>
      </c>
      <c r="N14" s="137">
        <v>436</v>
      </c>
      <c r="O14" s="137">
        <v>472</v>
      </c>
      <c r="P14" s="185">
        <v>681</v>
      </c>
      <c r="Q14" s="139">
        <v>7676</v>
      </c>
      <c r="R14" s="137">
        <v>7346</v>
      </c>
      <c r="S14" s="137">
        <v>6844</v>
      </c>
      <c r="T14" s="137">
        <v>7223</v>
      </c>
      <c r="U14" s="185">
        <v>9504</v>
      </c>
      <c r="V14" s="136">
        <v>53.3</v>
      </c>
      <c r="W14" s="137">
        <v>54.4</v>
      </c>
      <c r="X14" s="137">
        <v>59.513043478260869</v>
      </c>
      <c r="Y14" s="137">
        <v>62.80869565217391</v>
      </c>
      <c r="Z14" s="185">
        <v>74.25</v>
      </c>
    </row>
    <row r="15" spans="1:26" s="7" customFormat="1" ht="15.75" x14ac:dyDescent="0.25">
      <c r="A15" s="103" t="s">
        <v>130</v>
      </c>
      <c r="B15" s="139">
        <v>134</v>
      </c>
      <c r="C15" s="137">
        <v>137</v>
      </c>
      <c r="D15" s="137">
        <v>126</v>
      </c>
      <c r="E15" s="137">
        <v>113</v>
      </c>
      <c r="F15" s="185">
        <v>122</v>
      </c>
      <c r="G15" s="139">
        <v>7101</v>
      </c>
      <c r="H15" s="137">
        <v>7319</v>
      </c>
      <c r="I15" s="137">
        <v>7062</v>
      </c>
      <c r="J15" s="137">
        <v>6859</v>
      </c>
      <c r="K15" s="185">
        <v>7857</v>
      </c>
      <c r="L15" s="139">
        <v>694</v>
      </c>
      <c r="M15" s="137">
        <v>719</v>
      </c>
      <c r="N15" s="137">
        <v>701</v>
      </c>
      <c r="O15" s="137">
        <v>665</v>
      </c>
      <c r="P15" s="185">
        <v>809</v>
      </c>
      <c r="Q15" s="139">
        <v>13625</v>
      </c>
      <c r="R15" s="137">
        <v>14117</v>
      </c>
      <c r="S15" s="137">
        <v>13520</v>
      </c>
      <c r="T15" s="137">
        <v>13440</v>
      </c>
      <c r="U15" s="185">
        <v>16286</v>
      </c>
      <c r="V15" s="136">
        <v>101.7</v>
      </c>
      <c r="W15" s="137">
        <v>103</v>
      </c>
      <c r="X15" s="137">
        <v>107.3015873015873</v>
      </c>
      <c r="Y15" s="137">
        <v>118.93805309734513</v>
      </c>
      <c r="Z15" s="185">
        <v>133.49180327868854</v>
      </c>
    </row>
    <row r="16" spans="1:26" s="7" customFormat="1" ht="15.75" x14ac:dyDescent="0.25">
      <c r="A16" s="103" t="s">
        <v>144</v>
      </c>
      <c r="B16" s="139">
        <v>105</v>
      </c>
      <c r="C16" s="137">
        <v>112</v>
      </c>
      <c r="D16" s="137">
        <v>116</v>
      </c>
      <c r="E16" s="137">
        <v>108</v>
      </c>
      <c r="F16" s="185">
        <v>113</v>
      </c>
      <c r="G16" s="139">
        <v>4028</v>
      </c>
      <c r="H16" s="137">
        <v>4086</v>
      </c>
      <c r="I16" s="137">
        <v>4131</v>
      </c>
      <c r="J16" s="137">
        <v>3759</v>
      </c>
      <c r="K16" s="185">
        <v>3869</v>
      </c>
      <c r="L16" s="139">
        <v>808</v>
      </c>
      <c r="M16" s="137">
        <v>840</v>
      </c>
      <c r="N16" s="137">
        <v>799</v>
      </c>
      <c r="O16" s="137">
        <v>834</v>
      </c>
      <c r="P16" s="185">
        <v>785</v>
      </c>
      <c r="Q16" s="139">
        <v>7668</v>
      </c>
      <c r="R16" s="137">
        <v>7372</v>
      </c>
      <c r="S16" s="137">
        <v>8641</v>
      </c>
      <c r="T16" s="137">
        <v>6771</v>
      </c>
      <c r="U16" s="185">
        <v>7043</v>
      </c>
      <c r="V16" s="136">
        <v>73</v>
      </c>
      <c r="W16" s="137">
        <v>65.8</v>
      </c>
      <c r="X16" s="137">
        <v>74.491379310344826</v>
      </c>
      <c r="Y16" s="137">
        <v>62.694444444444443</v>
      </c>
      <c r="Z16" s="185">
        <v>62.327433628318587</v>
      </c>
    </row>
    <row r="17" spans="1:26" s="11" customFormat="1" ht="15.75" x14ac:dyDescent="0.25">
      <c r="A17" s="103" t="s">
        <v>152</v>
      </c>
      <c r="B17" s="139">
        <v>95</v>
      </c>
      <c r="C17" s="137">
        <v>96</v>
      </c>
      <c r="D17" s="137">
        <v>97</v>
      </c>
      <c r="E17" s="137">
        <v>103</v>
      </c>
      <c r="F17" s="185">
        <v>106</v>
      </c>
      <c r="G17" s="139">
        <v>1709</v>
      </c>
      <c r="H17" s="137">
        <v>1742</v>
      </c>
      <c r="I17" s="137">
        <v>1767</v>
      </c>
      <c r="J17" s="137">
        <v>2122</v>
      </c>
      <c r="K17" s="185">
        <v>2125</v>
      </c>
      <c r="L17" s="139">
        <v>113</v>
      </c>
      <c r="M17" s="137">
        <v>114</v>
      </c>
      <c r="N17" s="137">
        <v>117</v>
      </c>
      <c r="O17" s="137">
        <v>177</v>
      </c>
      <c r="P17" s="185">
        <v>202</v>
      </c>
      <c r="Q17" s="139">
        <v>3201</v>
      </c>
      <c r="R17" s="137">
        <v>3251</v>
      </c>
      <c r="S17" s="137">
        <v>3269</v>
      </c>
      <c r="T17" s="137">
        <v>3871</v>
      </c>
      <c r="U17" s="185">
        <v>3863</v>
      </c>
      <c r="V17" s="136">
        <v>33.700000000000003</v>
      </c>
      <c r="W17" s="137">
        <v>33.9</v>
      </c>
      <c r="X17" s="137">
        <v>33.701030927835049</v>
      </c>
      <c r="Y17" s="137">
        <v>37.582524271844662</v>
      </c>
      <c r="Z17" s="185">
        <v>36.443396226415096</v>
      </c>
    </row>
    <row r="18" spans="1:26" s="11" customFormat="1" ht="15.75" x14ac:dyDescent="0.25">
      <c r="A18" s="103" t="s">
        <v>125</v>
      </c>
      <c r="B18" s="139">
        <v>51</v>
      </c>
      <c r="C18" s="137">
        <v>70</v>
      </c>
      <c r="D18" s="137">
        <v>94</v>
      </c>
      <c r="E18" s="137">
        <v>106</v>
      </c>
      <c r="F18" s="185">
        <v>102</v>
      </c>
      <c r="G18" s="139">
        <v>3628</v>
      </c>
      <c r="H18" s="137">
        <v>4380</v>
      </c>
      <c r="I18" s="137">
        <v>4967</v>
      </c>
      <c r="J18" s="137">
        <v>5322</v>
      </c>
      <c r="K18" s="185">
        <v>5331</v>
      </c>
      <c r="L18" s="139">
        <v>1197</v>
      </c>
      <c r="M18" s="137">
        <v>1344</v>
      </c>
      <c r="N18" s="137">
        <v>1381</v>
      </c>
      <c r="O18" s="137">
        <v>1411</v>
      </c>
      <c r="P18" s="185">
        <v>1397</v>
      </c>
      <c r="Q18" s="139">
        <v>7227</v>
      </c>
      <c r="R18" s="137">
        <v>9146</v>
      </c>
      <c r="S18" s="137">
        <v>10178</v>
      </c>
      <c r="T18" s="137">
        <v>10362</v>
      </c>
      <c r="U18" s="185">
        <v>10311</v>
      </c>
      <c r="V18" s="136">
        <v>141.69999999999999</v>
      </c>
      <c r="W18" s="137">
        <v>130.69999999999999</v>
      </c>
      <c r="X18" s="137">
        <v>108.27659574468085</v>
      </c>
      <c r="Y18" s="137">
        <v>97.754716981132077</v>
      </c>
      <c r="Z18" s="185">
        <v>101.08823529411765</v>
      </c>
    </row>
    <row r="19" spans="1:26" s="11" customFormat="1" ht="15.75" x14ac:dyDescent="0.25">
      <c r="A19" s="103" t="s">
        <v>143</v>
      </c>
      <c r="B19" s="139">
        <v>51</v>
      </c>
      <c r="C19" s="137">
        <v>65</v>
      </c>
      <c r="D19" s="137">
        <v>75</v>
      </c>
      <c r="E19" s="137">
        <v>94</v>
      </c>
      <c r="F19" s="185">
        <v>101</v>
      </c>
      <c r="G19" s="139">
        <v>4334</v>
      </c>
      <c r="H19" s="137">
        <v>5191</v>
      </c>
      <c r="I19" s="137">
        <v>5728</v>
      </c>
      <c r="J19" s="137">
        <v>5371</v>
      </c>
      <c r="K19" s="185">
        <v>5315</v>
      </c>
      <c r="L19" s="139">
        <v>475</v>
      </c>
      <c r="M19" s="137">
        <v>892</v>
      </c>
      <c r="N19" s="137">
        <v>1038</v>
      </c>
      <c r="O19" s="137">
        <v>975</v>
      </c>
      <c r="P19" s="185">
        <v>928</v>
      </c>
      <c r="Q19" s="139">
        <v>9730</v>
      </c>
      <c r="R19" s="137">
        <v>11633</v>
      </c>
      <c r="S19" s="137">
        <v>13667</v>
      </c>
      <c r="T19" s="137">
        <v>12860</v>
      </c>
      <c r="U19" s="185">
        <v>12037</v>
      </c>
      <c r="V19" s="136">
        <v>190.8</v>
      </c>
      <c r="W19" s="137">
        <v>179</v>
      </c>
      <c r="X19" s="137">
        <v>182.22666666666666</v>
      </c>
      <c r="Y19" s="137">
        <v>136.80851063829786</v>
      </c>
      <c r="Z19" s="185">
        <v>119.17821782178218</v>
      </c>
    </row>
    <row r="20" spans="1:26" s="7" customFormat="1" ht="15.75" x14ac:dyDescent="0.25">
      <c r="A20" s="103" t="s">
        <v>124</v>
      </c>
      <c r="B20" s="139">
        <v>114</v>
      </c>
      <c r="C20" s="137">
        <v>107</v>
      </c>
      <c r="D20" s="137">
        <v>106</v>
      </c>
      <c r="E20" s="137">
        <v>101</v>
      </c>
      <c r="F20" s="185">
        <v>100</v>
      </c>
      <c r="G20" s="139">
        <v>4487</v>
      </c>
      <c r="H20" s="137">
        <v>4210</v>
      </c>
      <c r="I20" s="137">
        <v>4250</v>
      </c>
      <c r="J20" s="137">
        <v>4181</v>
      </c>
      <c r="K20" s="185">
        <v>4119</v>
      </c>
      <c r="L20" s="139">
        <v>484</v>
      </c>
      <c r="M20" s="137">
        <v>379</v>
      </c>
      <c r="N20" s="137">
        <v>420</v>
      </c>
      <c r="O20" s="137">
        <v>413</v>
      </c>
      <c r="P20" s="185">
        <v>421</v>
      </c>
      <c r="Q20" s="139">
        <v>8281</v>
      </c>
      <c r="R20" s="137">
        <v>8060</v>
      </c>
      <c r="S20" s="137">
        <v>8085</v>
      </c>
      <c r="T20" s="137">
        <v>7967</v>
      </c>
      <c r="U20" s="185">
        <v>8018</v>
      </c>
      <c r="V20" s="136">
        <v>72.599999999999994</v>
      </c>
      <c r="W20" s="137">
        <v>75.3</v>
      </c>
      <c r="X20" s="137">
        <v>76.273584905660371</v>
      </c>
      <c r="Y20" s="137">
        <v>78.881188118811878</v>
      </c>
      <c r="Z20" s="185">
        <v>80.180000000000007</v>
      </c>
    </row>
    <row r="21" spans="1:26" s="11" customFormat="1" ht="15.75" x14ac:dyDescent="0.25">
      <c r="A21" s="103" t="s">
        <v>154</v>
      </c>
      <c r="B21" s="139">
        <v>80</v>
      </c>
      <c r="C21" s="137">
        <v>77</v>
      </c>
      <c r="D21" s="137">
        <v>88</v>
      </c>
      <c r="E21" s="137">
        <v>89</v>
      </c>
      <c r="F21" s="185">
        <v>92</v>
      </c>
      <c r="G21" s="139">
        <v>2548</v>
      </c>
      <c r="H21" s="137">
        <v>2912</v>
      </c>
      <c r="I21" s="137">
        <v>2955</v>
      </c>
      <c r="J21" s="137">
        <v>2646</v>
      </c>
      <c r="K21" s="185">
        <v>2929</v>
      </c>
      <c r="L21" s="139">
        <v>50</v>
      </c>
      <c r="M21" s="137">
        <v>212</v>
      </c>
      <c r="N21" s="137">
        <v>201</v>
      </c>
      <c r="O21" s="137">
        <v>186</v>
      </c>
      <c r="P21" s="185">
        <v>222</v>
      </c>
      <c r="Q21" s="139">
        <v>4257</v>
      </c>
      <c r="R21" s="137">
        <v>5482</v>
      </c>
      <c r="S21" s="137">
        <v>5649</v>
      </c>
      <c r="T21" s="137">
        <v>4770</v>
      </c>
      <c r="U21" s="185">
        <v>5719</v>
      </c>
      <c r="V21" s="136">
        <v>53.2</v>
      </c>
      <c r="W21" s="137">
        <v>71.2</v>
      </c>
      <c r="X21" s="137">
        <v>64.193181818181813</v>
      </c>
      <c r="Y21" s="137">
        <v>53.59550561797753</v>
      </c>
      <c r="Z21" s="185">
        <v>62.163043478260867</v>
      </c>
    </row>
    <row r="22" spans="1:26" s="11" customFormat="1" ht="15.75" x14ac:dyDescent="0.25">
      <c r="A22" s="103" t="s">
        <v>168</v>
      </c>
      <c r="B22" s="139">
        <v>45</v>
      </c>
      <c r="C22" s="137">
        <v>54</v>
      </c>
      <c r="D22" s="137">
        <v>66</v>
      </c>
      <c r="E22" s="137">
        <v>91</v>
      </c>
      <c r="F22" s="185">
        <v>86</v>
      </c>
      <c r="G22" s="139">
        <v>2040</v>
      </c>
      <c r="H22" s="137">
        <v>2284</v>
      </c>
      <c r="I22" s="137">
        <v>2615</v>
      </c>
      <c r="J22" s="137">
        <v>3603</v>
      </c>
      <c r="K22" s="185">
        <v>3321</v>
      </c>
      <c r="L22" s="139">
        <v>251</v>
      </c>
      <c r="M22" s="137">
        <v>261</v>
      </c>
      <c r="N22" s="137">
        <v>308</v>
      </c>
      <c r="O22" s="137">
        <v>384</v>
      </c>
      <c r="P22" s="185">
        <v>451</v>
      </c>
      <c r="Q22" s="139">
        <v>4649</v>
      </c>
      <c r="R22" s="137">
        <v>5543</v>
      </c>
      <c r="S22" s="137">
        <v>5947</v>
      </c>
      <c r="T22" s="137">
        <v>8369</v>
      </c>
      <c r="U22" s="185">
        <v>8316</v>
      </c>
      <c r="V22" s="136">
        <v>103.3</v>
      </c>
      <c r="W22" s="137">
        <v>102.6</v>
      </c>
      <c r="X22" s="137">
        <v>90.106060606060609</v>
      </c>
      <c r="Y22" s="137">
        <v>91.967032967032964</v>
      </c>
      <c r="Z22" s="185">
        <v>96.697674418604649</v>
      </c>
    </row>
    <row r="23" spans="1:26" s="11" customFormat="1" ht="15.75" x14ac:dyDescent="0.25">
      <c r="A23" s="103" t="s">
        <v>153</v>
      </c>
      <c r="B23" s="139">
        <v>88</v>
      </c>
      <c r="C23" s="137">
        <v>80</v>
      </c>
      <c r="D23" s="137">
        <v>75</v>
      </c>
      <c r="E23" s="137">
        <v>88</v>
      </c>
      <c r="F23" s="185">
        <v>83</v>
      </c>
      <c r="G23" s="139">
        <v>3382</v>
      </c>
      <c r="H23" s="137">
        <v>2675</v>
      </c>
      <c r="I23" s="137">
        <v>2744</v>
      </c>
      <c r="J23" s="137">
        <v>3009</v>
      </c>
      <c r="K23" s="185">
        <v>2897</v>
      </c>
      <c r="L23" s="139">
        <v>555</v>
      </c>
      <c r="M23" s="137">
        <v>529</v>
      </c>
      <c r="N23" s="137">
        <v>559</v>
      </c>
      <c r="O23" s="137">
        <v>438</v>
      </c>
      <c r="P23" s="185">
        <v>409</v>
      </c>
      <c r="Q23" s="139">
        <v>6661</v>
      </c>
      <c r="R23" s="137">
        <v>5459</v>
      </c>
      <c r="S23" s="137">
        <v>5379</v>
      </c>
      <c r="T23" s="137">
        <v>5851</v>
      </c>
      <c r="U23" s="185">
        <v>5610</v>
      </c>
      <c r="V23" s="136">
        <v>75.7</v>
      </c>
      <c r="W23" s="137">
        <v>68.2</v>
      </c>
      <c r="X23" s="137">
        <v>71.72</v>
      </c>
      <c r="Y23" s="137">
        <v>66.48863636363636</v>
      </c>
      <c r="Z23" s="185">
        <v>67.590361445783131</v>
      </c>
    </row>
    <row r="24" spans="1:26" s="11" customFormat="1" ht="15.75" x14ac:dyDescent="0.25">
      <c r="A24" s="103" t="s">
        <v>135</v>
      </c>
      <c r="B24" s="139">
        <v>74</v>
      </c>
      <c r="C24" s="137">
        <v>73</v>
      </c>
      <c r="D24" s="137">
        <v>74</v>
      </c>
      <c r="E24" s="137">
        <v>80</v>
      </c>
      <c r="F24" s="185">
        <v>83</v>
      </c>
      <c r="G24" s="139">
        <v>4075</v>
      </c>
      <c r="H24" s="137">
        <v>4279</v>
      </c>
      <c r="I24" s="137">
        <v>4338</v>
      </c>
      <c r="J24" s="137">
        <v>5086</v>
      </c>
      <c r="K24" s="185">
        <v>4717</v>
      </c>
      <c r="L24" s="139">
        <v>522</v>
      </c>
      <c r="M24" s="137">
        <v>625</v>
      </c>
      <c r="N24" s="137">
        <v>634</v>
      </c>
      <c r="O24" s="137">
        <v>1093</v>
      </c>
      <c r="P24" s="185">
        <v>922</v>
      </c>
      <c r="Q24" s="139">
        <v>7756</v>
      </c>
      <c r="R24" s="137">
        <v>8010</v>
      </c>
      <c r="S24" s="137">
        <v>8110</v>
      </c>
      <c r="T24" s="137">
        <v>9862</v>
      </c>
      <c r="U24" s="185">
        <v>8965</v>
      </c>
      <c r="V24" s="136">
        <v>104.8</v>
      </c>
      <c r="W24" s="137">
        <v>109.7</v>
      </c>
      <c r="X24" s="137">
        <v>109.5945945945946</v>
      </c>
      <c r="Y24" s="137">
        <v>123.27500000000001</v>
      </c>
      <c r="Z24" s="185">
        <v>108.01204819277109</v>
      </c>
    </row>
    <row r="25" spans="1:26" s="11" customFormat="1" ht="15.75" x14ac:dyDescent="0.25">
      <c r="A25" s="103" t="s">
        <v>149</v>
      </c>
      <c r="B25" s="139">
        <v>66</v>
      </c>
      <c r="C25" s="137">
        <v>70</v>
      </c>
      <c r="D25" s="137">
        <v>70</v>
      </c>
      <c r="E25" s="137">
        <v>80</v>
      </c>
      <c r="F25" s="185">
        <v>77</v>
      </c>
      <c r="G25" s="139">
        <v>2571</v>
      </c>
      <c r="H25" s="137">
        <v>2686</v>
      </c>
      <c r="I25" s="137">
        <v>2754</v>
      </c>
      <c r="J25" s="137">
        <v>3256</v>
      </c>
      <c r="K25" s="185">
        <v>3290</v>
      </c>
      <c r="L25" s="139">
        <v>253</v>
      </c>
      <c r="M25" s="137">
        <v>294</v>
      </c>
      <c r="N25" s="137">
        <v>244</v>
      </c>
      <c r="O25" s="137">
        <v>215</v>
      </c>
      <c r="P25" s="185">
        <v>261</v>
      </c>
      <c r="Q25" s="139">
        <v>4921</v>
      </c>
      <c r="R25" s="137">
        <v>5107</v>
      </c>
      <c r="S25" s="137">
        <v>5362</v>
      </c>
      <c r="T25" s="137">
        <v>6185</v>
      </c>
      <c r="U25" s="185">
        <v>6286</v>
      </c>
      <c r="V25" s="136">
        <v>74.599999999999994</v>
      </c>
      <c r="W25" s="137">
        <v>73</v>
      </c>
      <c r="X25" s="137">
        <v>76.599999999999994</v>
      </c>
      <c r="Y25" s="137">
        <v>77.3125</v>
      </c>
      <c r="Z25" s="185">
        <v>81.63636363636364</v>
      </c>
    </row>
    <row r="26" spans="1:26" s="11" customFormat="1" ht="15.75" x14ac:dyDescent="0.25">
      <c r="A26" s="103" t="s">
        <v>157</v>
      </c>
      <c r="B26" s="139">
        <v>65</v>
      </c>
      <c r="C26" s="137">
        <v>70</v>
      </c>
      <c r="D26" s="137">
        <v>72</v>
      </c>
      <c r="E26" s="137">
        <v>81</v>
      </c>
      <c r="F26" s="185">
        <v>76</v>
      </c>
      <c r="G26" s="139">
        <v>3308</v>
      </c>
      <c r="H26" s="137">
        <v>3034</v>
      </c>
      <c r="I26" s="137">
        <v>3174</v>
      </c>
      <c r="J26" s="137">
        <v>3147</v>
      </c>
      <c r="K26" s="185">
        <v>3134</v>
      </c>
      <c r="L26" s="139">
        <v>270</v>
      </c>
      <c r="M26" s="137">
        <v>264</v>
      </c>
      <c r="N26" s="137">
        <v>267</v>
      </c>
      <c r="O26" s="137">
        <v>321</v>
      </c>
      <c r="P26" s="185">
        <v>299</v>
      </c>
      <c r="Q26" s="139">
        <v>6745</v>
      </c>
      <c r="R26" s="137">
        <v>5928</v>
      </c>
      <c r="S26" s="137">
        <v>6137</v>
      </c>
      <c r="T26" s="137">
        <v>6095</v>
      </c>
      <c r="U26" s="185">
        <v>6018</v>
      </c>
      <c r="V26" s="136">
        <v>103.8</v>
      </c>
      <c r="W26" s="137">
        <v>84.7</v>
      </c>
      <c r="X26" s="137">
        <v>85.236111111111114</v>
      </c>
      <c r="Y26" s="137">
        <v>75.246913580246911</v>
      </c>
      <c r="Z26" s="185">
        <v>79.184210526315795</v>
      </c>
    </row>
    <row r="27" spans="1:26" s="11" customFormat="1" ht="15.75" x14ac:dyDescent="0.25">
      <c r="A27" s="103" t="s">
        <v>145</v>
      </c>
      <c r="B27" s="139">
        <v>47</v>
      </c>
      <c r="C27" s="137">
        <v>40</v>
      </c>
      <c r="D27" s="137">
        <v>61</v>
      </c>
      <c r="E27" s="137">
        <v>68</v>
      </c>
      <c r="F27" s="185">
        <v>76</v>
      </c>
      <c r="G27" s="139">
        <v>1768</v>
      </c>
      <c r="H27" s="137">
        <v>1547</v>
      </c>
      <c r="I27" s="137">
        <v>2055</v>
      </c>
      <c r="J27" s="137">
        <v>1911</v>
      </c>
      <c r="K27" s="185">
        <v>2280</v>
      </c>
      <c r="L27" s="139">
        <v>207</v>
      </c>
      <c r="M27" s="137">
        <v>207</v>
      </c>
      <c r="N27" s="137">
        <v>277</v>
      </c>
      <c r="O27" s="137">
        <v>277</v>
      </c>
      <c r="P27" s="185">
        <v>296</v>
      </c>
      <c r="Q27" s="139">
        <v>3516</v>
      </c>
      <c r="R27" s="137">
        <v>2569</v>
      </c>
      <c r="S27" s="137">
        <v>3596</v>
      </c>
      <c r="T27" s="137">
        <v>3517</v>
      </c>
      <c r="U27" s="185">
        <v>4337</v>
      </c>
      <c r="V27" s="136">
        <v>74.808510638297875</v>
      </c>
      <c r="W27" s="137">
        <v>64.224999999999994</v>
      </c>
      <c r="X27" s="137">
        <v>58.950819672131146</v>
      </c>
      <c r="Y27" s="137">
        <v>51.720588235294116</v>
      </c>
      <c r="Z27" s="185">
        <v>57.065789473684212</v>
      </c>
    </row>
    <row r="28" spans="1:26" s="11" customFormat="1" ht="15.75" x14ac:dyDescent="0.25">
      <c r="A28" s="103" t="s">
        <v>156</v>
      </c>
      <c r="B28" s="139">
        <v>66</v>
      </c>
      <c r="C28" s="137">
        <v>69</v>
      </c>
      <c r="D28" s="137">
        <v>74</v>
      </c>
      <c r="E28" s="137">
        <v>78</v>
      </c>
      <c r="F28" s="185">
        <v>74</v>
      </c>
      <c r="G28" s="139">
        <v>3226</v>
      </c>
      <c r="H28" s="137">
        <v>3498</v>
      </c>
      <c r="I28" s="137">
        <v>3731</v>
      </c>
      <c r="J28" s="137">
        <v>3774</v>
      </c>
      <c r="K28" s="185">
        <v>3691</v>
      </c>
      <c r="L28" s="139">
        <v>487</v>
      </c>
      <c r="M28" s="137">
        <v>495</v>
      </c>
      <c r="N28" s="137">
        <v>506</v>
      </c>
      <c r="O28" s="137">
        <v>478</v>
      </c>
      <c r="P28" s="185">
        <v>493</v>
      </c>
      <c r="Q28" s="139">
        <v>5424</v>
      </c>
      <c r="R28" s="137">
        <v>6287</v>
      </c>
      <c r="S28" s="137">
        <v>6621</v>
      </c>
      <c r="T28" s="137">
        <v>7115</v>
      </c>
      <c r="U28" s="185">
        <v>7088</v>
      </c>
      <c r="V28" s="136">
        <v>82.2</v>
      </c>
      <c r="W28" s="137">
        <v>91.1</v>
      </c>
      <c r="X28" s="137">
        <v>89.472972972972968</v>
      </c>
      <c r="Y28" s="137">
        <v>91.217948717948715</v>
      </c>
      <c r="Z28" s="185">
        <v>95.78378378378379</v>
      </c>
    </row>
    <row r="29" spans="1:26" s="11" customFormat="1" ht="15.75" x14ac:dyDescent="0.25">
      <c r="A29" s="103" t="s">
        <v>155</v>
      </c>
      <c r="B29" s="139">
        <v>72</v>
      </c>
      <c r="C29" s="137">
        <v>66</v>
      </c>
      <c r="D29" s="137">
        <v>70</v>
      </c>
      <c r="E29" s="137">
        <v>67</v>
      </c>
      <c r="F29" s="185">
        <v>70</v>
      </c>
      <c r="G29" s="139">
        <v>2175</v>
      </c>
      <c r="H29" s="137">
        <v>2097</v>
      </c>
      <c r="I29" s="137">
        <v>2179</v>
      </c>
      <c r="J29" s="137">
        <v>2153</v>
      </c>
      <c r="K29" s="185">
        <v>2288</v>
      </c>
      <c r="L29" s="139">
        <v>309</v>
      </c>
      <c r="M29" s="137">
        <v>368</v>
      </c>
      <c r="N29" s="137">
        <v>302</v>
      </c>
      <c r="O29" s="137">
        <v>313</v>
      </c>
      <c r="P29" s="185">
        <v>281</v>
      </c>
      <c r="Q29" s="139">
        <v>4013</v>
      </c>
      <c r="R29" s="137">
        <v>3897</v>
      </c>
      <c r="S29" s="137">
        <v>4064</v>
      </c>
      <c r="T29" s="137">
        <v>4203</v>
      </c>
      <c r="U29" s="185">
        <v>4350</v>
      </c>
      <c r="V29" s="136">
        <v>55.7</v>
      </c>
      <c r="W29" s="137">
        <v>59</v>
      </c>
      <c r="X29" s="137">
        <v>58.057142857142857</v>
      </c>
      <c r="Y29" s="137">
        <v>62.731343283582092</v>
      </c>
      <c r="Z29" s="185">
        <v>62.142857142857146</v>
      </c>
    </row>
    <row r="30" spans="1:26" s="11" customFormat="1" ht="15.75" x14ac:dyDescent="0.25">
      <c r="A30" s="103" t="s">
        <v>161</v>
      </c>
      <c r="B30" s="139">
        <v>55</v>
      </c>
      <c r="C30" s="137">
        <v>53</v>
      </c>
      <c r="D30" s="137">
        <v>57</v>
      </c>
      <c r="E30" s="137">
        <v>68</v>
      </c>
      <c r="F30" s="185">
        <v>70</v>
      </c>
      <c r="G30" s="139">
        <v>2014</v>
      </c>
      <c r="H30" s="137">
        <v>2259</v>
      </c>
      <c r="I30" s="137">
        <v>2224</v>
      </c>
      <c r="J30" s="137">
        <v>2163</v>
      </c>
      <c r="K30" s="185">
        <v>2068</v>
      </c>
      <c r="L30" s="139">
        <v>491</v>
      </c>
      <c r="M30" s="137">
        <v>723</v>
      </c>
      <c r="N30" s="137">
        <v>309</v>
      </c>
      <c r="O30" s="137">
        <v>334</v>
      </c>
      <c r="P30" s="185">
        <v>442</v>
      </c>
      <c r="Q30" s="139">
        <v>3537</v>
      </c>
      <c r="R30" s="137">
        <v>3978</v>
      </c>
      <c r="S30" s="137">
        <v>4161</v>
      </c>
      <c r="T30" s="137">
        <v>4111</v>
      </c>
      <c r="U30" s="185">
        <v>4030</v>
      </c>
      <c r="V30" s="136">
        <v>64.3</v>
      </c>
      <c r="W30" s="137">
        <v>75.099999999999994</v>
      </c>
      <c r="X30" s="137">
        <v>73</v>
      </c>
      <c r="Y30" s="137">
        <v>60.455882352941174</v>
      </c>
      <c r="Z30" s="185">
        <v>57.571428571428569</v>
      </c>
    </row>
    <row r="31" spans="1:26" s="11" customFormat="1" ht="15.75" x14ac:dyDescent="0.25">
      <c r="A31" s="103" t="s">
        <v>160</v>
      </c>
      <c r="B31" s="139">
        <v>59</v>
      </c>
      <c r="C31" s="137">
        <v>63</v>
      </c>
      <c r="D31" s="137">
        <v>67</v>
      </c>
      <c r="E31" s="137">
        <v>65</v>
      </c>
      <c r="F31" s="185">
        <v>66</v>
      </c>
      <c r="G31" s="139">
        <v>3348</v>
      </c>
      <c r="H31" s="137">
        <v>3745</v>
      </c>
      <c r="I31" s="137">
        <v>3498</v>
      </c>
      <c r="J31" s="137">
        <v>3477</v>
      </c>
      <c r="K31" s="185">
        <v>3226</v>
      </c>
      <c r="L31" s="139">
        <v>431</v>
      </c>
      <c r="M31" s="137">
        <v>498</v>
      </c>
      <c r="N31" s="137">
        <v>551</v>
      </c>
      <c r="O31" s="137">
        <v>449</v>
      </c>
      <c r="P31" s="185">
        <v>334</v>
      </c>
      <c r="Q31" s="139">
        <v>6568</v>
      </c>
      <c r="R31" s="137">
        <v>7338</v>
      </c>
      <c r="S31" s="137">
        <v>6997</v>
      </c>
      <c r="T31" s="137">
        <v>7011</v>
      </c>
      <c r="U31" s="185">
        <v>6455</v>
      </c>
      <c r="V31" s="136">
        <v>111.3</v>
      </c>
      <c r="W31" s="137">
        <v>116.5</v>
      </c>
      <c r="X31" s="137">
        <v>104.43283582089552</v>
      </c>
      <c r="Y31" s="137">
        <v>107.86153846153846</v>
      </c>
      <c r="Z31" s="185">
        <v>97.803030303030297</v>
      </c>
    </row>
    <row r="32" spans="1:26" s="11" customFormat="1" ht="15.75" x14ac:dyDescent="0.25">
      <c r="A32" s="103" t="s">
        <v>163</v>
      </c>
      <c r="B32" s="139">
        <v>54</v>
      </c>
      <c r="C32" s="137">
        <v>59</v>
      </c>
      <c r="D32" s="137">
        <v>61</v>
      </c>
      <c r="E32" s="137">
        <v>68</v>
      </c>
      <c r="F32" s="185">
        <v>65</v>
      </c>
      <c r="G32" s="139">
        <v>2621</v>
      </c>
      <c r="H32" s="137">
        <v>2771</v>
      </c>
      <c r="I32" s="137">
        <v>3049</v>
      </c>
      <c r="J32" s="137">
        <v>3288</v>
      </c>
      <c r="K32" s="185">
        <v>3060</v>
      </c>
      <c r="L32" s="139">
        <v>193</v>
      </c>
      <c r="M32" s="137">
        <v>238</v>
      </c>
      <c r="N32" s="137">
        <v>326</v>
      </c>
      <c r="O32" s="137">
        <v>429</v>
      </c>
      <c r="P32" s="185">
        <v>440</v>
      </c>
      <c r="Q32" s="139">
        <v>4642</v>
      </c>
      <c r="R32" s="137">
        <v>4881</v>
      </c>
      <c r="S32" s="137">
        <v>5361</v>
      </c>
      <c r="T32" s="137">
        <v>5975</v>
      </c>
      <c r="U32" s="185">
        <v>5666</v>
      </c>
      <c r="V32" s="136">
        <v>86</v>
      </c>
      <c r="W32" s="137">
        <v>82.7</v>
      </c>
      <c r="X32" s="137">
        <v>87.885245901639351</v>
      </c>
      <c r="Y32" s="137">
        <v>87.867647058823536</v>
      </c>
      <c r="Z32" s="185">
        <v>87.169230769230765</v>
      </c>
    </row>
    <row r="33" spans="1:26" s="11" customFormat="1" ht="15.75" x14ac:dyDescent="0.25">
      <c r="A33" s="103" t="s">
        <v>150</v>
      </c>
      <c r="B33" s="139">
        <v>65</v>
      </c>
      <c r="C33" s="137">
        <v>66</v>
      </c>
      <c r="D33" s="137">
        <v>63</v>
      </c>
      <c r="E33" s="137">
        <v>59</v>
      </c>
      <c r="F33" s="185">
        <v>63</v>
      </c>
      <c r="G33" s="139">
        <v>3405</v>
      </c>
      <c r="H33" s="137">
        <v>2943</v>
      </c>
      <c r="I33" s="137">
        <v>2981</v>
      </c>
      <c r="J33" s="137">
        <v>3032</v>
      </c>
      <c r="K33" s="185">
        <v>2927</v>
      </c>
      <c r="L33" s="139">
        <v>421</v>
      </c>
      <c r="M33" s="137">
        <v>386</v>
      </c>
      <c r="N33" s="137">
        <v>406</v>
      </c>
      <c r="O33" s="137">
        <v>296</v>
      </c>
      <c r="P33" s="185">
        <v>293</v>
      </c>
      <c r="Q33" s="139">
        <v>5742</v>
      </c>
      <c r="R33" s="137">
        <v>5301</v>
      </c>
      <c r="S33" s="137">
        <v>5343</v>
      </c>
      <c r="T33" s="137">
        <v>4895</v>
      </c>
      <c r="U33" s="185">
        <v>5112</v>
      </c>
      <c r="V33" s="136">
        <v>88.3</v>
      </c>
      <c r="W33" s="137">
        <v>80.3</v>
      </c>
      <c r="X33" s="137">
        <v>84.80952380952381</v>
      </c>
      <c r="Y33" s="137">
        <v>82.966101694915253</v>
      </c>
      <c r="Z33" s="185">
        <v>81.142857142857139</v>
      </c>
    </row>
    <row r="34" spans="1:26" s="11" customFormat="1" ht="15.75" x14ac:dyDescent="0.25">
      <c r="A34" s="103" t="s">
        <v>162</v>
      </c>
      <c r="B34" s="139">
        <v>55</v>
      </c>
      <c r="C34" s="137">
        <v>58</v>
      </c>
      <c r="D34" s="137">
        <v>56</v>
      </c>
      <c r="E34" s="137">
        <v>60</v>
      </c>
      <c r="F34" s="185">
        <v>59</v>
      </c>
      <c r="G34" s="139">
        <v>1635</v>
      </c>
      <c r="H34" s="137">
        <v>1645</v>
      </c>
      <c r="I34" s="137">
        <v>1584</v>
      </c>
      <c r="J34" s="137">
        <v>1647</v>
      </c>
      <c r="K34" s="185">
        <v>1647</v>
      </c>
      <c r="L34" s="139">
        <v>305</v>
      </c>
      <c r="M34" s="137">
        <v>225</v>
      </c>
      <c r="N34" s="137">
        <v>332</v>
      </c>
      <c r="O34" s="137">
        <v>265</v>
      </c>
      <c r="P34" s="185">
        <v>264</v>
      </c>
      <c r="Q34" s="139">
        <v>2911</v>
      </c>
      <c r="R34" s="137">
        <v>2901</v>
      </c>
      <c r="S34" s="137">
        <v>2803</v>
      </c>
      <c r="T34" s="137">
        <v>2898</v>
      </c>
      <c r="U34" s="185">
        <v>3043</v>
      </c>
      <c r="V34" s="136">
        <v>52.9</v>
      </c>
      <c r="W34" s="137">
        <v>50</v>
      </c>
      <c r="X34" s="137">
        <v>50.053571428571431</v>
      </c>
      <c r="Y34" s="137">
        <v>48.3</v>
      </c>
      <c r="Z34" s="185">
        <v>51.576271186440678</v>
      </c>
    </row>
    <row r="35" spans="1:26" ht="15.75" x14ac:dyDescent="0.25">
      <c r="A35" s="183" t="s">
        <v>191</v>
      </c>
      <c r="B35" s="177">
        <v>35</v>
      </c>
      <c r="C35" s="184">
        <v>41</v>
      </c>
      <c r="D35" s="184">
        <v>47</v>
      </c>
      <c r="E35" s="184">
        <v>70</v>
      </c>
      <c r="F35" s="185">
        <v>58</v>
      </c>
      <c r="G35" s="177">
        <v>1279</v>
      </c>
      <c r="H35" s="184">
        <v>1497</v>
      </c>
      <c r="I35" s="184">
        <v>1897</v>
      </c>
      <c r="J35" s="184">
        <v>2572</v>
      </c>
      <c r="K35" s="185">
        <v>2541</v>
      </c>
      <c r="L35" s="177">
        <v>145</v>
      </c>
      <c r="M35" s="184">
        <v>194</v>
      </c>
      <c r="N35" s="184">
        <v>357</v>
      </c>
      <c r="O35" s="184">
        <v>340</v>
      </c>
      <c r="P35" s="185">
        <v>385</v>
      </c>
      <c r="Q35" s="177">
        <v>2746</v>
      </c>
      <c r="R35" s="184">
        <v>3416</v>
      </c>
      <c r="S35" s="184">
        <v>4145</v>
      </c>
      <c r="T35" s="184">
        <v>6285</v>
      </c>
      <c r="U35" s="185">
        <v>5804</v>
      </c>
      <c r="V35" s="176">
        <v>78.457142857142856</v>
      </c>
      <c r="W35" s="184">
        <v>83.317073170731703</v>
      </c>
      <c r="X35" s="184">
        <v>88.191489361702125</v>
      </c>
      <c r="Y35" s="184">
        <v>89.785714285714292</v>
      </c>
      <c r="Z35" s="185">
        <v>100.06896551724138</v>
      </c>
    </row>
    <row r="36" spans="1:26" ht="16.5" thickBot="1" x14ac:dyDescent="0.3">
      <c r="A36" s="167" t="s">
        <v>151</v>
      </c>
      <c r="B36" s="150">
        <v>43</v>
      </c>
      <c r="C36" s="148">
        <v>52</v>
      </c>
      <c r="D36" s="148">
        <v>55</v>
      </c>
      <c r="E36" s="148">
        <v>55</v>
      </c>
      <c r="F36" s="189">
        <v>57</v>
      </c>
      <c r="G36" s="150">
        <v>1357</v>
      </c>
      <c r="H36" s="148">
        <v>1502</v>
      </c>
      <c r="I36" s="148">
        <v>1623</v>
      </c>
      <c r="J36" s="148">
        <v>1659</v>
      </c>
      <c r="K36" s="149">
        <v>1810</v>
      </c>
      <c r="L36" s="150">
        <v>95</v>
      </c>
      <c r="M36" s="148">
        <v>119</v>
      </c>
      <c r="N36" s="148">
        <v>168</v>
      </c>
      <c r="O36" s="148">
        <v>169</v>
      </c>
      <c r="P36" s="149">
        <v>165</v>
      </c>
      <c r="Q36" s="150">
        <v>3023</v>
      </c>
      <c r="R36" s="148">
        <v>3594</v>
      </c>
      <c r="S36" s="148">
        <v>4032</v>
      </c>
      <c r="T36" s="148">
        <v>4170</v>
      </c>
      <c r="U36" s="189">
        <v>4433</v>
      </c>
      <c r="V36" s="190">
        <v>70.302325581395351</v>
      </c>
      <c r="W36" s="148">
        <v>69.115384615384613</v>
      </c>
      <c r="X36" s="191">
        <v>73.309090909090912</v>
      </c>
      <c r="Y36" s="148">
        <v>75.818181818181813</v>
      </c>
      <c r="Z36" s="181">
        <v>77.771929824561397</v>
      </c>
    </row>
    <row r="37" spans="1:26" x14ac:dyDescent="0.25">
      <c r="F37" s="104"/>
      <c r="U37" s="104"/>
    </row>
  </sheetData>
  <mergeCells count="9">
    <mergeCell ref="A2:Z2"/>
    <mergeCell ref="A4:A6"/>
    <mergeCell ref="B4:F5"/>
    <mergeCell ref="G4:K5"/>
    <mergeCell ref="L5:P5"/>
    <mergeCell ref="L4:P4"/>
    <mergeCell ref="Q4:U5"/>
    <mergeCell ref="V4:Z4"/>
    <mergeCell ref="V5:Z5"/>
  </mergeCells>
  <hyperlinks>
    <hyperlink ref="A1" location="'Раздел 5'!A1" display="◄К Разделу 6"/>
  </hyperlinks>
  <pageMargins left="0.70866141732283472" right="0.70866141732283472" top="0.74803149606299213" bottom="0.74803149606299213" header="0.31496062992125984" footer="0.31496062992125984"/>
  <pageSetup paperSize="9" scale="60" pageOrder="overThenDown" orientation="landscape" r:id="rId1"/>
  <colBreaks count="1" manualBreakCount="1">
    <brk id="16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U35"/>
  <sheetViews>
    <sheetView zoomScale="90" zoomScaleNormal="90" workbookViewId="0">
      <pane xSplit="1" ySplit="6" topLeftCell="B7" activePane="bottomRight" state="frozen"/>
      <selection pane="topRight"/>
      <selection pane="bottomLeft"/>
      <selection pane="bottomRight" activeCell="W14" sqref="W14"/>
    </sheetView>
  </sheetViews>
  <sheetFormatPr defaultRowHeight="15" x14ac:dyDescent="0.25"/>
  <cols>
    <col min="1" max="1" width="23.28515625" style="7" customWidth="1"/>
    <col min="2" max="11" width="8.7109375" style="11" customWidth="1"/>
    <col min="12" max="16" width="8.7109375" style="7" customWidth="1"/>
    <col min="17" max="20" width="8.7109375" customWidth="1"/>
  </cols>
  <sheetData>
    <row r="1" spans="1:21" ht="20.25" x14ac:dyDescent="0.3">
      <c r="A1" s="21" t="s">
        <v>116</v>
      </c>
    </row>
    <row r="2" spans="1:21" ht="27" customHeight="1" x14ac:dyDescent="0.25">
      <c r="A2" s="264" t="s">
        <v>204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</row>
    <row r="3" spans="1:21" ht="15.75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Q3" s="96"/>
      <c r="R3" s="96"/>
      <c r="S3" s="96"/>
      <c r="T3" s="96"/>
      <c r="U3" s="96"/>
    </row>
    <row r="4" spans="1:21" s="7" customFormat="1" ht="15" customHeight="1" x14ac:dyDescent="0.2">
      <c r="A4" s="265"/>
      <c r="B4" s="268" t="s">
        <v>99</v>
      </c>
      <c r="C4" s="269"/>
      <c r="D4" s="269"/>
      <c r="E4" s="269"/>
      <c r="F4" s="270"/>
      <c r="G4" s="268" t="s">
        <v>1</v>
      </c>
      <c r="H4" s="269"/>
      <c r="I4" s="269"/>
      <c r="J4" s="269"/>
      <c r="K4" s="270"/>
      <c r="L4" s="268" t="s">
        <v>180</v>
      </c>
      <c r="M4" s="269"/>
      <c r="N4" s="269"/>
      <c r="O4" s="269"/>
      <c r="P4" s="270"/>
      <c r="Q4" s="268" t="s">
        <v>100</v>
      </c>
      <c r="R4" s="269"/>
      <c r="S4" s="269"/>
      <c r="T4" s="269"/>
      <c r="U4" s="270"/>
    </row>
    <row r="5" spans="1:21" s="7" customFormat="1" ht="35.25" customHeight="1" x14ac:dyDescent="0.2">
      <c r="A5" s="266"/>
      <c r="B5" s="271"/>
      <c r="C5" s="272"/>
      <c r="D5" s="272"/>
      <c r="E5" s="272"/>
      <c r="F5" s="273"/>
      <c r="G5" s="271"/>
      <c r="H5" s="272"/>
      <c r="I5" s="272"/>
      <c r="J5" s="272"/>
      <c r="K5" s="273"/>
      <c r="L5" s="271"/>
      <c r="M5" s="272"/>
      <c r="N5" s="272"/>
      <c r="O5" s="272"/>
      <c r="P5" s="273"/>
      <c r="Q5" s="274" t="s">
        <v>101</v>
      </c>
      <c r="R5" s="275"/>
      <c r="S5" s="275"/>
      <c r="T5" s="275"/>
      <c r="U5" s="276"/>
    </row>
    <row r="6" spans="1:21" s="7" customFormat="1" ht="16.5" thickBot="1" x14ac:dyDescent="0.25">
      <c r="A6" s="267"/>
      <c r="B6" s="74">
        <v>2018</v>
      </c>
      <c r="C6" s="72">
        <v>2019</v>
      </c>
      <c r="D6" s="72">
        <v>2020</v>
      </c>
      <c r="E6" s="72">
        <v>2021</v>
      </c>
      <c r="F6" s="73">
        <v>2022</v>
      </c>
      <c r="G6" s="74">
        <v>2018</v>
      </c>
      <c r="H6" s="72">
        <v>2019</v>
      </c>
      <c r="I6" s="72">
        <v>2020</v>
      </c>
      <c r="J6" s="72">
        <v>2021</v>
      </c>
      <c r="K6" s="73">
        <v>2022</v>
      </c>
      <c r="L6" s="74">
        <v>2018</v>
      </c>
      <c r="M6" s="72">
        <v>2019</v>
      </c>
      <c r="N6" s="72">
        <v>2020</v>
      </c>
      <c r="O6" s="72">
        <v>2021</v>
      </c>
      <c r="P6" s="73">
        <v>2022</v>
      </c>
      <c r="Q6" s="74">
        <v>2018</v>
      </c>
      <c r="R6" s="72">
        <v>2019</v>
      </c>
      <c r="S6" s="72">
        <v>2020</v>
      </c>
      <c r="T6" s="72">
        <v>2021</v>
      </c>
      <c r="U6" s="73">
        <v>2022</v>
      </c>
    </row>
    <row r="7" spans="1:21" s="7" customFormat="1" ht="15.75" x14ac:dyDescent="0.25">
      <c r="A7" s="192" t="s">
        <v>176</v>
      </c>
      <c r="B7" s="186">
        <v>613</v>
      </c>
      <c r="C7" s="187">
        <v>511</v>
      </c>
      <c r="D7" s="187">
        <v>392</v>
      </c>
      <c r="E7" s="187">
        <v>432</v>
      </c>
      <c r="F7" s="188">
        <v>492</v>
      </c>
      <c r="G7" s="193">
        <v>21374</v>
      </c>
      <c r="H7" s="187">
        <v>15952</v>
      </c>
      <c r="I7" s="187">
        <v>16775</v>
      </c>
      <c r="J7" s="187">
        <v>20797</v>
      </c>
      <c r="K7" s="188">
        <v>20584</v>
      </c>
      <c r="L7" s="193">
        <v>94749</v>
      </c>
      <c r="M7" s="187">
        <v>81148</v>
      </c>
      <c r="N7" s="187">
        <v>109973</v>
      </c>
      <c r="O7" s="187">
        <v>142507</v>
      </c>
      <c r="P7" s="188">
        <v>156855</v>
      </c>
      <c r="Q7" s="193">
        <v>154.6</v>
      </c>
      <c r="R7" s="187">
        <v>158.80000000000001</v>
      </c>
      <c r="S7" s="187">
        <v>280.54336734693879</v>
      </c>
      <c r="T7" s="187">
        <v>329.87731481481484</v>
      </c>
      <c r="U7" s="188">
        <v>318.8109756097561</v>
      </c>
    </row>
    <row r="8" spans="1:21" s="7" customFormat="1" ht="15.75" x14ac:dyDescent="0.25">
      <c r="A8" s="103" t="s">
        <v>132</v>
      </c>
      <c r="B8" s="136">
        <v>186</v>
      </c>
      <c r="C8" s="137">
        <v>126</v>
      </c>
      <c r="D8" s="137">
        <v>95</v>
      </c>
      <c r="E8" s="137">
        <v>118</v>
      </c>
      <c r="F8" s="138">
        <v>137</v>
      </c>
      <c r="G8" s="139">
        <v>2386</v>
      </c>
      <c r="H8" s="137">
        <v>1817</v>
      </c>
      <c r="I8" s="137">
        <v>1864</v>
      </c>
      <c r="J8" s="137">
        <v>2614</v>
      </c>
      <c r="K8" s="138">
        <v>3294</v>
      </c>
      <c r="L8" s="139">
        <v>8833</v>
      </c>
      <c r="M8" s="137">
        <v>7522</v>
      </c>
      <c r="N8" s="137">
        <v>8653</v>
      </c>
      <c r="O8" s="137">
        <v>14753</v>
      </c>
      <c r="P8" s="138">
        <v>20072</v>
      </c>
      <c r="Q8" s="139">
        <v>47.5</v>
      </c>
      <c r="R8" s="137">
        <v>59.7</v>
      </c>
      <c r="S8" s="137">
        <v>91.084210526315786</v>
      </c>
      <c r="T8" s="137">
        <v>125.02542372881356</v>
      </c>
      <c r="U8" s="138">
        <v>146.5109489051095</v>
      </c>
    </row>
    <row r="9" spans="1:21" s="7" customFormat="1" ht="15.75" x14ac:dyDescent="0.25">
      <c r="A9" s="103" t="s">
        <v>130</v>
      </c>
      <c r="B9" s="136">
        <v>57</v>
      </c>
      <c r="C9" s="137">
        <v>50</v>
      </c>
      <c r="D9" s="137">
        <v>50</v>
      </c>
      <c r="E9" s="137">
        <v>34</v>
      </c>
      <c r="F9" s="138">
        <v>51</v>
      </c>
      <c r="G9" s="139">
        <v>659</v>
      </c>
      <c r="H9" s="137">
        <v>665</v>
      </c>
      <c r="I9" s="137">
        <v>669</v>
      </c>
      <c r="J9" s="137">
        <v>389</v>
      </c>
      <c r="K9" s="138">
        <v>583</v>
      </c>
      <c r="L9" s="139">
        <v>2837</v>
      </c>
      <c r="M9" s="137">
        <v>2806</v>
      </c>
      <c r="N9" s="137">
        <v>2598</v>
      </c>
      <c r="O9" s="137">
        <v>1815</v>
      </c>
      <c r="P9" s="138">
        <v>2735</v>
      </c>
      <c r="Q9" s="139">
        <v>49.8</v>
      </c>
      <c r="R9" s="137">
        <v>56.1</v>
      </c>
      <c r="S9" s="137">
        <v>51.96</v>
      </c>
      <c r="T9" s="137">
        <v>53.382352941176471</v>
      </c>
      <c r="U9" s="138">
        <v>53.627450980392155</v>
      </c>
    </row>
    <row r="10" spans="1:21" s="7" customFormat="1" ht="15.75" x14ac:dyDescent="0.25">
      <c r="A10" s="103" t="s">
        <v>129</v>
      </c>
      <c r="B10" s="136">
        <v>41</v>
      </c>
      <c r="C10" s="137">
        <v>37</v>
      </c>
      <c r="D10" s="137">
        <v>35</v>
      </c>
      <c r="E10" s="137">
        <v>39</v>
      </c>
      <c r="F10" s="138">
        <v>42</v>
      </c>
      <c r="G10" s="139">
        <v>631</v>
      </c>
      <c r="H10" s="137">
        <v>686</v>
      </c>
      <c r="I10" s="137">
        <v>604</v>
      </c>
      <c r="J10" s="137">
        <v>393</v>
      </c>
      <c r="K10" s="138">
        <v>554</v>
      </c>
      <c r="L10" s="139">
        <v>2439</v>
      </c>
      <c r="M10" s="137">
        <v>2299</v>
      </c>
      <c r="N10" s="137">
        <v>2122</v>
      </c>
      <c r="O10" s="137">
        <v>1590</v>
      </c>
      <c r="P10" s="138">
        <v>2075</v>
      </c>
      <c r="Q10" s="139">
        <v>59.5</v>
      </c>
      <c r="R10" s="137">
        <v>62.1</v>
      </c>
      <c r="S10" s="137">
        <v>60.628571428571426</v>
      </c>
      <c r="T10" s="137">
        <v>40.769230769230766</v>
      </c>
      <c r="U10" s="138">
        <v>49.404761904761905</v>
      </c>
    </row>
    <row r="11" spans="1:21" s="7" customFormat="1" ht="15.75" x14ac:dyDescent="0.25">
      <c r="A11" s="103" t="s">
        <v>131</v>
      </c>
      <c r="B11" s="136">
        <v>51</v>
      </c>
      <c r="C11" s="137">
        <v>61</v>
      </c>
      <c r="D11" s="137">
        <v>47</v>
      </c>
      <c r="E11" s="137">
        <v>42</v>
      </c>
      <c r="F11" s="138">
        <v>38</v>
      </c>
      <c r="G11" s="139">
        <v>1215</v>
      </c>
      <c r="H11" s="137">
        <v>1748</v>
      </c>
      <c r="I11" s="137">
        <v>1292</v>
      </c>
      <c r="J11" s="137">
        <v>755</v>
      </c>
      <c r="K11" s="138">
        <v>648</v>
      </c>
      <c r="L11" s="139">
        <v>4640</v>
      </c>
      <c r="M11" s="137">
        <v>6031</v>
      </c>
      <c r="N11" s="137">
        <v>4783</v>
      </c>
      <c r="O11" s="137">
        <v>2355</v>
      </c>
      <c r="P11" s="138">
        <v>2337</v>
      </c>
      <c r="Q11" s="139">
        <v>91</v>
      </c>
      <c r="R11" s="137">
        <v>98.9</v>
      </c>
      <c r="S11" s="137">
        <v>101.76595744680851</v>
      </c>
      <c r="T11" s="137">
        <v>56.071428571428569</v>
      </c>
      <c r="U11" s="138">
        <v>61.5</v>
      </c>
    </row>
    <row r="12" spans="1:21" s="11" customFormat="1" ht="15.75" x14ac:dyDescent="0.25">
      <c r="A12" s="103" t="s">
        <v>158</v>
      </c>
      <c r="B12" s="136">
        <v>16</v>
      </c>
      <c r="C12" s="137">
        <v>15</v>
      </c>
      <c r="D12" s="137">
        <v>17</v>
      </c>
      <c r="E12" s="137">
        <v>22</v>
      </c>
      <c r="F12" s="138">
        <v>29</v>
      </c>
      <c r="G12" s="139">
        <v>158</v>
      </c>
      <c r="H12" s="137">
        <v>228</v>
      </c>
      <c r="I12" s="137">
        <v>245</v>
      </c>
      <c r="J12" s="137">
        <v>273</v>
      </c>
      <c r="K12" s="138">
        <v>476</v>
      </c>
      <c r="L12" s="139">
        <v>734</v>
      </c>
      <c r="M12" s="137">
        <v>1042</v>
      </c>
      <c r="N12" s="137">
        <v>1088</v>
      </c>
      <c r="O12" s="137">
        <v>1112</v>
      </c>
      <c r="P12" s="138">
        <v>2486</v>
      </c>
      <c r="Q12" s="139">
        <v>45.9</v>
      </c>
      <c r="R12" s="137">
        <v>69.5</v>
      </c>
      <c r="S12" s="137">
        <v>64</v>
      </c>
      <c r="T12" s="137">
        <v>50.545454545454547</v>
      </c>
      <c r="U12" s="138">
        <v>85.724137931034477</v>
      </c>
    </row>
    <row r="13" spans="1:21" s="11" customFormat="1" ht="15.75" x14ac:dyDescent="0.25">
      <c r="A13" s="103" t="s">
        <v>156</v>
      </c>
      <c r="B13" s="136">
        <v>21</v>
      </c>
      <c r="C13" s="137">
        <v>17</v>
      </c>
      <c r="D13" s="137">
        <v>13</v>
      </c>
      <c r="E13" s="137">
        <v>22</v>
      </c>
      <c r="F13" s="138">
        <v>26</v>
      </c>
      <c r="G13" s="139">
        <v>188</v>
      </c>
      <c r="H13" s="137">
        <v>132</v>
      </c>
      <c r="I13" s="137">
        <v>105</v>
      </c>
      <c r="J13" s="137">
        <v>180</v>
      </c>
      <c r="K13" s="138">
        <v>205</v>
      </c>
      <c r="L13" s="139">
        <v>845</v>
      </c>
      <c r="M13" s="137">
        <v>624</v>
      </c>
      <c r="N13" s="137">
        <v>456</v>
      </c>
      <c r="O13" s="137">
        <v>812</v>
      </c>
      <c r="P13" s="138">
        <v>922</v>
      </c>
      <c r="Q13" s="139">
        <v>40.200000000000003</v>
      </c>
      <c r="R13" s="137">
        <v>36.700000000000003</v>
      </c>
      <c r="S13" s="137">
        <v>35.07692307692308</v>
      </c>
      <c r="T13" s="137">
        <v>36.909090909090907</v>
      </c>
      <c r="U13" s="138">
        <v>35.46153846153846</v>
      </c>
    </row>
    <row r="14" spans="1:21" s="11" customFormat="1" ht="15.75" x14ac:dyDescent="0.25">
      <c r="A14" s="103" t="s">
        <v>152</v>
      </c>
      <c r="B14" s="136">
        <v>15</v>
      </c>
      <c r="C14" s="137">
        <v>15</v>
      </c>
      <c r="D14" s="137">
        <v>12</v>
      </c>
      <c r="E14" s="137">
        <v>18</v>
      </c>
      <c r="F14" s="138">
        <v>22</v>
      </c>
      <c r="G14" s="139">
        <v>73</v>
      </c>
      <c r="H14" s="137">
        <v>113</v>
      </c>
      <c r="I14" s="137">
        <v>68</v>
      </c>
      <c r="J14" s="137">
        <v>125</v>
      </c>
      <c r="K14" s="138">
        <v>106</v>
      </c>
      <c r="L14" s="139">
        <v>286</v>
      </c>
      <c r="M14" s="137">
        <v>559</v>
      </c>
      <c r="N14" s="137">
        <v>250</v>
      </c>
      <c r="O14" s="137">
        <v>620</v>
      </c>
      <c r="P14" s="138">
        <v>523</v>
      </c>
      <c r="Q14" s="139">
        <v>19.100000000000001</v>
      </c>
      <c r="R14" s="137">
        <v>37.299999999999997</v>
      </c>
      <c r="S14" s="137">
        <v>20.833333333333332</v>
      </c>
      <c r="T14" s="137">
        <v>34.444444444444443</v>
      </c>
      <c r="U14" s="138">
        <v>23.772727272727273</v>
      </c>
    </row>
    <row r="15" spans="1:21" s="11" customFormat="1" ht="15.75" x14ac:dyDescent="0.25">
      <c r="A15" s="103" t="s">
        <v>157</v>
      </c>
      <c r="B15" s="136">
        <v>8</v>
      </c>
      <c r="C15" s="137">
        <v>14</v>
      </c>
      <c r="D15" s="137">
        <v>21</v>
      </c>
      <c r="E15" s="137">
        <v>26</v>
      </c>
      <c r="F15" s="138">
        <v>20</v>
      </c>
      <c r="G15" s="139">
        <v>53</v>
      </c>
      <c r="H15" s="137">
        <v>88</v>
      </c>
      <c r="I15" s="137">
        <v>121</v>
      </c>
      <c r="J15" s="137">
        <v>180</v>
      </c>
      <c r="K15" s="138">
        <v>152</v>
      </c>
      <c r="L15" s="139">
        <v>236</v>
      </c>
      <c r="M15" s="137">
        <v>419</v>
      </c>
      <c r="N15" s="137">
        <v>582</v>
      </c>
      <c r="O15" s="137">
        <v>851</v>
      </c>
      <c r="P15" s="138">
        <v>719</v>
      </c>
      <c r="Q15" s="139">
        <v>29.5</v>
      </c>
      <c r="R15" s="137">
        <v>29.9</v>
      </c>
      <c r="S15" s="137">
        <v>27.714285714285715</v>
      </c>
      <c r="T15" s="137">
        <v>32.730769230769234</v>
      </c>
      <c r="U15" s="138">
        <v>35.950000000000003</v>
      </c>
    </row>
    <row r="16" spans="1:21" s="11" customFormat="1" ht="15.75" x14ac:dyDescent="0.25">
      <c r="A16" s="103" t="s">
        <v>135</v>
      </c>
      <c r="B16" s="136">
        <v>12</v>
      </c>
      <c r="C16" s="137">
        <v>17</v>
      </c>
      <c r="D16" s="137">
        <v>13</v>
      </c>
      <c r="E16" s="137">
        <v>14</v>
      </c>
      <c r="F16" s="138">
        <v>20</v>
      </c>
      <c r="G16" s="139">
        <v>121</v>
      </c>
      <c r="H16" s="137">
        <v>157</v>
      </c>
      <c r="I16" s="137">
        <v>112</v>
      </c>
      <c r="J16" s="137">
        <v>104</v>
      </c>
      <c r="K16" s="138">
        <v>183</v>
      </c>
      <c r="L16" s="139">
        <v>698</v>
      </c>
      <c r="M16" s="137">
        <v>886</v>
      </c>
      <c r="N16" s="137">
        <v>567</v>
      </c>
      <c r="O16" s="137">
        <v>519</v>
      </c>
      <c r="P16" s="138">
        <v>849</v>
      </c>
      <c r="Q16" s="139">
        <v>58.2</v>
      </c>
      <c r="R16" s="137">
        <v>52.1</v>
      </c>
      <c r="S16" s="137">
        <v>43.615384615384613</v>
      </c>
      <c r="T16" s="137">
        <v>37.071428571428569</v>
      </c>
      <c r="U16" s="138">
        <v>42.45</v>
      </c>
    </row>
    <row r="17" spans="1:21" s="7" customFormat="1" ht="15.75" x14ac:dyDescent="0.25">
      <c r="A17" s="103" t="s">
        <v>127</v>
      </c>
      <c r="B17" s="136">
        <v>20</v>
      </c>
      <c r="C17" s="137">
        <v>31</v>
      </c>
      <c r="D17" s="137">
        <v>22</v>
      </c>
      <c r="E17" s="137">
        <v>21</v>
      </c>
      <c r="F17" s="138">
        <v>18</v>
      </c>
      <c r="G17" s="139">
        <v>151</v>
      </c>
      <c r="H17" s="137">
        <v>259</v>
      </c>
      <c r="I17" s="137">
        <v>184</v>
      </c>
      <c r="J17" s="137">
        <v>200</v>
      </c>
      <c r="K17" s="138">
        <v>188</v>
      </c>
      <c r="L17" s="139">
        <v>675</v>
      </c>
      <c r="M17" s="137">
        <v>1397</v>
      </c>
      <c r="N17" s="137">
        <v>799</v>
      </c>
      <c r="O17" s="137">
        <v>825</v>
      </c>
      <c r="P17" s="138">
        <v>713</v>
      </c>
      <c r="Q17" s="139">
        <v>33.799999999999997</v>
      </c>
      <c r="R17" s="137">
        <v>45.1</v>
      </c>
      <c r="S17" s="137">
        <v>36.31818181818182</v>
      </c>
      <c r="T17" s="137">
        <v>39.285714285714285</v>
      </c>
      <c r="U17" s="138">
        <v>39.611111111111114</v>
      </c>
    </row>
    <row r="18" spans="1:21" s="7" customFormat="1" ht="15.75" x14ac:dyDescent="0.25">
      <c r="A18" s="103" t="s">
        <v>124</v>
      </c>
      <c r="B18" s="136">
        <v>26</v>
      </c>
      <c r="C18" s="137">
        <v>28</v>
      </c>
      <c r="D18" s="137">
        <v>18</v>
      </c>
      <c r="E18" s="137">
        <v>17</v>
      </c>
      <c r="F18" s="138">
        <v>17</v>
      </c>
      <c r="G18" s="139">
        <v>347</v>
      </c>
      <c r="H18" s="137">
        <v>418</v>
      </c>
      <c r="I18" s="137">
        <v>205</v>
      </c>
      <c r="J18" s="137">
        <v>191</v>
      </c>
      <c r="K18" s="138">
        <v>188</v>
      </c>
      <c r="L18" s="139">
        <v>1968</v>
      </c>
      <c r="M18" s="137">
        <v>1789</v>
      </c>
      <c r="N18" s="137">
        <v>953</v>
      </c>
      <c r="O18" s="137">
        <v>846</v>
      </c>
      <c r="P18" s="138">
        <v>941</v>
      </c>
      <c r="Q18" s="139">
        <v>75.7</v>
      </c>
      <c r="R18" s="137">
        <v>63.9</v>
      </c>
      <c r="S18" s="137">
        <v>52.944444444444443</v>
      </c>
      <c r="T18" s="137">
        <v>49.764705882352942</v>
      </c>
      <c r="U18" s="138">
        <v>55.352941176470587</v>
      </c>
    </row>
    <row r="19" spans="1:21" s="11" customFormat="1" ht="15.75" x14ac:dyDescent="0.25">
      <c r="A19" s="103" t="s">
        <v>125</v>
      </c>
      <c r="B19" s="136">
        <v>12</v>
      </c>
      <c r="C19" s="137">
        <v>20</v>
      </c>
      <c r="D19" s="137">
        <v>22</v>
      </c>
      <c r="E19" s="137">
        <v>23</v>
      </c>
      <c r="F19" s="138">
        <v>17</v>
      </c>
      <c r="G19" s="139">
        <v>177</v>
      </c>
      <c r="H19" s="137">
        <v>224</v>
      </c>
      <c r="I19" s="137">
        <v>307</v>
      </c>
      <c r="J19" s="137">
        <v>261</v>
      </c>
      <c r="K19" s="138">
        <v>148</v>
      </c>
      <c r="L19" s="139">
        <v>471</v>
      </c>
      <c r="M19" s="137">
        <v>750</v>
      </c>
      <c r="N19" s="137">
        <v>1060</v>
      </c>
      <c r="O19" s="137">
        <v>1111</v>
      </c>
      <c r="P19" s="138">
        <v>689</v>
      </c>
      <c r="Q19" s="139">
        <v>39.299999999999997</v>
      </c>
      <c r="R19" s="137">
        <v>37.5</v>
      </c>
      <c r="S19" s="137">
        <v>48.18181818181818</v>
      </c>
      <c r="T19" s="137">
        <v>48.304347826086953</v>
      </c>
      <c r="U19" s="138">
        <v>40.529411764705884</v>
      </c>
    </row>
    <row r="20" spans="1:21" ht="15.75" x14ac:dyDescent="0.25">
      <c r="A20" s="103" t="s">
        <v>145</v>
      </c>
      <c r="B20" s="136">
        <v>9</v>
      </c>
      <c r="C20" s="137">
        <v>6</v>
      </c>
      <c r="D20" s="137">
        <v>16</v>
      </c>
      <c r="E20" s="137">
        <v>16</v>
      </c>
      <c r="F20" s="138">
        <v>16</v>
      </c>
      <c r="G20" s="139">
        <v>297</v>
      </c>
      <c r="H20" s="137">
        <v>281</v>
      </c>
      <c r="I20" s="137">
        <v>374</v>
      </c>
      <c r="J20" s="137">
        <v>375</v>
      </c>
      <c r="K20" s="138">
        <v>402</v>
      </c>
      <c r="L20" s="139">
        <v>748</v>
      </c>
      <c r="M20" s="137">
        <v>731</v>
      </c>
      <c r="N20" s="137">
        <v>1041</v>
      </c>
      <c r="O20" s="137">
        <v>1152</v>
      </c>
      <c r="P20" s="138">
        <v>1432</v>
      </c>
      <c r="Q20" s="139">
        <v>83.111111111111114</v>
      </c>
      <c r="R20" s="137">
        <v>121.83333333333333</v>
      </c>
      <c r="S20" s="137">
        <v>65.0625</v>
      </c>
      <c r="T20" s="137">
        <v>72</v>
      </c>
      <c r="U20" s="138">
        <v>89.5</v>
      </c>
    </row>
    <row r="21" spans="1:21" s="11" customFormat="1" ht="15.75" x14ac:dyDescent="0.25">
      <c r="A21" s="103" t="s">
        <v>144</v>
      </c>
      <c r="B21" s="136">
        <v>13</v>
      </c>
      <c r="C21" s="137">
        <v>17</v>
      </c>
      <c r="D21" s="137">
        <v>11</v>
      </c>
      <c r="E21" s="137">
        <v>11</v>
      </c>
      <c r="F21" s="138">
        <v>14</v>
      </c>
      <c r="G21" s="139">
        <v>184</v>
      </c>
      <c r="H21" s="137">
        <v>183</v>
      </c>
      <c r="I21" s="137">
        <v>153</v>
      </c>
      <c r="J21" s="137">
        <v>134</v>
      </c>
      <c r="K21" s="138">
        <v>195</v>
      </c>
      <c r="L21" s="139">
        <v>1157</v>
      </c>
      <c r="M21" s="137">
        <v>1155</v>
      </c>
      <c r="N21" s="137">
        <v>806</v>
      </c>
      <c r="O21" s="137">
        <v>624</v>
      </c>
      <c r="P21" s="138">
        <v>1039</v>
      </c>
      <c r="Q21" s="139">
        <v>89</v>
      </c>
      <c r="R21" s="137">
        <v>67.900000000000006</v>
      </c>
      <c r="S21" s="137">
        <v>73.272727272727266</v>
      </c>
      <c r="T21" s="137">
        <v>56.727272727272727</v>
      </c>
      <c r="U21" s="138">
        <v>74.214285714285708</v>
      </c>
    </row>
    <row r="22" spans="1:21" s="7" customFormat="1" ht="15.75" x14ac:dyDescent="0.25">
      <c r="A22" s="103" t="s">
        <v>159</v>
      </c>
      <c r="B22" s="136">
        <v>18</v>
      </c>
      <c r="C22" s="137">
        <v>27</v>
      </c>
      <c r="D22" s="137">
        <v>23</v>
      </c>
      <c r="E22" s="137">
        <v>19</v>
      </c>
      <c r="F22" s="138">
        <v>13</v>
      </c>
      <c r="G22" s="139">
        <v>92</v>
      </c>
      <c r="H22" s="137">
        <v>157</v>
      </c>
      <c r="I22" s="137">
        <v>189</v>
      </c>
      <c r="J22" s="137">
        <v>160</v>
      </c>
      <c r="K22" s="138">
        <v>95</v>
      </c>
      <c r="L22" s="139">
        <v>344</v>
      </c>
      <c r="M22" s="137">
        <v>665</v>
      </c>
      <c r="N22" s="137">
        <v>606</v>
      </c>
      <c r="O22" s="137">
        <v>704</v>
      </c>
      <c r="P22" s="138">
        <v>377</v>
      </c>
      <c r="Q22" s="139">
        <v>19.100000000000001</v>
      </c>
      <c r="R22" s="137">
        <v>24.6</v>
      </c>
      <c r="S22" s="137">
        <v>26.347826086956523</v>
      </c>
      <c r="T22" s="137">
        <v>37.05263157894737</v>
      </c>
      <c r="U22" s="138">
        <v>29</v>
      </c>
    </row>
    <row r="23" spans="1:21" s="11" customFormat="1" ht="15.75" x14ac:dyDescent="0.25">
      <c r="A23" s="103" t="s">
        <v>163</v>
      </c>
      <c r="B23" s="136">
        <v>5</v>
      </c>
      <c r="C23" s="137">
        <v>4</v>
      </c>
      <c r="D23" s="137">
        <v>5</v>
      </c>
      <c r="E23" s="137">
        <v>13</v>
      </c>
      <c r="F23" s="138">
        <v>13</v>
      </c>
      <c r="G23" s="139">
        <v>21</v>
      </c>
      <c r="H23" s="137">
        <v>16</v>
      </c>
      <c r="I23" s="137">
        <v>67</v>
      </c>
      <c r="J23" s="137">
        <v>113</v>
      </c>
      <c r="K23" s="138">
        <v>114</v>
      </c>
      <c r="L23" s="139">
        <v>90</v>
      </c>
      <c r="M23" s="137">
        <v>75</v>
      </c>
      <c r="N23" s="137">
        <v>524</v>
      </c>
      <c r="O23" s="137">
        <v>774</v>
      </c>
      <c r="P23" s="138">
        <v>743</v>
      </c>
      <c r="Q23" s="139">
        <v>18</v>
      </c>
      <c r="R23" s="137">
        <v>18.75</v>
      </c>
      <c r="S23" s="137">
        <v>104.8</v>
      </c>
      <c r="T23" s="137">
        <v>59.53846153846154</v>
      </c>
      <c r="U23" s="138">
        <v>57.153846153846153</v>
      </c>
    </row>
    <row r="24" spans="1:21" s="11" customFormat="1" ht="15.75" x14ac:dyDescent="0.25">
      <c r="A24" s="103" t="s">
        <v>162</v>
      </c>
      <c r="B24" s="136">
        <v>8</v>
      </c>
      <c r="C24" s="137">
        <v>11</v>
      </c>
      <c r="D24" s="137">
        <v>13</v>
      </c>
      <c r="E24" s="137">
        <v>11</v>
      </c>
      <c r="F24" s="138">
        <v>13</v>
      </c>
      <c r="G24" s="139">
        <v>58</v>
      </c>
      <c r="H24" s="137">
        <v>78</v>
      </c>
      <c r="I24" s="137">
        <v>101</v>
      </c>
      <c r="J24" s="137">
        <v>94</v>
      </c>
      <c r="K24" s="138">
        <v>133</v>
      </c>
      <c r="L24" s="139">
        <v>230</v>
      </c>
      <c r="M24" s="137">
        <v>295</v>
      </c>
      <c r="N24" s="137">
        <v>450</v>
      </c>
      <c r="O24" s="137">
        <v>461</v>
      </c>
      <c r="P24" s="138">
        <v>601</v>
      </c>
      <c r="Q24" s="139">
        <v>28.8</v>
      </c>
      <c r="R24" s="137">
        <v>26.8</v>
      </c>
      <c r="S24" s="137">
        <v>34.615384615384613</v>
      </c>
      <c r="T24" s="137">
        <v>41.909090909090907</v>
      </c>
      <c r="U24" s="138">
        <v>46.230769230769234</v>
      </c>
    </row>
    <row r="25" spans="1:21" ht="15.75" x14ac:dyDescent="0.25">
      <c r="A25" s="103" t="s">
        <v>165</v>
      </c>
      <c r="B25" s="136">
        <v>14</v>
      </c>
      <c r="C25" s="137">
        <v>11</v>
      </c>
      <c r="D25" s="137">
        <v>8</v>
      </c>
      <c r="E25" s="137">
        <v>7</v>
      </c>
      <c r="F25" s="138">
        <v>12</v>
      </c>
      <c r="G25" s="139">
        <v>143</v>
      </c>
      <c r="H25" s="137">
        <v>127</v>
      </c>
      <c r="I25" s="137">
        <v>76</v>
      </c>
      <c r="J25" s="137">
        <v>60</v>
      </c>
      <c r="K25" s="138">
        <v>124</v>
      </c>
      <c r="L25" s="139">
        <v>749</v>
      </c>
      <c r="M25" s="137">
        <v>694</v>
      </c>
      <c r="N25" s="137">
        <v>444</v>
      </c>
      <c r="O25" s="137">
        <v>341</v>
      </c>
      <c r="P25" s="138">
        <v>562</v>
      </c>
      <c r="Q25" s="139">
        <v>53.5</v>
      </c>
      <c r="R25" s="137">
        <v>63.090909090909093</v>
      </c>
      <c r="S25" s="137">
        <v>55.5</v>
      </c>
      <c r="T25" s="137">
        <v>48.714285714285715</v>
      </c>
      <c r="U25" s="138">
        <v>46.833333333333336</v>
      </c>
    </row>
    <row r="26" spans="1:21" s="11" customFormat="1" ht="15.75" x14ac:dyDescent="0.25">
      <c r="A26" s="103" t="s">
        <v>172</v>
      </c>
      <c r="B26" s="136">
        <v>6</v>
      </c>
      <c r="C26" s="137">
        <v>11</v>
      </c>
      <c r="D26" s="137">
        <v>12</v>
      </c>
      <c r="E26" s="137">
        <v>9</v>
      </c>
      <c r="F26" s="138">
        <v>11</v>
      </c>
      <c r="G26" s="139">
        <v>76</v>
      </c>
      <c r="H26" s="137">
        <v>174</v>
      </c>
      <c r="I26" s="137">
        <v>215</v>
      </c>
      <c r="J26" s="137">
        <v>177</v>
      </c>
      <c r="K26" s="138">
        <v>161</v>
      </c>
      <c r="L26" s="139">
        <v>346</v>
      </c>
      <c r="M26" s="137">
        <v>848</v>
      </c>
      <c r="N26" s="137">
        <v>1001</v>
      </c>
      <c r="O26" s="137">
        <v>809</v>
      </c>
      <c r="P26" s="138">
        <v>781</v>
      </c>
      <c r="Q26" s="139">
        <v>57.7</v>
      </c>
      <c r="R26" s="137">
        <v>77.099999999999994</v>
      </c>
      <c r="S26" s="137">
        <v>83.416666666666671</v>
      </c>
      <c r="T26" s="137">
        <v>89.888888888888886</v>
      </c>
      <c r="U26" s="138">
        <v>71</v>
      </c>
    </row>
    <row r="27" spans="1:21" s="11" customFormat="1" ht="15.75" x14ac:dyDescent="0.25">
      <c r="A27" s="103" t="s">
        <v>153</v>
      </c>
      <c r="B27" s="136">
        <v>19</v>
      </c>
      <c r="C27" s="137">
        <v>18</v>
      </c>
      <c r="D27" s="137">
        <v>16</v>
      </c>
      <c r="E27" s="137">
        <v>14</v>
      </c>
      <c r="F27" s="138">
        <v>11</v>
      </c>
      <c r="G27" s="139">
        <v>172</v>
      </c>
      <c r="H27" s="137">
        <v>148</v>
      </c>
      <c r="I27" s="137">
        <v>168</v>
      </c>
      <c r="J27" s="137">
        <v>148</v>
      </c>
      <c r="K27" s="138">
        <v>127</v>
      </c>
      <c r="L27" s="139">
        <v>820</v>
      </c>
      <c r="M27" s="137">
        <v>595</v>
      </c>
      <c r="N27" s="137">
        <v>574</v>
      </c>
      <c r="O27" s="137">
        <v>444</v>
      </c>
      <c r="P27" s="138">
        <v>379</v>
      </c>
      <c r="Q27" s="139">
        <v>43.2</v>
      </c>
      <c r="R27" s="137">
        <v>33.1</v>
      </c>
      <c r="S27" s="137">
        <v>35.875</v>
      </c>
      <c r="T27" s="137">
        <v>31.714285714285715</v>
      </c>
      <c r="U27" s="138">
        <v>34.454545454545453</v>
      </c>
    </row>
    <row r="28" spans="1:21" s="11" customFormat="1" ht="15.75" x14ac:dyDescent="0.25">
      <c r="A28" s="103" t="s">
        <v>154</v>
      </c>
      <c r="B28" s="136">
        <v>9</v>
      </c>
      <c r="C28" s="137">
        <v>11</v>
      </c>
      <c r="D28" s="137">
        <v>7</v>
      </c>
      <c r="E28" s="137">
        <v>10</v>
      </c>
      <c r="F28" s="138">
        <v>11</v>
      </c>
      <c r="G28" s="139">
        <v>96</v>
      </c>
      <c r="H28" s="137">
        <v>68</v>
      </c>
      <c r="I28" s="137">
        <v>61</v>
      </c>
      <c r="J28" s="137">
        <v>61</v>
      </c>
      <c r="K28" s="138">
        <v>83</v>
      </c>
      <c r="L28" s="139">
        <v>434</v>
      </c>
      <c r="M28" s="137">
        <v>307</v>
      </c>
      <c r="N28" s="137">
        <v>376</v>
      </c>
      <c r="O28" s="137">
        <v>300</v>
      </c>
      <c r="P28" s="138">
        <v>353</v>
      </c>
      <c r="Q28" s="139">
        <v>48.2</v>
      </c>
      <c r="R28" s="137">
        <v>27.9</v>
      </c>
      <c r="S28" s="137">
        <v>53.714285714285715</v>
      </c>
      <c r="T28" s="137">
        <v>30</v>
      </c>
      <c r="U28" s="138">
        <v>32.090909090909093</v>
      </c>
    </row>
    <row r="29" spans="1:21" s="11" customFormat="1" ht="15.75" x14ac:dyDescent="0.25">
      <c r="A29" s="103" t="s">
        <v>149</v>
      </c>
      <c r="B29" s="136">
        <v>11</v>
      </c>
      <c r="C29" s="137">
        <v>11</v>
      </c>
      <c r="D29" s="137">
        <v>9</v>
      </c>
      <c r="E29" s="137">
        <v>12</v>
      </c>
      <c r="F29" s="138">
        <v>11</v>
      </c>
      <c r="G29" s="139">
        <v>99</v>
      </c>
      <c r="H29" s="137">
        <v>101</v>
      </c>
      <c r="I29" s="137">
        <v>115</v>
      </c>
      <c r="J29" s="137">
        <v>111</v>
      </c>
      <c r="K29" s="138">
        <v>116</v>
      </c>
      <c r="L29" s="139">
        <v>385</v>
      </c>
      <c r="M29" s="137">
        <v>420</v>
      </c>
      <c r="N29" s="137">
        <v>442</v>
      </c>
      <c r="O29" s="137">
        <v>420</v>
      </c>
      <c r="P29" s="138">
        <v>412</v>
      </c>
      <c r="Q29" s="139">
        <v>35</v>
      </c>
      <c r="R29" s="137">
        <v>38.200000000000003</v>
      </c>
      <c r="S29" s="137">
        <v>49.111111111111114</v>
      </c>
      <c r="T29" s="137">
        <v>35</v>
      </c>
      <c r="U29" s="138">
        <v>37.454545454545453</v>
      </c>
    </row>
    <row r="30" spans="1:21" s="11" customFormat="1" ht="18.75" x14ac:dyDescent="0.25">
      <c r="A30" s="103" t="s">
        <v>192</v>
      </c>
      <c r="B30" s="136">
        <v>2</v>
      </c>
      <c r="C30" s="137">
        <v>6</v>
      </c>
      <c r="D30" s="137">
        <v>7</v>
      </c>
      <c r="E30" s="137">
        <v>10</v>
      </c>
      <c r="F30" s="138">
        <v>11</v>
      </c>
      <c r="G30" s="137" t="s">
        <v>242</v>
      </c>
      <c r="H30" s="137">
        <v>76</v>
      </c>
      <c r="I30" s="137">
        <v>106</v>
      </c>
      <c r="J30" s="137">
        <v>126</v>
      </c>
      <c r="K30" s="138">
        <v>138</v>
      </c>
      <c r="L30" s="137" t="s">
        <v>242</v>
      </c>
      <c r="M30" s="137">
        <v>270</v>
      </c>
      <c r="N30" s="137">
        <v>332</v>
      </c>
      <c r="O30" s="137">
        <v>415</v>
      </c>
      <c r="P30" s="138">
        <v>422</v>
      </c>
      <c r="Q30" s="137" t="s">
        <v>242</v>
      </c>
      <c r="R30" s="137">
        <v>45</v>
      </c>
      <c r="S30" s="137">
        <v>47.428571428571431</v>
      </c>
      <c r="T30" s="137">
        <v>41.5</v>
      </c>
      <c r="U30" s="138">
        <v>38.363636363636367</v>
      </c>
    </row>
    <row r="31" spans="1:21" s="11" customFormat="1" ht="16.5" thickBot="1" x14ac:dyDescent="0.3">
      <c r="A31" s="167" t="s">
        <v>173</v>
      </c>
      <c r="B31" s="147">
        <v>7</v>
      </c>
      <c r="C31" s="148">
        <v>8</v>
      </c>
      <c r="D31" s="148">
        <v>6</v>
      </c>
      <c r="E31" s="148">
        <v>6</v>
      </c>
      <c r="F31" s="149">
        <v>11</v>
      </c>
      <c r="G31" s="150">
        <v>56</v>
      </c>
      <c r="H31" s="148">
        <v>145</v>
      </c>
      <c r="I31" s="148">
        <v>131</v>
      </c>
      <c r="J31" s="148">
        <v>50</v>
      </c>
      <c r="K31" s="149">
        <v>105</v>
      </c>
      <c r="L31" s="150">
        <v>244</v>
      </c>
      <c r="M31" s="148">
        <v>498</v>
      </c>
      <c r="N31" s="148">
        <v>451</v>
      </c>
      <c r="O31" s="148">
        <v>246</v>
      </c>
      <c r="P31" s="149">
        <v>481</v>
      </c>
      <c r="Q31" s="150">
        <v>34.857142857142854</v>
      </c>
      <c r="R31" s="148">
        <v>62.25</v>
      </c>
      <c r="S31" s="148">
        <v>75.166666666666671</v>
      </c>
      <c r="T31" s="148">
        <v>41</v>
      </c>
      <c r="U31" s="149">
        <v>43.727272727272727</v>
      </c>
    </row>
    <row r="32" spans="1:21" ht="16.5" x14ac:dyDescent="0.25">
      <c r="A32" s="241" t="s">
        <v>243</v>
      </c>
      <c r="B32" s="241"/>
      <c r="C32" s="241"/>
      <c r="D32" s="241"/>
      <c r="E32" s="241"/>
      <c r="F32" s="241"/>
      <c r="G32" s="241"/>
      <c r="H32" s="241"/>
      <c r="I32" s="241"/>
      <c r="J32" s="241"/>
    </row>
    <row r="34" spans="12:12" x14ac:dyDescent="0.25">
      <c r="L34" s="29"/>
    </row>
    <row r="35" spans="12:12" x14ac:dyDescent="0.25">
      <c r="L35" s="29"/>
    </row>
  </sheetData>
  <mergeCells count="7">
    <mergeCell ref="A2:U2"/>
    <mergeCell ref="A4:A6"/>
    <mergeCell ref="B4:F5"/>
    <mergeCell ref="G4:K5"/>
    <mergeCell ref="L4:P5"/>
    <mergeCell ref="Q5:U5"/>
    <mergeCell ref="Q4:U4"/>
  </mergeCells>
  <hyperlinks>
    <hyperlink ref="A1" location="'Раздел 5'!A1" display="◄К Разделу 6"/>
  </hyperlinks>
  <pageMargins left="0.70866141732283472" right="0.70866141732283472" top="0.74803149606299213" bottom="0.74803149606299213" header="0.31496062992125984" footer="0.31496062992125984"/>
  <pageSetup paperSize="9" scale="70" pageOrder="overThenDown" orientation="portrait" r:id="rId1"/>
  <colBreaks count="1" manualBreakCount="1">
    <brk id="11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U27"/>
  <sheetViews>
    <sheetView zoomScale="90" zoomScaleNormal="90" workbookViewId="0">
      <pane xSplit="1" ySplit="6" topLeftCell="B7" activePane="bottomRight" state="frozen"/>
      <selection pane="topRight"/>
      <selection pane="bottomLeft"/>
      <selection pane="bottomRight" activeCell="W11" sqref="W11"/>
    </sheetView>
  </sheetViews>
  <sheetFormatPr defaultRowHeight="15" x14ac:dyDescent="0.25"/>
  <cols>
    <col min="1" max="1" width="23.28515625" style="7" customWidth="1"/>
    <col min="2" max="11" width="8.7109375" style="11" customWidth="1"/>
    <col min="12" max="17" width="8.7109375" style="7" customWidth="1"/>
    <col min="18" max="18" width="8.7109375" customWidth="1"/>
  </cols>
  <sheetData>
    <row r="1" spans="1:21" ht="20.25" x14ac:dyDescent="0.3">
      <c r="A1" s="21" t="s">
        <v>116</v>
      </c>
    </row>
    <row r="2" spans="1:21" ht="38.25" customHeight="1" x14ac:dyDescent="0.25">
      <c r="A2" s="264" t="s">
        <v>205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</row>
    <row r="3" spans="1:21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21" s="7" customFormat="1" ht="15" customHeight="1" x14ac:dyDescent="0.2">
      <c r="A4" s="265"/>
      <c r="B4" s="268" t="s">
        <v>102</v>
      </c>
      <c r="C4" s="269"/>
      <c r="D4" s="269"/>
      <c r="E4" s="269"/>
      <c r="F4" s="270"/>
      <c r="G4" s="268" t="s">
        <v>1</v>
      </c>
      <c r="H4" s="269"/>
      <c r="I4" s="269"/>
      <c r="J4" s="269"/>
      <c r="K4" s="270"/>
      <c r="L4" s="268" t="s">
        <v>180</v>
      </c>
      <c r="M4" s="269"/>
      <c r="N4" s="269"/>
      <c r="O4" s="269"/>
      <c r="P4" s="270"/>
      <c r="Q4" s="268" t="s">
        <v>100</v>
      </c>
      <c r="R4" s="269"/>
      <c r="S4" s="269"/>
      <c r="T4" s="269"/>
      <c r="U4" s="270"/>
    </row>
    <row r="5" spans="1:21" s="7" customFormat="1" ht="64.5" customHeight="1" x14ac:dyDescent="0.2">
      <c r="A5" s="266"/>
      <c r="B5" s="271"/>
      <c r="C5" s="272"/>
      <c r="D5" s="272"/>
      <c r="E5" s="272"/>
      <c r="F5" s="273"/>
      <c r="G5" s="271"/>
      <c r="H5" s="272"/>
      <c r="I5" s="272"/>
      <c r="J5" s="272"/>
      <c r="K5" s="273"/>
      <c r="L5" s="271"/>
      <c r="M5" s="272"/>
      <c r="N5" s="272"/>
      <c r="O5" s="272"/>
      <c r="P5" s="273"/>
      <c r="Q5" s="274" t="s">
        <v>103</v>
      </c>
      <c r="R5" s="275"/>
      <c r="S5" s="275"/>
      <c r="T5" s="275"/>
      <c r="U5" s="276"/>
    </row>
    <row r="6" spans="1:21" s="7" customFormat="1" ht="16.5" thickBot="1" x14ac:dyDescent="0.25">
      <c r="A6" s="267"/>
      <c r="B6" s="74">
        <v>2018</v>
      </c>
      <c r="C6" s="72">
        <v>2019</v>
      </c>
      <c r="D6" s="72">
        <v>2020</v>
      </c>
      <c r="E6" s="72">
        <v>2021</v>
      </c>
      <c r="F6" s="73">
        <v>2022</v>
      </c>
      <c r="G6" s="74">
        <v>2018</v>
      </c>
      <c r="H6" s="72">
        <v>2019</v>
      </c>
      <c r="I6" s="72">
        <v>2020</v>
      </c>
      <c r="J6" s="72">
        <v>2021</v>
      </c>
      <c r="K6" s="73">
        <v>2022</v>
      </c>
      <c r="L6" s="74">
        <v>2018</v>
      </c>
      <c r="M6" s="72">
        <v>2019</v>
      </c>
      <c r="N6" s="72">
        <v>2020</v>
      </c>
      <c r="O6" s="72">
        <v>2021</v>
      </c>
      <c r="P6" s="73">
        <v>2022</v>
      </c>
      <c r="Q6" s="74">
        <v>2018</v>
      </c>
      <c r="R6" s="72">
        <v>2019</v>
      </c>
      <c r="S6" s="72">
        <v>2020</v>
      </c>
      <c r="T6" s="72">
        <v>2021</v>
      </c>
      <c r="U6" s="73">
        <v>2022</v>
      </c>
    </row>
    <row r="7" spans="1:21" s="7" customFormat="1" ht="15.75" x14ac:dyDescent="0.25">
      <c r="A7" s="192" t="s">
        <v>131</v>
      </c>
      <c r="B7" s="186">
        <v>61</v>
      </c>
      <c r="C7" s="187">
        <v>64</v>
      </c>
      <c r="D7" s="187">
        <v>61</v>
      </c>
      <c r="E7" s="187">
        <v>68</v>
      </c>
      <c r="F7" s="188">
        <v>65</v>
      </c>
      <c r="G7" s="193">
        <v>14300</v>
      </c>
      <c r="H7" s="187">
        <v>14726</v>
      </c>
      <c r="I7" s="187">
        <v>16190</v>
      </c>
      <c r="J7" s="187">
        <v>15613</v>
      </c>
      <c r="K7" s="188">
        <v>15582</v>
      </c>
      <c r="L7" s="193">
        <v>28067</v>
      </c>
      <c r="M7" s="187">
        <v>29418</v>
      </c>
      <c r="N7" s="187">
        <v>32429</v>
      </c>
      <c r="O7" s="187">
        <v>31455</v>
      </c>
      <c r="P7" s="188">
        <v>31658</v>
      </c>
      <c r="Q7" s="186">
        <v>460.1</v>
      </c>
      <c r="R7" s="187">
        <v>459.7</v>
      </c>
      <c r="S7" s="187">
        <v>531.62295081967216</v>
      </c>
      <c r="T7" s="187">
        <v>462.5735294117647</v>
      </c>
      <c r="U7" s="188">
        <v>487.04615384615386</v>
      </c>
    </row>
    <row r="8" spans="1:21" s="7" customFormat="1" ht="15.75" x14ac:dyDescent="0.25">
      <c r="A8" s="103" t="s">
        <v>128</v>
      </c>
      <c r="B8" s="136">
        <v>45</v>
      </c>
      <c r="C8" s="137">
        <v>57</v>
      </c>
      <c r="D8" s="137">
        <v>52</v>
      </c>
      <c r="E8" s="137">
        <v>52</v>
      </c>
      <c r="F8" s="138">
        <v>49</v>
      </c>
      <c r="G8" s="139">
        <v>10760</v>
      </c>
      <c r="H8" s="137">
        <v>13098</v>
      </c>
      <c r="I8" s="137">
        <v>10795</v>
      </c>
      <c r="J8" s="137">
        <v>12133</v>
      </c>
      <c r="K8" s="138">
        <v>12457</v>
      </c>
      <c r="L8" s="139">
        <v>31451</v>
      </c>
      <c r="M8" s="137">
        <v>35861</v>
      </c>
      <c r="N8" s="137">
        <v>27757</v>
      </c>
      <c r="O8" s="137">
        <v>35526</v>
      </c>
      <c r="P8" s="138">
        <v>34164</v>
      </c>
      <c r="Q8" s="136">
        <v>698.9</v>
      </c>
      <c r="R8" s="137">
        <v>629.1</v>
      </c>
      <c r="S8" s="137">
        <v>533.78846153846155</v>
      </c>
      <c r="T8" s="137">
        <v>683.19230769230774</v>
      </c>
      <c r="U8" s="138">
        <v>697.22448979591832</v>
      </c>
    </row>
    <row r="9" spans="1:21" s="7" customFormat="1" ht="15.75" x14ac:dyDescent="0.25">
      <c r="A9" s="103" t="s">
        <v>142</v>
      </c>
      <c r="B9" s="136">
        <v>42</v>
      </c>
      <c r="C9" s="137">
        <v>41</v>
      </c>
      <c r="D9" s="137">
        <v>41</v>
      </c>
      <c r="E9" s="137">
        <v>41</v>
      </c>
      <c r="F9" s="138">
        <v>41</v>
      </c>
      <c r="G9" s="139">
        <v>6513</v>
      </c>
      <c r="H9" s="137">
        <v>6277</v>
      </c>
      <c r="I9" s="137">
        <v>6351</v>
      </c>
      <c r="J9" s="137">
        <v>6433</v>
      </c>
      <c r="K9" s="138">
        <v>6677</v>
      </c>
      <c r="L9" s="139">
        <v>11563</v>
      </c>
      <c r="M9" s="137">
        <v>11446</v>
      </c>
      <c r="N9" s="137">
        <v>11038</v>
      </c>
      <c r="O9" s="137">
        <v>11483</v>
      </c>
      <c r="P9" s="138">
        <v>12119</v>
      </c>
      <c r="Q9" s="136">
        <v>275.3</v>
      </c>
      <c r="R9" s="137">
        <v>279.2</v>
      </c>
      <c r="S9" s="137">
        <v>269.21951219512198</v>
      </c>
      <c r="T9" s="137">
        <v>280.07317073170731</v>
      </c>
      <c r="U9" s="138">
        <v>295.58536585365852</v>
      </c>
    </row>
    <row r="10" spans="1:21" s="7" customFormat="1" ht="15.75" x14ac:dyDescent="0.25">
      <c r="A10" s="103" t="s">
        <v>143</v>
      </c>
      <c r="B10" s="136">
        <v>49</v>
      </c>
      <c r="C10" s="137">
        <v>47</v>
      </c>
      <c r="D10" s="137">
        <v>49</v>
      </c>
      <c r="E10" s="137">
        <v>45</v>
      </c>
      <c r="F10" s="138">
        <v>40</v>
      </c>
      <c r="G10" s="139">
        <v>7580</v>
      </c>
      <c r="H10" s="137">
        <v>7301</v>
      </c>
      <c r="I10" s="137">
        <v>7454</v>
      </c>
      <c r="J10" s="137">
        <v>7123</v>
      </c>
      <c r="K10" s="138">
        <v>6469</v>
      </c>
      <c r="L10" s="139">
        <v>15647</v>
      </c>
      <c r="M10" s="137">
        <v>15485</v>
      </c>
      <c r="N10" s="137">
        <v>15513</v>
      </c>
      <c r="O10" s="137">
        <v>15080</v>
      </c>
      <c r="P10" s="138">
        <v>14047</v>
      </c>
      <c r="Q10" s="136">
        <v>319.3</v>
      </c>
      <c r="R10" s="137">
        <v>329.5</v>
      </c>
      <c r="S10" s="137">
        <v>316.59183673469386</v>
      </c>
      <c r="T10" s="137">
        <v>335.11111111111109</v>
      </c>
      <c r="U10" s="138">
        <v>351.17500000000001</v>
      </c>
    </row>
    <row r="11" spans="1:21" s="7" customFormat="1" ht="15.75" x14ac:dyDescent="0.25">
      <c r="A11" s="103" t="s">
        <v>151</v>
      </c>
      <c r="B11" s="136">
        <v>31</v>
      </c>
      <c r="C11" s="137">
        <v>31</v>
      </c>
      <c r="D11" s="137">
        <v>31</v>
      </c>
      <c r="E11" s="137">
        <v>30</v>
      </c>
      <c r="F11" s="138">
        <v>25</v>
      </c>
      <c r="G11" s="139">
        <v>6101</v>
      </c>
      <c r="H11" s="137">
        <v>6225</v>
      </c>
      <c r="I11" s="137">
        <v>6812</v>
      </c>
      <c r="J11" s="137">
        <v>6664</v>
      </c>
      <c r="K11" s="138">
        <v>5946</v>
      </c>
      <c r="L11" s="139">
        <v>15009</v>
      </c>
      <c r="M11" s="137">
        <v>14830</v>
      </c>
      <c r="N11" s="137">
        <v>14525</v>
      </c>
      <c r="O11" s="137">
        <v>14512</v>
      </c>
      <c r="P11" s="138">
        <v>12777</v>
      </c>
      <c r="Q11" s="136">
        <v>484.2</v>
      </c>
      <c r="R11" s="137">
        <v>478.4</v>
      </c>
      <c r="S11" s="137">
        <v>468.54838709677421</v>
      </c>
      <c r="T11" s="137">
        <v>483.73333333333335</v>
      </c>
      <c r="U11" s="138">
        <v>511.08</v>
      </c>
    </row>
    <row r="12" spans="1:21" s="7" customFormat="1" ht="15.75" x14ac:dyDescent="0.25">
      <c r="A12" s="103" t="s">
        <v>141</v>
      </c>
      <c r="B12" s="136">
        <v>26</v>
      </c>
      <c r="C12" s="137">
        <v>25</v>
      </c>
      <c r="D12" s="137">
        <v>26</v>
      </c>
      <c r="E12" s="137">
        <v>25</v>
      </c>
      <c r="F12" s="138">
        <v>25</v>
      </c>
      <c r="G12" s="139">
        <v>4481</v>
      </c>
      <c r="H12" s="137">
        <v>4477</v>
      </c>
      <c r="I12" s="137">
        <v>4555</v>
      </c>
      <c r="J12" s="137">
        <v>4547</v>
      </c>
      <c r="K12" s="138">
        <v>4549</v>
      </c>
      <c r="L12" s="139">
        <v>7983</v>
      </c>
      <c r="M12" s="137">
        <v>7997</v>
      </c>
      <c r="N12" s="137">
        <v>8070</v>
      </c>
      <c r="O12" s="137">
        <v>8082</v>
      </c>
      <c r="P12" s="138">
        <v>8275</v>
      </c>
      <c r="Q12" s="136">
        <v>307</v>
      </c>
      <c r="R12" s="137">
        <v>319.89999999999998</v>
      </c>
      <c r="S12" s="137">
        <v>310.38461538461536</v>
      </c>
      <c r="T12" s="137">
        <v>323.27999999999997</v>
      </c>
      <c r="U12" s="138">
        <v>331</v>
      </c>
    </row>
    <row r="13" spans="1:21" s="11" customFormat="1" ht="15.75" x14ac:dyDescent="0.25">
      <c r="A13" s="103" t="s">
        <v>176</v>
      </c>
      <c r="B13" s="136">
        <v>14</v>
      </c>
      <c r="C13" s="137">
        <v>20</v>
      </c>
      <c r="D13" s="137">
        <v>16</v>
      </c>
      <c r="E13" s="137">
        <v>20</v>
      </c>
      <c r="F13" s="138">
        <v>24</v>
      </c>
      <c r="G13" s="139">
        <v>1040</v>
      </c>
      <c r="H13" s="137">
        <v>1349</v>
      </c>
      <c r="I13" s="137">
        <v>1485</v>
      </c>
      <c r="J13" s="137">
        <v>1599</v>
      </c>
      <c r="K13" s="138">
        <v>1988</v>
      </c>
      <c r="L13" s="139">
        <v>2183</v>
      </c>
      <c r="M13" s="137">
        <v>2873</v>
      </c>
      <c r="N13" s="137">
        <v>2811</v>
      </c>
      <c r="O13" s="137">
        <v>3142</v>
      </c>
      <c r="P13" s="138">
        <v>3807</v>
      </c>
      <c r="Q13" s="136">
        <v>155.9</v>
      </c>
      <c r="R13" s="137">
        <v>143.69999999999999</v>
      </c>
      <c r="S13" s="137">
        <v>175.6875</v>
      </c>
      <c r="T13" s="137">
        <v>157.1</v>
      </c>
      <c r="U13" s="138">
        <v>158.625</v>
      </c>
    </row>
    <row r="14" spans="1:21" s="7" customFormat="1" ht="15.75" x14ac:dyDescent="0.25">
      <c r="A14" s="103" t="s">
        <v>132</v>
      </c>
      <c r="B14" s="136">
        <v>24</v>
      </c>
      <c r="C14" s="137">
        <v>23</v>
      </c>
      <c r="D14" s="137">
        <v>21</v>
      </c>
      <c r="E14" s="137">
        <v>22</v>
      </c>
      <c r="F14" s="138">
        <v>24</v>
      </c>
      <c r="G14" s="139">
        <v>3074</v>
      </c>
      <c r="H14" s="137">
        <v>3058</v>
      </c>
      <c r="I14" s="137">
        <v>2848</v>
      </c>
      <c r="J14" s="137">
        <v>2496</v>
      </c>
      <c r="K14" s="138">
        <v>2641</v>
      </c>
      <c r="L14" s="139">
        <v>7119</v>
      </c>
      <c r="M14" s="137">
        <v>6935</v>
      </c>
      <c r="N14" s="137">
        <v>6490</v>
      </c>
      <c r="O14" s="137">
        <v>6013</v>
      </c>
      <c r="P14" s="138">
        <v>7094</v>
      </c>
      <c r="Q14" s="136">
        <v>296.60000000000002</v>
      </c>
      <c r="R14" s="137">
        <v>301.5</v>
      </c>
      <c r="S14" s="137">
        <v>309.04761904761904</v>
      </c>
      <c r="T14" s="137">
        <v>273.31818181818181</v>
      </c>
      <c r="U14" s="138">
        <v>295.58333333333331</v>
      </c>
    </row>
    <row r="15" spans="1:21" s="7" customFormat="1" ht="15.75" x14ac:dyDescent="0.25">
      <c r="A15" s="103" t="s">
        <v>139</v>
      </c>
      <c r="B15" s="136">
        <v>23</v>
      </c>
      <c r="C15" s="137">
        <v>22</v>
      </c>
      <c r="D15" s="137">
        <v>22</v>
      </c>
      <c r="E15" s="137">
        <v>23</v>
      </c>
      <c r="F15" s="138">
        <v>24</v>
      </c>
      <c r="G15" s="139">
        <v>2979</v>
      </c>
      <c r="H15" s="137">
        <v>2873</v>
      </c>
      <c r="I15" s="137">
        <v>2879</v>
      </c>
      <c r="J15" s="137">
        <v>2998</v>
      </c>
      <c r="K15" s="138">
        <v>3279</v>
      </c>
      <c r="L15" s="139">
        <v>5534</v>
      </c>
      <c r="M15" s="137">
        <v>5314</v>
      </c>
      <c r="N15" s="137">
        <v>5314</v>
      </c>
      <c r="O15" s="137">
        <v>5373</v>
      </c>
      <c r="P15" s="138">
        <v>5973</v>
      </c>
      <c r="Q15" s="136">
        <v>240.6</v>
      </c>
      <c r="R15" s="137">
        <v>241.5</v>
      </c>
      <c r="S15" s="137">
        <v>241.54545454545453</v>
      </c>
      <c r="T15" s="137">
        <v>233.60869565217391</v>
      </c>
      <c r="U15" s="138">
        <v>248.875</v>
      </c>
    </row>
    <row r="16" spans="1:21" s="7" customFormat="1" ht="15.75" x14ac:dyDescent="0.25">
      <c r="A16" s="103" t="s">
        <v>126</v>
      </c>
      <c r="B16" s="136">
        <v>23</v>
      </c>
      <c r="C16" s="137">
        <v>23</v>
      </c>
      <c r="D16" s="137">
        <v>22</v>
      </c>
      <c r="E16" s="137">
        <v>23</v>
      </c>
      <c r="F16" s="138">
        <v>23</v>
      </c>
      <c r="G16" s="139">
        <v>4709</v>
      </c>
      <c r="H16" s="137">
        <v>4462</v>
      </c>
      <c r="I16" s="137">
        <v>4467</v>
      </c>
      <c r="J16" s="137">
        <v>4555</v>
      </c>
      <c r="K16" s="138">
        <v>4745</v>
      </c>
      <c r="L16" s="139">
        <v>10404</v>
      </c>
      <c r="M16" s="137">
        <v>10374</v>
      </c>
      <c r="N16" s="137">
        <v>9900</v>
      </c>
      <c r="O16" s="137">
        <v>10307</v>
      </c>
      <c r="P16" s="138">
        <v>10949</v>
      </c>
      <c r="Q16" s="136">
        <v>452.3</v>
      </c>
      <c r="R16" s="137">
        <v>451</v>
      </c>
      <c r="S16" s="137">
        <v>450</v>
      </c>
      <c r="T16" s="137">
        <v>448.13043478260869</v>
      </c>
      <c r="U16" s="138">
        <v>476.04347826086956</v>
      </c>
    </row>
    <row r="17" spans="1:21" s="11" customFormat="1" ht="15.75" x14ac:dyDescent="0.25">
      <c r="A17" s="103" t="s">
        <v>164</v>
      </c>
      <c r="B17" s="136">
        <v>20</v>
      </c>
      <c r="C17" s="137">
        <v>20</v>
      </c>
      <c r="D17" s="137">
        <v>20</v>
      </c>
      <c r="E17" s="137">
        <v>19</v>
      </c>
      <c r="F17" s="138">
        <v>19</v>
      </c>
      <c r="G17" s="139">
        <v>3046</v>
      </c>
      <c r="H17" s="137">
        <v>3021</v>
      </c>
      <c r="I17" s="137">
        <v>3028</v>
      </c>
      <c r="J17" s="137">
        <v>2944</v>
      </c>
      <c r="K17" s="138">
        <v>3013</v>
      </c>
      <c r="L17" s="139">
        <v>5629</v>
      </c>
      <c r="M17" s="137">
        <v>5582</v>
      </c>
      <c r="N17" s="137">
        <v>5605</v>
      </c>
      <c r="O17" s="137">
        <v>5583</v>
      </c>
      <c r="P17" s="138">
        <v>5709</v>
      </c>
      <c r="Q17" s="136">
        <v>281.5</v>
      </c>
      <c r="R17" s="137">
        <v>279.10000000000002</v>
      </c>
      <c r="S17" s="137">
        <v>280.25</v>
      </c>
      <c r="T17" s="137">
        <v>293.84210526315792</v>
      </c>
      <c r="U17" s="138">
        <v>300.4736842105263</v>
      </c>
    </row>
    <row r="18" spans="1:21" s="11" customFormat="1" ht="15.75" x14ac:dyDescent="0.25">
      <c r="A18" s="103" t="s">
        <v>167</v>
      </c>
      <c r="B18" s="136">
        <v>16</v>
      </c>
      <c r="C18" s="137">
        <v>17</v>
      </c>
      <c r="D18" s="137">
        <v>17</v>
      </c>
      <c r="E18" s="137">
        <v>17</v>
      </c>
      <c r="F18" s="138">
        <v>17</v>
      </c>
      <c r="G18" s="139">
        <v>1721</v>
      </c>
      <c r="H18" s="137">
        <v>1767</v>
      </c>
      <c r="I18" s="137">
        <v>1870</v>
      </c>
      <c r="J18" s="137">
        <v>1927</v>
      </c>
      <c r="K18" s="138">
        <v>1927</v>
      </c>
      <c r="L18" s="139">
        <v>4800</v>
      </c>
      <c r="M18" s="137">
        <v>4760</v>
      </c>
      <c r="N18" s="137">
        <v>4815</v>
      </c>
      <c r="O18" s="137">
        <v>4871</v>
      </c>
      <c r="P18" s="138">
        <v>4631</v>
      </c>
      <c r="Q18" s="136">
        <v>300</v>
      </c>
      <c r="R18" s="137">
        <v>280</v>
      </c>
      <c r="S18" s="137">
        <v>283.23529411764707</v>
      </c>
      <c r="T18" s="137">
        <v>286.52941176470586</v>
      </c>
      <c r="U18" s="138">
        <v>272.41176470588238</v>
      </c>
    </row>
    <row r="19" spans="1:21" s="11" customFormat="1" ht="15.75" x14ac:dyDescent="0.25">
      <c r="A19" s="103" t="s">
        <v>144</v>
      </c>
      <c r="B19" s="136">
        <v>16</v>
      </c>
      <c r="C19" s="137">
        <v>18</v>
      </c>
      <c r="D19" s="137">
        <v>16</v>
      </c>
      <c r="E19" s="137">
        <v>17</v>
      </c>
      <c r="F19" s="138">
        <v>17</v>
      </c>
      <c r="G19" s="139">
        <v>1855</v>
      </c>
      <c r="H19" s="137">
        <v>1700</v>
      </c>
      <c r="I19" s="137">
        <v>1719</v>
      </c>
      <c r="J19" s="137">
        <v>1579</v>
      </c>
      <c r="K19" s="138">
        <v>1626</v>
      </c>
      <c r="L19" s="139">
        <v>3921</v>
      </c>
      <c r="M19" s="137">
        <v>3445</v>
      </c>
      <c r="N19" s="137">
        <v>3407</v>
      </c>
      <c r="O19" s="137">
        <v>3563</v>
      </c>
      <c r="P19" s="138">
        <v>3489</v>
      </c>
      <c r="Q19" s="136">
        <v>245.1</v>
      </c>
      <c r="R19" s="137">
        <v>191.4</v>
      </c>
      <c r="S19" s="137">
        <v>212.9375</v>
      </c>
      <c r="T19" s="137">
        <v>209.58823529411765</v>
      </c>
      <c r="U19" s="138">
        <v>205.23529411764707</v>
      </c>
    </row>
    <row r="20" spans="1:21" s="11" customFormat="1" ht="15.75" x14ac:dyDescent="0.25">
      <c r="A20" s="103" t="s">
        <v>168</v>
      </c>
      <c r="B20" s="136">
        <v>13</v>
      </c>
      <c r="C20" s="137">
        <v>14</v>
      </c>
      <c r="D20" s="137">
        <v>16</v>
      </c>
      <c r="E20" s="137">
        <v>16</v>
      </c>
      <c r="F20" s="138">
        <v>16</v>
      </c>
      <c r="G20" s="139">
        <v>2563</v>
      </c>
      <c r="H20" s="137">
        <v>3117</v>
      </c>
      <c r="I20" s="137">
        <v>3447</v>
      </c>
      <c r="J20" s="137">
        <v>3296</v>
      </c>
      <c r="K20" s="138">
        <v>3408</v>
      </c>
      <c r="L20" s="139">
        <v>5395</v>
      </c>
      <c r="M20" s="137">
        <v>6396</v>
      </c>
      <c r="N20" s="137">
        <v>7314</v>
      </c>
      <c r="O20" s="137">
        <v>7422</v>
      </c>
      <c r="P20" s="138">
        <v>7196</v>
      </c>
      <c r="Q20" s="136">
        <v>415</v>
      </c>
      <c r="R20" s="137">
        <v>456.9</v>
      </c>
      <c r="S20" s="137">
        <v>457.125</v>
      </c>
      <c r="T20" s="137">
        <v>463.875</v>
      </c>
      <c r="U20" s="138">
        <v>449.75</v>
      </c>
    </row>
    <row r="21" spans="1:21" s="11" customFormat="1" ht="15.75" x14ac:dyDescent="0.25">
      <c r="A21" s="103" t="s">
        <v>140</v>
      </c>
      <c r="B21" s="136">
        <v>14</v>
      </c>
      <c r="C21" s="137">
        <v>16</v>
      </c>
      <c r="D21" s="137">
        <v>16</v>
      </c>
      <c r="E21" s="137">
        <v>16</v>
      </c>
      <c r="F21" s="138">
        <v>16</v>
      </c>
      <c r="G21" s="139">
        <v>2354</v>
      </c>
      <c r="H21" s="137">
        <v>2435</v>
      </c>
      <c r="I21" s="137">
        <v>2428</v>
      </c>
      <c r="J21" s="137">
        <v>2432</v>
      </c>
      <c r="K21" s="138">
        <v>2435</v>
      </c>
      <c r="L21" s="139">
        <v>4598</v>
      </c>
      <c r="M21" s="137">
        <v>4747</v>
      </c>
      <c r="N21" s="137">
        <v>4690</v>
      </c>
      <c r="O21" s="137">
        <v>4694</v>
      </c>
      <c r="P21" s="138">
        <v>4700</v>
      </c>
      <c r="Q21" s="136">
        <v>328.4</v>
      </c>
      <c r="R21" s="137">
        <v>296.7</v>
      </c>
      <c r="S21" s="137">
        <v>293.125</v>
      </c>
      <c r="T21" s="137">
        <v>293.375</v>
      </c>
      <c r="U21" s="138">
        <v>293.75</v>
      </c>
    </row>
    <row r="22" spans="1:21" s="11" customFormat="1" ht="15.75" x14ac:dyDescent="0.25">
      <c r="A22" s="103" t="s">
        <v>170</v>
      </c>
      <c r="B22" s="136">
        <v>10</v>
      </c>
      <c r="C22" s="137">
        <v>8</v>
      </c>
      <c r="D22" s="137">
        <v>9</v>
      </c>
      <c r="E22" s="137">
        <v>10</v>
      </c>
      <c r="F22" s="138">
        <v>14</v>
      </c>
      <c r="G22" s="139">
        <v>649</v>
      </c>
      <c r="H22" s="137">
        <v>554</v>
      </c>
      <c r="I22" s="137">
        <v>593</v>
      </c>
      <c r="J22" s="137">
        <v>734</v>
      </c>
      <c r="K22" s="138">
        <v>1057</v>
      </c>
      <c r="L22" s="139">
        <v>1490</v>
      </c>
      <c r="M22" s="137">
        <v>1280</v>
      </c>
      <c r="N22" s="137">
        <v>1581</v>
      </c>
      <c r="O22" s="137">
        <v>1655</v>
      </c>
      <c r="P22" s="138">
        <v>2804</v>
      </c>
      <c r="Q22" s="136">
        <v>149</v>
      </c>
      <c r="R22" s="137">
        <v>160</v>
      </c>
      <c r="S22" s="137">
        <v>175.66666666666666</v>
      </c>
      <c r="T22" s="137">
        <v>165.5</v>
      </c>
      <c r="U22" s="138">
        <v>200.28571428571428</v>
      </c>
    </row>
    <row r="23" spans="1:21" s="11" customFormat="1" ht="15.75" x14ac:dyDescent="0.25">
      <c r="A23" s="103" t="s">
        <v>130</v>
      </c>
      <c r="B23" s="136">
        <v>14</v>
      </c>
      <c r="C23" s="137">
        <v>13</v>
      </c>
      <c r="D23" s="137">
        <v>13</v>
      </c>
      <c r="E23" s="137">
        <v>12</v>
      </c>
      <c r="F23" s="138">
        <v>12</v>
      </c>
      <c r="G23" s="139">
        <v>1032</v>
      </c>
      <c r="H23" s="137">
        <v>860</v>
      </c>
      <c r="I23" s="137">
        <v>822</v>
      </c>
      <c r="J23" s="137">
        <v>895</v>
      </c>
      <c r="K23" s="138">
        <v>883</v>
      </c>
      <c r="L23" s="139">
        <v>2187</v>
      </c>
      <c r="M23" s="137">
        <v>1954</v>
      </c>
      <c r="N23" s="137">
        <v>1888</v>
      </c>
      <c r="O23" s="137">
        <v>2114</v>
      </c>
      <c r="P23" s="138">
        <v>2082</v>
      </c>
      <c r="Q23" s="136">
        <v>156.19999999999999</v>
      </c>
      <c r="R23" s="137">
        <v>150.30000000000001</v>
      </c>
      <c r="S23" s="137">
        <v>145.23076923076923</v>
      </c>
      <c r="T23" s="137">
        <v>176.16666666666666</v>
      </c>
      <c r="U23" s="138">
        <v>173.5</v>
      </c>
    </row>
    <row r="24" spans="1:21" s="11" customFormat="1" ht="15.75" x14ac:dyDescent="0.25">
      <c r="A24" s="103" t="s">
        <v>163</v>
      </c>
      <c r="B24" s="136">
        <v>11</v>
      </c>
      <c r="C24" s="137">
        <v>10</v>
      </c>
      <c r="D24" s="137">
        <v>10</v>
      </c>
      <c r="E24" s="137">
        <v>11</v>
      </c>
      <c r="F24" s="138">
        <v>11</v>
      </c>
      <c r="G24" s="139">
        <v>399</v>
      </c>
      <c r="H24" s="137">
        <v>378</v>
      </c>
      <c r="I24" s="137">
        <v>329</v>
      </c>
      <c r="J24" s="137">
        <v>334</v>
      </c>
      <c r="K24" s="138">
        <v>423</v>
      </c>
      <c r="L24" s="139">
        <v>1325</v>
      </c>
      <c r="M24" s="137">
        <v>1272</v>
      </c>
      <c r="N24" s="137">
        <v>1124</v>
      </c>
      <c r="O24" s="137">
        <v>1117</v>
      </c>
      <c r="P24" s="138">
        <v>1308</v>
      </c>
      <c r="Q24" s="136">
        <v>120.5</v>
      </c>
      <c r="R24" s="137">
        <v>127.2</v>
      </c>
      <c r="S24" s="137">
        <v>112.4</v>
      </c>
      <c r="T24" s="137">
        <v>101.54545454545455</v>
      </c>
      <c r="U24" s="138">
        <v>118.90909090909091</v>
      </c>
    </row>
    <row r="25" spans="1:21" s="11" customFormat="1" ht="15.75" x14ac:dyDescent="0.25">
      <c r="A25" s="103" t="s">
        <v>169</v>
      </c>
      <c r="B25" s="136">
        <v>12</v>
      </c>
      <c r="C25" s="137">
        <v>12</v>
      </c>
      <c r="D25" s="137">
        <v>11</v>
      </c>
      <c r="E25" s="137">
        <v>11</v>
      </c>
      <c r="F25" s="138">
        <v>10</v>
      </c>
      <c r="G25" s="139">
        <v>766</v>
      </c>
      <c r="H25" s="137">
        <v>811</v>
      </c>
      <c r="I25" s="137">
        <v>776</v>
      </c>
      <c r="J25" s="137">
        <v>776</v>
      </c>
      <c r="K25" s="138">
        <v>620</v>
      </c>
      <c r="L25" s="139">
        <v>2347</v>
      </c>
      <c r="M25" s="137">
        <v>2377</v>
      </c>
      <c r="N25" s="137">
        <v>2361</v>
      </c>
      <c r="O25" s="137">
        <v>2355</v>
      </c>
      <c r="P25" s="138">
        <v>2064</v>
      </c>
      <c r="Q25" s="136">
        <v>195.6</v>
      </c>
      <c r="R25" s="137">
        <v>198.1</v>
      </c>
      <c r="S25" s="137">
        <v>214.63636363636363</v>
      </c>
      <c r="T25" s="137">
        <v>214.09090909090909</v>
      </c>
      <c r="U25" s="138">
        <v>206.4</v>
      </c>
    </row>
    <row r="26" spans="1:21" s="11" customFormat="1" ht="15.75" x14ac:dyDescent="0.25">
      <c r="A26" s="103" t="s">
        <v>154</v>
      </c>
      <c r="B26" s="136">
        <v>10</v>
      </c>
      <c r="C26" s="137">
        <v>10</v>
      </c>
      <c r="D26" s="137">
        <v>8</v>
      </c>
      <c r="E26" s="137">
        <v>7</v>
      </c>
      <c r="F26" s="138">
        <v>10</v>
      </c>
      <c r="G26" s="139">
        <v>523</v>
      </c>
      <c r="H26" s="137">
        <v>474</v>
      </c>
      <c r="I26" s="137">
        <v>369</v>
      </c>
      <c r="J26" s="137">
        <v>387</v>
      </c>
      <c r="K26" s="138">
        <v>479</v>
      </c>
      <c r="L26" s="139">
        <v>1845</v>
      </c>
      <c r="M26" s="137">
        <v>1600</v>
      </c>
      <c r="N26" s="137">
        <v>1418</v>
      </c>
      <c r="O26" s="137">
        <v>1213</v>
      </c>
      <c r="P26" s="138">
        <v>1415</v>
      </c>
      <c r="Q26" s="136">
        <v>184.5</v>
      </c>
      <c r="R26" s="137">
        <v>160</v>
      </c>
      <c r="S26" s="137">
        <v>177.25</v>
      </c>
      <c r="T26" s="137">
        <v>173.28571428571428</v>
      </c>
      <c r="U26" s="138">
        <v>141.5</v>
      </c>
    </row>
    <row r="27" spans="1:21" s="11" customFormat="1" ht="16.5" thickBot="1" x14ac:dyDescent="0.3">
      <c r="A27" s="167" t="s">
        <v>135</v>
      </c>
      <c r="B27" s="147">
        <v>5</v>
      </c>
      <c r="C27" s="148">
        <v>5</v>
      </c>
      <c r="D27" s="148">
        <v>8</v>
      </c>
      <c r="E27" s="148">
        <v>8</v>
      </c>
      <c r="F27" s="149">
        <v>10</v>
      </c>
      <c r="G27" s="150">
        <v>181</v>
      </c>
      <c r="H27" s="148">
        <v>211</v>
      </c>
      <c r="I27" s="148">
        <v>342</v>
      </c>
      <c r="J27" s="148">
        <v>336</v>
      </c>
      <c r="K27" s="149">
        <v>397</v>
      </c>
      <c r="L27" s="150">
        <v>468</v>
      </c>
      <c r="M27" s="148">
        <v>468</v>
      </c>
      <c r="N27" s="148">
        <v>743</v>
      </c>
      <c r="O27" s="148">
        <v>789</v>
      </c>
      <c r="P27" s="149">
        <v>892</v>
      </c>
      <c r="Q27" s="147">
        <v>93.6</v>
      </c>
      <c r="R27" s="148">
        <v>93.6</v>
      </c>
      <c r="S27" s="148">
        <v>92.875</v>
      </c>
      <c r="T27" s="148">
        <v>98.625</v>
      </c>
      <c r="U27" s="149">
        <v>89.2</v>
      </c>
    </row>
  </sheetData>
  <mergeCells count="7">
    <mergeCell ref="A2:U2"/>
    <mergeCell ref="A4:A6"/>
    <mergeCell ref="B4:F5"/>
    <mergeCell ref="G4:K5"/>
    <mergeCell ref="L4:P5"/>
    <mergeCell ref="Q4:U4"/>
    <mergeCell ref="Q5:U5"/>
  </mergeCells>
  <conditionalFormatting sqref="B7:F27">
    <cfRule type="cellIs" dxfId="19" priority="1" operator="lessThan">
      <formula>4</formula>
    </cfRule>
  </conditionalFormatting>
  <hyperlinks>
    <hyperlink ref="A1" location="'Раздел 5'!A1" display="◄К Разделу 6"/>
  </hyperlinks>
  <pageMargins left="0.70866141732283472" right="0.70866141732283472" top="0.74803149606299213" bottom="0.74803149606299213" header="0.31496062992125984" footer="0.31496062992125984"/>
  <pageSetup paperSize="9" scale="70" pageOrder="overThenDown" orientation="portrait" r:id="rId1"/>
  <colBreaks count="1" manualBreakCount="1">
    <brk id="11" max="3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J36"/>
  <sheetViews>
    <sheetView zoomScale="90" zoomScaleNormal="90" workbookViewId="0">
      <pane ySplit="6" topLeftCell="A7" activePane="bottomLeft" state="frozen"/>
      <selection pane="bottomLeft" activeCell="N9" sqref="N9"/>
    </sheetView>
  </sheetViews>
  <sheetFormatPr defaultColWidth="8.85546875" defaultRowHeight="12.75" x14ac:dyDescent="0.2"/>
  <cols>
    <col min="1" max="1" width="22.85546875" style="7" customWidth="1"/>
    <col min="2" max="2" width="13.7109375" style="11" customWidth="1"/>
    <col min="3" max="4" width="10.7109375" style="11" customWidth="1"/>
    <col min="5" max="5" width="13.7109375" style="11" customWidth="1"/>
    <col min="6" max="7" width="10.7109375" style="11" customWidth="1"/>
    <col min="8" max="8" width="13.7109375" style="11" customWidth="1"/>
    <col min="9" max="10" width="10.7109375" style="11" customWidth="1"/>
    <col min="11" max="16384" width="8.85546875" style="7"/>
  </cols>
  <sheetData>
    <row r="1" spans="1:10" ht="20.25" x14ac:dyDescent="0.3">
      <c r="A1" s="21" t="s">
        <v>116</v>
      </c>
    </row>
    <row r="2" spans="1:10" ht="36" customHeight="1" x14ac:dyDescent="0.2">
      <c r="A2" s="264" t="s">
        <v>206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0" ht="13.5" thickBot="1" x14ac:dyDescent="0.25">
      <c r="A3" s="86"/>
      <c r="B3" s="9"/>
      <c r="C3" s="9"/>
      <c r="D3" s="9"/>
      <c r="E3" s="9"/>
      <c r="F3" s="9"/>
      <c r="G3" s="9"/>
      <c r="H3" s="9"/>
      <c r="I3" s="9"/>
      <c r="J3" s="11" t="s">
        <v>106</v>
      </c>
    </row>
    <row r="4" spans="1:10" ht="15.75" customHeight="1" x14ac:dyDescent="0.2">
      <c r="A4" s="265"/>
      <c r="B4" s="269" t="s">
        <v>107</v>
      </c>
      <c r="C4" s="269"/>
      <c r="D4" s="270"/>
      <c r="E4" s="297" t="s">
        <v>179</v>
      </c>
      <c r="F4" s="297"/>
      <c r="G4" s="297"/>
      <c r="H4" s="297"/>
      <c r="I4" s="297"/>
      <c r="J4" s="298"/>
    </row>
    <row r="5" spans="1:10" ht="14.25" customHeight="1" x14ac:dyDescent="0.2">
      <c r="A5" s="266"/>
      <c r="B5" s="289" t="s">
        <v>108</v>
      </c>
      <c r="C5" s="291" t="s">
        <v>178</v>
      </c>
      <c r="D5" s="292"/>
      <c r="E5" s="289" t="s">
        <v>109</v>
      </c>
      <c r="F5" s="291" t="s">
        <v>178</v>
      </c>
      <c r="G5" s="291"/>
      <c r="H5" s="293" t="s">
        <v>110</v>
      </c>
      <c r="I5" s="291" t="s">
        <v>178</v>
      </c>
      <c r="J5" s="292"/>
    </row>
    <row r="6" spans="1:10" ht="52.5" customHeight="1" thickBot="1" x14ac:dyDescent="0.25">
      <c r="A6" s="267"/>
      <c r="B6" s="290"/>
      <c r="C6" s="82" t="s">
        <v>111</v>
      </c>
      <c r="D6" s="83" t="s">
        <v>112</v>
      </c>
      <c r="E6" s="290"/>
      <c r="F6" s="82" t="s">
        <v>111</v>
      </c>
      <c r="G6" s="82" t="s">
        <v>112</v>
      </c>
      <c r="H6" s="294"/>
      <c r="I6" s="82" t="s">
        <v>111</v>
      </c>
      <c r="J6" s="83" t="s">
        <v>112</v>
      </c>
    </row>
    <row r="7" spans="1:10" ht="15.75" x14ac:dyDescent="0.25">
      <c r="A7" s="183" t="s">
        <v>176</v>
      </c>
      <c r="B7" s="186">
        <v>8118401</v>
      </c>
      <c r="C7" s="193">
        <v>558504</v>
      </c>
      <c r="D7" s="194">
        <v>624850</v>
      </c>
      <c r="E7" s="186">
        <v>7352005</v>
      </c>
      <c r="F7" s="193">
        <v>524003</v>
      </c>
      <c r="G7" s="193">
        <v>580109</v>
      </c>
      <c r="H7" s="193">
        <v>766396</v>
      </c>
      <c r="I7" s="193">
        <v>34501</v>
      </c>
      <c r="J7" s="194">
        <v>44741</v>
      </c>
    </row>
    <row r="8" spans="1:10" ht="15.75" x14ac:dyDescent="0.25">
      <c r="A8" s="103" t="s">
        <v>132</v>
      </c>
      <c r="B8" s="176">
        <v>4270658</v>
      </c>
      <c r="C8" s="177">
        <v>373896</v>
      </c>
      <c r="D8" s="178">
        <v>502246</v>
      </c>
      <c r="E8" s="176">
        <v>4064925</v>
      </c>
      <c r="F8" s="177">
        <v>361454</v>
      </c>
      <c r="G8" s="177">
        <v>477913</v>
      </c>
      <c r="H8" s="177">
        <v>205733</v>
      </c>
      <c r="I8" s="177">
        <v>12442</v>
      </c>
      <c r="J8" s="178">
        <v>24333</v>
      </c>
    </row>
    <row r="9" spans="1:10" ht="15.75" x14ac:dyDescent="0.25">
      <c r="A9" s="103" t="s">
        <v>131</v>
      </c>
      <c r="B9" s="176">
        <v>1765810</v>
      </c>
      <c r="C9" s="177">
        <v>284634</v>
      </c>
      <c r="D9" s="178">
        <v>186717</v>
      </c>
      <c r="E9" s="176">
        <v>1739838</v>
      </c>
      <c r="F9" s="177">
        <v>282575</v>
      </c>
      <c r="G9" s="177">
        <v>184240</v>
      </c>
      <c r="H9" s="177">
        <v>25972</v>
      </c>
      <c r="I9" s="177">
        <v>2059</v>
      </c>
      <c r="J9" s="178">
        <v>2477</v>
      </c>
    </row>
    <row r="10" spans="1:10" ht="15.75" x14ac:dyDescent="0.25">
      <c r="A10" s="103" t="s">
        <v>130</v>
      </c>
      <c r="B10" s="176">
        <v>1420210</v>
      </c>
      <c r="C10" s="177">
        <v>205636</v>
      </c>
      <c r="D10" s="178">
        <v>145865</v>
      </c>
      <c r="E10" s="176">
        <v>1397520</v>
      </c>
      <c r="F10" s="177">
        <v>204267</v>
      </c>
      <c r="G10" s="177">
        <v>143905</v>
      </c>
      <c r="H10" s="177">
        <v>22690</v>
      </c>
      <c r="I10" s="177">
        <v>1369</v>
      </c>
      <c r="J10" s="178">
        <v>1960</v>
      </c>
    </row>
    <row r="11" spans="1:10" ht="15.75" x14ac:dyDescent="0.25">
      <c r="A11" s="103" t="s">
        <v>129</v>
      </c>
      <c r="B11" s="176">
        <v>810623</v>
      </c>
      <c r="C11" s="177">
        <v>60311</v>
      </c>
      <c r="D11" s="178">
        <v>90986</v>
      </c>
      <c r="E11" s="176">
        <v>787608</v>
      </c>
      <c r="F11" s="177">
        <v>59229</v>
      </c>
      <c r="G11" s="177">
        <v>88641</v>
      </c>
      <c r="H11" s="177">
        <v>23015</v>
      </c>
      <c r="I11" s="177">
        <v>1082</v>
      </c>
      <c r="J11" s="178">
        <v>2345</v>
      </c>
    </row>
    <row r="12" spans="1:10" ht="15.75" x14ac:dyDescent="0.25">
      <c r="A12" s="103" t="s">
        <v>124</v>
      </c>
      <c r="B12" s="176">
        <v>739907</v>
      </c>
      <c r="C12" s="177">
        <v>60273</v>
      </c>
      <c r="D12" s="178">
        <v>96351</v>
      </c>
      <c r="E12" s="176">
        <v>721737</v>
      </c>
      <c r="F12" s="177">
        <v>59006</v>
      </c>
      <c r="G12" s="177">
        <v>94224</v>
      </c>
      <c r="H12" s="177">
        <v>18170</v>
      </c>
      <c r="I12" s="177">
        <v>1267</v>
      </c>
      <c r="J12" s="178">
        <v>2127</v>
      </c>
    </row>
    <row r="13" spans="1:10" ht="15.75" x14ac:dyDescent="0.25">
      <c r="A13" s="103" t="s">
        <v>127</v>
      </c>
      <c r="B13" s="176">
        <v>697112</v>
      </c>
      <c r="C13" s="177">
        <v>49791</v>
      </c>
      <c r="D13" s="178">
        <v>63684</v>
      </c>
      <c r="E13" s="176">
        <v>684858</v>
      </c>
      <c r="F13" s="177">
        <v>49307</v>
      </c>
      <c r="G13" s="177">
        <v>62676</v>
      </c>
      <c r="H13" s="177">
        <v>12254</v>
      </c>
      <c r="I13" s="177">
        <v>484</v>
      </c>
      <c r="J13" s="178">
        <v>1008</v>
      </c>
    </row>
    <row r="14" spans="1:10" ht="15.75" x14ac:dyDescent="0.25">
      <c r="A14" s="103" t="s">
        <v>136</v>
      </c>
      <c r="B14" s="176">
        <v>675173</v>
      </c>
      <c r="C14" s="177">
        <v>60427</v>
      </c>
      <c r="D14" s="178">
        <v>80728</v>
      </c>
      <c r="E14" s="176">
        <v>642316</v>
      </c>
      <c r="F14" s="177">
        <v>56305</v>
      </c>
      <c r="G14" s="177">
        <v>75652</v>
      </c>
      <c r="H14" s="177">
        <v>32857</v>
      </c>
      <c r="I14" s="177">
        <v>4122</v>
      </c>
      <c r="J14" s="178">
        <v>5076</v>
      </c>
    </row>
    <row r="15" spans="1:10" ht="15.75" x14ac:dyDescent="0.25">
      <c r="A15" s="103" t="s">
        <v>135</v>
      </c>
      <c r="B15" s="176">
        <v>644649</v>
      </c>
      <c r="C15" s="177">
        <v>76317</v>
      </c>
      <c r="D15" s="178">
        <v>55582</v>
      </c>
      <c r="E15" s="176">
        <v>626312</v>
      </c>
      <c r="F15" s="177">
        <v>75542</v>
      </c>
      <c r="G15" s="177">
        <v>53743</v>
      </c>
      <c r="H15" s="177">
        <v>18337</v>
      </c>
      <c r="I15" s="177">
        <v>775</v>
      </c>
      <c r="J15" s="178">
        <v>1839</v>
      </c>
    </row>
    <row r="16" spans="1:10" ht="15.75" x14ac:dyDescent="0.25">
      <c r="A16" s="103" t="s">
        <v>160</v>
      </c>
      <c r="B16" s="176">
        <v>498203</v>
      </c>
      <c r="C16" s="177">
        <v>45682</v>
      </c>
      <c r="D16" s="178">
        <v>44529</v>
      </c>
      <c r="E16" s="176">
        <v>468115</v>
      </c>
      <c r="F16" s="177">
        <v>41745</v>
      </c>
      <c r="G16" s="177">
        <v>41303</v>
      </c>
      <c r="H16" s="177">
        <v>30088</v>
      </c>
      <c r="I16" s="177">
        <v>3937</v>
      </c>
      <c r="J16" s="178">
        <v>3226</v>
      </c>
    </row>
    <row r="17" spans="1:10" ht="15.75" x14ac:dyDescent="0.25">
      <c r="A17" s="103" t="s">
        <v>157</v>
      </c>
      <c r="B17" s="176">
        <v>437293</v>
      </c>
      <c r="C17" s="177">
        <v>37850</v>
      </c>
      <c r="D17" s="178">
        <v>29111</v>
      </c>
      <c r="E17" s="176">
        <v>433331</v>
      </c>
      <c r="F17" s="177">
        <v>37717</v>
      </c>
      <c r="G17" s="177">
        <v>28792</v>
      </c>
      <c r="H17" s="177">
        <v>3962</v>
      </c>
      <c r="I17" s="177">
        <v>133</v>
      </c>
      <c r="J17" s="178">
        <v>319</v>
      </c>
    </row>
    <row r="18" spans="1:10" ht="15.75" x14ac:dyDescent="0.25">
      <c r="A18" s="103" t="s">
        <v>159</v>
      </c>
      <c r="B18" s="176">
        <v>415195</v>
      </c>
      <c r="C18" s="177">
        <v>21038</v>
      </c>
      <c r="D18" s="178">
        <v>30001</v>
      </c>
      <c r="E18" s="176">
        <v>404848</v>
      </c>
      <c r="F18" s="177">
        <v>20881</v>
      </c>
      <c r="G18" s="177">
        <v>29474</v>
      </c>
      <c r="H18" s="177">
        <v>10347</v>
      </c>
      <c r="I18" s="177">
        <v>157</v>
      </c>
      <c r="J18" s="178">
        <v>527</v>
      </c>
    </row>
    <row r="19" spans="1:10" ht="15.75" x14ac:dyDescent="0.25">
      <c r="A19" s="103" t="s">
        <v>144</v>
      </c>
      <c r="B19" s="176">
        <v>398159</v>
      </c>
      <c r="C19" s="177">
        <v>21711</v>
      </c>
      <c r="D19" s="178">
        <v>52997</v>
      </c>
      <c r="E19" s="176">
        <v>389088</v>
      </c>
      <c r="F19" s="177">
        <v>21131</v>
      </c>
      <c r="G19" s="177">
        <v>51745</v>
      </c>
      <c r="H19" s="177">
        <v>9071</v>
      </c>
      <c r="I19" s="177">
        <v>580</v>
      </c>
      <c r="J19" s="178">
        <v>1252</v>
      </c>
    </row>
    <row r="20" spans="1:10" ht="15.75" x14ac:dyDescent="0.25">
      <c r="A20" s="103" t="s">
        <v>143</v>
      </c>
      <c r="B20" s="176">
        <v>396941</v>
      </c>
      <c r="C20" s="177">
        <v>83763</v>
      </c>
      <c r="D20" s="178">
        <v>57625</v>
      </c>
      <c r="E20" s="176">
        <v>391176</v>
      </c>
      <c r="F20" s="177">
        <v>82926</v>
      </c>
      <c r="G20" s="177">
        <v>56718</v>
      </c>
      <c r="H20" s="177">
        <v>5765</v>
      </c>
      <c r="I20" s="177">
        <v>837</v>
      </c>
      <c r="J20" s="178">
        <v>907</v>
      </c>
    </row>
    <row r="21" spans="1:10" ht="15.75" x14ac:dyDescent="0.25">
      <c r="A21" s="103" t="s">
        <v>156</v>
      </c>
      <c r="B21" s="176">
        <v>384769</v>
      </c>
      <c r="C21" s="177">
        <v>17297</v>
      </c>
      <c r="D21" s="178">
        <v>51457</v>
      </c>
      <c r="E21" s="176">
        <v>374703</v>
      </c>
      <c r="F21" s="177">
        <v>16966</v>
      </c>
      <c r="G21" s="177">
        <v>49598</v>
      </c>
      <c r="H21" s="177">
        <v>10066</v>
      </c>
      <c r="I21" s="177">
        <v>331</v>
      </c>
      <c r="J21" s="178">
        <v>1859</v>
      </c>
    </row>
    <row r="22" spans="1:10" ht="15.75" x14ac:dyDescent="0.25">
      <c r="A22" s="103" t="s">
        <v>125</v>
      </c>
      <c r="B22" s="176">
        <v>355276</v>
      </c>
      <c r="C22" s="177">
        <v>19602</v>
      </c>
      <c r="D22" s="178">
        <v>24460</v>
      </c>
      <c r="E22" s="176">
        <v>344960</v>
      </c>
      <c r="F22" s="177">
        <v>19406</v>
      </c>
      <c r="G22" s="177">
        <v>23778</v>
      </c>
      <c r="H22" s="177">
        <v>10316</v>
      </c>
      <c r="I22" s="177">
        <v>196</v>
      </c>
      <c r="J22" s="178">
        <v>682</v>
      </c>
    </row>
    <row r="23" spans="1:10" ht="15.75" x14ac:dyDescent="0.25">
      <c r="A23" s="103" t="s">
        <v>158</v>
      </c>
      <c r="B23" s="176">
        <v>349590</v>
      </c>
      <c r="C23" s="177">
        <v>21585</v>
      </c>
      <c r="D23" s="178">
        <v>41283</v>
      </c>
      <c r="E23" s="176">
        <v>340256</v>
      </c>
      <c r="F23" s="177">
        <v>20999</v>
      </c>
      <c r="G23" s="177">
        <v>39590</v>
      </c>
      <c r="H23" s="177">
        <v>9334</v>
      </c>
      <c r="I23" s="177">
        <v>586</v>
      </c>
      <c r="J23" s="178">
        <v>1693</v>
      </c>
    </row>
    <row r="24" spans="1:10" ht="15.75" x14ac:dyDescent="0.25">
      <c r="A24" s="103" t="s">
        <v>128</v>
      </c>
      <c r="B24" s="176">
        <v>343704</v>
      </c>
      <c r="C24" s="177">
        <v>86835</v>
      </c>
      <c r="D24" s="178">
        <v>45228</v>
      </c>
      <c r="E24" s="176">
        <v>342211</v>
      </c>
      <c r="F24" s="177">
        <v>86571</v>
      </c>
      <c r="G24" s="177">
        <v>44955</v>
      </c>
      <c r="H24" s="177">
        <v>1493</v>
      </c>
      <c r="I24" s="177">
        <v>264</v>
      </c>
      <c r="J24" s="178">
        <v>273</v>
      </c>
    </row>
    <row r="25" spans="1:10" ht="15.75" x14ac:dyDescent="0.25">
      <c r="A25" s="103" t="s">
        <v>153</v>
      </c>
      <c r="B25" s="176">
        <v>342864</v>
      </c>
      <c r="C25" s="177">
        <v>32989</v>
      </c>
      <c r="D25" s="178">
        <v>33856</v>
      </c>
      <c r="E25" s="176">
        <v>336537</v>
      </c>
      <c r="F25" s="177">
        <v>32347</v>
      </c>
      <c r="G25" s="177">
        <v>33046</v>
      </c>
      <c r="H25" s="177">
        <v>6327</v>
      </c>
      <c r="I25" s="177">
        <v>642</v>
      </c>
      <c r="J25" s="178">
        <v>810</v>
      </c>
    </row>
    <row r="26" spans="1:10" ht="15.75" x14ac:dyDescent="0.25">
      <c r="A26" s="103" t="s">
        <v>163</v>
      </c>
      <c r="B26" s="176">
        <v>323464</v>
      </c>
      <c r="C26" s="177">
        <v>33607</v>
      </c>
      <c r="D26" s="178">
        <v>31828</v>
      </c>
      <c r="E26" s="176">
        <v>308951</v>
      </c>
      <c r="F26" s="177">
        <v>32642</v>
      </c>
      <c r="G26" s="177">
        <v>30295</v>
      </c>
      <c r="H26" s="177">
        <v>14513</v>
      </c>
      <c r="I26" s="177">
        <v>965</v>
      </c>
      <c r="J26" s="178">
        <v>1533</v>
      </c>
    </row>
    <row r="27" spans="1:10" ht="15.75" x14ac:dyDescent="0.25">
      <c r="A27" s="103" t="s">
        <v>149</v>
      </c>
      <c r="B27" s="176">
        <v>302653</v>
      </c>
      <c r="C27" s="177">
        <v>22133</v>
      </c>
      <c r="D27" s="178">
        <v>31297</v>
      </c>
      <c r="E27" s="176">
        <v>291199</v>
      </c>
      <c r="F27" s="177">
        <v>21883</v>
      </c>
      <c r="G27" s="177">
        <v>29716</v>
      </c>
      <c r="H27" s="177">
        <v>11454</v>
      </c>
      <c r="I27" s="177">
        <v>250</v>
      </c>
      <c r="J27" s="178">
        <v>1581</v>
      </c>
    </row>
    <row r="28" spans="1:10" ht="15.75" x14ac:dyDescent="0.25">
      <c r="A28" s="103" t="s">
        <v>150</v>
      </c>
      <c r="B28" s="176">
        <v>297510</v>
      </c>
      <c r="C28" s="177">
        <v>22070</v>
      </c>
      <c r="D28" s="178">
        <v>50914</v>
      </c>
      <c r="E28" s="176">
        <v>294038</v>
      </c>
      <c r="F28" s="177">
        <v>21968</v>
      </c>
      <c r="G28" s="177">
        <v>50376</v>
      </c>
      <c r="H28" s="177">
        <v>3472</v>
      </c>
      <c r="I28" s="177">
        <v>102</v>
      </c>
      <c r="J28" s="178">
        <v>538</v>
      </c>
    </row>
    <row r="29" spans="1:10" ht="15.75" x14ac:dyDescent="0.25">
      <c r="A29" s="103" t="s">
        <v>166</v>
      </c>
      <c r="B29" s="176">
        <v>287144</v>
      </c>
      <c r="C29" s="177">
        <v>30270</v>
      </c>
      <c r="D29" s="178">
        <v>38929</v>
      </c>
      <c r="E29" s="176">
        <v>283985</v>
      </c>
      <c r="F29" s="177">
        <v>30211</v>
      </c>
      <c r="G29" s="177">
        <v>38656</v>
      </c>
      <c r="H29" s="177">
        <v>3159</v>
      </c>
      <c r="I29" s="177">
        <v>59</v>
      </c>
      <c r="J29" s="178">
        <v>273</v>
      </c>
    </row>
    <row r="30" spans="1:10" ht="15.75" x14ac:dyDescent="0.25">
      <c r="A30" s="103" t="s">
        <v>171</v>
      </c>
      <c r="B30" s="176">
        <v>250553</v>
      </c>
      <c r="C30" s="177">
        <v>16613</v>
      </c>
      <c r="D30" s="178">
        <v>39089</v>
      </c>
      <c r="E30" s="176">
        <v>242635</v>
      </c>
      <c r="F30" s="177">
        <v>15402</v>
      </c>
      <c r="G30" s="177">
        <v>37485</v>
      </c>
      <c r="H30" s="177">
        <v>7918</v>
      </c>
      <c r="I30" s="177">
        <v>1211</v>
      </c>
      <c r="J30" s="178">
        <v>1604</v>
      </c>
    </row>
    <row r="31" spans="1:10" ht="15.75" x14ac:dyDescent="0.25">
      <c r="A31" s="103" t="s">
        <v>154</v>
      </c>
      <c r="B31" s="176">
        <v>246861</v>
      </c>
      <c r="C31" s="177">
        <v>12914</v>
      </c>
      <c r="D31" s="178">
        <v>22877</v>
      </c>
      <c r="E31" s="176">
        <v>240890</v>
      </c>
      <c r="F31" s="177">
        <v>12862</v>
      </c>
      <c r="G31" s="177">
        <v>22559</v>
      </c>
      <c r="H31" s="177">
        <v>5971</v>
      </c>
      <c r="I31" s="177">
        <v>52</v>
      </c>
      <c r="J31" s="178">
        <v>318</v>
      </c>
    </row>
    <row r="32" spans="1:10" ht="15.75" x14ac:dyDescent="0.25">
      <c r="A32" s="103" t="s">
        <v>175</v>
      </c>
      <c r="B32" s="176">
        <v>245891</v>
      </c>
      <c r="C32" s="177">
        <v>27193</v>
      </c>
      <c r="D32" s="178">
        <v>32974</v>
      </c>
      <c r="E32" s="176">
        <v>243963</v>
      </c>
      <c r="F32" s="177">
        <v>26995</v>
      </c>
      <c r="G32" s="177">
        <v>32717</v>
      </c>
      <c r="H32" s="177">
        <v>1928</v>
      </c>
      <c r="I32" s="177">
        <v>198</v>
      </c>
      <c r="J32" s="178">
        <v>257</v>
      </c>
    </row>
    <row r="33" spans="1:10" ht="15.75" x14ac:dyDescent="0.25">
      <c r="A33" s="103" t="s">
        <v>126</v>
      </c>
      <c r="B33" s="176">
        <v>216851</v>
      </c>
      <c r="C33" s="177">
        <v>33515</v>
      </c>
      <c r="D33" s="178">
        <v>38213</v>
      </c>
      <c r="E33" s="176">
        <v>215806</v>
      </c>
      <c r="F33" s="177">
        <v>33430</v>
      </c>
      <c r="G33" s="177">
        <v>38076</v>
      </c>
      <c r="H33" s="177">
        <v>1045</v>
      </c>
      <c r="I33" s="177">
        <v>85</v>
      </c>
      <c r="J33" s="178">
        <v>137</v>
      </c>
    </row>
    <row r="34" spans="1:10" ht="15.75" x14ac:dyDescent="0.25">
      <c r="A34" s="103" t="s">
        <v>152</v>
      </c>
      <c r="B34" s="176">
        <v>207503</v>
      </c>
      <c r="C34" s="177">
        <v>5857</v>
      </c>
      <c r="D34" s="178">
        <v>14009</v>
      </c>
      <c r="E34" s="176">
        <v>193454</v>
      </c>
      <c r="F34" s="177">
        <v>5504</v>
      </c>
      <c r="G34" s="177">
        <v>12790</v>
      </c>
      <c r="H34" s="177">
        <v>14049</v>
      </c>
      <c r="I34" s="177">
        <v>353</v>
      </c>
      <c r="J34" s="178">
        <v>1219</v>
      </c>
    </row>
    <row r="35" spans="1:10" ht="15.75" x14ac:dyDescent="0.25">
      <c r="A35" s="103" t="s">
        <v>145</v>
      </c>
      <c r="B35" s="176">
        <v>202228</v>
      </c>
      <c r="C35" s="177">
        <v>7907</v>
      </c>
      <c r="D35" s="178">
        <v>26509</v>
      </c>
      <c r="E35" s="176">
        <v>192486</v>
      </c>
      <c r="F35" s="177">
        <v>7798</v>
      </c>
      <c r="G35" s="177">
        <v>24601</v>
      </c>
      <c r="H35" s="177">
        <v>9742</v>
      </c>
      <c r="I35" s="177">
        <v>109</v>
      </c>
      <c r="J35" s="178">
        <v>1908</v>
      </c>
    </row>
    <row r="36" spans="1:10" ht="16.5" thickBot="1" x14ac:dyDescent="0.3">
      <c r="A36" s="167" t="s">
        <v>213</v>
      </c>
      <c r="B36" s="179">
        <v>201649</v>
      </c>
      <c r="C36" s="180">
        <v>35752</v>
      </c>
      <c r="D36" s="181">
        <v>16223</v>
      </c>
      <c r="E36" s="179">
        <v>200136</v>
      </c>
      <c r="F36" s="180">
        <v>35569</v>
      </c>
      <c r="G36" s="180">
        <v>16041</v>
      </c>
      <c r="H36" s="180">
        <v>1513</v>
      </c>
      <c r="I36" s="180">
        <v>183</v>
      </c>
      <c r="J36" s="181">
        <v>182</v>
      </c>
    </row>
  </sheetData>
  <mergeCells count="10">
    <mergeCell ref="A2:J2"/>
    <mergeCell ref="A4:A6"/>
    <mergeCell ref="B4:D4"/>
    <mergeCell ref="E4:J4"/>
    <mergeCell ref="B5:B6"/>
    <mergeCell ref="C5:D5"/>
    <mergeCell ref="E5:E6"/>
    <mergeCell ref="F5:G5"/>
    <mergeCell ref="H5:H6"/>
    <mergeCell ref="I5:J5"/>
  </mergeCells>
  <hyperlinks>
    <hyperlink ref="A1" location="'Раздел 5'!A1" display="◄К Разделу 6"/>
  </hyperlinks>
  <pageMargins left="0.70866141732283461" right="0.70866141732283461" top="0.74803149606299213" bottom="0.74803149606299213" header="0.31496062992125984" footer="0.31496062992125984"/>
  <pageSetup paperSize="9" scale="74" pageOrder="overThenDown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J31"/>
  <sheetViews>
    <sheetView zoomScale="90" zoomScaleNormal="90" workbookViewId="0">
      <pane ySplit="6" topLeftCell="A7" activePane="bottomLeft" state="frozen"/>
      <selection pane="bottomLeft" activeCell="M20" sqref="M20"/>
    </sheetView>
  </sheetViews>
  <sheetFormatPr defaultColWidth="8.85546875" defaultRowHeight="12.75" x14ac:dyDescent="0.2"/>
  <cols>
    <col min="1" max="1" width="22.85546875" style="7" customWidth="1"/>
    <col min="2" max="2" width="13.7109375" style="11" customWidth="1"/>
    <col min="3" max="4" width="10.7109375" style="11" customWidth="1"/>
    <col min="5" max="5" width="13.7109375" style="11" customWidth="1"/>
    <col min="6" max="7" width="10.7109375" style="11" customWidth="1"/>
    <col min="8" max="8" width="14.42578125" style="11" customWidth="1"/>
    <col min="9" max="10" width="10.7109375" style="11" customWidth="1"/>
    <col min="11" max="16384" width="8.85546875" style="7"/>
  </cols>
  <sheetData>
    <row r="1" spans="1:10" ht="20.25" x14ac:dyDescent="0.3">
      <c r="A1" s="21" t="s">
        <v>116</v>
      </c>
    </row>
    <row r="2" spans="1:10" ht="27" customHeight="1" x14ac:dyDescent="0.2">
      <c r="A2" s="264" t="s">
        <v>207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0" ht="13.5" thickBot="1" x14ac:dyDescent="0.25">
      <c r="A3" s="86"/>
      <c r="B3" s="9"/>
      <c r="C3" s="9"/>
      <c r="D3" s="9"/>
      <c r="E3" s="9"/>
      <c r="F3" s="9"/>
      <c r="G3" s="9"/>
      <c r="H3" s="9"/>
      <c r="I3" s="9"/>
      <c r="J3" s="11" t="s">
        <v>106</v>
      </c>
    </row>
    <row r="4" spans="1:10" ht="15.75" customHeight="1" x14ac:dyDescent="0.2">
      <c r="A4" s="265"/>
      <c r="B4" s="269" t="s">
        <v>107</v>
      </c>
      <c r="C4" s="269"/>
      <c r="D4" s="270"/>
      <c r="E4" s="297" t="s">
        <v>179</v>
      </c>
      <c r="F4" s="297"/>
      <c r="G4" s="297"/>
      <c r="H4" s="297"/>
      <c r="I4" s="297"/>
      <c r="J4" s="298"/>
    </row>
    <row r="5" spans="1:10" ht="14.25" customHeight="1" x14ac:dyDescent="0.2">
      <c r="A5" s="266"/>
      <c r="B5" s="289" t="s">
        <v>108</v>
      </c>
      <c r="C5" s="291" t="s">
        <v>178</v>
      </c>
      <c r="D5" s="292"/>
      <c r="E5" s="289" t="s">
        <v>183</v>
      </c>
      <c r="F5" s="291" t="s">
        <v>178</v>
      </c>
      <c r="G5" s="291"/>
      <c r="H5" s="293" t="s">
        <v>184</v>
      </c>
      <c r="I5" s="291" t="s">
        <v>178</v>
      </c>
      <c r="J5" s="292"/>
    </row>
    <row r="6" spans="1:10" ht="53.25" customHeight="1" thickBot="1" x14ac:dyDescent="0.25">
      <c r="A6" s="267"/>
      <c r="B6" s="290"/>
      <c r="C6" s="82" t="s">
        <v>111</v>
      </c>
      <c r="D6" s="83" t="s">
        <v>112</v>
      </c>
      <c r="E6" s="290"/>
      <c r="F6" s="82" t="s">
        <v>111</v>
      </c>
      <c r="G6" s="82" t="s">
        <v>112</v>
      </c>
      <c r="H6" s="294"/>
      <c r="I6" s="82" t="s">
        <v>111</v>
      </c>
      <c r="J6" s="83" t="s">
        <v>112</v>
      </c>
    </row>
    <row r="7" spans="1:10" ht="15.75" x14ac:dyDescent="0.25">
      <c r="A7" s="192" t="s">
        <v>176</v>
      </c>
      <c r="B7" s="186">
        <v>1051543</v>
      </c>
      <c r="C7" s="193">
        <v>9743</v>
      </c>
      <c r="D7" s="194">
        <v>52398</v>
      </c>
      <c r="E7" s="186">
        <v>555336</v>
      </c>
      <c r="F7" s="193">
        <v>9058</v>
      </c>
      <c r="G7" s="193">
        <v>30542</v>
      </c>
      <c r="H7" s="193">
        <v>496207</v>
      </c>
      <c r="I7" s="193">
        <v>685</v>
      </c>
      <c r="J7" s="194">
        <v>21856</v>
      </c>
    </row>
    <row r="8" spans="1:10" ht="15.75" x14ac:dyDescent="0.25">
      <c r="A8" s="103" t="s">
        <v>132</v>
      </c>
      <c r="B8" s="176">
        <v>258955</v>
      </c>
      <c r="C8" s="177">
        <v>19096</v>
      </c>
      <c r="D8" s="178">
        <v>26745</v>
      </c>
      <c r="E8" s="176">
        <v>202768</v>
      </c>
      <c r="F8" s="177">
        <v>18697</v>
      </c>
      <c r="G8" s="177">
        <v>24134</v>
      </c>
      <c r="H8" s="177">
        <v>56187</v>
      </c>
      <c r="I8" s="177">
        <v>399</v>
      </c>
      <c r="J8" s="178">
        <v>2611</v>
      </c>
    </row>
    <row r="9" spans="1:10" ht="15.75" x14ac:dyDescent="0.25">
      <c r="A9" s="103" t="s">
        <v>130</v>
      </c>
      <c r="B9" s="176">
        <v>108899</v>
      </c>
      <c r="C9" s="177">
        <v>7701</v>
      </c>
      <c r="D9" s="178">
        <v>4295</v>
      </c>
      <c r="E9" s="176">
        <v>98849</v>
      </c>
      <c r="F9" s="177">
        <v>7490</v>
      </c>
      <c r="G9" s="177">
        <v>4172</v>
      </c>
      <c r="H9" s="177">
        <v>10050</v>
      </c>
      <c r="I9" s="177">
        <v>211</v>
      </c>
      <c r="J9" s="178">
        <v>123</v>
      </c>
    </row>
    <row r="10" spans="1:10" ht="15.75" x14ac:dyDescent="0.25">
      <c r="A10" s="103" t="s">
        <v>129</v>
      </c>
      <c r="B10" s="176">
        <v>66082</v>
      </c>
      <c r="C10" s="177">
        <v>5144</v>
      </c>
      <c r="D10" s="178">
        <v>3486</v>
      </c>
      <c r="E10" s="176">
        <v>53596</v>
      </c>
      <c r="F10" s="177">
        <v>5012</v>
      </c>
      <c r="G10" s="177">
        <v>2821</v>
      </c>
      <c r="H10" s="177">
        <v>12486</v>
      </c>
      <c r="I10" s="177">
        <v>132</v>
      </c>
      <c r="J10" s="178">
        <v>665</v>
      </c>
    </row>
    <row r="11" spans="1:10" ht="15.75" x14ac:dyDescent="0.25">
      <c r="A11" s="103" t="s">
        <v>156</v>
      </c>
      <c r="B11" s="176">
        <v>65604</v>
      </c>
      <c r="C11" s="177">
        <v>2146</v>
      </c>
      <c r="D11" s="178">
        <v>5575</v>
      </c>
      <c r="E11" s="176">
        <v>63539</v>
      </c>
      <c r="F11" s="177">
        <v>2129</v>
      </c>
      <c r="G11" s="177">
        <v>5262</v>
      </c>
      <c r="H11" s="177">
        <v>2065</v>
      </c>
      <c r="I11" s="177">
        <v>17</v>
      </c>
      <c r="J11" s="178">
        <v>313</v>
      </c>
    </row>
    <row r="12" spans="1:10" ht="15.75" x14ac:dyDescent="0.25">
      <c r="A12" s="103" t="s">
        <v>125</v>
      </c>
      <c r="B12" s="176">
        <v>51367</v>
      </c>
      <c r="C12" s="177">
        <v>1190</v>
      </c>
      <c r="D12" s="178">
        <v>1722</v>
      </c>
      <c r="E12" s="176">
        <v>46871</v>
      </c>
      <c r="F12" s="177">
        <v>1186</v>
      </c>
      <c r="G12" s="177">
        <v>1716</v>
      </c>
      <c r="H12" s="177">
        <v>4496</v>
      </c>
      <c r="I12" s="177">
        <v>4</v>
      </c>
      <c r="J12" s="178">
        <v>6</v>
      </c>
    </row>
    <row r="13" spans="1:10" ht="15.75" x14ac:dyDescent="0.25">
      <c r="A13" s="103" t="s">
        <v>158</v>
      </c>
      <c r="B13" s="176">
        <v>38751</v>
      </c>
      <c r="C13" s="177">
        <v>2674</v>
      </c>
      <c r="D13" s="178">
        <v>2437</v>
      </c>
      <c r="E13" s="176">
        <v>29636</v>
      </c>
      <c r="F13" s="177">
        <v>2388</v>
      </c>
      <c r="G13" s="177">
        <v>1573</v>
      </c>
      <c r="H13" s="177">
        <v>9115</v>
      </c>
      <c r="I13" s="177">
        <v>286</v>
      </c>
      <c r="J13" s="178">
        <v>864</v>
      </c>
    </row>
    <row r="14" spans="1:10" ht="15.75" x14ac:dyDescent="0.25">
      <c r="A14" s="103" t="s">
        <v>131</v>
      </c>
      <c r="B14" s="176">
        <v>38716</v>
      </c>
      <c r="C14" s="177">
        <v>1786</v>
      </c>
      <c r="D14" s="178">
        <v>2967</v>
      </c>
      <c r="E14" s="176">
        <v>36914</v>
      </c>
      <c r="F14" s="177">
        <v>1761</v>
      </c>
      <c r="G14" s="177">
        <v>2847</v>
      </c>
      <c r="H14" s="177">
        <v>1802</v>
      </c>
      <c r="I14" s="177">
        <v>25</v>
      </c>
      <c r="J14" s="178">
        <v>120</v>
      </c>
    </row>
    <row r="15" spans="1:10" ht="15.75" x14ac:dyDescent="0.25">
      <c r="A15" s="103" t="s">
        <v>124</v>
      </c>
      <c r="B15" s="176">
        <v>34077</v>
      </c>
      <c r="C15" s="177">
        <v>1685</v>
      </c>
      <c r="D15" s="178">
        <v>1516</v>
      </c>
      <c r="E15" s="176">
        <v>27934</v>
      </c>
      <c r="F15" s="177">
        <v>1683</v>
      </c>
      <c r="G15" s="177">
        <v>1476</v>
      </c>
      <c r="H15" s="177">
        <v>6143</v>
      </c>
      <c r="I15" s="177">
        <v>2</v>
      </c>
      <c r="J15" s="178">
        <v>40</v>
      </c>
    </row>
    <row r="16" spans="1:10" ht="15.75" x14ac:dyDescent="0.25">
      <c r="A16" s="103" t="s">
        <v>157</v>
      </c>
      <c r="B16" s="176">
        <v>33799</v>
      </c>
      <c r="C16" s="177">
        <v>1848</v>
      </c>
      <c r="D16" s="178">
        <v>2785</v>
      </c>
      <c r="E16" s="176">
        <v>32074</v>
      </c>
      <c r="F16" s="177">
        <v>1841</v>
      </c>
      <c r="G16" s="177">
        <v>2683</v>
      </c>
      <c r="H16" s="177">
        <v>1725</v>
      </c>
      <c r="I16" s="177">
        <v>7</v>
      </c>
      <c r="J16" s="178">
        <v>102</v>
      </c>
    </row>
    <row r="17" spans="1:10" ht="15.75" x14ac:dyDescent="0.25">
      <c r="A17" s="103" t="s">
        <v>173</v>
      </c>
      <c r="B17" s="176">
        <v>31953</v>
      </c>
      <c r="C17" s="177">
        <v>677</v>
      </c>
      <c r="D17" s="178">
        <v>2936</v>
      </c>
      <c r="E17" s="176">
        <v>30585</v>
      </c>
      <c r="F17" s="177">
        <v>671</v>
      </c>
      <c r="G17" s="177">
        <v>2915</v>
      </c>
      <c r="H17" s="177">
        <v>1368</v>
      </c>
      <c r="I17" s="177">
        <v>6</v>
      </c>
      <c r="J17" s="178">
        <v>21</v>
      </c>
    </row>
    <row r="18" spans="1:10" ht="15.75" x14ac:dyDescent="0.25">
      <c r="A18" s="103" t="s">
        <v>192</v>
      </c>
      <c r="B18" s="176">
        <v>31212</v>
      </c>
      <c r="C18" s="177">
        <v>2478</v>
      </c>
      <c r="D18" s="178">
        <v>4470</v>
      </c>
      <c r="E18" s="176">
        <v>30842</v>
      </c>
      <c r="F18" s="177">
        <v>2465</v>
      </c>
      <c r="G18" s="177">
        <v>4445</v>
      </c>
      <c r="H18" s="177">
        <v>370</v>
      </c>
      <c r="I18" s="177">
        <v>13</v>
      </c>
      <c r="J18" s="178">
        <v>25</v>
      </c>
    </row>
    <row r="19" spans="1:10" ht="15.75" x14ac:dyDescent="0.25">
      <c r="A19" s="103" t="s">
        <v>162</v>
      </c>
      <c r="B19" s="176">
        <v>26719</v>
      </c>
      <c r="C19" s="177">
        <v>4107</v>
      </c>
      <c r="D19" s="178">
        <v>5521</v>
      </c>
      <c r="E19" s="176">
        <v>24712</v>
      </c>
      <c r="F19" s="177">
        <v>3992</v>
      </c>
      <c r="G19" s="177">
        <v>4676</v>
      </c>
      <c r="H19" s="177">
        <v>2007</v>
      </c>
      <c r="I19" s="177">
        <v>115</v>
      </c>
      <c r="J19" s="178">
        <v>845</v>
      </c>
    </row>
    <row r="20" spans="1:10" ht="15.75" x14ac:dyDescent="0.25">
      <c r="A20" s="103" t="s">
        <v>145</v>
      </c>
      <c r="B20" s="176">
        <v>22715</v>
      </c>
      <c r="C20" s="177">
        <v>1728</v>
      </c>
      <c r="D20" s="178">
        <v>6631</v>
      </c>
      <c r="E20" s="176">
        <v>19058</v>
      </c>
      <c r="F20" s="177">
        <v>1671</v>
      </c>
      <c r="G20" s="177">
        <v>6456</v>
      </c>
      <c r="H20" s="177">
        <v>3657</v>
      </c>
      <c r="I20" s="177">
        <v>57</v>
      </c>
      <c r="J20" s="178">
        <v>175</v>
      </c>
    </row>
    <row r="21" spans="1:10" ht="15.75" x14ac:dyDescent="0.25">
      <c r="A21" s="103" t="s">
        <v>136</v>
      </c>
      <c r="B21" s="176">
        <v>22702</v>
      </c>
      <c r="C21" s="177">
        <v>330</v>
      </c>
      <c r="D21" s="178">
        <v>844</v>
      </c>
      <c r="E21" s="176">
        <v>21505</v>
      </c>
      <c r="F21" s="177">
        <v>326</v>
      </c>
      <c r="G21" s="177">
        <v>740</v>
      </c>
      <c r="H21" s="177">
        <v>1197</v>
      </c>
      <c r="I21" s="177">
        <v>4</v>
      </c>
      <c r="J21" s="178">
        <v>104</v>
      </c>
    </row>
    <row r="22" spans="1:10" ht="15.75" x14ac:dyDescent="0.25">
      <c r="A22" s="103" t="s">
        <v>165</v>
      </c>
      <c r="B22" s="176">
        <v>22576</v>
      </c>
      <c r="C22" s="177">
        <v>1631</v>
      </c>
      <c r="D22" s="178">
        <v>2000</v>
      </c>
      <c r="E22" s="176">
        <v>20080</v>
      </c>
      <c r="F22" s="177">
        <v>1574</v>
      </c>
      <c r="G22" s="177">
        <v>1729</v>
      </c>
      <c r="H22" s="177">
        <v>2496</v>
      </c>
      <c r="I22" s="177">
        <v>57</v>
      </c>
      <c r="J22" s="178">
        <v>271</v>
      </c>
    </row>
    <row r="23" spans="1:10" ht="15.75" x14ac:dyDescent="0.25">
      <c r="A23" s="103" t="s">
        <v>135</v>
      </c>
      <c r="B23" s="176">
        <v>19537</v>
      </c>
      <c r="C23" s="177">
        <v>1213</v>
      </c>
      <c r="D23" s="178">
        <v>736</v>
      </c>
      <c r="E23" s="176">
        <v>18649</v>
      </c>
      <c r="F23" s="177">
        <v>1195</v>
      </c>
      <c r="G23" s="177">
        <v>667</v>
      </c>
      <c r="H23" s="177">
        <v>888</v>
      </c>
      <c r="I23" s="177">
        <v>18</v>
      </c>
      <c r="J23" s="178">
        <v>69</v>
      </c>
    </row>
    <row r="24" spans="1:10" ht="15.75" x14ac:dyDescent="0.25">
      <c r="A24" s="103" t="s">
        <v>127</v>
      </c>
      <c r="B24" s="176">
        <v>17528</v>
      </c>
      <c r="C24" s="177">
        <v>770</v>
      </c>
      <c r="D24" s="178">
        <v>4575</v>
      </c>
      <c r="E24" s="176">
        <v>16814</v>
      </c>
      <c r="F24" s="177">
        <v>770</v>
      </c>
      <c r="G24" s="177">
        <v>4563</v>
      </c>
      <c r="H24" s="177">
        <v>714</v>
      </c>
      <c r="I24" s="177" t="s">
        <v>210</v>
      </c>
      <c r="J24" s="178">
        <v>12</v>
      </c>
    </row>
    <row r="25" spans="1:10" ht="15.75" x14ac:dyDescent="0.25">
      <c r="A25" s="103" t="s">
        <v>190</v>
      </c>
      <c r="B25" s="176">
        <v>17313</v>
      </c>
      <c r="C25" s="177">
        <v>3</v>
      </c>
      <c r="D25" s="178">
        <v>54</v>
      </c>
      <c r="E25" s="176">
        <v>13981</v>
      </c>
      <c r="F25" s="177" t="s">
        <v>210</v>
      </c>
      <c r="G25" s="177">
        <v>51</v>
      </c>
      <c r="H25" s="177">
        <v>3332</v>
      </c>
      <c r="I25" s="177">
        <v>3</v>
      </c>
      <c r="J25" s="178">
        <v>3</v>
      </c>
    </row>
    <row r="26" spans="1:10" ht="15.75" x14ac:dyDescent="0.25">
      <c r="A26" s="103" t="s">
        <v>159</v>
      </c>
      <c r="B26" s="176">
        <v>16575</v>
      </c>
      <c r="C26" s="177">
        <v>300</v>
      </c>
      <c r="D26" s="178">
        <v>793</v>
      </c>
      <c r="E26" s="176">
        <v>15816</v>
      </c>
      <c r="F26" s="177">
        <v>298</v>
      </c>
      <c r="G26" s="177">
        <v>758</v>
      </c>
      <c r="H26" s="177">
        <v>759</v>
      </c>
      <c r="I26" s="177">
        <v>2</v>
      </c>
      <c r="J26" s="178">
        <v>35</v>
      </c>
    </row>
    <row r="27" spans="1:10" ht="15.75" x14ac:dyDescent="0.25">
      <c r="A27" s="103" t="s">
        <v>149</v>
      </c>
      <c r="B27" s="176">
        <v>16440</v>
      </c>
      <c r="C27" s="177">
        <v>1127</v>
      </c>
      <c r="D27" s="178">
        <v>1624</v>
      </c>
      <c r="E27" s="176">
        <v>13262</v>
      </c>
      <c r="F27" s="177">
        <v>1123</v>
      </c>
      <c r="G27" s="177">
        <v>1609</v>
      </c>
      <c r="H27" s="177">
        <v>3178</v>
      </c>
      <c r="I27" s="177">
        <v>4</v>
      </c>
      <c r="J27" s="178">
        <v>15</v>
      </c>
    </row>
    <row r="28" spans="1:10" ht="15.75" x14ac:dyDescent="0.25">
      <c r="A28" s="103" t="s">
        <v>193</v>
      </c>
      <c r="B28" s="176">
        <v>14970</v>
      </c>
      <c r="C28" s="177">
        <v>186</v>
      </c>
      <c r="D28" s="178">
        <v>1938</v>
      </c>
      <c r="E28" s="176">
        <v>14595</v>
      </c>
      <c r="F28" s="177">
        <v>166</v>
      </c>
      <c r="G28" s="177">
        <v>1918</v>
      </c>
      <c r="H28" s="177">
        <v>375</v>
      </c>
      <c r="I28" s="177">
        <v>20</v>
      </c>
      <c r="J28" s="178">
        <v>20</v>
      </c>
    </row>
    <row r="29" spans="1:10" ht="15.75" x14ac:dyDescent="0.25">
      <c r="A29" s="103" t="s">
        <v>174</v>
      </c>
      <c r="B29" s="176">
        <v>13488</v>
      </c>
      <c r="C29" s="177">
        <v>449</v>
      </c>
      <c r="D29" s="178">
        <v>211</v>
      </c>
      <c r="E29" s="176">
        <v>6915</v>
      </c>
      <c r="F29" s="177">
        <v>411</v>
      </c>
      <c r="G29" s="177">
        <v>179</v>
      </c>
      <c r="H29" s="177">
        <v>6573</v>
      </c>
      <c r="I29" s="177">
        <v>38</v>
      </c>
      <c r="J29" s="178">
        <v>32</v>
      </c>
    </row>
    <row r="30" spans="1:10" ht="15.75" x14ac:dyDescent="0.25">
      <c r="A30" s="103" t="s">
        <v>152</v>
      </c>
      <c r="B30" s="176">
        <v>12758</v>
      </c>
      <c r="C30" s="177">
        <v>442</v>
      </c>
      <c r="D30" s="178">
        <v>1626</v>
      </c>
      <c r="E30" s="176">
        <v>12363</v>
      </c>
      <c r="F30" s="177">
        <v>442</v>
      </c>
      <c r="G30" s="177">
        <v>1570</v>
      </c>
      <c r="H30" s="177">
        <v>395</v>
      </c>
      <c r="I30" s="177" t="s">
        <v>39</v>
      </c>
      <c r="J30" s="178">
        <v>56</v>
      </c>
    </row>
    <row r="31" spans="1:10" ht="16.5" thickBot="1" x14ac:dyDescent="0.3">
      <c r="A31" s="167" t="s">
        <v>150</v>
      </c>
      <c r="B31" s="179">
        <v>12644</v>
      </c>
      <c r="C31" s="180">
        <v>1708</v>
      </c>
      <c r="D31" s="181">
        <v>2068</v>
      </c>
      <c r="E31" s="179">
        <v>11945</v>
      </c>
      <c r="F31" s="180">
        <v>1691</v>
      </c>
      <c r="G31" s="180">
        <v>2013</v>
      </c>
      <c r="H31" s="180">
        <v>699</v>
      </c>
      <c r="I31" s="180">
        <v>17</v>
      </c>
      <c r="J31" s="181">
        <v>55</v>
      </c>
    </row>
  </sheetData>
  <mergeCells count="10">
    <mergeCell ref="A2:J2"/>
    <mergeCell ref="A4:A6"/>
    <mergeCell ref="B4:D4"/>
    <mergeCell ref="E4:J4"/>
    <mergeCell ref="B5:B6"/>
    <mergeCell ref="C5:D5"/>
    <mergeCell ref="E5:E6"/>
    <mergeCell ref="F5:G5"/>
    <mergeCell ref="H5:H6"/>
    <mergeCell ref="I5:J5"/>
  </mergeCells>
  <hyperlinks>
    <hyperlink ref="A1" location="'Раздел 5'!A1" display="◄К Разделу 6"/>
  </hyperlinks>
  <pageMargins left="0.7" right="0.7" top="0.75" bottom="0.75" header="0.3" footer="0.3"/>
  <pageSetup paperSize="9" scale="74" pageOrder="overThenDown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J26"/>
  <sheetViews>
    <sheetView zoomScale="90" zoomScaleNormal="90" workbookViewId="0">
      <pane ySplit="6" topLeftCell="A7" activePane="bottomLeft" state="frozen"/>
      <selection pane="bottomLeft" activeCell="L23" sqref="L23"/>
    </sheetView>
  </sheetViews>
  <sheetFormatPr defaultColWidth="8.85546875" defaultRowHeight="12.75" x14ac:dyDescent="0.2"/>
  <cols>
    <col min="1" max="1" width="22.85546875" style="7" customWidth="1"/>
    <col min="2" max="2" width="13.7109375" style="11" customWidth="1"/>
    <col min="3" max="4" width="10.7109375" style="11" customWidth="1"/>
    <col min="5" max="5" width="13.7109375" style="11" customWidth="1"/>
    <col min="6" max="7" width="10.7109375" style="11" customWidth="1"/>
    <col min="8" max="8" width="14.42578125" style="11" customWidth="1"/>
    <col min="9" max="10" width="10.7109375" style="11" customWidth="1"/>
    <col min="11" max="16384" width="8.85546875" style="7"/>
  </cols>
  <sheetData>
    <row r="1" spans="1:10" ht="20.25" x14ac:dyDescent="0.3">
      <c r="A1" s="21" t="s">
        <v>116</v>
      </c>
    </row>
    <row r="2" spans="1:10" ht="36" customHeight="1" x14ac:dyDescent="0.2">
      <c r="A2" s="264" t="s">
        <v>208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0" ht="13.5" thickBot="1" x14ac:dyDescent="0.25">
      <c r="A3" s="86"/>
      <c r="B3" s="9"/>
      <c r="C3" s="9"/>
      <c r="D3" s="9"/>
      <c r="E3" s="9"/>
      <c r="F3" s="9"/>
      <c r="G3" s="9"/>
      <c r="H3" s="9"/>
      <c r="I3" s="9"/>
      <c r="J3" s="11" t="s">
        <v>106</v>
      </c>
    </row>
    <row r="4" spans="1:10" ht="15.75" customHeight="1" x14ac:dyDescent="0.2">
      <c r="A4" s="265"/>
      <c r="B4" s="269" t="s">
        <v>107</v>
      </c>
      <c r="C4" s="269"/>
      <c r="D4" s="270"/>
      <c r="E4" s="297" t="s">
        <v>179</v>
      </c>
      <c r="F4" s="297"/>
      <c r="G4" s="297"/>
      <c r="H4" s="297"/>
      <c r="I4" s="297"/>
      <c r="J4" s="298"/>
    </row>
    <row r="5" spans="1:10" ht="12.75" customHeight="1" x14ac:dyDescent="0.2">
      <c r="A5" s="266"/>
      <c r="B5" s="289" t="s">
        <v>108</v>
      </c>
      <c r="C5" s="291" t="s">
        <v>178</v>
      </c>
      <c r="D5" s="292"/>
      <c r="E5" s="289" t="s">
        <v>183</v>
      </c>
      <c r="F5" s="291" t="s">
        <v>178</v>
      </c>
      <c r="G5" s="291"/>
      <c r="H5" s="293" t="s">
        <v>184</v>
      </c>
      <c r="I5" s="291" t="s">
        <v>178</v>
      </c>
      <c r="J5" s="292"/>
    </row>
    <row r="6" spans="1:10" ht="48" thickBot="1" x14ac:dyDescent="0.25">
      <c r="A6" s="267"/>
      <c r="B6" s="290"/>
      <c r="C6" s="82" t="s">
        <v>111</v>
      </c>
      <c r="D6" s="83" t="s">
        <v>112</v>
      </c>
      <c r="E6" s="290"/>
      <c r="F6" s="82" t="s">
        <v>111</v>
      </c>
      <c r="G6" s="82" t="s">
        <v>112</v>
      </c>
      <c r="H6" s="294"/>
      <c r="I6" s="82" t="s">
        <v>111</v>
      </c>
      <c r="J6" s="83" t="s">
        <v>112</v>
      </c>
    </row>
    <row r="7" spans="1:10" ht="15.75" x14ac:dyDescent="0.25">
      <c r="A7" s="253" t="s">
        <v>131</v>
      </c>
      <c r="B7" s="252">
        <v>629157</v>
      </c>
      <c r="C7" s="254">
        <v>138915</v>
      </c>
      <c r="D7" s="256">
        <v>178588</v>
      </c>
      <c r="E7" s="252">
        <v>624574</v>
      </c>
      <c r="F7" s="254">
        <v>138069</v>
      </c>
      <c r="G7" s="254">
        <v>177457</v>
      </c>
      <c r="H7" s="254">
        <v>4583</v>
      </c>
      <c r="I7" s="254">
        <v>846</v>
      </c>
      <c r="J7" s="256">
        <v>1131</v>
      </c>
    </row>
    <row r="8" spans="1:10" ht="15.75" x14ac:dyDescent="0.25">
      <c r="A8" s="242" t="s">
        <v>128</v>
      </c>
      <c r="B8" s="246">
        <v>454893</v>
      </c>
      <c r="C8" s="247">
        <v>167442</v>
      </c>
      <c r="D8" s="248">
        <v>88424</v>
      </c>
      <c r="E8" s="246">
        <v>453451</v>
      </c>
      <c r="F8" s="247">
        <v>166540</v>
      </c>
      <c r="G8" s="247">
        <v>88336</v>
      </c>
      <c r="H8" s="247">
        <v>1442</v>
      </c>
      <c r="I8" s="247">
        <v>902</v>
      </c>
      <c r="J8" s="248">
        <v>88</v>
      </c>
    </row>
    <row r="9" spans="1:10" ht="15.75" x14ac:dyDescent="0.25">
      <c r="A9" s="242" t="s">
        <v>142</v>
      </c>
      <c r="B9" s="246">
        <v>237982</v>
      </c>
      <c r="C9" s="247">
        <v>26777</v>
      </c>
      <c r="D9" s="248">
        <v>110050</v>
      </c>
      <c r="E9" s="246">
        <v>234692</v>
      </c>
      <c r="F9" s="247">
        <v>26540</v>
      </c>
      <c r="G9" s="247">
        <v>108295</v>
      </c>
      <c r="H9" s="247">
        <v>3290</v>
      </c>
      <c r="I9" s="247">
        <v>237</v>
      </c>
      <c r="J9" s="248">
        <v>1755</v>
      </c>
    </row>
    <row r="10" spans="1:10" ht="15.75" x14ac:dyDescent="0.25">
      <c r="A10" s="242" t="s">
        <v>141</v>
      </c>
      <c r="B10" s="246">
        <v>181599</v>
      </c>
      <c r="C10" s="247">
        <v>19704</v>
      </c>
      <c r="D10" s="248">
        <v>90340</v>
      </c>
      <c r="E10" s="246">
        <v>176380</v>
      </c>
      <c r="F10" s="247">
        <v>19304</v>
      </c>
      <c r="G10" s="247">
        <v>87832</v>
      </c>
      <c r="H10" s="247">
        <v>5219</v>
      </c>
      <c r="I10" s="247">
        <v>400</v>
      </c>
      <c r="J10" s="248">
        <v>2508</v>
      </c>
    </row>
    <row r="11" spans="1:10" ht="15.75" x14ac:dyDescent="0.25">
      <c r="A11" s="242" t="s">
        <v>143</v>
      </c>
      <c r="B11" s="246">
        <v>170994</v>
      </c>
      <c r="C11" s="247">
        <v>30422</v>
      </c>
      <c r="D11" s="248">
        <v>42245</v>
      </c>
      <c r="E11" s="246">
        <v>164835</v>
      </c>
      <c r="F11" s="247">
        <v>28499</v>
      </c>
      <c r="G11" s="247">
        <v>41112</v>
      </c>
      <c r="H11" s="247">
        <v>6159</v>
      </c>
      <c r="I11" s="247">
        <v>1923</v>
      </c>
      <c r="J11" s="248">
        <v>1133</v>
      </c>
    </row>
    <row r="12" spans="1:10" ht="15.75" x14ac:dyDescent="0.25">
      <c r="A12" s="242" t="s">
        <v>126</v>
      </c>
      <c r="B12" s="246">
        <v>154559</v>
      </c>
      <c r="C12" s="247">
        <v>38885</v>
      </c>
      <c r="D12" s="248">
        <v>58303</v>
      </c>
      <c r="E12" s="246">
        <v>154023</v>
      </c>
      <c r="F12" s="247">
        <v>38802</v>
      </c>
      <c r="G12" s="247">
        <v>58081</v>
      </c>
      <c r="H12" s="247">
        <v>536</v>
      </c>
      <c r="I12" s="247">
        <v>83</v>
      </c>
      <c r="J12" s="248">
        <v>222</v>
      </c>
    </row>
    <row r="13" spans="1:10" ht="15.75" x14ac:dyDescent="0.25">
      <c r="A13" s="242" t="s">
        <v>140</v>
      </c>
      <c r="B13" s="246">
        <v>137766</v>
      </c>
      <c r="C13" s="247">
        <v>24367</v>
      </c>
      <c r="D13" s="248">
        <v>48373</v>
      </c>
      <c r="E13" s="246">
        <v>135620</v>
      </c>
      <c r="F13" s="247">
        <v>24138</v>
      </c>
      <c r="G13" s="247">
        <v>47312</v>
      </c>
      <c r="H13" s="247">
        <v>2146</v>
      </c>
      <c r="I13" s="247">
        <v>229</v>
      </c>
      <c r="J13" s="248">
        <v>1061</v>
      </c>
    </row>
    <row r="14" spans="1:10" ht="15.75" x14ac:dyDescent="0.25">
      <c r="A14" s="242" t="s">
        <v>139</v>
      </c>
      <c r="B14" s="246">
        <v>116651</v>
      </c>
      <c r="C14" s="247">
        <v>17058</v>
      </c>
      <c r="D14" s="248">
        <v>45433</v>
      </c>
      <c r="E14" s="246">
        <v>114906</v>
      </c>
      <c r="F14" s="247">
        <v>16824</v>
      </c>
      <c r="G14" s="247">
        <v>44806</v>
      </c>
      <c r="H14" s="247">
        <v>1745</v>
      </c>
      <c r="I14" s="247">
        <v>234</v>
      </c>
      <c r="J14" s="248">
        <v>627</v>
      </c>
    </row>
    <row r="15" spans="1:10" ht="15.75" x14ac:dyDescent="0.25">
      <c r="A15" s="242" t="s">
        <v>164</v>
      </c>
      <c r="B15" s="246">
        <v>112467</v>
      </c>
      <c r="C15" s="247">
        <v>11422</v>
      </c>
      <c r="D15" s="248">
        <v>56070</v>
      </c>
      <c r="E15" s="246">
        <v>111820</v>
      </c>
      <c r="F15" s="247">
        <v>11397</v>
      </c>
      <c r="G15" s="247">
        <v>55696</v>
      </c>
      <c r="H15" s="247">
        <v>647</v>
      </c>
      <c r="I15" s="247">
        <v>25</v>
      </c>
      <c r="J15" s="248">
        <v>374</v>
      </c>
    </row>
    <row r="16" spans="1:10" ht="15.75" x14ac:dyDescent="0.25">
      <c r="A16" s="242" t="s">
        <v>132</v>
      </c>
      <c r="B16" s="246">
        <v>97308</v>
      </c>
      <c r="C16" s="247">
        <v>34702</v>
      </c>
      <c r="D16" s="248">
        <v>35121</v>
      </c>
      <c r="E16" s="246">
        <v>97091</v>
      </c>
      <c r="F16" s="247">
        <v>34700</v>
      </c>
      <c r="G16" s="247">
        <v>35019</v>
      </c>
      <c r="H16" s="247">
        <v>217</v>
      </c>
      <c r="I16" s="247">
        <v>2</v>
      </c>
      <c r="J16" s="248">
        <v>102</v>
      </c>
    </row>
    <row r="17" spans="1:10" ht="15.75" x14ac:dyDescent="0.25">
      <c r="A17" s="242" t="s">
        <v>168</v>
      </c>
      <c r="B17" s="246">
        <v>85410</v>
      </c>
      <c r="C17" s="247">
        <v>11140</v>
      </c>
      <c r="D17" s="248">
        <v>50720</v>
      </c>
      <c r="E17" s="246">
        <v>84924</v>
      </c>
      <c r="F17" s="247">
        <v>11051</v>
      </c>
      <c r="G17" s="247">
        <v>50535</v>
      </c>
      <c r="H17" s="247">
        <v>486</v>
      </c>
      <c r="I17" s="247">
        <v>89</v>
      </c>
      <c r="J17" s="248">
        <v>185</v>
      </c>
    </row>
    <row r="18" spans="1:10" ht="15.75" x14ac:dyDescent="0.25">
      <c r="A18" s="242" t="s">
        <v>176</v>
      </c>
      <c r="B18" s="246">
        <v>85044</v>
      </c>
      <c r="C18" s="247">
        <v>21438</v>
      </c>
      <c r="D18" s="248">
        <v>28426</v>
      </c>
      <c r="E18" s="246">
        <v>84257</v>
      </c>
      <c r="F18" s="247">
        <v>21279</v>
      </c>
      <c r="G18" s="247">
        <v>28359</v>
      </c>
      <c r="H18" s="247">
        <v>787</v>
      </c>
      <c r="I18" s="247">
        <v>159</v>
      </c>
      <c r="J18" s="248">
        <v>67</v>
      </c>
    </row>
    <row r="19" spans="1:10" ht="15.75" x14ac:dyDescent="0.25">
      <c r="A19" s="242" t="s">
        <v>151</v>
      </c>
      <c r="B19" s="246">
        <v>82301</v>
      </c>
      <c r="C19" s="247">
        <v>30565</v>
      </c>
      <c r="D19" s="248">
        <v>22383</v>
      </c>
      <c r="E19" s="246">
        <v>79986</v>
      </c>
      <c r="F19" s="247">
        <v>28529</v>
      </c>
      <c r="G19" s="247">
        <v>22234</v>
      </c>
      <c r="H19" s="247">
        <v>2315</v>
      </c>
      <c r="I19" s="247">
        <v>2036</v>
      </c>
      <c r="J19" s="248">
        <v>149</v>
      </c>
    </row>
    <row r="20" spans="1:10" ht="15.75" x14ac:dyDescent="0.25">
      <c r="A20" s="242" t="s">
        <v>167</v>
      </c>
      <c r="B20" s="246">
        <v>47192</v>
      </c>
      <c r="C20" s="247">
        <v>10213</v>
      </c>
      <c r="D20" s="248">
        <v>27937</v>
      </c>
      <c r="E20" s="246">
        <v>46504</v>
      </c>
      <c r="F20" s="247">
        <v>9891</v>
      </c>
      <c r="G20" s="247">
        <v>27892</v>
      </c>
      <c r="H20" s="247">
        <v>688</v>
      </c>
      <c r="I20" s="247">
        <v>322</v>
      </c>
      <c r="J20" s="248">
        <v>45</v>
      </c>
    </row>
    <row r="21" spans="1:10" ht="15.75" x14ac:dyDescent="0.25">
      <c r="A21" s="242" t="s">
        <v>159</v>
      </c>
      <c r="B21" s="246">
        <v>42970</v>
      </c>
      <c r="C21" s="247">
        <v>5202</v>
      </c>
      <c r="D21" s="248">
        <v>10043</v>
      </c>
      <c r="E21" s="246">
        <v>42916</v>
      </c>
      <c r="F21" s="247">
        <v>5197</v>
      </c>
      <c r="G21" s="247">
        <v>10041</v>
      </c>
      <c r="H21" s="247">
        <v>54</v>
      </c>
      <c r="I21" s="247">
        <v>5</v>
      </c>
      <c r="J21" s="248">
        <v>2</v>
      </c>
    </row>
    <row r="22" spans="1:10" ht="15.75" x14ac:dyDescent="0.25">
      <c r="A22" s="242" t="s">
        <v>130</v>
      </c>
      <c r="B22" s="246">
        <v>35048</v>
      </c>
      <c r="C22" s="247">
        <v>3663</v>
      </c>
      <c r="D22" s="248">
        <v>15880</v>
      </c>
      <c r="E22" s="246">
        <v>34862</v>
      </c>
      <c r="F22" s="247">
        <v>3662</v>
      </c>
      <c r="G22" s="247">
        <v>15699</v>
      </c>
      <c r="H22" s="247">
        <v>186</v>
      </c>
      <c r="I22" s="247">
        <v>1</v>
      </c>
      <c r="J22" s="248">
        <v>181</v>
      </c>
    </row>
    <row r="23" spans="1:10" ht="15.75" x14ac:dyDescent="0.25">
      <c r="A23" s="242" t="s">
        <v>157</v>
      </c>
      <c r="B23" s="246">
        <v>33589</v>
      </c>
      <c r="C23" s="247">
        <v>8891</v>
      </c>
      <c r="D23" s="248">
        <v>15546</v>
      </c>
      <c r="E23" s="246">
        <v>33485</v>
      </c>
      <c r="F23" s="247">
        <v>8874</v>
      </c>
      <c r="G23" s="247">
        <v>15524</v>
      </c>
      <c r="H23" s="247">
        <v>104</v>
      </c>
      <c r="I23" s="247">
        <v>17</v>
      </c>
      <c r="J23" s="248">
        <v>22</v>
      </c>
    </row>
    <row r="24" spans="1:10" ht="15.75" x14ac:dyDescent="0.25">
      <c r="A24" s="242" t="s">
        <v>144</v>
      </c>
      <c r="B24" s="246">
        <v>33378</v>
      </c>
      <c r="C24" s="247">
        <v>11224</v>
      </c>
      <c r="D24" s="248">
        <v>8974</v>
      </c>
      <c r="E24" s="246">
        <v>33136</v>
      </c>
      <c r="F24" s="247">
        <v>11125</v>
      </c>
      <c r="G24" s="247">
        <v>8967</v>
      </c>
      <c r="H24" s="247">
        <v>242</v>
      </c>
      <c r="I24" s="247">
        <v>99</v>
      </c>
      <c r="J24" s="248">
        <v>7</v>
      </c>
    </row>
    <row r="25" spans="1:10" ht="15.75" x14ac:dyDescent="0.25">
      <c r="A25" s="242" t="s">
        <v>170</v>
      </c>
      <c r="B25" s="243">
        <v>33137</v>
      </c>
      <c r="C25" s="244">
        <v>5189</v>
      </c>
      <c r="D25" s="245">
        <v>20477</v>
      </c>
      <c r="E25" s="243">
        <v>33126</v>
      </c>
      <c r="F25" s="244">
        <v>5189</v>
      </c>
      <c r="G25" s="244">
        <v>20477</v>
      </c>
      <c r="H25" s="244">
        <v>11</v>
      </c>
      <c r="I25" s="244" t="s">
        <v>39</v>
      </c>
      <c r="J25" s="245" t="s">
        <v>39</v>
      </c>
    </row>
    <row r="26" spans="1:10" ht="16.5" thickBot="1" x14ac:dyDescent="0.3">
      <c r="A26" s="255" t="s">
        <v>169</v>
      </c>
      <c r="B26" s="249">
        <v>30490</v>
      </c>
      <c r="C26" s="250">
        <v>12770</v>
      </c>
      <c r="D26" s="251">
        <v>8075</v>
      </c>
      <c r="E26" s="249">
        <v>30389</v>
      </c>
      <c r="F26" s="250">
        <v>12750</v>
      </c>
      <c r="G26" s="250">
        <v>8053</v>
      </c>
      <c r="H26" s="250">
        <v>101</v>
      </c>
      <c r="I26" s="250">
        <v>20</v>
      </c>
      <c r="J26" s="251">
        <v>22</v>
      </c>
    </row>
  </sheetData>
  <mergeCells count="10">
    <mergeCell ref="A2:J2"/>
    <mergeCell ref="A4:A6"/>
    <mergeCell ref="B4:D4"/>
    <mergeCell ref="E4:J4"/>
    <mergeCell ref="B5:B6"/>
    <mergeCell ref="C5:D5"/>
    <mergeCell ref="E5:E6"/>
    <mergeCell ref="F5:G5"/>
    <mergeCell ref="H5:H6"/>
    <mergeCell ref="I5:J5"/>
  </mergeCells>
  <hyperlinks>
    <hyperlink ref="A1" location="'Раздел 5'!A1" display="◄К Разделу 6"/>
  </hyperlinks>
  <pageMargins left="0.7" right="0.7" top="0.75" bottom="0.75" header="0.3" footer="0.3"/>
  <pageSetup paperSize="9" scale="74" pageOrder="overThenDown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I103"/>
  <sheetViews>
    <sheetView zoomScale="90" zoomScaleNormal="90" workbookViewId="0">
      <pane ySplit="6" topLeftCell="A7" activePane="bottomLeft" state="frozen"/>
      <selection pane="bottomLeft" activeCell="M18" sqref="M18"/>
    </sheetView>
  </sheetViews>
  <sheetFormatPr defaultRowHeight="15" x14ac:dyDescent="0.25"/>
  <cols>
    <col min="1" max="1" width="34.42578125" customWidth="1"/>
    <col min="2" max="2" width="16.28515625" customWidth="1"/>
    <col min="3" max="4" width="14.140625" customWidth="1"/>
    <col min="5" max="5" width="14.28515625" customWidth="1"/>
    <col min="6" max="6" width="15" customWidth="1"/>
    <col min="7" max="7" width="13.42578125" customWidth="1"/>
    <col min="8" max="8" width="13.85546875" customWidth="1"/>
    <col min="9" max="9" width="15.42578125" customWidth="1"/>
  </cols>
  <sheetData>
    <row r="1" spans="1:9" ht="20.25" x14ac:dyDescent="0.3">
      <c r="A1" s="21" t="s">
        <v>116</v>
      </c>
    </row>
    <row r="2" spans="1:9" ht="27" customHeight="1" x14ac:dyDescent="0.25">
      <c r="A2" s="299" t="s">
        <v>209</v>
      </c>
      <c r="B2" s="299"/>
      <c r="C2" s="299"/>
      <c r="D2" s="299"/>
      <c r="E2" s="299"/>
      <c r="F2" s="299"/>
      <c r="G2" s="299"/>
      <c r="H2" s="299"/>
      <c r="I2" s="299"/>
    </row>
    <row r="3" spans="1:9" ht="13.5" customHeight="1" thickBot="1" x14ac:dyDescent="0.3">
      <c r="A3" s="71"/>
      <c r="B3" s="71"/>
      <c r="C3" s="71"/>
      <c r="D3" s="71"/>
      <c r="E3" s="71"/>
      <c r="F3" s="71"/>
      <c r="G3" s="71"/>
      <c r="H3" s="71"/>
      <c r="I3" s="71"/>
    </row>
    <row r="4" spans="1:9" ht="15.75" customHeight="1" x14ac:dyDescent="0.25">
      <c r="A4" s="265"/>
      <c r="B4" s="265" t="s">
        <v>117</v>
      </c>
      <c r="C4" s="300" t="s">
        <v>118</v>
      </c>
      <c r="D4" s="301"/>
      <c r="E4" s="301"/>
      <c r="F4" s="302"/>
      <c r="G4" s="283" t="s">
        <v>187</v>
      </c>
      <c r="H4" s="284"/>
      <c r="I4" s="285"/>
    </row>
    <row r="5" spans="1:9" ht="31.5" customHeight="1" x14ac:dyDescent="0.25">
      <c r="A5" s="266"/>
      <c r="B5" s="266"/>
      <c r="C5" s="303" t="s">
        <v>108</v>
      </c>
      <c r="D5" s="305" t="s">
        <v>181</v>
      </c>
      <c r="E5" s="305"/>
      <c r="F5" s="306"/>
      <c r="G5" s="289" t="s">
        <v>108</v>
      </c>
      <c r="H5" s="293" t="s">
        <v>182</v>
      </c>
      <c r="I5" s="307"/>
    </row>
    <row r="6" spans="1:9" ht="48" thickBot="1" x14ac:dyDescent="0.3">
      <c r="A6" s="267"/>
      <c r="B6" s="267"/>
      <c r="C6" s="304"/>
      <c r="D6" s="37" t="s">
        <v>108</v>
      </c>
      <c r="E6" s="87" t="s">
        <v>119</v>
      </c>
      <c r="F6" s="88" t="s">
        <v>120</v>
      </c>
      <c r="G6" s="290"/>
      <c r="H6" s="82" t="s">
        <v>119</v>
      </c>
      <c r="I6" s="83" t="s">
        <v>120</v>
      </c>
    </row>
    <row r="7" spans="1:9" s="60" customFormat="1" ht="15.75" x14ac:dyDescent="0.25">
      <c r="A7" s="195" t="s">
        <v>5</v>
      </c>
      <c r="B7" s="196">
        <v>13608</v>
      </c>
      <c r="C7" s="197">
        <v>11720.52</v>
      </c>
      <c r="D7" s="198">
        <v>11703.571</v>
      </c>
      <c r="E7" s="198">
        <v>6921.9250000000002</v>
      </c>
      <c r="F7" s="199">
        <v>4781.6459999999997</v>
      </c>
      <c r="G7" s="200">
        <v>442810.40989999997</v>
      </c>
      <c r="H7" s="198">
        <v>135788.04830000002</v>
      </c>
      <c r="I7" s="199">
        <v>306372.31780000002</v>
      </c>
    </row>
    <row r="8" spans="1:9" s="60" customFormat="1" ht="31.5" x14ac:dyDescent="0.25">
      <c r="A8" s="201" t="s">
        <v>6</v>
      </c>
      <c r="B8" s="202">
        <v>3700</v>
      </c>
      <c r="C8" s="203">
        <v>6440.7460000000001</v>
      </c>
      <c r="D8" s="204">
        <v>6434.6819999999998</v>
      </c>
      <c r="E8" s="204">
        <v>3281.4079999999999</v>
      </c>
      <c r="F8" s="205">
        <v>3153.2739999999999</v>
      </c>
      <c r="G8" s="206">
        <v>255662.61490000002</v>
      </c>
      <c r="H8" s="204">
        <v>61229.259100000003</v>
      </c>
      <c r="I8" s="205">
        <v>194152.41509999998</v>
      </c>
    </row>
    <row r="9" spans="1:9" ht="15.75" x14ac:dyDescent="0.25">
      <c r="A9" s="207" t="s">
        <v>7</v>
      </c>
      <c r="B9" s="208">
        <v>117</v>
      </c>
      <c r="C9" s="209">
        <v>25.931999999999999</v>
      </c>
      <c r="D9" s="210">
        <v>25.760999999999999</v>
      </c>
      <c r="E9" s="210">
        <v>14.271000000000001</v>
      </c>
      <c r="F9" s="211">
        <v>11.49</v>
      </c>
      <c r="G9" s="212">
        <v>1221.3904</v>
      </c>
      <c r="H9" s="210">
        <v>291.2056</v>
      </c>
      <c r="I9" s="211">
        <v>928.1848</v>
      </c>
    </row>
    <row r="10" spans="1:9" ht="15.75" x14ac:dyDescent="0.25">
      <c r="A10" s="207" t="s">
        <v>8</v>
      </c>
      <c r="B10" s="208">
        <v>94</v>
      </c>
      <c r="C10" s="209">
        <v>23.431000000000001</v>
      </c>
      <c r="D10" s="210">
        <v>23.431000000000001</v>
      </c>
      <c r="E10" s="210">
        <v>15.332000000000001</v>
      </c>
      <c r="F10" s="211">
        <v>8.0990000000000002</v>
      </c>
      <c r="G10" s="212">
        <v>973.26949999999999</v>
      </c>
      <c r="H10" s="210">
        <v>395.89670000000001</v>
      </c>
      <c r="I10" s="211">
        <v>577.3728000000001</v>
      </c>
    </row>
    <row r="11" spans="1:9" ht="15.75" x14ac:dyDescent="0.25">
      <c r="A11" s="207" t="s">
        <v>9</v>
      </c>
      <c r="B11" s="208">
        <v>168</v>
      </c>
      <c r="C11" s="209">
        <v>44.198999999999998</v>
      </c>
      <c r="D11" s="210">
        <v>44.158999999999999</v>
      </c>
      <c r="E11" s="210">
        <v>27.186</v>
      </c>
      <c r="F11" s="211">
        <v>16.972999999999999</v>
      </c>
      <c r="G11" s="212">
        <v>1686.7768000000001</v>
      </c>
      <c r="H11" s="210">
        <v>556.75519999999995</v>
      </c>
      <c r="I11" s="211">
        <v>1129.8281000000002</v>
      </c>
    </row>
    <row r="12" spans="1:9" ht="15.75" x14ac:dyDescent="0.25">
      <c r="A12" s="207" t="s">
        <v>10</v>
      </c>
      <c r="B12" s="208">
        <v>169</v>
      </c>
      <c r="C12" s="209">
        <v>63.731999999999999</v>
      </c>
      <c r="D12" s="210">
        <v>63.731999999999999</v>
      </c>
      <c r="E12" s="210">
        <v>44.045999999999999</v>
      </c>
      <c r="F12" s="211">
        <v>19.686</v>
      </c>
      <c r="G12" s="212">
        <v>1885.5327</v>
      </c>
      <c r="H12" s="210">
        <v>595.5693</v>
      </c>
      <c r="I12" s="211">
        <v>1289.9633999999999</v>
      </c>
    </row>
    <row r="13" spans="1:9" ht="15.75" x14ac:dyDescent="0.25">
      <c r="A13" s="207" t="s">
        <v>11</v>
      </c>
      <c r="B13" s="208">
        <v>106</v>
      </c>
      <c r="C13" s="209">
        <v>31.544</v>
      </c>
      <c r="D13" s="210">
        <v>31.544</v>
      </c>
      <c r="E13" s="210">
        <v>21.742999999999999</v>
      </c>
      <c r="F13" s="211">
        <v>9.8010000000000002</v>
      </c>
      <c r="G13" s="212">
        <v>1068.1024</v>
      </c>
      <c r="H13" s="210">
        <v>424.05869999999999</v>
      </c>
      <c r="I13" s="211">
        <v>644.04369999999994</v>
      </c>
    </row>
    <row r="14" spans="1:9" ht="15.75" x14ac:dyDescent="0.25">
      <c r="A14" s="207" t="s">
        <v>12</v>
      </c>
      <c r="B14" s="208">
        <v>120</v>
      </c>
      <c r="C14" s="209">
        <v>138.57</v>
      </c>
      <c r="D14" s="210">
        <v>138.52600000000001</v>
      </c>
      <c r="E14" s="210">
        <v>121.244</v>
      </c>
      <c r="F14" s="211">
        <v>17.282</v>
      </c>
      <c r="G14" s="212">
        <v>1889.8969</v>
      </c>
      <c r="H14" s="210">
        <v>700.32380000000001</v>
      </c>
      <c r="I14" s="211">
        <v>1188.6321</v>
      </c>
    </row>
    <row r="15" spans="1:9" ht="15.75" x14ac:dyDescent="0.25">
      <c r="A15" s="207" t="s">
        <v>13</v>
      </c>
      <c r="B15" s="208">
        <v>63</v>
      </c>
      <c r="C15" s="209">
        <v>30.44</v>
      </c>
      <c r="D15" s="210">
        <v>30.44</v>
      </c>
      <c r="E15" s="210">
        <v>22.372</v>
      </c>
      <c r="F15" s="211">
        <v>8.0679999999999996</v>
      </c>
      <c r="G15" s="212">
        <v>693.51949999999999</v>
      </c>
      <c r="H15" s="210">
        <v>226.98220000000001</v>
      </c>
      <c r="I15" s="211">
        <v>466.53730000000002</v>
      </c>
    </row>
    <row r="16" spans="1:9" ht="15.75" x14ac:dyDescent="0.25">
      <c r="A16" s="207" t="s">
        <v>14</v>
      </c>
      <c r="B16" s="208">
        <v>73</v>
      </c>
      <c r="C16" s="209">
        <v>17.925000000000001</v>
      </c>
      <c r="D16" s="210">
        <v>17.925000000000001</v>
      </c>
      <c r="E16" s="210">
        <v>9.1620000000000008</v>
      </c>
      <c r="F16" s="211">
        <v>8.7629999999999999</v>
      </c>
      <c r="G16" s="212">
        <v>887.53919999999994</v>
      </c>
      <c r="H16" s="210">
        <v>220.40039999999999</v>
      </c>
      <c r="I16" s="211">
        <v>667.13880000000006</v>
      </c>
    </row>
    <row r="17" spans="1:9" ht="15.75" x14ac:dyDescent="0.25">
      <c r="A17" s="207" t="s">
        <v>15</v>
      </c>
      <c r="B17" s="208">
        <v>94</v>
      </c>
      <c r="C17" s="209">
        <v>14.614000000000001</v>
      </c>
      <c r="D17" s="210">
        <v>14.614000000000001</v>
      </c>
      <c r="E17" s="210">
        <v>8.0090000000000003</v>
      </c>
      <c r="F17" s="211">
        <v>6.6050000000000004</v>
      </c>
      <c r="G17" s="212">
        <v>722.14319999999998</v>
      </c>
      <c r="H17" s="210">
        <v>186.3852</v>
      </c>
      <c r="I17" s="211">
        <v>535.75800000000004</v>
      </c>
    </row>
    <row r="18" spans="1:9" ht="15.75" x14ac:dyDescent="0.25">
      <c r="A18" s="207" t="s">
        <v>16</v>
      </c>
      <c r="B18" s="208">
        <v>1043</v>
      </c>
      <c r="C18" s="209">
        <v>277.55200000000002</v>
      </c>
      <c r="D18" s="210">
        <v>277.47300000000001</v>
      </c>
      <c r="E18" s="210">
        <v>113.634</v>
      </c>
      <c r="F18" s="211">
        <v>163.839</v>
      </c>
      <c r="G18" s="212">
        <v>15915.244500000001</v>
      </c>
      <c r="H18" s="210">
        <v>3524.9499000000001</v>
      </c>
      <c r="I18" s="211">
        <v>12266.9185</v>
      </c>
    </row>
    <row r="19" spans="1:9" ht="15.75" x14ac:dyDescent="0.25">
      <c r="A19" s="207" t="s">
        <v>17</v>
      </c>
      <c r="B19" s="208">
        <v>72</v>
      </c>
      <c r="C19" s="209">
        <v>16.137</v>
      </c>
      <c r="D19" s="210">
        <v>16.137</v>
      </c>
      <c r="E19" s="210">
        <v>8.4489999999999998</v>
      </c>
      <c r="F19" s="211">
        <v>7.6879999999999997</v>
      </c>
      <c r="G19" s="212">
        <v>761.65449999999998</v>
      </c>
      <c r="H19" s="210">
        <v>218.99720000000002</v>
      </c>
      <c r="I19" s="211">
        <v>542.65730000000008</v>
      </c>
    </row>
    <row r="20" spans="1:9" ht="15.75" x14ac:dyDescent="0.25">
      <c r="A20" s="207" t="s">
        <v>18</v>
      </c>
      <c r="B20" s="208">
        <v>88</v>
      </c>
      <c r="C20" s="209">
        <v>32.707999999999998</v>
      </c>
      <c r="D20" s="210">
        <v>32.707999999999998</v>
      </c>
      <c r="E20" s="210">
        <v>15.253</v>
      </c>
      <c r="F20" s="211">
        <v>17.454999999999998</v>
      </c>
      <c r="G20" s="212">
        <v>1845.8688</v>
      </c>
      <c r="H20" s="210">
        <v>405.25890000000004</v>
      </c>
      <c r="I20" s="211">
        <v>1440.6098999999999</v>
      </c>
    </row>
    <row r="21" spans="1:9" ht="15.75" x14ac:dyDescent="0.25">
      <c r="A21" s="207" t="s">
        <v>19</v>
      </c>
      <c r="B21" s="208">
        <v>72</v>
      </c>
      <c r="C21" s="209">
        <v>19.491</v>
      </c>
      <c r="D21" s="210">
        <v>19.491</v>
      </c>
      <c r="E21" s="210">
        <v>9.7330000000000005</v>
      </c>
      <c r="F21" s="211">
        <v>9.7579999999999991</v>
      </c>
      <c r="G21" s="212">
        <v>611.84080000000006</v>
      </c>
      <c r="H21" s="210">
        <v>190.68039999999999</v>
      </c>
      <c r="I21" s="211">
        <v>421.16040000000004</v>
      </c>
    </row>
    <row r="22" spans="1:9" ht="15.75" x14ac:dyDescent="0.25">
      <c r="A22" s="207" t="s">
        <v>20</v>
      </c>
      <c r="B22" s="208">
        <v>52</v>
      </c>
      <c r="C22" s="209">
        <v>9.2070000000000007</v>
      </c>
      <c r="D22" s="210">
        <v>9.2070000000000007</v>
      </c>
      <c r="E22" s="210">
        <v>5.2130000000000001</v>
      </c>
      <c r="F22" s="211">
        <v>3.9940000000000002</v>
      </c>
      <c r="G22" s="212">
        <v>451.10990000000004</v>
      </c>
      <c r="H22" s="210">
        <v>128.8844</v>
      </c>
      <c r="I22" s="211">
        <v>322.22550000000001</v>
      </c>
    </row>
    <row r="23" spans="1:9" ht="15.75" x14ac:dyDescent="0.25">
      <c r="A23" s="207" t="s">
        <v>21</v>
      </c>
      <c r="B23" s="208">
        <v>129</v>
      </c>
      <c r="C23" s="209">
        <v>40.841000000000001</v>
      </c>
      <c r="D23" s="210">
        <v>40.841000000000001</v>
      </c>
      <c r="E23" s="210">
        <v>23.527000000000001</v>
      </c>
      <c r="F23" s="211">
        <v>17.314</v>
      </c>
      <c r="G23" s="212">
        <v>1512.8378</v>
      </c>
      <c r="H23" s="210">
        <v>452.80520000000001</v>
      </c>
      <c r="I23" s="211">
        <v>1060.0326</v>
      </c>
    </row>
    <row r="24" spans="1:9" ht="15.75" x14ac:dyDescent="0.25">
      <c r="A24" s="207" t="s">
        <v>22</v>
      </c>
      <c r="B24" s="208">
        <v>188</v>
      </c>
      <c r="C24" s="209">
        <v>53.164999999999999</v>
      </c>
      <c r="D24" s="210">
        <v>53.164000000000001</v>
      </c>
      <c r="E24" s="210">
        <v>33.213000000000001</v>
      </c>
      <c r="F24" s="211">
        <v>19.951000000000001</v>
      </c>
      <c r="G24" s="212">
        <v>2449.1971000000003</v>
      </c>
      <c r="H24" s="210">
        <v>879.79110000000003</v>
      </c>
      <c r="I24" s="211">
        <v>1569.3810000000001</v>
      </c>
    </row>
    <row r="25" spans="1:9" ht="15.75" x14ac:dyDescent="0.25">
      <c r="A25" s="207" t="s">
        <v>23</v>
      </c>
      <c r="B25" s="208">
        <v>141</v>
      </c>
      <c r="C25" s="209">
        <v>66.397999999999996</v>
      </c>
      <c r="D25" s="210">
        <v>66.394999999999996</v>
      </c>
      <c r="E25" s="210">
        <v>46.134999999999998</v>
      </c>
      <c r="F25" s="211">
        <v>20.260000000000002</v>
      </c>
      <c r="G25" s="212">
        <v>2699.8438999999998</v>
      </c>
      <c r="H25" s="210">
        <v>1175.9933999999998</v>
      </c>
      <c r="I25" s="211">
        <v>1523.7655</v>
      </c>
    </row>
    <row r="26" spans="1:9" ht="15.75" x14ac:dyDescent="0.25">
      <c r="A26" s="207" t="s">
        <v>114</v>
      </c>
      <c r="B26" s="208">
        <v>911</v>
      </c>
      <c r="C26" s="209">
        <v>5534.86</v>
      </c>
      <c r="D26" s="210">
        <v>5529.134</v>
      </c>
      <c r="E26" s="210">
        <v>2742.886</v>
      </c>
      <c r="F26" s="211">
        <v>2786.248</v>
      </c>
      <c r="G26" s="212">
        <v>218386.84700000001</v>
      </c>
      <c r="H26" s="210">
        <v>50654.321499999998</v>
      </c>
      <c r="I26" s="211">
        <v>167578.20540000001</v>
      </c>
    </row>
    <row r="27" spans="1:9" s="60" customFormat="1" ht="31.5" x14ac:dyDescent="0.25">
      <c r="A27" s="201" t="s">
        <v>24</v>
      </c>
      <c r="B27" s="202">
        <v>1662</v>
      </c>
      <c r="C27" s="203">
        <v>1366.317</v>
      </c>
      <c r="D27" s="204">
        <v>1361.0920000000001</v>
      </c>
      <c r="E27" s="204">
        <v>986.40800000000002</v>
      </c>
      <c r="F27" s="205">
        <v>374.68400000000003</v>
      </c>
      <c r="G27" s="206">
        <v>42673.164799999999</v>
      </c>
      <c r="H27" s="204">
        <v>16562.024699999998</v>
      </c>
      <c r="I27" s="205">
        <v>25966.618699999999</v>
      </c>
    </row>
    <row r="28" spans="1:9" ht="15.75" x14ac:dyDescent="0.25">
      <c r="A28" s="207" t="s">
        <v>25</v>
      </c>
      <c r="B28" s="208">
        <v>143</v>
      </c>
      <c r="C28" s="209">
        <v>78.834000000000003</v>
      </c>
      <c r="D28" s="210">
        <v>78.638000000000005</v>
      </c>
      <c r="E28" s="210">
        <v>64.805000000000007</v>
      </c>
      <c r="F28" s="211">
        <v>13.833</v>
      </c>
      <c r="G28" s="212">
        <v>1985.4088000000002</v>
      </c>
      <c r="H28" s="210">
        <v>1142.0256000000002</v>
      </c>
      <c r="I28" s="211">
        <v>839.2989</v>
      </c>
    </row>
    <row r="29" spans="1:9" ht="15.75" x14ac:dyDescent="0.25">
      <c r="A29" s="207" t="s">
        <v>26</v>
      </c>
      <c r="B29" s="208">
        <v>104</v>
      </c>
      <c r="C29" s="209">
        <v>28.658999999999999</v>
      </c>
      <c r="D29" s="210">
        <v>28.658999999999999</v>
      </c>
      <c r="E29" s="210">
        <v>12.79</v>
      </c>
      <c r="F29" s="211">
        <v>15.869</v>
      </c>
      <c r="G29" s="212">
        <v>1462.7146</v>
      </c>
      <c r="H29" s="210">
        <v>398.26590000000004</v>
      </c>
      <c r="I29" s="211">
        <v>1064.4486999999999</v>
      </c>
    </row>
    <row r="30" spans="1:9" ht="15.75" x14ac:dyDescent="0.25">
      <c r="A30" s="207" t="s">
        <v>27</v>
      </c>
      <c r="B30" s="208">
        <v>166</v>
      </c>
      <c r="C30" s="209">
        <v>61.308999999999997</v>
      </c>
      <c r="D30" s="210">
        <v>61.305999999999997</v>
      </c>
      <c r="E30" s="210">
        <v>34.101999999999997</v>
      </c>
      <c r="F30" s="211">
        <v>27.204000000000001</v>
      </c>
      <c r="G30" s="212">
        <v>2700.4821000000002</v>
      </c>
      <c r="H30" s="210">
        <v>1020.3176</v>
      </c>
      <c r="I30" s="211">
        <v>1679.9765</v>
      </c>
    </row>
    <row r="31" spans="1:9" ht="15.75" x14ac:dyDescent="0.25">
      <c r="A31" s="213" t="s">
        <v>28</v>
      </c>
      <c r="B31" s="208">
        <v>5</v>
      </c>
      <c r="C31" s="209">
        <v>1.2949999999999999</v>
      </c>
      <c r="D31" s="210">
        <v>1.2949999999999999</v>
      </c>
      <c r="E31" s="210">
        <v>0.40699999999999997</v>
      </c>
      <c r="F31" s="211">
        <v>0.88800000000000001</v>
      </c>
      <c r="G31" s="212">
        <v>77.132899999999992</v>
      </c>
      <c r="H31" s="210">
        <v>18.989000000000001</v>
      </c>
      <c r="I31" s="211">
        <v>58.143900000000002</v>
      </c>
    </row>
    <row r="32" spans="1:9" ht="36" customHeight="1" x14ac:dyDescent="0.25">
      <c r="A32" s="213" t="s">
        <v>29</v>
      </c>
      <c r="B32" s="208">
        <v>161</v>
      </c>
      <c r="C32" s="209">
        <v>60.014000000000003</v>
      </c>
      <c r="D32" s="210">
        <v>60.011000000000003</v>
      </c>
      <c r="E32" s="210">
        <v>33.695</v>
      </c>
      <c r="F32" s="211">
        <v>26.315999999999999</v>
      </c>
      <c r="G32" s="212">
        <v>2623.3492000000001</v>
      </c>
      <c r="H32" s="210">
        <v>1001.3285999999999</v>
      </c>
      <c r="I32" s="211">
        <v>1621.8326000000002</v>
      </c>
    </row>
    <row r="33" spans="1:9" ht="15.75" x14ac:dyDescent="0.25">
      <c r="A33" s="207" t="s">
        <v>30</v>
      </c>
      <c r="B33" s="208">
        <v>109</v>
      </c>
      <c r="C33" s="209">
        <v>62.508000000000003</v>
      </c>
      <c r="D33" s="210">
        <v>62.508000000000003</v>
      </c>
      <c r="E33" s="210">
        <v>49.075000000000003</v>
      </c>
      <c r="F33" s="211">
        <v>13.433</v>
      </c>
      <c r="G33" s="212">
        <v>1679.3568</v>
      </c>
      <c r="H33" s="210">
        <v>813.52280000000007</v>
      </c>
      <c r="I33" s="211">
        <v>865.83399999999995</v>
      </c>
    </row>
    <row r="34" spans="1:9" ht="15.75" x14ac:dyDescent="0.25">
      <c r="A34" s="207" t="s">
        <v>31</v>
      </c>
      <c r="B34" s="208">
        <v>106</v>
      </c>
      <c r="C34" s="209">
        <v>75.137</v>
      </c>
      <c r="D34" s="210">
        <v>75.137</v>
      </c>
      <c r="E34" s="210">
        <v>33.863</v>
      </c>
      <c r="F34" s="211">
        <v>41.274000000000001</v>
      </c>
      <c r="G34" s="212">
        <v>2496.4703999999997</v>
      </c>
      <c r="H34" s="210">
        <v>663.30809999999997</v>
      </c>
      <c r="I34" s="211">
        <v>1833.1623</v>
      </c>
    </row>
    <row r="35" spans="1:9" ht="15.75" x14ac:dyDescent="0.25">
      <c r="A35" s="207" t="s">
        <v>32</v>
      </c>
      <c r="B35" s="208">
        <v>119</v>
      </c>
      <c r="C35" s="209">
        <v>33.618000000000002</v>
      </c>
      <c r="D35" s="210">
        <v>33.588999999999999</v>
      </c>
      <c r="E35" s="210">
        <v>17.521000000000001</v>
      </c>
      <c r="F35" s="211">
        <v>16.068000000000001</v>
      </c>
      <c r="G35" s="212">
        <v>1203.1471999999999</v>
      </c>
      <c r="H35" s="210">
        <v>423.6087</v>
      </c>
      <c r="I35" s="211">
        <v>778.95249999999999</v>
      </c>
    </row>
    <row r="36" spans="1:9" ht="15.75" x14ac:dyDescent="0.25">
      <c r="A36" s="207" t="s">
        <v>33</v>
      </c>
      <c r="B36" s="208">
        <v>103</v>
      </c>
      <c r="C36" s="209">
        <v>44.683</v>
      </c>
      <c r="D36" s="210">
        <v>44.438000000000002</v>
      </c>
      <c r="E36" s="210">
        <v>32.771999999999998</v>
      </c>
      <c r="F36" s="211">
        <v>11.666</v>
      </c>
      <c r="G36" s="212">
        <v>1714.3579999999999</v>
      </c>
      <c r="H36" s="210">
        <v>828.74169999999992</v>
      </c>
      <c r="I36" s="211">
        <v>872.86759999999992</v>
      </c>
    </row>
    <row r="37" spans="1:9" ht="15.75" x14ac:dyDescent="0.25">
      <c r="A37" s="207" t="s">
        <v>34</v>
      </c>
      <c r="B37" s="208">
        <v>58</v>
      </c>
      <c r="C37" s="209">
        <v>11.988</v>
      </c>
      <c r="D37" s="210">
        <v>11.988</v>
      </c>
      <c r="E37" s="210">
        <v>7.5289999999999999</v>
      </c>
      <c r="F37" s="211">
        <v>4.4589999999999996</v>
      </c>
      <c r="G37" s="212">
        <v>402.46640000000002</v>
      </c>
      <c r="H37" s="210">
        <v>151.34560000000002</v>
      </c>
      <c r="I37" s="211">
        <v>251.12079999999997</v>
      </c>
    </row>
    <row r="38" spans="1:9" ht="15.75" x14ac:dyDescent="0.25">
      <c r="A38" s="207" t="s">
        <v>35</v>
      </c>
      <c r="B38" s="208">
        <v>69</v>
      </c>
      <c r="C38" s="209">
        <v>29.317</v>
      </c>
      <c r="D38" s="210">
        <v>29.300999999999998</v>
      </c>
      <c r="E38" s="210">
        <v>22.914999999999999</v>
      </c>
      <c r="F38" s="211">
        <v>6.3860000000000001</v>
      </c>
      <c r="G38" s="212">
        <v>599.74169999999992</v>
      </c>
      <c r="H38" s="210">
        <v>183.286</v>
      </c>
      <c r="I38" s="211">
        <v>416.40469999999999</v>
      </c>
    </row>
    <row r="39" spans="1:9" ht="15.75" x14ac:dyDescent="0.25">
      <c r="A39" s="207" t="s">
        <v>115</v>
      </c>
      <c r="B39" s="208">
        <v>685</v>
      </c>
      <c r="C39" s="209">
        <v>940.26400000000001</v>
      </c>
      <c r="D39" s="210">
        <v>935.52800000000002</v>
      </c>
      <c r="E39" s="210">
        <v>711.03599999999994</v>
      </c>
      <c r="F39" s="211">
        <v>224.49199999999999</v>
      </c>
      <c r="G39" s="212">
        <v>28429.018800000002</v>
      </c>
      <c r="H39" s="210">
        <v>10937.602699999999</v>
      </c>
      <c r="I39" s="211">
        <v>17364.5527</v>
      </c>
    </row>
    <row r="40" spans="1:9" s="60" customFormat="1" ht="15.75" x14ac:dyDescent="0.25">
      <c r="A40" s="201" t="s">
        <v>36</v>
      </c>
      <c r="B40" s="202">
        <v>1326</v>
      </c>
      <c r="C40" s="203">
        <v>934.59</v>
      </c>
      <c r="D40" s="204">
        <v>932.86199999999997</v>
      </c>
      <c r="E40" s="204">
        <v>726.57500000000005</v>
      </c>
      <c r="F40" s="205">
        <v>206.28700000000001</v>
      </c>
      <c r="G40" s="206">
        <v>23626.407199999998</v>
      </c>
      <c r="H40" s="204">
        <v>12764.244500000001</v>
      </c>
      <c r="I40" s="205">
        <v>10786.394400000001</v>
      </c>
    </row>
    <row r="41" spans="1:9" ht="15.75" x14ac:dyDescent="0.25">
      <c r="A41" s="207" t="s">
        <v>37</v>
      </c>
      <c r="B41" s="208">
        <v>26</v>
      </c>
      <c r="C41" s="209">
        <v>4.9669999999999996</v>
      </c>
      <c r="D41" s="210">
        <v>4.9669999999999996</v>
      </c>
      <c r="E41" s="210">
        <v>3.1709999999999998</v>
      </c>
      <c r="F41" s="211">
        <v>1.796</v>
      </c>
      <c r="G41" s="212">
        <v>267.50620000000004</v>
      </c>
      <c r="H41" s="210">
        <v>113.11739999999999</v>
      </c>
      <c r="I41" s="211">
        <v>154.38879999999997</v>
      </c>
    </row>
    <row r="42" spans="1:9" ht="15.75" x14ac:dyDescent="0.25">
      <c r="A42" s="207" t="s">
        <v>38</v>
      </c>
      <c r="B42" s="208">
        <v>9</v>
      </c>
      <c r="C42" s="209">
        <v>3.073</v>
      </c>
      <c r="D42" s="210">
        <v>3.073</v>
      </c>
      <c r="E42" s="210">
        <v>1.409</v>
      </c>
      <c r="F42" s="211">
        <v>1.6639999999999999</v>
      </c>
      <c r="G42" s="212">
        <v>64.801400000000001</v>
      </c>
      <c r="H42" s="210">
        <v>13.9314</v>
      </c>
      <c r="I42" s="211">
        <v>50.87</v>
      </c>
    </row>
    <row r="43" spans="1:9" ht="15.75" x14ac:dyDescent="0.25">
      <c r="A43" s="207" t="s">
        <v>40</v>
      </c>
      <c r="B43" s="208">
        <v>156</v>
      </c>
      <c r="C43" s="209">
        <v>76.159000000000006</v>
      </c>
      <c r="D43" s="210">
        <v>75.638000000000005</v>
      </c>
      <c r="E43" s="210">
        <v>69.244</v>
      </c>
      <c r="F43" s="211">
        <v>6.3940000000000001</v>
      </c>
      <c r="G43" s="212">
        <v>2375.1889000000001</v>
      </c>
      <c r="H43" s="210">
        <v>1874.7934</v>
      </c>
      <c r="I43" s="211">
        <v>475.9</v>
      </c>
    </row>
    <row r="44" spans="1:9" ht="15.75" x14ac:dyDescent="0.25">
      <c r="A44" s="207" t="s">
        <v>41</v>
      </c>
      <c r="B44" s="208">
        <v>489</v>
      </c>
      <c r="C44" s="209">
        <v>485.8</v>
      </c>
      <c r="D44" s="210">
        <v>484.71699999999998</v>
      </c>
      <c r="E44" s="210">
        <v>362.142</v>
      </c>
      <c r="F44" s="211">
        <v>122.575</v>
      </c>
      <c r="G44" s="212">
        <v>9622.3698000000004</v>
      </c>
      <c r="H44" s="210">
        <v>4746.9795999999997</v>
      </c>
      <c r="I44" s="211">
        <v>4828.8451999999997</v>
      </c>
    </row>
    <row r="45" spans="1:9" ht="15.75" x14ac:dyDescent="0.25">
      <c r="A45" s="207" t="s">
        <v>42</v>
      </c>
      <c r="B45" s="208">
        <v>120</v>
      </c>
      <c r="C45" s="209">
        <v>68.805999999999997</v>
      </c>
      <c r="D45" s="210">
        <v>68.745000000000005</v>
      </c>
      <c r="E45" s="210">
        <v>63.488</v>
      </c>
      <c r="F45" s="211">
        <v>5.2569999999999997</v>
      </c>
      <c r="G45" s="212">
        <v>1107.9313</v>
      </c>
      <c r="H45" s="210">
        <v>833.71690000000001</v>
      </c>
      <c r="I45" s="211">
        <v>271.8648</v>
      </c>
    </row>
    <row r="46" spans="1:9" ht="15.75" x14ac:dyDescent="0.25">
      <c r="A46" s="207" t="s">
        <v>43</v>
      </c>
      <c r="B46" s="208">
        <v>163</v>
      </c>
      <c r="C46" s="209">
        <v>73.697000000000003</v>
      </c>
      <c r="D46" s="210">
        <v>73.656999999999996</v>
      </c>
      <c r="E46" s="210">
        <v>50.643000000000001</v>
      </c>
      <c r="F46" s="211">
        <v>23.013999999999999</v>
      </c>
      <c r="G46" s="212">
        <v>2979.8416000000002</v>
      </c>
      <c r="H46" s="210">
        <v>1283.1972000000001</v>
      </c>
      <c r="I46" s="211">
        <v>1694.8393999999998</v>
      </c>
    </row>
    <row r="47" spans="1:9" ht="15.75" x14ac:dyDescent="0.25">
      <c r="A47" s="207" t="s">
        <v>44</v>
      </c>
      <c r="B47" s="208">
        <v>288</v>
      </c>
      <c r="C47" s="209">
        <v>172</v>
      </c>
      <c r="D47" s="210">
        <v>171.977</v>
      </c>
      <c r="E47" s="210">
        <v>129.15700000000001</v>
      </c>
      <c r="F47" s="211">
        <v>42.82</v>
      </c>
      <c r="G47" s="212">
        <v>6193.7545999999993</v>
      </c>
      <c r="H47" s="210">
        <v>3077.1402000000003</v>
      </c>
      <c r="I47" s="211">
        <v>3116.0412000000001</v>
      </c>
    </row>
    <row r="48" spans="1:9" ht="15.75" x14ac:dyDescent="0.25">
      <c r="A48" s="207" t="s">
        <v>177</v>
      </c>
      <c r="B48" s="208">
        <v>75</v>
      </c>
      <c r="C48" s="209">
        <v>50.088000000000001</v>
      </c>
      <c r="D48" s="210">
        <v>50.088000000000001</v>
      </c>
      <c r="E48" s="210">
        <v>47.320999999999998</v>
      </c>
      <c r="F48" s="211">
        <v>2.7669999999999999</v>
      </c>
      <c r="G48" s="212">
        <v>1015.0134</v>
      </c>
      <c r="H48" s="210">
        <v>821.36840000000007</v>
      </c>
      <c r="I48" s="211">
        <v>193.64500000000001</v>
      </c>
    </row>
    <row r="49" spans="1:9" s="60" customFormat="1" ht="31.5" x14ac:dyDescent="0.25">
      <c r="A49" s="201" t="s">
        <v>45</v>
      </c>
      <c r="B49" s="202">
        <v>351</v>
      </c>
      <c r="C49" s="203">
        <v>184.08600000000001</v>
      </c>
      <c r="D49" s="204">
        <v>181.13300000000001</v>
      </c>
      <c r="E49" s="204">
        <v>136.98500000000001</v>
      </c>
      <c r="F49" s="205">
        <v>44.148000000000003</v>
      </c>
      <c r="G49" s="206">
        <v>8060.2942000000003</v>
      </c>
      <c r="H49" s="204">
        <v>3694.42</v>
      </c>
      <c r="I49" s="205">
        <v>4263.8964000000005</v>
      </c>
    </row>
    <row r="50" spans="1:9" ht="15.75" x14ac:dyDescent="0.25">
      <c r="A50" s="207" t="s">
        <v>46</v>
      </c>
      <c r="B50" s="208">
        <v>62</v>
      </c>
      <c r="C50" s="209">
        <v>38.182000000000002</v>
      </c>
      <c r="D50" s="210">
        <v>38.182000000000002</v>
      </c>
      <c r="E50" s="210">
        <v>25.177</v>
      </c>
      <c r="F50" s="211">
        <v>13.005000000000001</v>
      </c>
      <c r="G50" s="212">
        <v>2442.4340999999999</v>
      </c>
      <c r="H50" s="210">
        <v>181.39250000000001</v>
      </c>
      <c r="I50" s="211">
        <v>2261.0416</v>
      </c>
    </row>
    <row r="51" spans="1:9" ht="18.75" x14ac:dyDescent="0.25">
      <c r="A51" s="207" t="s">
        <v>47</v>
      </c>
      <c r="B51" s="208">
        <v>3</v>
      </c>
      <c r="C51" s="136" t="s">
        <v>242</v>
      </c>
      <c r="D51" s="137" t="s">
        <v>242</v>
      </c>
      <c r="E51" s="137" t="s">
        <v>242</v>
      </c>
      <c r="F51" s="138" t="s">
        <v>242</v>
      </c>
      <c r="G51" s="139" t="s">
        <v>242</v>
      </c>
      <c r="H51" s="137" t="s">
        <v>242</v>
      </c>
      <c r="I51" s="138" t="s">
        <v>242</v>
      </c>
    </row>
    <row r="52" spans="1:9" ht="31.5" x14ac:dyDescent="0.25">
      <c r="A52" s="207" t="s">
        <v>48</v>
      </c>
      <c r="B52" s="208">
        <v>19</v>
      </c>
      <c r="C52" s="237">
        <v>4.9489999999999998</v>
      </c>
      <c r="D52" s="238">
        <v>4.9489999999999998</v>
      </c>
      <c r="E52" s="238">
        <v>4.1120000000000001</v>
      </c>
      <c r="F52" s="239">
        <v>0.83699999999999997</v>
      </c>
      <c r="G52" s="240">
        <v>166.137</v>
      </c>
      <c r="H52" s="238">
        <v>101.967</v>
      </c>
      <c r="I52" s="239">
        <v>64.17</v>
      </c>
    </row>
    <row r="53" spans="1:9" ht="31.5" x14ac:dyDescent="0.25">
      <c r="A53" s="207" t="s">
        <v>49</v>
      </c>
      <c r="B53" s="208">
        <v>14</v>
      </c>
      <c r="C53" s="243" t="s">
        <v>242</v>
      </c>
      <c r="D53" s="137" t="s">
        <v>242</v>
      </c>
      <c r="E53" s="137" t="s">
        <v>242</v>
      </c>
      <c r="F53" s="138" t="s">
        <v>242</v>
      </c>
      <c r="G53" s="244" t="s">
        <v>242</v>
      </c>
      <c r="H53" s="137" t="s">
        <v>242</v>
      </c>
      <c r="I53" s="138" t="s">
        <v>242</v>
      </c>
    </row>
    <row r="54" spans="1:9" ht="31.5" x14ac:dyDescent="0.25">
      <c r="A54" s="207" t="s">
        <v>50</v>
      </c>
      <c r="B54" s="208">
        <v>29</v>
      </c>
      <c r="C54" s="209">
        <v>9.8170000000000002</v>
      </c>
      <c r="D54" s="210">
        <v>9.8170000000000002</v>
      </c>
      <c r="E54" s="210">
        <v>1.4970000000000001</v>
      </c>
      <c r="F54" s="211">
        <v>8.32</v>
      </c>
      <c r="G54" s="212">
        <v>218.80970000000002</v>
      </c>
      <c r="H54" s="210">
        <v>31.413700000000002</v>
      </c>
      <c r="I54" s="211">
        <v>187.39599999999999</v>
      </c>
    </row>
    <row r="55" spans="1:9" ht="15.75" x14ac:dyDescent="0.25">
      <c r="A55" s="207" t="s">
        <v>51</v>
      </c>
      <c r="B55" s="208">
        <v>18</v>
      </c>
      <c r="C55" s="209">
        <v>9.1479999999999997</v>
      </c>
      <c r="D55" s="210">
        <v>9.1479999999999997</v>
      </c>
      <c r="E55" s="210">
        <v>6.18</v>
      </c>
      <c r="F55" s="211">
        <v>2.968</v>
      </c>
      <c r="G55" s="212">
        <v>561.52300000000002</v>
      </c>
      <c r="H55" s="210">
        <v>193.49470000000002</v>
      </c>
      <c r="I55" s="211">
        <v>368.0283</v>
      </c>
    </row>
    <row r="56" spans="1:9" ht="15.75" x14ac:dyDescent="0.25">
      <c r="A56" s="207" t="s">
        <v>52</v>
      </c>
      <c r="B56" s="208">
        <v>206</v>
      </c>
      <c r="C56" s="209">
        <v>117.892</v>
      </c>
      <c r="D56" s="210">
        <v>114.98699999999999</v>
      </c>
      <c r="E56" s="210">
        <v>97.644000000000005</v>
      </c>
      <c r="F56" s="211">
        <v>17.343</v>
      </c>
      <c r="G56" s="212">
        <v>4597.1830999999993</v>
      </c>
      <c r="H56" s="210">
        <v>3158.6741000000002</v>
      </c>
      <c r="I56" s="211">
        <v>1340.0311999999999</v>
      </c>
    </row>
    <row r="57" spans="1:9" s="60" customFormat="1" ht="31.5" x14ac:dyDescent="0.25">
      <c r="A57" s="201" t="s">
        <v>53</v>
      </c>
      <c r="B57" s="202">
        <v>2888</v>
      </c>
      <c r="C57" s="203">
        <v>1340.116</v>
      </c>
      <c r="D57" s="204">
        <v>1340.047</v>
      </c>
      <c r="E57" s="204">
        <v>885.303</v>
      </c>
      <c r="F57" s="205">
        <v>454.74400000000003</v>
      </c>
      <c r="G57" s="206">
        <v>49221.006299999994</v>
      </c>
      <c r="H57" s="204">
        <v>19374.1368</v>
      </c>
      <c r="I57" s="205">
        <v>29843.5517</v>
      </c>
    </row>
    <row r="58" spans="1:9" ht="15.75" x14ac:dyDescent="0.25">
      <c r="A58" s="207" t="s">
        <v>54</v>
      </c>
      <c r="B58" s="208">
        <v>314</v>
      </c>
      <c r="C58" s="209">
        <v>195.596</v>
      </c>
      <c r="D58" s="210">
        <v>195.59200000000001</v>
      </c>
      <c r="E58" s="210">
        <v>142.334</v>
      </c>
      <c r="F58" s="211">
        <v>53.258000000000003</v>
      </c>
      <c r="G58" s="212">
        <v>4569.0587000000005</v>
      </c>
      <c r="H58" s="210">
        <v>1415.0523000000001</v>
      </c>
      <c r="I58" s="211">
        <v>3153.8283999999999</v>
      </c>
    </row>
    <row r="59" spans="1:9" ht="15.75" x14ac:dyDescent="0.25">
      <c r="A59" s="207" t="s">
        <v>55</v>
      </c>
      <c r="B59" s="208">
        <v>47</v>
      </c>
      <c r="C59" s="209">
        <v>21.52</v>
      </c>
      <c r="D59" s="210">
        <v>21.52</v>
      </c>
      <c r="E59" s="210">
        <v>11.378</v>
      </c>
      <c r="F59" s="211">
        <v>10.141999999999999</v>
      </c>
      <c r="G59" s="212">
        <v>728.64260000000002</v>
      </c>
      <c r="H59" s="210">
        <v>210.07660000000001</v>
      </c>
      <c r="I59" s="211">
        <v>518.56600000000003</v>
      </c>
    </row>
    <row r="60" spans="1:9" ht="15.75" x14ac:dyDescent="0.25">
      <c r="A60" s="207" t="s">
        <v>56</v>
      </c>
      <c r="B60" s="208">
        <v>32</v>
      </c>
      <c r="C60" s="209">
        <v>30.263000000000002</v>
      </c>
      <c r="D60" s="210">
        <v>30.263000000000002</v>
      </c>
      <c r="E60" s="210">
        <v>14.755000000000001</v>
      </c>
      <c r="F60" s="211">
        <v>15.507999999999999</v>
      </c>
      <c r="G60" s="212">
        <v>881.1798</v>
      </c>
      <c r="H60" s="210">
        <v>314.24720000000002</v>
      </c>
      <c r="I60" s="211">
        <v>566.93259999999998</v>
      </c>
    </row>
    <row r="61" spans="1:9" ht="15.75" x14ac:dyDescent="0.25">
      <c r="A61" s="207" t="s">
        <v>57</v>
      </c>
      <c r="B61" s="208">
        <v>471</v>
      </c>
      <c r="C61" s="209">
        <v>206.71799999999999</v>
      </c>
      <c r="D61" s="210">
        <v>206.68799999999999</v>
      </c>
      <c r="E61" s="210">
        <v>115.667</v>
      </c>
      <c r="F61" s="211">
        <v>91.021000000000001</v>
      </c>
      <c r="G61" s="212">
        <v>8557.4704999999994</v>
      </c>
      <c r="H61" s="210">
        <v>2768.0068999999999</v>
      </c>
      <c r="I61" s="211">
        <v>5789.1335999999992</v>
      </c>
    </row>
    <row r="62" spans="1:9" ht="15.75" x14ac:dyDescent="0.25">
      <c r="A62" s="207" t="s">
        <v>58</v>
      </c>
      <c r="B62" s="208">
        <v>193</v>
      </c>
      <c r="C62" s="209">
        <v>52.768000000000001</v>
      </c>
      <c r="D62" s="210">
        <v>52.762</v>
      </c>
      <c r="E62" s="210">
        <v>29.815000000000001</v>
      </c>
      <c r="F62" s="211">
        <v>22.946999999999999</v>
      </c>
      <c r="G62" s="212">
        <v>2242.4856</v>
      </c>
      <c r="H62" s="210">
        <v>638.14959999999996</v>
      </c>
      <c r="I62" s="211">
        <v>1604.096</v>
      </c>
    </row>
    <row r="63" spans="1:9" ht="15.75" x14ac:dyDescent="0.25">
      <c r="A63" s="207" t="s">
        <v>59</v>
      </c>
      <c r="B63" s="208">
        <v>87</v>
      </c>
      <c r="C63" s="209">
        <v>43.331000000000003</v>
      </c>
      <c r="D63" s="210">
        <v>43.331000000000003</v>
      </c>
      <c r="E63" s="210">
        <v>27.074999999999999</v>
      </c>
      <c r="F63" s="211">
        <v>16.256</v>
      </c>
      <c r="G63" s="212">
        <v>1608.7443999999998</v>
      </c>
      <c r="H63" s="210">
        <v>498.67909999999995</v>
      </c>
      <c r="I63" s="211">
        <v>1110.0653</v>
      </c>
    </row>
    <row r="64" spans="1:9" ht="15.75" x14ac:dyDescent="0.25">
      <c r="A64" s="207" t="s">
        <v>60</v>
      </c>
      <c r="B64" s="208">
        <v>431</v>
      </c>
      <c r="C64" s="209">
        <v>239.57499999999999</v>
      </c>
      <c r="D64" s="210">
        <v>239.56800000000001</v>
      </c>
      <c r="E64" s="210">
        <v>175.87</v>
      </c>
      <c r="F64" s="211">
        <v>63.698</v>
      </c>
      <c r="G64" s="212">
        <v>8934.8868000000002</v>
      </c>
      <c r="H64" s="210">
        <v>4597.7357000000002</v>
      </c>
      <c r="I64" s="211">
        <v>4336.8305</v>
      </c>
    </row>
    <row r="65" spans="1:9" ht="15.75" x14ac:dyDescent="0.25">
      <c r="A65" s="207" t="s">
        <v>61</v>
      </c>
      <c r="B65" s="208">
        <v>125</v>
      </c>
      <c r="C65" s="209">
        <v>50.927999999999997</v>
      </c>
      <c r="D65" s="210">
        <v>50.921999999999997</v>
      </c>
      <c r="E65" s="210">
        <v>32.924999999999997</v>
      </c>
      <c r="F65" s="211">
        <v>17.997</v>
      </c>
      <c r="G65" s="212">
        <v>1643.7526</v>
      </c>
      <c r="H65" s="210">
        <v>486.85070000000002</v>
      </c>
      <c r="I65" s="211">
        <v>1154.9178999999999</v>
      </c>
    </row>
    <row r="66" spans="1:9" ht="15.75" x14ac:dyDescent="0.25">
      <c r="A66" s="207" t="s">
        <v>62</v>
      </c>
      <c r="B66" s="208">
        <v>369</v>
      </c>
      <c r="C66" s="209">
        <v>157.666</v>
      </c>
      <c r="D66" s="210">
        <v>157.666</v>
      </c>
      <c r="E66" s="210">
        <v>106.39100000000001</v>
      </c>
      <c r="F66" s="211">
        <v>51.274999999999999</v>
      </c>
      <c r="G66" s="212">
        <v>7262.3681999999999</v>
      </c>
      <c r="H66" s="210">
        <v>3289.9515999999999</v>
      </c>
      <c r="I66" s="211">
        <v>3972.4166</v>
      </c>
    </row>
    <row r="67" spans="1:9" ht="15.75" x14ac:dyDescent="0.25">
      <c r="A67" s="207" t="s">
        <v>63</v>
      </c>
      <c r="B67" s="208">
        <v>148</v>
      </c>
      <c r="C67" s="209">
        <v>38.402000000000001</v>
      </c>
      <c r="D67" s="210">
        <v>38.386000000000003</v>
      </c>
      <c r="E67" s="210">
        <v>17.736999999999998</v>
      </c>
      <c r="F67" s="211">
        <v>20.649000000000001</v>
      </c>
      <c r="G67" s="212">
        <v>2005.5088000000001</v>
      </c>
      <c r="H67" s="210">
        <v>510.1164</v>
      </c>
      <c r="I67" s="211">
        <v>1495.1271999999999</v>
      </c>
    </row>
    <row r="68" spans="1:9" ht="15.75" x14ac:dyDescent="0.25">
      <c r="A68" s="207" t="s">
        <v>64</v>
      </c>
      <c r="B68" s="208">
        <v>109</v>
      </c>
      <c r="C68" s="209">
        <v>43.509</v>
      </c>
      <c r="D68" s="210">
        <v>43.509</v>
      </c>
      <c r="E68" s="210">
        <v>25.742999999999999</v>
      </c>
      <c r="F68" s="211">
        <v>17.765999999999998</v>
      </c>
      <c r="G68" s="212">
        <v>1556.8416999999999</v>
      </c>
      <c r="H68" s="210">
        <v>464.6223</v>
      </c>
      <c r="I68" s="211">
        <v>1092.2194</v>
      </c>
    </row>
    <row r="69" spans="1:9" ht="15.75" x14ac:dyDescent="0.25">
      <c r="A69" s="207" t="s">
        <v>65</v>
      </c>
      <c r="B69" s="208">
        <v>355</v>
      </c>
      <c r="C69" s="209">
        <v>192.751</v>
      </c>
      <c r="D69" s="210">
        <v>192.751</v>
      </c>
      <c r="E69" s="210">
        <v>147.34899999999999</v>
      </c>
      <c r="F69" s="211">
        <v>45.402000000000001</v>
      </c>
      <c r="G69" s="212">
        <v>6239.4834000000001</v>
      </c>
      <c r="H69" s="210">
        <v>3301.6215000000002</v>
      </c>
      <c r="I69" s="211">
        <v>2937.8618999999999</v>
      </c>
    </row>
    <row r="70" spans="1:9" ht="15.75" x14ac:dyDescent="0.25">
      <c r="A70" s="207" t="s">
        <v>66</v>
      </c>
      <c r="B70" s="208">
        <v>127</v>
      </c>
      <c r="C70" s="209">
        <v>36.399000000000001</v>
      </c>
      <c r="D70" s="210">
        <v>36.399000000000001</v>
      </c>
      <c r="E70" s="210">
        <v>22.998000000000001</v>
      </c>
      <c r="F70" s="211">
        <v>13.401</v>
      </c>
      <c r="G70" s="212">
        <v>1535.5583000000001</v>
      </c>
      <c r="H70" s="210">
        <v>504.57779999999997</v>
      </c>
      <c r="I70" s="211">
        <v>1030.9804999999999</v>
      </c>
    </row>
    <row r="71" spans="1:9" ht="15.75" x14ac:dyDescent="0.25">
      <c r="A71" s="207" t="s">
        <v>67</v>
      </c>
      <c r="B71" s="208">
        <v>80</v>
      </c>
      <c r="C71" s="209">
        <v>30.69</v>
      </c>
      <c r="D71" s="210">
        <v>30.69</v>
      </c>
      <c r="E71" s="210">
        <v>15.266</v>
      </c>
      <c r="F71" s="211">
        <v>15.423999999999999</v>
      </c>
      <c r="G71" s="212">
        <v>1455.0248999999999</v>
      </c>
      <c r="H71" s="210">
        <v>374.44909999999999</v>
      </c>
      <c r="I71" s="211">
        <v>1080.5758000000001</v>
      </c>
    </row>
    <row r="72" spans="1:9" s="60" customFormat="1" ht="15.75" x14ac:dyDescent="0.25">
      <c r="A72" s="201" t="s">
        <v>68</v>
      </c>
      <c r="B72" s="202">
        <v>1405</v>
      </c>
      <c r="C72" s="203">
        <v>561.58299999999997</v>
      </c>
      <c r="D72" s="204">
        <v>561.57799999999997</v>
      </c>
      <c r="E72" s="204">
        <v>308.29399999999998</v>
      </c>
      <c r="F72" s="205">
        <v>253.28399999999999</v>
      </c>
      <c r="G72" s="206">
        <v>25853.745699999999</v>
      </c>
      <c r="H72" s="204">
        <v>8688.6714000000011</v>
      </c>
      <c r="I72" s="205">
        <v>17164.8213</v>
      </c>
    </row>
    <row r="73" spans="1:9" ht="15.75" x14ac:dyDescent="0.25">
      <c r="A73" s="207" t="s">
        <v>69</v>
      </c>
      <c r="B73" s="208">
        <v>59</v>
      </c>
      <c r="C73" s="209">
        <v>17.75</v>
      </c>
      <c r="D73" s="210">
        <v>17.75</v>
      </c>
      <c r="E73" s="210">
        <v>10.689</v>
      </c>
      <c r="F73" s="211">
        <v>7.0609999999999999</v>
      </c>
      <c r="G73" s="212">
        <v>634.3528</v>
      </c>
      <c r="H73" s="210">
        <v>281.12180000000001</v>
      </c>
      <c r="I73" s="211">
        <v>353.23099999999999</v>
      </c>
    </row>
    <row r="74" spans="1:9" ht="15.75" x14ac:dyDescent="0.25">
      <c r="A74" s="207" t="s">
        <v>70</v>
      </c>
      <c r="B74" s="208">
        <v>461</v>
      </c>
      <c r="C74" s="209">
        <v>248.09100000000001</v>
      </c>
      <c r="D74" s="210">
        <v>248.089</v>
      </c>
      <c r="E74" s="210">
        <v>151.988</v>
      </c>
      <c r="F74" s="211">
        <v>96.100999999999999</v>
      </c>
      <c r="G74" s="212">
        <v>10482.709999999999</v>
      </c>
      <c r="H74" s="210">
        <v>4421.0963000000002</v>
      </c>
      <c r="I74" s="211">
        <v>6061.4647000000004</v>
      </c>
    </row>
    <row r="75" spans="1:9" ht="15.75" x14ac:dyDescent="0.25">
      <c r="A75" s="207" t="s">
        <v>71</v>
      </c>
      <c r="B75" s="208">
        <v>499</v>
      </c>
      <c r="C75" s="209">
        <v>150.40199999999999</v>
      </c>
      <c r="D75" s="210">
        <v>150.40100000000001</v>
      </c>
      <c r="E75" s="210">
        <v>63.133000000000003</v>
      </c>
      <c r="F75" s="211">
        <v>87.268000000000001</v>
      </c>
      <c r="G75" s="212">
        <v>8571.3629000000001</v>
      </c>
      <c r="H75" s="210">
        <v>2114.6177000000002</v>
      </c>
      <c r="I75" s="211">
        <v>6456.7052000000003</v>
      </c>
    </row>
    <row r="76" spans="1:9" ht="31.5" x14ac:dyDescent="0.25">
      <c r="A76" s="213" t="s">
        <v>72</v>
      </c>
      <c r="B76" s="208">
        <v>175</v>
      </c>
      <c r="C76" s="209">
        <v>57.445</v>
      </c>
      <c r="D76" s="210">
        <v>57.445</v>
      </c>
      <c r="E76" s="210">
        <v>21.202999999999999</v>
      </c>
      <c r="F76" s="211">
        <v>36.241999999999997</v>
      </c>
      <c r="G76" s="212">
        <v>3636.2847999999999</v>
      </c>
      <c r="H76" s="210">
        <v>950.44909999999993</v>
      </c>
      <c r="I76" s="211">
        <v>2685.8357000000001</v>
      </c>
    </row>
    <row r="77" spans="1:9" ht="31.5" x14ac:dyDescent="0.25">
      <c r="A77" s="213" t="s">
        <v>73</v>
      </c>
      <c r="B77" s="208">
        <v>41</v>
      </c>
      <c r="C77" s="209">
        <v>7.2</v>
      </c>
      <c r="D77" s="210">
        <v>7.1989999999999998</v>
      </c>
      <c r="E77" s="210">
        <v>2.8450000000000002</v>
      </c>
      <c r="F77" s="211">
        <v>4.3540000000000001</v>
      </c>
      <c r="G77" s="212">
        <v>449.00259999999997</v>
      </c>
      <c r="H77" s="210">
        <v>171.41420000000002</v>
      </c>
      <c r="I77" s="211">
        <v>277.54840000000002</v>
      </c>
    </row>
    <row r="78" spans="1:9" ht="31.5" x14ac:dyDescent="0.25">
      <c r="A78" s="213" t="s">
        <v>121</v>
      </c>
      <c r="B78" s="208">
        <v>283</v>
      </c>
      <c r="C78" s="209">
        <v>85.757000000000005</v>
      </c>
      <c r="D78" s="210">
        <v>85.757000000000005</v>
      </c>
      <c r="E78" s="210">
        <v>39.085000000000001</v>
      </c>
      <c r="F78" s="211">
        <v>46.671999999999997</v>
      </c>
      <c r="G78" s="212">
        <v>4486.0754999999999</v>
      </c>
      <c r="H78" s="210">
        <v>992.75440000000003</v>
      </c>
      <c r="I78" s="211">
        <v>3493.3211000000001</v>
      </c>
    </row>
    <row r="79" spans="1:9" ht="15.75" x14ac:dyDescent="0.25">
      <c r="A79" s="207" t="s">
        <v>75</v>
      </c>
      <c r="B79" s="208">
        <v>386</v>
      </c>
      <c r="C79" s="209">
        <v>145.34</v>
      </c>
      <c r="D79" s="210">
        <v>145.33799999999999</v>
      </c>
      <c r="E79" s="210">
        <v>82.483999999999995</v>
      </c>
      <c r="F79" s="211">
        <v>62.853999999999999</v>
      </c>
      <c r="G79" s="212">
        <v>6165.32</v>
      </c>
      <c r="H79" s="210">
        <v>1871.8356000000001</v>
      </c>
      <c r="I79" s="211">
        <v>4293.4204</v>
      </c>
    </row>
    <row r="80" spans="1:9" s="60" customFormat="1" ht="15.75" x14ac:dyDescent="0.25">
      <c r="A80" s="201" t="s">
        <v>76</v>
      </c>
      <c r="B80" s="202">
        <v>1695</v>
      </c>
      <c r="C80" s="203">
        <v>720.12300000000005</v>
      </c>
      <c r="D80" s="204">
        <v>719.404</v>
      </c>
      <c r="E80" s="204">
        <v>487.10599999999999</v>
      </c>
      <c r="F80" s="205">
        <v>232.298</v>
      </c>
      <c r="G80" s="206">
        <v>28520.775399999999</v>
      </c>
      <c r="H80" s="204">
        <v>9801.6090000000004</v>
      </c>
      <c r="I80" s="205">
        <v>18682.731500000002</v>
      </c>
    </row>
    <row r="81" spans="1:9" ht="15.75" x14ac:dyDescent="0.25">
      <c r="A81" s="207" t="s">
        <v>77</v>
      </c>
      <c r="B81" s="208">
        <v>36</v>
      </c>
      <c r="C81" s="209">
        <v>21.858000000000001</v>
      </c>
      <c r="D81" s="210">
        <v>21.847000000000001</v>
      </c>
      <c r="E81" s="210">
        <v>21.300999999999998</v>
      </c>
      <c r="F81" s="211">
        <v>0.54600000000000004</v>
      </c>
      <c r="G81" s="212">
        <v>613.54650000000004</v>
      </c>
      <c r="H81" s="210">
        <v>572.3001999999999</v>
      </c>
      <c r="I81" s="211">
        <v>41.218400000000003</v>
      </c>
    </row>
    <row r="82" spans="1:9" ht="15.75" x14ac:dyDescent="0.25">
      <c r="A82" s="207" t="s">
        <v>79</v>
      </c>
      <c r="B82" s="208">
        <v>10</v>
      </c>
      <c r="C82" s="209">
        <v>0.629</v>
      </c>
      <c r="D82" s="210">
        <v>0.624</v>
      </c>
      <c r="E82" s="210">
        <v>0.44</v>
      </c>
      <c r="F82" s="211">
        <v>0.184</v>
      </c>
      <c r="G82" s="212">
        <v>19.139500000000002</v>
      </c>
      <c r="H82" s="210">
        <v>4.4798999999999998</v>
      </c>
      <c r="I82" s="211">
        <v>13.7348</v>
      </c>
    </row>
    <row r="83" spans="1:9" ht="15.75" x14ac:dyDescent="0.25">
      <c r="A83" s="207" t="s">
        <v>80</v>
      </c>
      <c r="B83" s="208">
        <v>52</v>
      </c>
      <c r="C83" s="209">
        <v>10.88</v>
      </c>
      <c r="D83" s="210">
        <v>10.877000000000001</v>
      </c>
      <c r="E83" s="210">
        <v>6.0259999999999998</v>
      </c>
      <c r="F83" s="211">
        <v>4.851</v>
      </c>
      <c r="G83" s="212">
        <v>417.11279999999999</v>
      </c>
      <c r="H83" s="210">
        <v>105.8356</v>
      </c>
      <c r="I83" s="211">
        <v>311.06720000000001</v>
      </c>
    </row>
    <row r="84" spans="1:9" ht="15.75" x14ac:dyDescent="0.25">
      <c r="A84" s="207" t="s">
        <v>81</v>
      </c>
      <c r="B84" s="208">
        <v>183</v>
      </c>
      <c r="C84" s="209">
        <v>91.033000000000001</v>
      </c>
      <c r="D84" s="210">
        <v>91.033000000000001</v>
      </c>
      <c r="E84" s="210">
        <v>69.117000000000004</v>
      </c>
      <c r="F84" s="211">
        <v>21.916</v>
      </c>
      <c r="G84" s="212">
        <v>3316.6662000000001</v>
      </c>
      <c r="H84" s="210">
        <v>1491.2778000000001</v>
      </c>
      <c r="I84" s="211">
        <v>1825.3883999999998</v>
      </c>
    </row>
    <row r="85" spans="1:9" ht="15.75" x14ac:dyDescent="0.25">
      <c r="A85" s="207" t="s">
        <v>83</v>
      </c>
      <c r="B85" s="208">
        <v>329</v>
      </c>
      <c r="C85" s="209">
        <v>78.210999999999999</v>
      </c>
      <c r="D85" s="210">
        <v>78.210999999999999</v>
      </c>
      <c r="E85" s="210">
        <v>40.792999999999999</v>
      </c>
      <c r="F85" s="211">
        <v>37.417999999999999</v>
      </c>
      <c r="G85" s="212">
        <v>4353.8919999999998</v>
      </c>
      <c r="H85" s="210">
        <v>1253.3731</v>
      </c>
      <c r="I85" s="211">
        <v>3100.5189</v>
      </c>
    </row>
    <row r="86" spans="1:9" ht="15.75" x14ac:dyDescent="0.25">
      <c r="A86" s="207" t="s">
        <v>84</v>
      </c>
      <c r="B86" s="208">
        <v>250</v>
      </c>
      <c r="C86" s="209">
        <v>97.611000000000004</v>
      </c>
      <c r="D86" s="210">
        <v>97.113</v>
      </c>
      <c r="E86" s="210">
        <v>75.995999999999995</v>
      </c>
      <c r="F86" s="211">
        <v>21.117000000000001</v>
      </c>
      <c r="G86" s="212">
        <v>3552.1035000000002</v>
      </c>
      <c r="H86" s="210">
        <v>1878.7482</v>
      </c>
      <c r="I86" s="211">
        <v>1648.2666000000002</v>
      </c>
    </row>
    <row r="87" spans="1:9" ht="15.75" x14ac:dyDescent="0.25">
      <c r="A87" s="207" t="s">
        <v>85</v>
      </c>
      <c r="B87" s="208">
        <v>206</v>
      </c>
      <c r="C87" s="209">
        <v>68.090999999999994</v>
      </c>
      <c r="D87" s="210">
        <v>68.058000000000007</v>
      </c>
      <c r="E87" s="210">
        <v>40.42</v>
      </c>
      <c r="F87" s="211">
        <v>27.638000000000002</v>
      </c>
      <c r="G87" s="212">
        <v>3129.0273999999999</v>
      </c>
      <c r="H87" s="210">
        <v>843.31150000000002</v>
      </c>
      <c r="I87" s="211">
        <v>2285.3073999999997</v>
      </c>
    </row>
    <row r="88" spans="1:9" ht="15.75" x14ac:dyDescent="0.25">
      <c r="A88" s="207" t="s">
        <v>86</v>
      </c>
      <c r="B88" s="208">
        <v>321</v>
      </c>
      <c r="C88" s="209">
        <v>109.575</v>
      </c>
      <c r="D88" s="210">
        <v>109.40900000000001</v>
      </c>
      <c r="E88" s="210">
        <v>53.045000000000002</v>
      </c>
      <c r="F88" s="211">
        <v>56.363999999999997</v>
      </c>
      <c r="G88" s="212">
        <v>7327.3405999999995</v>
      </c>
      <c r="H88" s="210">
        <v>2043.2588999999998</v>
      </c>
      <c r="I88" s="211">
        <v>5274.5111999999999</v>
      </c>
    </row>
    <row r="89" spans="1:9" ht="15.75" x14ac:dyDescent="0.25">
      <c r="A89" s="207" t="s">
        <v>87</v>
      </c>
      <c r="B89" s="208">
        <v>192</v>
      </c>
      <c r="C89" s="209">
        <v>195.691</v>
      </c>
      <c r="D89" s="210">
        <v>195.68799999999999</v>
      </c>
      <c r="E89" s="210">
        <v>165.97399999999999</v>
      </c>
      <c r="F89" s="211">
        <v>29.713999999999999</v>
      </c>
      <c r="G89" s="212">
        <v>3332.4951000000001</v>
      </c>
      <c r="H89" s="210">
        <v>1200.6736000000001</v>
      </c>
      <c r="I89" s="211">
        <v>2131.6170000000002</v>
      </c>
    </row>
    <row r="90" spans="1:9" ht="15.75" x14ac:dyDescent="0.25">
      <c r="A90" s="207" t="s">
        <v>88</v>
      </c>
      <c r="B90" s="208">
        <v>116</v>
      </c>
      <c r="C90" s="209">
        <v>46.543999999999997</v>
      </c>
      <c r="D90" s="210">
        <v>46.543999999999997</v>
      </c>
      <c r="E90" s="210">
        <v>13.994</v>
      </c>
      <c r="F90" s="211">
        <v>32.549999999999997</v>
      </c>
      <c r="G90" s="212">
        <v>2459.4517999999998</v>
      </c>
      <c r="H90" s="210">
        <v>408.35020000000003</v>
      </c>
      <c r="I90" s="211">
        <v>2051.1016</v>
      </c>
    </row>
    <row r="91" spans="1:9" s="60" customFormat="1" ht="31.5" x14ac:dyDescent="0.25">
      <c r="A91" s="201" t="s">
        <v>89</v>
      </c>
      <c r="B91" s="202">
        <v>581</v>
      </c>
      <c r="C91" s="203">
        <v>172.959</v>
      </c>
      <c r="D91" s="204">
        <v>172.773</v>
      </c>
      <c r="E91" s="204">
        <v>109.846</v>
      </c>
      <c r="F91" s="205">
        <v>62.927</v>
      </c>
      <c r="G91" s="206">
        <v>9192.4014000000006</v>
      </c>
      <c r="H91" s="204">
        <v>3673.6827999999996</v>
      </c>
      <c r="I91" s="205">
        <v>5511.8887000000004</v>
      </c>
    </row>
    <row r="92" spans="1:9" ht="15.75" x14ac:dyDescent="0.25">
      <c r="A92" s="207" t="s">
        <v>78</v>
      </c>
      <c r="B92" s="208">
        <v>51</v>
      </c>
      <c r="C92" s="209">
        <v>13.827</v>
      </c>
      <c r="D92" s="210">
        <v>13.731999999999999</v>
      </c>
      <c r="E92" s="210">
        <v>9.5220000000000002</v>
      </c>
      <c r="F92" s="211">
        <v>4.21</v>
      </c>
      <c r="G92" s="212">
        <v>423.70929999999998</v>
      </c>
      <c r="H92" s="210">
        <v>176.12810000000002</v>
      </c>
      <c r="I92" s="211">
        <v>246.53659999999999</v>
      </c>
    </row>
    <row r="93" spans="1:9" ht="15.75" x14ac:dyDescent="0.25">
      <c r="A93" s="207" t="s">
        <v>90</v>
      </c>
      <c r="B93" s="208">
        <v>63</v>
      </c>
      <c r="C93" s="209">
        <v>29.506</v>
      </c>
      <c r="D93" s="210">
        <v>29.484000000000002</v>
      </c>
      <c r="E93" s="210">
        <v>18.471</v>
      </c>
      <c r="F93" s="211">
        <v>11.013</v>
      </c>
      <c r="G93" s="212">
        <v>1211.7163999999998</v>
      </c>
      <c r="H93" s="210">
        <v>400.26</v>
      </c>
      <c r="I93" s="211">
        <v>809.80140000000006</v>
      </c>
    </row>
    <row r="94" spans="1:9" ht="15.75" x14ac:dyDescent="0.25">
      <c r="A94" s="207" t="s">
        <v>82</v>
      </c>
      <c r="B94" s="208">
        <v>26</v>
      </c>
      <c r="C94" s="209">
        <v>5.5570000000000004</v>
      </c>
      <c r="D94" s="210">
        <v>5.5570000000000004</v>
      </c>
      <c r="E94" s="210">
        <v>2.8570000000000002</v>
      </c>
      <c r="F94" s="211">
        <v>2.7</v>
      </c>
      <c r="G94" s="212">
        <v>244.8836</v>
      </c>
      <c r="H94" s="210">
        <v>42.496499999999997</v>
      </c>
      <c r="I94" s="211">
        <v>202.3871</v>
      </c>
    </row>
    <row r="95" spans="1:9" ht="15.75" x14ac:dyDescent="0.25">
      <c r="A95" s="207" t="s">
        <v>91</v>
      </c>
      <c r="B95" s="208">
        <v>112</v>
      </c>
      <c r="C95" s="209">
        <v>19.55</v>
      </c>
      <c r="D95" s="210">
        <v>19.54</v>
      </c>
      <c r="E95" s="210">
        <v>15.699</v>
      </c>
      <c r="F95" s="211">
        <v>3.8410000000000002</v>
      </c>
      <c r="G95" s="212">
        <v>1383.2517</v>
      </c>
      <c r="H95" s="210">
        <v>916.78790000000004</v>
      </c>
      <c r="I95" s="211">
        <v>463.97679999999997</v>
      </c>
    </row>
    <row r="96" spans="1:9" ht="15.75" x14ac:dyDescent="0.25">
      <c r="A96" s="207" t="s">
        <v>92</v>
      </c>
      <c r="B96" s="208">
        <v>109</v>
      </c>
      <c r="C96" s="209">
        <v>28.920999999999999</v>
      </c>
      <c r="D96" s="210">
        <v>28.92</v>
      </c>
      <c r="E96" s="210">
        <v>18.123000000000001</v>
      </c>
      <c r="F96" s="211">
        <v>10.797000000000001</v>
      </c>
      <c r="G96" s="212">
        <v>1524.7070000000001</v>
      </c>
      <c r="H96" s="210">
        <v>437.8417</v>
      </c>
      <c r="I96" s="211">
        <v>1086.6708000000001</v>
      </c>
    </row>
    <row r="97" spans="1:9" ht="15.75" x14ac:dyDescent="0.25">
      <c r="A97" s="207" t="s">
        <v>93</v>
      </c>
      <c r="B97" s="208">
        <v>112</v>
      </c>
      <c r="C97" s="209">
        <v>45.058999999999997</v>
      </c>
      <c r="D97" s="210">
        <v>45.008000000000003</v>
      </c>
      <c r="E97" s="210">
        <v>29.346</v>
      </c>
      <c r="F97" s="211">
        <v>15.662000000000001</v>
      </c>
      <c r="G97" s="212">
        <v>2252.3625999999999</v>
      </c>
      <c r="H97" s="210">
        <v>752.69030000000009</v>
      </c>
      <c r="I97" s="211">
        <v>1499.3905</v>
      </c>
    </row>
    <row r="98" spans="1:9" ht="15.75" x14ac:dyDescent="0.25">
      <c r="A98" s="207" t="s">
        <v>94</v>
      </c>
      <c r="B98" s="208">
        <v>54</v>
      </c>
      <c r="C98" s="209">
        <v>12.951000000000001</v>
      </c>
      <c r="D98" s="210">
        <v>12.951000000000001</v>
      </c>
      <c r="E98" s="210">
        <v>4.7060000000000004</v>
      </c>
      <c r="F98" s="211">
        <v>8.2449999999999992</v>
      </c>
      <c r="G98" s="212">
        <v>872.32130000000006</v>
      </c>
      <c r="H98" s="210">
        <v>269.72469999999998</v>
      </c>
      <c r="I98" s="211">
        <v>602.59659999999997</v>
      </c>
    </row>
    <row r="99" spans="1:9" ht="15.75" x14ac:dyDescent="0.25">
      <c r="A99" s="207" t="s">
        <v>95</v>
      </c>
      <c r="B99" s="208">
        <v>10</v>
      </c>
      <c r="C99" s="209">
        <v>2.5089999999999999</v>
      </c>
      <c r="D99" s="210">
        <v>2.5089999999999999</v>
      </c>
      <c r="E99" s="210">
        <v>0.433</v>
      </c>
      <c r="F99" s="211">
        <v>2.0760000000000001</v>
      </c>
      <c r="G99" s="212">
        <v>203.46010000000001</v>
      </c>
      <c r="H99" s="210">
        <v>15.432700000000001</v>
      </c>
      <c r="I99" s="211">
        <v>188.0274</v>
      </c>
    </row>
    <row r="100" spans="1:9" ht="15.75" x14ac:dyDescent="0.25">
      <c r="A100" s="207" t="s">
        <v>96</v>
      </c>
      <c r="B100" s="208">
        <v>38</v>
      </c>
      <c r="C100" s="209">
        <v>13.878</v>
      </c>
      <c r="D100" s="210">
        <v>13.871</v>
      </c>
      <c r="E100" s="210">
        <v>10.112</v>
      </c>
      <c r="F100" s="211">
        <v>3.7589999999999999</v>
      </c>
      <c r="G100" s="212">
        <v>1009.3992</v>
      </c>
      <c r="H100" s="210">
        <v>645.85410000000002</v>
      </c>
      <c r="I100" s="211">
        <v>362.37809999999996</v>
      </c>
    </row>
    <row r="101" spans="1:9" ht="18.75" x14ac:dyDescent="0.25">
      <c r="A101" s="207" t="s">
        <v>97</v>
      </c>
      <c r="B101" s="208">
        <v>4</v>
      </c>
      <c r="C101" s="243" t="s">
        <v>242</v>
      </c>
      <c r="D101" s="137" t="s">
        <v>242</v>
      </c>
      <c r="E101" s="137" t="s">
        <v>242</v>
      </c>
      <c r="F101" s="138" t="s">
        <v>242</v>
      </c>
      <c r="G101" s="244" t="s">
        <v>242</v>
      </c>
      <c r="H101" s="137" t="s">
        <v>242</v>
      </c>
      <c r="I101" s="138" t="s">
        <v>242</v>
      </c>
    </row>
    <row r="102" spans="1:9" ht="19.5" thickBot="1" x14ac:dyDescent="0.3">
      <c r="A102" s="214" t="s">
        <v>98</v>
      </c>
      <c r="B102" s="215">
        <v>2</v>
      </c>
      <c r="C102" s="147" t="s">
        <v>242</v>
      </c>
      <c r="D102" s="148" t="s">
        <v>242</v>
      </c>
      <c r="E102" s="148" t="s">
        <v>242</v>
      </c>
      <c r="F102" s="149" t="s">
        <v>242</v>
      </c>
      <c r="G102" s="150" t="s">
        <v>242</v>
      </c>
      <c r="H102" s="148" t="s">
        <v>242</v>
      </c>
      <c r="I102" s="149" t="s">
        <v>242</v>
      </c>
    </row>
    <row r="103" spans="1:9" ht="30.75" customHeight="1" x14ac:dyDescent="0.25">
      <c r="A103" s="295" t="s">
        <v>243</v>
      </c>
      <c r="B103" s="295"/>
      <c r="C103" s="295"/>
      <c r="D103" s="295"/>
      <c r="E103" s="295"/>
      <c r="F103" s="295"/>
      <c r="G103" s="295"/>
      <c r="H103" s="295"/>
      <c r="I103" s="295"/>
    </row>
  </sheetData>
  <mergeCells count="10">
    <mergeCell ref="A103:I103"/>
    <mergeCell ref="A2:I2"/>
    <mergeCell ref="A4:A6"/>
    <mergeCell ref="B4:B6"/>
    <mergeCell ref="C4:F4"/>
    <mergeCell ref="G4:I4"/>
    <mergeCell ref="C5:C6"/>
    <mergeCell ref="D5:F5"/>
    <mergeCell ref="G5:G6"/>
    <mergeCell ref="H5:I5"/>
  </mergeCells>
  <conditionalFormatting sqref="B7:B102">
    <cfRule type="containsText" dxfId="18" priority="1" operator="containsText" text="…1">
      <formula>NOT(ISERROR(SEARCH("…1",B7)))</formula>
    </cfRule>
  </conditionalFormatting>
  <hyperlinks>
    <hyperlink ref="A1" location="'Раздел 5'!A1" display="◄К Разделу 6"/>
  </hyperlinks>
  <pageMargins left="0.31496062992125984" right="0.31496062992125984" top="0.35433070866141736" bottom="0.35433070866141736" header="0.31496062992125984" footer="0.31496062992125984"/>
  <pageSetup paperSize="9" scale="65" fitToWidth="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zoomScale="90" zoomScaleNormal="90" workbookViewId="0">
      <pane ySplit="4" topLeftCell="A5" activePane="bottomLeft" state="frozen"/>
      <selection sqref="A1:B1"/>
      <selection pane="bottomLeft" activeCell="G14" sqref="G14"/>
    </sheetView>
  </sheetViews>
  <sheetFormatPr defaultRowHeight="15" x14ac:dyDescent="0.25"/>
  <cols>
    <col min="1" max="1" width="34.42578125" customWidth="1"/>
    <col min="2" max="3" width="20.7109375" customWidth="1"/>
  </cols>
  <sheetData>
    <row r="1" spans="1:3" ht="20.25" x14ac:dyDescent="0.3">
      <c r="A1" s="21" t="s">
        <v>116</v>
      </c>
    </row>
    <row r="2" spans="1:3" ht="42.75" customHeight="1" x14ac:dyDescent="0.25">
      <c r="A2" s="308" t="s">
        <v>226</v>
      </c>
      <c r="B2" s="308"/>
      <c r="C2" s="308"/>
    </row>
    <row r="3" spans="1:3" ht="13.5" customHeight="1" thickBot="1" x14ac:dyDescent="0.3">
      <c r="A3" s="119"/>
      <c r="B3" s="119"/>
      <c r="C3" s="119"/>
    </row>
    <row r="4" spans="1:3" ht="31.5" customHeight="1" thickBot="1" x14ac:dyDescent="0.3">
      <c r="A4" s="216"/>
      <c r="B4" s="217" t="s">
        <v>227</v>
      </c>
      <c r="C4" s="218" t="s">
        <v>228</v>
      </c>
    </row>
    <row r="5" spans="1:3" s="60" customFormat="1" ht="15.75" x14ac:dyDescent="0.25">
      <c r="A5" s="195" t="s">
        <v>5</v>
      </c>
      <c r="B5" s="219">
        <v>153912388</v>
      </c>
      <c r="C5" s="220">
        <v>683383336</v>
      </c>
    </row>
    <row r="6" spans="1:3" s="60" customFormat="1" ht="31.5" x14ac:dyDescent="0.25">
      <c r="A6" s="201" t="s">
        <v>6</v>
      </c>
      <c r="B6" s="221">
        <v>46144599</v>
      </c>
      <c r="C6" s="222">
        <v>206868529</v>
      </c>
    </row>
    <row r="7" spans="1:3" ht="15.75" x14ac:dyDescent="0.25">
      <c r="A7" s="207" t="s">
        <v>7</v>
      </c>
      <c r="B7" s="223">
        <v>822949</v>
      </c>
      <c r="C7" s="224">
        <v>3271093</v>
      </c>
    </row>
    <row r="8" spans="1:3" ht="15.75" x14ac:dyDescent="0.25">
      <c r="A8" s="207" t="s">
        <v>8</v>
      </c>
      <c r="B8" s="223">
        <v>348222</v>
      </c>
      <c r="C8" s="224">
        <v>1557599</v>
      </c>
    </row>
    <row r="9" spans="1:3" ht="15.75" x14ac:dyDescent="0.25">
      <c r="A9" s="207" t="s">
        <v>9</v>
      </c>
      <c r="B9" s="223">
        <v>945382</v>
      </c>
      <c r="C9" s="224">
        <v>2711685</v>
      </c>
    </row>
    <row r="10" spans="1:3" ht="15.75" x14ac:dyDescent="0.25">
      <c r="A10" s="207" t="s">
        <v>10</v>
      </c>
      <c r="B10" s="223">
        <v>1954381</v>
      </c>
      <c r="C10" s="224">
        <v>6680230</v>
      </c>
    </row>
    <row r="11" spans="1:3" ht="15.75" x14ac:dyDescent="0.25">
      <c r="A11" s="207" t="s">
        <v>11</v>
      </c>
      <c r="B11" s="223">
        <v>530009</v>
      </c>
      <c r="C11" s="224">
        <v>2355040</v>
      </c>
    </row>
    <row r="12" spans="1:3" ht="15.75" x14ac:dyDescent="0.25">
      <c r="A12" s="207" t="s">
        <v>12</v>
      </c>
      <c r="B12" s="223">
        <v>770594</v>
      </c>
      <c r="C12" s="224">
        <v>2885033</v>
      </c>
    </row>
    <row r="13" spans="1:3" ht="15.75" x14ac:dyDescent="0.25">
      <c r="A13" s="207" t="s">
        <v>13</v>
      </c>
      <c r="B13" s="223">
        <v>428108</v>
      </c>
      <c r="C13" s="224">
        <v>1206326</v>
      </c>
    </row>
    <row r="14" spans="1:3" ht="15.75" x14ac:dyDescent="0.25">
      <c r="A14" s="207" t="s">
        <v>14</v>
      </c>
      <c r="B14" s="223">
        <v>333049</v>
      </c>
      <c r="C14" s="224">
        <v>3006394</v>
      </c>
    </row>
    <row r="15" spans="1:3" ht="15.75" x14ac:dyDescent="0.25">
      <c r="A15" s="207" t="s">
        <v>15</v>
      </c>
      <c r="B15" s="223">
        <v>488599</v>
      </c>
      <c r="C15" s="224">
        <v>1882189</v>
      </c>
    </row>
    <row r="16" spans="1:3" ht="15.75" x14ac:dyDescent="0.25">
      <c r="A16" s="207" t="s">
        <v>16</v>
      </c>
      <c r="B16" s="223">
        <v>16795275</v>
      </c>
      <c r="C16" s="224">
        <v>76657552</v>
      </c>
    </row>
    <row r="17" spans="1:3" ht="15.75" x14ac:dyDescent="0.25">
      <c r="A17" s="207" t="s">
        <v>17</v>
      </c>
      <c r="B17" s="223">
        <v>339503</v>
      </c>
      <c r="C17" s="224">
        <v>1394529</v>
      </c>
    </row>
    <row r="18" spans="1:3" ht="15.75" x14ac:dyDescent="0.25">
      <c r="A18" s="207" t="s">
        <v>18</v>
      </c>
      <c r="B18" s="223">
        <v>770107</v>
      </c>
      <c r="C18" s="224">
        <v>2740024</v>
      </c>
    </row>
    <row r="19" spans="1:3" ht="15.75" x14ac:dyDescent="0.25">
      <c r="A19" s="207" t="s">
        <v>19</v>
      </c>
      <c r="B19" s="223">
        <v>645249</v>
      </c>
      <c r="C19" s="224">
        <v>2318140</v>
      </c>
    </row>
    <row r="20" spans="1:3" ht="15.75" x14ac:dyDescent="0.25">
      <c r="A20" s="207" t="s">
        <v>20</v>
      </c>
      <c r="B20" s="223">
        <v>365685</v>
      </c>
      <c r="C20" s="224">
        <v>1668747</v>
      </c>
    </row>
    <row r="21" spans="1:3" ht="15.75" x14ac:dyDescent="0.25">
      <c r="A21" s="207" t="s">
        <v>21</v>
      </c>
      <c r="B21" s="223">
        <v>1074194</v>
      </c>
      <c r="C21" s="224">
        <v>3758850</v>
      </c>
    </row>
    <row r="22" spans="1:3" ht="15.75" x14ac:dyDescent="0.25">
      <c r="A22" s="207" t="s">
        <v>22</v>
      </c>
      <c r="B22" s="223">
        <v>1088500</v>
      </c>
      <c r="C22" s="224">
        <v>4358684</v>
      </c>
    </row>
    <row r="23" spans="1:3" ht="15.75" x14ac:dyDescent="0.25">
      <c r="A23" s="207" t="s">
        <v>23</v>
      </c>
      <c r="B23" s="223">
        <v>1536624</v>
      </c>
      <c r="C23" s="224">
        <v>4689846</v>
      </c>
    </row>
    <row r="24" spans="1:3" ht="15.75" x14ac:dyDescent="0.25">
      <c r="A24" s="207" t="s">
        <v>189</v>
      </c>
      <c r="B24" s="223">
        <v>16908169</v>
      </c>
      <c r="C24" s="224">
        <v>83726568</v>
      </c>
    </row>
    <row r="25" spans="1:3" s="60" customFormat="1" ht="31.5" x14ac:dyDescent="0.25">
      <c r="A25" s="201" t="s">
        <v>24</v>
      </c>
      <c r="B25" s="221">
        <v>29230579</v>
      </c>
      <c r="C25" s="222">
        <v>101622690</v>
      </c>
    </row>
    <row r="26" spans="1:3" ht="15.75" x14ac:dyDescent="0.25">
      <c r="A26" s="207" t="s">
        <v>25</v>
      </c>
      <c r="B26" s="223">
        <v>1490099</v>
      </c>
      <c r="C26" s="224">
        <v>3251857</v>
      </c>
    </row>
    <row r="27" spans="1:3" ht="15.75" x14ac:dyDescent="0.25">
      <c r="A27" s="207" t="s">
        <v>26</v>
      </c>
      <c r="B27" s="223">
        <v>261071</v>
      </c>
      <c r="C27" s="224">
        <v>991990</v>
      </c>
    </row>
    <row r="28" spans="1:3" ht="15.75" x14ac:dyDescent="0.25">
      <c r="A28" s="207" t="s">
        <v>27</v>
      </c>
      <c r="B28" s="223">
        <v>755872</v>
      </c>
      <c r="C28" s="224">
        <v>2743151</v>
      </c>
    </row>
    <row r="29" spans="1:3" ht="15.75" x14ac:dyDescent="0.25">
      <c r="A29" s="213" t="s">
        <v>28</v>
      </c>
      <c r="B29" s="223">
        <v>36643</v>
      </c>
      <c r="C29" s="224">
        <v>113130</v>
      </c>
    </row>
    <row r="30" spans="1:3" ht="36" customHeight="1" x14ac:dyDescent="0.25">
      <c r="A30" s="213" t="s">
        <v>29</v>
      </c>
      <c r="B30" s="223">
        <v>719229</v>
      </c>
      <c r="C30" s="224">
        <v>2630021</v>
      </c>
    </row>
    <row r="31" spans="1:3" ht="15.75" x14ac:dyDescent="0.25">
      <c r="A31" s="207" t="s">
        <v>30</v>
      </c>
      <c r="B31" s="223">
        <v>907605</v>
      </c>
      <c r="C31" s="224">
        <v>2678686</v>
      </c>
    </row>
    <row r="32" spans="1:3" ht="15.75" x14ac:dyDescent="0.25">
      <c r="A32" s="207" t="s">
        <v>31</v>
      </c>
      <c r="B32" s="223">
        <v>1350137</v>
      </c>
      <c r="C32" s="224">
        <v>5796895</v>
      </c>
    </row>
    <row r="33" spans="1:3" ht="15.75" x14ac:dyDescent="0.25">
      <c r="A33" s="207" t="s">
        <v>32</v>
      </c>
      <c r="B33" s="223">
        <v>11691683</v>
      </c>
      <c r="C33" s="224">
        <v>43383329</v>
      </c>
    </row>
    <row r="34" spans="1:3" ht="15.75" x14ac:dyDescent="0.25">
      <c r="A34" s="207" t="s">
        <v>33</v>
      </c>
      <c r="B34" s="223">
        <v>604148</v>
      </c>
      <c r="C34" s="224">
        <v>2041240</v>
      </c>
    </row>
    <row r="35" spans="1:3" ht="15.75" x14ac:dyDescent="0.25">
      <c r="A35" s="207" t="s">
        <v>34</v>
      </c>
      <c r="B35" s="223">
        <v>1375624</v>
      </c>
      <c r="C35" s="224">
        <v>4303170</v>
      </c>
    </row>
    <row r="36" spans="1:3" ht="15.75" x14ac:dyDescent="0.25">
      <c r="A36" s="207" t="s">
        <v>35</v>
      </c>
      <c r="B36" s="223">
        <v>1022006</v>
      </c>
      <c r="C36" s="224">
        <v>3140123</v>
      </c>
    </row>
    <row r="37" spans="1:3" ht="15.75" x14ac:dyDescent="0.25">
      <c r="A37" s="207" t="s">
        <v>194</v>
      </c>
      <c r="B37" s="223">
        <v>9772334</v>
      </c>
      <c r="C37" s="224">
        <v>33292249</v>
      </c>
    </row>
    <row r="38" spans="1:3" s="60" customFormat="1" ht="15.75" x14ac:dyDescent="0.25">
      <c r="A38" s="201" t="s">
        <v>36</v>
      </c>
      <c r="B38" s="221">
        <v>31783854</v>
      </c>
      <c r="C38" s="222">
        <v>189652579</v>
      </c>
    </row>
    <row r="39" spans="1:3" ht="15.75" x14ac:dyDescent="0.25">
      <c r="A39" s="207" t="s">
        <v>37</v>
      </c>
      <c r="B39" s="223">
        <v>263346</v>
      </c>
      <c r="C39" s="224">
        <v>721754</v>
      </c>
    </row>
    <row r="40" spans="1:3" ht="15.75" x14ac:dyDescent="0.25">
      <c r="A40" s="207" t="s">
        <v>38</v>
      </c>
      <c r="B40" s="223">
        <v>101392</v>
      </c>
      <c r="C40" s="224">
        <v>242992</v>
      </c>
    </row>
    <row r="41" spans="1:3" ht="15.75" x14ac:dyDescent="0.25">
      <c r="A41" s="207" t="s">
        <v>40</v>
      </c>
      <c r="B41" s="223">
        <v>4528063</v>
      </c>
      <c r="C41" s="224">
        <v>32473036</v>
      </c>
    </row>
    <row r="42" spans="1:3" ht="15.75" x14ac:dyDescent="0.25">
      <c r="A42" s="207" t="s">
        <v>41</v>
      </c>
      <c r="B42" s="223">
        <v>22914287</v>
      </c>
      <c r="C42" s="224">
        <v>143509668</v>
      </c>
    </row>
    <row r="43" spans="1:3" ht="15.75" x14ac:dyDescent="0.25">
      <c r="A43" s="207" t="s">
        <v>42</v>
      </c>
      <c r="B43" s="223">
        <v>449375</v>
      </c>
      <c r="C43" s="224">
        <v>1989591</v>
      </c>
    </row>
    <row r="44" spans="1:3" ht="15.75" x14ac:dyDescent="0.25">
      <c r="A44" s="207" t="s">
        <v>43</v>
      </c>
      <c r="B44" s="223">
        <v>1115743</v>
      </c>
      <c r="C44" s="224">
        <v>3347087</v>
      </c>
    </row>
    <row r="45" spans="1:3" ht="15.75" x14ac:dyDescent="0.25">
      <c r="A45" s="207" t="s">
        <v>44</v>
      </c>
      <c r="B45" s="223">
        <v>1991662</v>
      </c>
      <c r="C45" s="224">
        <v>4791275</v>
      </c>
    </row>
    <row r="46" spans="1:3" ht="15.75" x14ac:dyDescent="0.25">
      <c r="A46" s="207" t="s">
        <v>148</v>
      </c>
      <c r="B46" s="223">
        <v>419986</v>
      </c>
      <c r="C46" s="224">
        <v>2577176</v>
      </c>
    </row>
    <row r="47" spans="1:3" s="60" customFormat="1" ht="31.5" x14ac:dyDescent="0.25">
      <c r="A47" s="201" t="s">
        <v>45</v>
      </c>
      <c r="B47" s="221">
        <v>5075845</v>
      </c>
      <c r="C47" s="222">
        <v>29394018</v>
      </c>
    </row>
    <row r="48" spans="1:3" ht="15.75" x14ac:dyDescent="0.25">
      <c r="A48" s="207" t="s">
        <v>46</v>
      </c>
      <c r="B48" s="223">
        <v>680140</v>
      </c>
      <c r="C48" s="224">
        <v>2723762</v>
      </c>
    </row>
    <row r="49" spans="1:3" ht="15.75" x14ac:dyDescent="0.25">
      <c r="A49" s="207" t="s">
        <v>47</v>
      </c>
      <c r="B49" s="223">
        <v>92830</v>
      </c>
      <c r="C49" s="224">
        <v>137943</v>
      </c>
    </row>
    <row r="50" spans="1:3" ht="31.5" x14ac:dyDescent="0.25">
      <c r="A50" s="207" t="s">
        <v>48</v>
      </c>
      <c r="B50" s="223">
        <v>832908</v>
      </c>
      <c r="C50" s="224">
        <v>5330669</v>
      </c>
    </row>
    <row r="51" spans="1:3" ht="31.5" x14ac:dyDescent="0.25">
      <c r="A51" s="207" t="s">
        <v>49</v>
      </c>
      <c r="B51" s="223">
        <v>427838</v>
      </c>
      <c r="C51" s="224">
        <v>1540530</v>
      </c>
    </row>
    <row r="52" spans="1:3" ht="31.5" x14ac:dyDescent="0.25">
      <c r="A52" s="207" t="s">
        <v>50</v>
      </c>
      <c r="B52" s="223">
        <v>338215</v>
      </c>
      <c r="C52" s="224">
        <v>898373</v>
      </c>
    </row>
    <row r="53" spans="1:3" ht="15.75" x14ac:dyDescent="0.25">
      <c r="A53" s="207" t="s">
        <v>51</v>
      </c>
      <c r="B53" s="223">
        <v>305843</v>
      </c>
      <c r="C53" s="224">
        <v>875590</v>
      </c>
    </row>
    <row r="54" spans="1:3" ht="15.75" x14ac:dyDescent="0.25">
      <c r="A54" s="207" t="s">
        <v>52</v>
      </c>
      <c r="B54" s="223">
        <v>2398071</v>
      </c>
      <c r="C54" s="224">
        <v>17887151</v>
      </c>
    </row>
    <row r="55" spans="1:3" s="60" customFormat="1" ht="31.5" x14ac:dyDescent="0.25">
      <c r="A55" s="201" t="s">
        <v>53</v>
      </c>
      <c r="B55" s="221">
        <v>16548941</v>
      </c>
      <c r="C55" s="222">
        <v>65920063</v>
      </c>
    </row>
    <row r="56" spans="1:3" ht="15.75" x14ac:dyDescent="0.25">
      <c r="A56" s="207" t="s">
        <v>54</v>
      </c>
      <c r="B56" s="223">
        <v>2136314</v>
      </c>
      <c r="C56" s="224">
        <v>8767345</v>
      </c>
    </row>
    <row r="57" spans="1:3" ht="15.75" x14ac:dyDescent="0.25">
      <c r="A57" s="207" t="s">
        <v>55</v>
      </c>
      <c r="B57" s="223">
        <v>249211</v>
      </c>
      <c r="C57" s="224">
        <v>1146249</v>
      </c>
    </row>
    <row r="58" spans="1:3" ht="15.75" x14ac:dyDescent="0.25">
      <c r="A58" s="207" t="s">
        <v>56</v>
      </c>
      <c r="B58" s="223">
        <v>267066</v>
      </c>
      <c r="C58" s="224">
        <v>1107299</v>
      </c>
    </row>
    <row r="59" spans="1:3" ht="15.75" x14ac:dyDescent="0.25">
      <c r="A59" s="207" t="s">
        <v>57</v>
      </c>
      <c r="B59" s="223">
        <v>3908170</v>
      </c>
      <c r="C59" s="224">
        <v>12644821</v>
      </c>
    </row>
    <row r="60" spans="1:3" ht="15.75" x14ac:dyDescent="0.25">
      <c r="A60" s="207" t="s">
        <v>58</v>
      </c>
      <c r="B60" s="223">
        <v>752657</v>
      </c>
      <c r="C60" s="224">
        <v>3020879</v>
      </c>
    </row>
    <row r="61" spans="1:3" ht="15.75" x14ac:dyDescent="0.25">
      <c r="A61" s="207" t="s">
        <v>59</v>
      </c>
      <c r="B61" s="223">
        <v>725978</v>
      </c>
      <c r="C61" s="224">
        <v>2690712</v>
      </c>
    </row>
    <row r="62" spans="1:3" ht="15.75" x14ac:dyDescent="0.25">
      <c r="A62" s="207" t="s">
        <v>60</v>
      </c>
      <c r="B62" s="223">
        <v>1109986</v>
      </c>
      <c r="C62" s="224">
        <v>4969215</v>
      </c>
    </row>
    <row r="63" spans="1:3" ht="15.75" x14ac:dyDescent="0.25">
      <c r="A63" s="207" t="s">
        <v>61</v>
      </c>
      <c r="B63" s="223">
        <v>801547</v>
      </c>
      <c r="C63" s="224">
        <v>3615035</v>
      </c>
    </row>
    <row r="64" spans="1:3" ht="15.75" x14ac:dyDescent="0.25">
      <c r="A64" s="207" t="s">
        <v>62</v>
      </c>
      <c r="B64" s="223">
        <v>2397809</v>
      </c>
      <c r="C64" s="224">
        <v>9056054</v>
      </c>
    </row>
    <row r="65" spans="1:3" ht="15.75" x14ac:dyDescent="0.25">
      <c r="A65" s="207" t="s">
        <v>63</v>
      </c>
      <c r="B65" s="223">
        <v>707509</v>
      </c>
      <c r="C65" s="224">
        <v>3154779</v>
      </c>
    </row>
    <row r="66" spans="1:3" ht="15.75" x14ac:dyDescent="0.25">
      <c r="A66" s="207" t="s">
        <v>64</v>
      </c>
      <c r="B66" s="223">
        <v>357000</v>
      </c>
      <c r="C66" s="224">
        <v>2016994</v>
      </c>
    </row>
    <row r="67" spans="1:3" ht="15.75" x14ac:dyDescent="0.25">
      <c r="A67" s="207" t="s">
        <v>65</v>
      </c>
      <c r="B67" s="223">
        <v>1599350</v>
      </c>
      <c r="C67" s="224">
        <v>7385450</v>
      </c>
    </row>
    <row r="68" spans="1:3" ht="15.75" x14ac:dyDescent="0.25">
      <c r="A68" s="207" t="s">
        <v>66</v>
      </c>
      <c r="B68" s="223">
        <v>1007852</v>
      </c>
      <c r="C68" s="224">
        <v>3887184</v>
      </c>
    </row>
    <row r="69" spans="1:3" ht="15.75" x14ac:dyDescent="0.25">
      <c r="A69" s="207" t="s">
        <v>67</v>
      </c>
      <c r="B69" s="223">
        <v>528492</v>
      </c>
      <c r="C69" s="224">
        <v>2458047</v>
      </c>
    </row>
    <row r="70" spans="1:3" s="60" customFormat="1" ht="15.75" x14ac:dyDescent="0.25">
      <c r="A70" s="201" t="s">
        <v>68</v>
      </c>
      <c r="B70" s="221">
        <v>7978884</v>
      </c>
      <c r="C70" s="222">
        <v>28046886</v>
      </c>
    </row>
    <row r="71" spans="1:3" ht="15.75" x14ac:dyDescent="0.25">
      <c r="A71" s="207" t="s">
        <v>69</v>
      </c>
      <c r="B71" s="223">
        <v>478923</v>
      </c>
      <c r="C71" s="224">
        <v>1943629</v>
      </c>
    </row>
    <row r="72" spans="1:3" ht="15.75" x14ac:dyDescent="0.25">
      <c r="A72" s="207" t="s">
        <v>70</v>
      </c>
      <c r="B72" s="223">
        <v>3100631</v>
      </c>
      <c r="C72" s="224">
        <v>11416508</v>
      </c>
    </row>
    <row r="73" spans="1:3" ht="15.75" x14ac:dyDescent="0.25">
      <c r="A73" s="207" t="s">
        <v>71</v>
      </c>
      <c r="B73" s="223">
        <v>2635357</v>
      </c>
      <c r="C73" s="224">
        <v>7187918</v>
      </c>
    </row>
    <row r="74" spans="1:3" ht="31.5" x14ac:dyDescent="0.25">
      <c r="A74" s="213" t="s">
        <v>72</v>
      </c>
      <c r="B74" s="223">
        <v>901296</v>
      </c>
      <c r="C74" s="224">
        <v>2279686</v>
      </c>
    </row>
    <row r="75" spans="1:3" ht="31.5" x14ac:dyDescent="0.25">
      <c r="A75" s="213" t="s">
        <v>73</v>
      </c>
      <c r="B75" s="223">
        <v>363807</v>
      </c>
      <c r="C75" s="224">
        <v>837378</v>
      </c>
    </row>
    <row r="76" spans="1:3" ht="78.75" x14ac:dyDescent="0.25">
      <c r="A76" s="213" t="s">
        <v>211</v>
      </c>
      <c r="B76" s="223">
        <v>1370254</v>
      </c>
      <c r="C76" s="224">
        <v>4070854</v>
      </c>
    </row>
    <row r="77" spans="1:3" ht="15.75" x14ac:dyDescent="0.25">
      <c r="A77" s="207" t="s">
        <v>75</v>
      </c>
      <c r="B77" s="223">
        <v>1763973</v>
      </c>
      <c r="C77" s="224">
        <v>7498831</v>
      </c>
    </row>
    <row r="78" spans="1:3" s="60" customFormat="1" ht="15.75" x14ac:dyDescent="0.25">
      <c r="A78" s="201" t="s">
        <v>76</v>
      </c>
      <c r="B78" s="221">
        <v>11732690</v>
      </c>
      <c r="C78" s="222">
        <v>43213132</v>
      </c>
    </row>
    <row r="79" spans="1:3" ht="15.75" x14ac:dyDescent="0.25">
      <c r="A79" s="207" t="s">
        <v>77</v>
      </c>
      <c r="B79" s="223">
        <v>692490</v>
      </c>
      <c r="C79" s="224">
        <v>2097004</v>
      </c>
    </row>
    <row r="80" spans="1:3" ht="15.75" x14ac:dyDescent="0.25">
      <c r="A80" s="207" t="s">
        <v>79</v>
      </c>
      <c r="B80" s="223">
        <v>76513</v>
      </c>
      <c r="C80" s="224">
        <v>294869</v>
      </c>
    </row>
    <row r="81" spans="1:3" ht="15.75" x14ac:dyDescent="0.25">
      <c r="A81" s="207" t="s">
        <v>80</v>
      </c>
      <c r="B81" s="223">
        <v>363096</v>
      </c>
      <c r="C81" s="224">
        <v>1571347</v>
      </c>
    </row>
    <row r="82" spans="1:3" ht="15.75" x14ac:dyDescent="0.25">
      <c r="A82" s="207" t="s">
        <v>81</v>
      </c>
      <c r="B82" s="223">
        <v>1883894</v>
      </c>
      <c r="C82" s="224">
        <v>8692010</v>
      </c>
    </row>
    <row r="83" spans="1:3" ht="15.75" x14ac:dyDescent="0.25">
      <c r="A83" s="207" t="s">
        <v>83</v>
      </c>
      <c r="B83" s="223">
        <v>2036076</v>
      </c>
      <c r="C83" s="224">
        <v>6985659</v>
      </c>
    </row>
    <row r="84" spans="1:3" ht="15.75" x14ac:dyDescent="0.25">
      <c r="A84" s="207" t="s">
        <v>84</v>
      </c>
      <c r="B84" s="223">
        <v>1370720</v>
      </c>
      <c r="C84" s="224">
        <v>4633671</v>
      </c>
    </row>
    <row r="85" spans="1:3" ht="15.75" x14ac:dyDescent="0.25">
      <c r="A85" s="207" t="s">
        <v>212</v>
      </c>
      <c r="B85" s="223">
        <v>1065010</v>
      </c>
      <c r="C85" s="224">
        <v>4815122</v>
      </c>
    </row>
    <row r="86" spans="1:3" ht="15.75" x14ac:dyDescent="0.25">
      <c r="A86" s="207" t="s">
        <v>86</v>
      </c>
      <c r="B86" s="223">
        <v>2909307</v>
      </c>
      <c r="C86" s="224">
        <v>8571140</v>
      </c>
    </row>
    <row r="87" spans="1:3" ht="15.75" x14ac:dyDescent="0.25">
      <c r="A87" s="207" t="s">
        <v>87</v>
      </c>
      <c r="B87" s="223">
        <v>844496</v>
      </c>
      <c r="C87" s="224">
        <v>3473838</v>
      </c>
    </row>
    <row r="88" spans="1:3" ht="15.75" x14ac:dyDescent="0.25">
      <c r="A88" s="207" t="s">
        <v>88</v>
      </c>
      <c r="B88" s="223">
        <v>491088</v>
      </c>
      <c r="C88" s="224">
        <v>2078472</v>
      </c>
    </row>
    <row r="89" spans="1:3" s="60" customFormat="1" ht="31.5" x14ac:dyDescent="0.25">
      <c r="A89" s="201" t="s">
        <v>89</v>
      </c>
      <c r="B89" s="221">
        <v>5416996</v>
      </c>
      <c r="C89" s="222">
        <v>18665439</v>
      </c>
    </row>
    <row r="90" spans="1:3" ht="15.75" x14ac:dyDescent="0.25">
      <c r="A90" s="207" t="s">
        <v>78</v>
      </c>
      <c r="B90" s="223">
        <v>666638</v>
      </c>
      <c r="C90" s="224">
        <v>2105633</v>
      </c>
    </row>
    <row r="91" spans="1:3" ht="15.75" x14ac:dyDescent="0.25">
      <c r="A91" s="207" t="s">
        <v>90</v>
      </c>
      <c r="B91" s="223">
        <v>257219</v>
      </c>
      <c r="C91" s="224">
        <v>904144</v>
      </c>
    </row>
    <row r="92" spans="1:3" ht="15.75" x14ac:dyDescent="0.25">
      <c r="A92" s="207" t="s">
        <v>82</v>
      </c>
      <c r="B92" s="223">
        <v>406981</v>
      </c>
      <c r="C92" s="224">
        <v>1147867</v>
      </c>
    </row>
    <row r="93" spans="1:3" ht="15.75" x14ac:dyDescent="0.25">
      <c r="A93" s="207" t="s">
        <v>91</v>
      </c>
      <c r="B93" s="223">
        <v>257597</v>
      </c>
      <c r="C93" s="224">
        <v>667712</v>
      </c>
    </row>
    <row r="94" spans="1:3" ht="15.75" x14ac:dyDescent="0.25">
      <c r="A94" s="207" t="s">
        <v>92</v>
      </c>
      <c r="B94" s="223">
        <v>1912340</v>
      </c>
      <c r="C94" s="224">
        <v>7396182</v>
      </c>
    </row>
    <row r="95" spans="1:3" ht="15.75" x14ac:dyDescent="0.25">
      <c r="A95" s="207" t="s">
        <v>93</v>
      </c>
      <c r="B95" s="223">
        <v>827892</v>
      </c>
      <c r="C95" s="224">
        <v>2794778</v>
      </c>
    </row>
    <row r="96" spans="1:3" ht="15.75" x14ac:dyDescent="0.25">
      <c r="A96" s="207" t="s">
        <v>94</v>
      </c>
      <c r="B96" s="223">
        <v>478703</v>
      </c>
      <c r="C96" s="224">
        <v>1386763</v>
      </c>
    </row>
    <row r="97" spans="1:3" ht="15.75" x14ac:dyDescent="0.25">
      <c r="A97" s="207" t="s">
        <v>95</v>
      </c>
      <c r="B97" s="223">
        <v>89323</v>
      </c>
      <c r="C97" s="224">
        <v>333174</v>
      </c>
    </row>
    <row r="98" spans="1:3" ht="15.75" x14ac:dyDescent="0.25">
      <c r="A98" s="207" t="s">
        <v>96</v>
      </c>
      <c r="B98" s="223">
        <v>421225</v>
      </c>
      <c r="C98" s="224">
        <v>1532428</v>
      </c>
    </row>
    <row r="99" spans="1:3" ht="15.75" x14ac:dyDescent="0.25">
      <c r="A99" s="207" t="s">
        <v>97</v>
      </c>
      <c r="B99" s="223">
        <v>61775</v>
      </c>
      <c r="C99" s="224">
        <v>271389</v>
      </c>
    </row>
    <row r="100" spans="1:3" ht="16.5" thickBot="1" x14ac:dyDescent="0.3">
      <c r="A100" s="214" t="s">
        <v>98</v>
      </c>
      <c r="B100" s="225">
        <v>37303</v>
      </c>
      <c r="C100" s="226">
        <v>125369</v>
      </c>
    </row>
  </sheetData>
  <mergeCells count="1">
    <mergeCell ref="A2:C2"/>
  </mergeCells>
  <hyperlinks>
    <hyperlink ref="A1" location="'Раздел 5'!A1" display="◄К Разделу 6"/>
  </hyperlinks>
  <pageMargins left="0.31496062992125984" right="0.31496062992125984" top="0.35433070866141736" bottom="0.35433070866141736" header="0.31496062992125984" footer="0.31496062992125984"/>
  <pageSetup paperSize="9" scale="65" fitToWidth="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H30"/>
  <sheetViews>
    <sheetView zoomScale="90" zoomScaleNormal="90" zoomScaleSheetLayoutView="80" workbookViewId="0">
      <selection activeCell="Q4" sqref="Q4"/>
    </sheetView>
  </sheetViews>
  <sheetFormatPr defaultColWidth="8.85546875" defaultRowHeight="15" x14ac:dyDescent="0.25"/>
  <cols>
    <col min="1" max="1" width="19.42578125" style="7" customWidth="1"/>
    <col min="2" max="3" width="8.85546875" style="7"/>
    <col min="5" max="254" width="8.85546875" style="7"/>
    <col min="255" max="255" width="19.42578125" style="7" customWidth="1"/>
    <col min="256" max="510" width="8.85546875" style="7"/>
    <col min="511" max="511" width="19.42578125" style="7" customWidth="1"/>
    <col min="512" max="766" width="8.85546875" style="7"/>
    <col min="767" max="767" width="19.42578125" style="7" customWidth="1"/>
    <col min="768" max="1022" width="8.85546875" style="7"/>
    <col min="1023" max="1023" width="19.42578125" style="7" customWidth="1"/>
    <col min="1024" max="1278" width="8.85546875" style="7"/>
    <col min="1279" max="1279" width="19.42578125" style="7" customWidth="1"/>
    <col min="1280" max="1534" width="8.85546875" style="7"/>
    <col min="1535" max="1535" width="19.42578125" style="7" customWidth="1"/>
    <col min="1536" max="1790" width="8.85546875" style="7"/>
    <col min="1791" max="1791" width="19.42578125" style="7" customWidth="1"/>
    <col min="1792" max="2046" width="8.85546875" style="7"/>
    <col min="2047" max="2047" width="19.42578125" style="7" customWidth="1"/>
    <col min="2048" max="2302" width="8.85546875" style="7"/>
    <col min="2303" max="2303" width="19.42578125" style="7" customWidth="1"/>
    <col min="2304" max="2558" width="8.85546875" style="7"/>
    <col min="2559" max="2559" width="19.42578125" style="7" customWidth="1"/>
    <col min="2560" max="2814" width="8.85546875" style="7"/>
    <col min="2815" max="2815" width="19.42578125" style="7" customWidth="1"/>
    <col min="2816" max="3070" width="8.85546875" style="7"/>
    <col min="3071" max="3071" width="19.42578125" style="7" customWidth="1"/>
    <col min="3072" max="3326" width="8.85546875" style="7"/>
    <col min="3327" max="3327" width="19.42578125" style="7" customWidth="1"/>
    <col min="3328" max="3582" width="8.85546875" style="7"/>
    <col min="3583" max="3583" width="19.42578125" style="7" customWidth="1"/>
    <col min="3584" max="3838" width="8.85546875" style="7"/>
    <col min="3839" max="3839" width="19.42578125" style="7" customWidth="1"/>
    <col min="3840" max="4094" width="8.85546875" style="7"/>
    <col min="4095" max="4095" width="19.42578125" style="7" customWidth="1"/>
    <col min="4096" max="4350" width="8.85546875" style="7"/>
    <col min="4351" max="4351" width="19.42578125" style="7" customWidth="1"/>
    <col min="4352" max="4606" width="8.85546875" style="7"/>
    <col min="4607" max="4607" width="19.42578125" style="7" customWidth="1"/>
    <col min="4608" max="4862" width="8.85546875" style="7"/>
    <col min="4863" max="4863" width="19.42578125" style="7" customWidth="1"/>
    <col min="4864" max="5118" width="8.85546875" style="7"/>
    <col min="5119" max="5119" width="19.42578125" style="7" customWidth="1"/>
    <col min="5120" max="5374" width="8.85546875" style="7"/>
    <col min="5375" max="5375" width="19.42578125" style="7" customWidth="1"/>
    <col min="5376" max="5630" width="8.85546875" style="7"/>
    <col min="5631" max="5631" width="19.42578125" style="7" customWidth="1"/>
    <col min="5632" max="5886" width="8.85546875" style="7"/>
    <col min="5887" max="5887" width="19.42578125" style="7" customWidth="1"/>
    <col min="5888" max="6142" width="8.85546875" style="7"/>
    <col min="6143" max="6143" width="19.42578125" style="7" customWidth="1"/>
    <col min="6144" max="6398" width="8.85546875" style="7"/>
    <col min="6399" max="6399" width="19.42578125" style="7" customWidth="1"/>
    <col min="6400" max="6654" width="8.85546875" style="7"/>
    <col min="6655" max="6655" width="19.42578125" style="7" customWidth="1"/>
    <col min="6656" max="6910" width="8.85546875" style="7"/>
    <col min="6911" max="6911" width="19.42578125" style="7" customWidth="1"/>
    <col min="6912" max="7166" width="8.85546875" style="7"/>
    <col min="7167" max="7167" width="19.42578125" style="7" customWidth="1"/>
    <col min="7168" max="7422" width="8.85546875" style="7"/>
    <col min="7423" max="7423" width="19.42578125" style="7" customWidth="1"/>
    <col min="7424" max="7678" width="8.85546875" style="7"/>
    <col min="7679" max="7679" width="19.42578125" style="7" customWidth="1"/>
    <col min="7680" max="7934" width="8.85546875" style="7"/>
    <col min="7935" max="7935" width="19.42578125" style="7" customWidth="1"/>
    <col min="7936" max="8190" width="8.85546875" style="7"/>
    <col min="8191" max="8191" width="19.42578125" style="7" customWidth="1"/>
    <col min="8192" max="8446" width="8.85546875" style="7"/>
    <col min="8447" max="8447" width="19.42578125" style="7" customWidth="1"/>
    <col min="8448" max="8702" width="8.85546875" style="7"/>
    <col min="8703" max="8703" width="19.42578125" style="7" customWidth="1"/>
    <col min="8704" max="8958" width="8.85546875" style="7"/>
    <col min="8959" max="8959" width="19.42578125" style="7" customWidth="1"/>
    <col min="8960" max="9214" width="8.85546875" style="7"/>
    <col min="9215" max="9215" width="19.42578125" style="7" customWidth="1"/>
    <col min="9216" max="9470" width="8.85546875" style="7"/>
    <col min="9471" max="9471" width="19.42578125" style="7" customWidth="1"/>
    <col min="9472" max="9726" width="8.85546875" style="7"/>
    <col min="9727" max="9727" width="19.42578125" style="7" customWidth="1"/>
    <col min="9728" max="9982" width="8.85546875" style="7"/>
    <col min="9983" max="9983" width="19.42578125" style="7" customWidth="1"/>
    <col min="9984" max="10238" width="8.85546875" style="7"/>
    <col min="10239" max="10239" width="19.42578125" style="7" customWidth="1"/>
    <col min="10240" max="10494" width="8.85546875" style="7"/>
    <col min="10495" max="10495" width="19.42578125" style="7" customWidth="1"/>
    <col min="10496" max="10750" width="8.85546875" style="7"/>
    <col min="10751" max="10751" width="19.42578125" style="7" customWidth="1"/>
    <col min="10752" max="11006" width="8.85546875" style="7"/>
    <col min="11007" max="11007" width="19.42578125" style="7" customWidth="1"/>
    <col min="11008" max="11262" width="8.85546875" style="7"/>
    <col min="11263" max="11263" width="19.42578125" style="7" customWidth="1"/>
    <col min="11264" max="11518" width="8.85546875" style="7"/>
    <col min="11519" max="11519" width="19.42578125" style="7" customWidth="1"/>
    <col min="11520" max="11774" width="8.85546875" style="7"/>
    <col min="11775" max="11775" width="19.42578125" style="7" customWidth="1"/>
    <col min="11776" max="12030" width="8.85546875" style="7"/>
    <col min="12031" max="12031" width="19.42578125" style="7" customWidth="1"/>
    <col min="12032" max="12286" width="8.85546875" style="7"/>
    <col min="12287" max="12287" width="19.42578125" style="7" customWidth="1"/>
    <col min="12288" max="12542" width="8.85546875" style="7"/>
    <col min="12543" max="12543" width="19.42578125" style="7" customWidth="1"/>
    <col min="12544" max="12798" width="8.85546875" style="7"/>
    <col min="12799" max="12799" width="19.42578125" style="7" customWidth="1"/>
    <col min="12800" max="13054" width="8.85546875" style="7"/>
    <col min="13055" max="13055" width="19.42578125" style="7" customWidth="1"/>
    <col min="13056" max="13310" width="8.85546875" style="7"/>
    <col min="13311" max="13311" width="19.42578125" style="7" customWidth="1"/>
    <col min="13312" max="13566" width="8.85546875" style="7"/>
    <col min="13567" max="13567" width="19.42578125" style="7" customWidth="1"/>
    <col min="13568" max="13822" width="8.85546875" style="7"/>
    <col min="13823" max="13823" width="19.42578125" style="7" customWidth="1"/>
    <col min="13824" max="14078" width="8.85546875" style="7"/>
    <col min="14079" max="14079" width="19.42578125" style="7" customWidth="1"/>
    <col min="14080" max="14334" width="8.85546875" style="7"/>
    <col min="14335" max="14335" width="19.42578125" style="7" customWidth="1"/>
    <col min="14336" max="14590" width="8.85546875" style="7"/>
    <col min="14591" max="14591" width="19.42578125" style="7" customWidth="1"/>
    <col min="14592" max="14846" width="8.85546875" style="7"/>
    <col min="14847" max="14847" width="19.42578125" style="7" customWidth="1"/>
    <col min="14848" max="15102" width="8.85546875" style="7"/>
    <col min="15103" max="15103" width="19.42578125" style="7" customWidth="1"/>
    <col min="15104" max="15358" width="8.85546875" style="7"/>
    <col min="15359" max="15359" width="19.42578125" style="7" customWidth="1"/>
    <col min="15360" max="15614" width="8.85546875" style="7"/>
    <col min="15615" max="15615" width="19.42578125" style="7" customWidth="1"/>
    <col min="15616" max="15870" width="8.85546875" style="7"/>
    <col min="15871" max="15871" width="19.42578125" style="7" customWidth="1"/>
    <col min="15872" max="16126" width="8.85546875" style="7"/>
    <col min="16127" max="16127" width="19.42578125" style="7" customWidth="1"/>
    <col min="16128" max="16384" width="8.85546875" style="7"/>
  </cols>
  <sheetData>
    <row r="1" spans="1:8" ht="24" customHeight="1" x14ac:dyDescent="0.3">
      <c r="A1" s="21" t="s">
        <v>116</v>
      </c>
    </row>
    <row r="2" spans="1:8" ht="36" customHeight="1" x14ac:dyDescent="0.25">
      <c r="A2" s="41"/>
      <c r="B2" s="42"/>
      <c r="C2" s="42"/>
      <c r="D2" s="43"/>
      <c r="E2" s="42"/>
      <c r="F2" s="42"/>
      <c r="G2" s="42"/>
    </row>
    <row r="3" spans="1:8" ht="36" customHeight="1" x14ac:dyDescent="0.25">
      <c r="A3" s="41"/>
      <c r="B3" s="42"/>
      <c r="C3" s="42"/>
      <c r="D3" s="43"/>
      <c r="E3" s="42"/>
      <c r="F3" s="42"/>
      <c r="G3" s="42"/>
      <c r="H3" s="42"/>
    </row>
    <row r="4" spans="1:8" x14ac:dyDescent="0.25">
      <c r="A4" s="110"/>
      <c r="B4" s="30">
        <v>2022</v>
      </c>
      <c r="C4" s="30">
        <v>2021</v>
      </c>
      <c r="D4" s="43"/>
      <c r="E4" s="42"/>
      <c r="F4" s="42"/>
      <c r="G4" s="42"/>
      <c r="H4" s="42"/>
    </row>
    <row r="5" spans="1:8" ht="12.75" x14ac:dyDescent="0.2">
      <c r="A5" s="36" t="s">
        <v>44</v>
      </c>
      <c r="B5" s="57">
        <v>1386.9680000000001</v>
      </c>
      <c r="C5" s="57">
        <v>1111.29</v>
      </c>
      <c r="D5" s="42"/>
      <c r="E5" s="42"/>
      <c r="F5" s="45"/>
      <c r="G5" s="42"/>
      <c r="H5" s="42"/>
    </row>
    <row r="6" spans="1:8" ht="25.5" x14ac:dyDescent="0.2">
      <c r="A6" s="36" t="s">
        <v>62</v>
      </c>
      <c r="B6" s="57">
        <v>1410.2370000000001</v>
      </c>
      <c r="C6" s="57">
        <v>1405.271</v>
      </c>
      <c r="D6" s="42"/>
      <c r="E6" s="42"/>
      <c r="F6" s="45"/>
      <c r="G6" s="42"/>
      <c r="H6" s="42"/>
    </row>
    <row r="7" spans="1:8" ht="12.75" x14ac:dyDescent="0.2">
      <c r="A7" s="36" t="s">
        <v>70</v>
      </c>
      <c r="B7" s="57">
        <v>1568.6569999999999</v>
      </c>
      <c r="C7" s="57">
        <v>1507.462</v>
      </c>
      <c r="D7" s="42"/>
      <c r="E7" s="42"/>
      <c r="F7" s="45"/>
      <c r="G7" s="42"/>
      <c r="H7" s="42"/>
    </row>
    <row r="8" spans="1:8" ht="12.75" x14ac:dyDescent="0.2">
      <c r="A8" s="36" t="s">
        <v>71</v>
      </c>
      <c r="B8" s="57">
        <v>1672.2159999999999</v>
      </c>
      <c r="C8" s="57">
        <v>1471.809</v>
      </c>
      <c r="D8" s="42"/>
      <c r="E8" s="42"/>
      <c r="F8" s="45"/>
      <c r="G8" s="42"/>
      <c r="H8" s="42"/>
    </row>
    <row r="9" spans="1:8" ht="12.75" x14ac:dyDescent="0.2">
      <c r="A9" s="36" t="s">
        <v>40</v>
      </c>
      <c r="B9" s="57">
        <v>1815.7919999999999</v>
      </c>
      <c r="C9" s="57">
        <v>2449.9650000000001</v>
      </c>
      <c r="D9" s="42"/>
      <c r="E9" s="42"/>
      <c r="F9" s="45"/>
      <c r="G9" s="42"/>
      <c r="H9" s="42"/>
    </row>
    <row r="10" spans="1:8" ht="12.75" x14ac:dyDescent="0.2">
      <c r="A10" s="36" t="s">
        <v>57</v>
      </c>
      <c r="B10" s="57">
        <v>2554.4459999999999</v>
      </c>
      <c r="C10" s="57">
        <v>2088.0239999999999</v>
      </c>
      <c r="D10" s="42"/>
      <c r="E10" s="42"/>
      <c r="F10" s="45"/>
      <c r="G10" s="42"/>
      <c r="H10" s="42"/>
    </row>
    <row r="11" spans="1:8" ht="12.75" x14ac:dyDescent="0.2">
      <c r="A11" s="36" t="s">
        <v>194</v>
      </c>
      <c r="B11" s="57">
        <v>4825.1899999999996</v>
      </c>
      <c r="C11" s="57">
        <v>4216.8950000000004</v>
      </c>
      <c r="D11" s="42"/>
      <c r="E11" s="42"/>
      <c r="F11" s="45"/>
      <c r="G11" s="42"/>
      <c r="H11" s="42"/>
    </row>
    <row r="12" spans="1:8" ht="12.75" x14ac:dyDescent="0.2">
      <c r="A12" s="36" t="s">
        <v>16</v>
      </c>
      <c r="B12" s="57">
        <v>4835.768</v>
      </c>
      <c r="C12" s="57">
        <v>4355.2359999999999</v>
      </c>
      <c r="D12" s="42"/>
      <c r="E12" s="42"/>
      <c r="F12" s="45"/>
      <c r="G12" s="42"/>
      <c r="H12" s="42"/>
    </row>
    <row r="13" spans="1:8" ht="12.75" x14ac:dyDescent="0.2">
      <c r="A13" s="36" t="s">
        <v>189</v>
      </c>
      <c r="B13" s="57">
        <v>8216.0040000000008</v>
      </c>
      <c r="C13" s="57">
        <v>7690.2629999999999</v>
      </c>
      <c r="D13" s="42"/>
      <c r="E13" s="42"/>
      <c r="F13" s="45"/>
      <c r="G13" s="42"/>
      <c r="H13" s="42"/>
    </row>
    <row r="14" spans="1:8" ht="12.75" x14ac:dyDescent="0.2">
      <c r="A14" s="36" t="s">
        <v>41</v>
      </c>
      <c r="B14" s="57">
        <v>9611.9210000000003</v>
      </c>
      <c r="C14" s="57">
        <v>7969.424</v>
      </c>
      <c r="D14" s="42"/>
      <c r="E14" s="42"/>
      <c r="F14" s="45"/>
      <c r="G14" s="42"/>
      <c r="H14" s="42"/>
    </row>
    <row r="15" spans="1:8" ht="12.75" x14ac:dyDescent="0.2">
      <c r="A15" s="30"/>
      <c r="B15" s="30"/>
      <c r="C15" s="30"/>
      <c r="D15" s="42"/>
      <c r="E15" s="42"/>
      <c r="F15" s="42"/>
      <c r="G15" s="42"/>
      <c r="H15" s="42"/>
    </row>
    <row r="16" spans="1:8" ht="12.75" x14ac:dyDescent="0.2">
      <c r="A16" s="63"/>
      <c r="B16" s="42"/>
      <c r="C16" s="42"/>
      <c r="D16" s="42"/>
      <c r="E16" s="42"/>
      <c r="F16" s="42"/>
      <c r="G16" s="42"/>
      <c r="H16" s="42"/>
    </row>
    <row r="17" spans="1:8" ht="12.75" x14ac:dyDescent="0.2">
      <c r="A17" s="44"/>
      <c r="B17" s="64"/>
      <c r="C17" s="64"/>
      <c r="D17" s="42"/>
      <c r="E17" s="42"/>
      <c r="F17" s="42"/>
      <c r="G17" s="42"/>
      <c r="H17" s="42"/>
    </row>
    <row r="18" spans="1:8" ht="12.75" x14ac:dyDescent="0.2">
      <c r="A18" s="44"/>
      <c r="B18" s="64"/>
      <c r="C18" s="64"/>
      <c r="D18" s="30"/>
      <c r="E18" s="42"/>
      <c r="F18" s="42"/>
      <c r="G18" s="42"/>
      <c r="H18" s="42"/>
    </row>
    <row r="19" spans="1:8" ht="12.75" x14ac:dyDescent="0.2">
      <c r="A19" s="44"/>
      <c r="B19" s="64"/>
      <c r="C19" s="64"/>
      <c r="D19" s="30"/>
      <c r="E19" s="42"/>
      <c r="F19" s="42"/>
      <c r="G19" s="42"/>
      <c r="H19" s="42"/>
    </row>
    <row r="20" spans="1:8" ht="12.75" x14ac:dyDescent="0.2">
      <c r="A20" s="44"/>
      <c r="B20" s="64"/>
      <c r="C20" s="64"/>
      <c r="D20" s="42"/>
      <c r="E20" s="42"/>
      <c r="F20" s="42"/>
      <c r="G20" s="42"/>
      <c r="H20" s="42"/>
    </row>
    <row r="21" spans="1:8" x14ac:dyDescent="0.25">
      <c r="A21" s="44"/>
      <c r="B21" s="64"/>
      <c r="C21" s="64"/>
      <c r="D21" s="43"/>
      <c r="E21" s="42"/>
      <c r="F21" s="42"/>
      <c r="G21" s="42"/>
      <c r="H21" s="42"/>
    </row>
    <row r="22" spans="1:8" x14ac:dyDescent="0.25">
      <c r="A22" s="44"/>
      <c r="B22" s="64"/>
      <c r="C22" s="64"/>
      <c r="D22" s="43"/>
      <c r="E22" s="42"/>
      <c r="F22" s="42"/>
      <c r="G22" s="42"/>
      <c r="H22" s="42"/>
    </row>
    <row r="23" spans="1:8" x14ac:dyDescent="0.25">
      <c r="A23" s="44"/>
      <c r="B23" s="64"/>
      <c r="C23" s="64"/>
      <c r="D23" s="43"/>
      <c r="E23" s="42"/>
      <c r="F23" s="42"/>
      <c r="G23" s="42"/>
    </row>
    <row r="24" spans="1:8" x14ac:dyDescent="0.25">
      <c r="A24" s="44"/>
      <c r="B24" s="64"/>
      <c r="C24" s="64"/>
      <c r="D24" s="35"/>
    </row>
    <row r="25" spans="1:8" x14ac:dyDescent="0.25">
      <c r="A25" s="44"/>
      <c r="B25" s="64"/>
      <c r="C25" s="64"/>
      <c r="D25" s="35"/>
    </row>
    <row r="26" spans="1:8" x14ac:dyDescent="0.25">
      <c r="A26" s="44"/>
      <c r="B26" s="64"/>
      <c r="C26" s="64"/>
      <c r="D26" s="35"/>
    </row>
    <row r="27" spans="1:8" x14ac:dyDescent="0.25">
      <c r="A27" s="36"/>
      <c r="B27" s="30"/>
      <c r="C27" s="30"/>
      <c r="D27" s="35"/>
    </row>
    <row r="28" spans="1:8" x14ac:dyDescent="0.25">
      <c r="A28" s="36"/>
      <c r="B28" s="30"/>
      <c r="C28" s="30"/>
      <c r="D28" s="35"/>
    </row>
    <row r="29" spans="1:8" x14ac:dyDescent="0.25">
      <c r="A29" s="16"/>
    </row>
    <row r="30" spans="1:8" x14ac:dyDescent="0.25">
      <c r="A30" s="16"/>
    </row>
  </sheetData>
  <hyperlinks>
    <hyperlink ref="A1" location="'Раздел 5'!A1" display="◄К Разделу 6"/>
  </hyperlinks>
  <pageMargins left="0.70866141732283472" right="0.70866141732283472" top="0.74803149606299213" bottom="0.74803149606299213" header="0.31496062992125984" footer="0.31496062992125984"/>
  <pageSetup paperSize="9" scale="95" pageOrder="overThenDown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J180"/>
  <sheetViews>
    <sheetView zoomScale="90" zoomScaleNormal="90" zoomScaleSheetLayoutView="100" workbookViewId="0">
      <selection activeCell="T7" sqref="T7"/>
    </sheetView>
  </sheetViews>
  <sheetFormatPr defaultColWidth="8.85546875" defaultRowHeight="12.75" x14ac:dyDescent="0.2"/>
  <cols>
    <col min="1" max="1" width="20.28515625" style="7" customWidth="1"/>
    <col min="2" max="2" width="18" style="11" customWidth="1"/>
    <col min="3" max="3" width="8.85546875" style="7"/>
    <col min="4" max="4" width="3.5703125" style="7" customWidth="1"/>
    <col min="5" max="5" width="20.42578125" style="7" customWidth="1"/>
    <col min="6" max="6" width="8.85546875" style="7"/>
    <col min="7" max="7" width="12.42578125" style="7" customWidth="1"/>
    <col min="8" max="256" width="8.85546875" style="7"/>
    <col min="257" max="257" width="20.28515625" style="7" customWidth="1"/>
    <col min="258" max="258" width="18" style="7" customWidth="1"/>
    <col min="259" max="512" width="8.85546875" style="7"/>
    <col min="513" max="513" width="20.28515625" style="7" customWidth="1"/>
    <col min="514" max="514" width="18" style="7" customWidth="1"/>
    <col min="515" max="768" width="8.85546875" style="7"/>
    <col min="769" max="769" width="20.28515625" style="7" customWidth="1"/>
    <col min="770" max="770" width="18" style="7" customWidth="1"/>
    <col min="771" max="1024" width="8.85546875" style="7"/>
    <col min="1025" max="1025" width="20.28515625" style="7" customWidth="1"/>
    <col min="1026" max="1026" width="18" style="7" customWidth="1"/>
    <col min="1027" max="1280" width="8.85546875" style="7"/>
    <col min="1281" max="1281" width="20.28515625" style="7" customWidth="1"/>
    <col min="1282" max="1282" width="18" style="7" customWidth="1"/>
    <col min="1283" max="1536" width="8.85546875" style="7"/>
    <col min="1537" max="1537" width="20.28515625" style="7" customWidth="1"/>
    <col min="1538" max="1538" width="18" style="7" customWidth="1"/>
    <col min="1539" max="1792" width="8.85546875" style="7"/>
    <col min="1793" max="1793" width="20.28515625" style="7" customWidth="1"/>
    <col min="1794" max="1794" width="18" style="7" customWidth="1"/>
    <col min="1795" max="2048" width="8.85546875" style="7"/>
    <col min="2049" max="2049" width="20.28515625" style="7" customWidth="1"/>
    <col min="2050" max="2050" width="18" style="7" customWidth="1"/>
    <col min="2051" max="2304" width="8.85546875" style="7"/>
    <col min="2305" max="2305" width="20.28515625" style="7" customWidth="1"/>
    <col min="2306" max="2306" width="18" style="7" customWidth="1"/>
    <col min="2307" max="2560" width="8.85546875" style="7"/>
    <col min="2561" max="2561" width="20.28515625" style="7" customWidth="1"/>
    <col min="2562" max="2562" width="18" style="7" customWidth="1"/>
    <col min="2563" max="2816" width="8.85546875" style="7"/>
    <col min="2817" max="2817" width="20.28515625" style="7" customWidth="1"/>
    <col min="2818" max="2818" width="18" style="7" customWidth="1"/>
    <col min="2819" max="3072" width="8.85546875" style="7"/>
    <col min="3073" max="3073" width="20.28515625" style="7" customWidth="1"/>
    <col min="3074" max="3074" width="18" style="7" customWidth="1"/>
    <col min="3075" max="3328" width="8.85546875" style="7"/>
    <col min="3329" max="3329" width="20.28515625" style="7" customWidth="1"/>
    <col min="3330" max="3330" width="18" style="7" customWidth="1"/>
    <col min="3331" max="3584" width="8.85546875" style="7"/>
    <col min="3585" max="3585" width="20.28515625" style="7" customWidth="1"/>
    <col min="3586" max="3586" width="18" style="7" customWidth="1"/>
    <col min="3587" max="3840" width="8.85546875" style="7"/>
    <col min="3841" max="3841" width="20.28515625" style="7" customWidth="1"/>
    <col min="3842" max="3842" width="18" style="7" customWidth="1"/>
    <col min="3843" max="4096" width="8.85546875" style="7"/>
    <col min="4097" max="4097" width="20.28515625" style="7" customWidth="1"/>
    <col min="4098" max="4098" width="18" style="7" customWidth="1"/>
    <col min="4099" max="4352" width="8.85546875" style="7"/>
    <col min="4353" max="4353" width="20.28515625" style="7" customWidth="1"/>
    <col min="4354" max="4354" width="18" style="7" customWidth="1"/>
    <col min="4355" max="4608" width="8.85546875" style="7"/>
    <col min="4609" max="4609" width="20.28515625" style="7" customWidth="1"/>
    <col min="4610" max="4610" width="18" style="7" customWidth="1"/>
    <col min="4611" max="4864" width="8.85546875" style="7"/>
    <col min="4865" max="4865" width="20.28515625" style="7" customWidth="1"/>
    <col min="4866" max="4866" width="18" style="7" customWidth="1"/>
    <col min="4867" max="5120" width="8.85546875" style="7"/>
    <col min="5121" max="5121" width="20.28515625" style="7" customWidth="1"/>
    <col min="5122" max="5122" width="18" style="7" customWidth="1"/>
    <col min="5123" max="5376" width="8.85546875" style="7"/>
    <col min="5377" max="5377" width="20.28515625" style="7" customWidth="1"/>
    <col min="5378" max="5378" width="18" style="7" customWidth="1"/>
    <col min="5379" max="5632" width="8.85546875" style="7"/>
    <col min="5633" max="5633" width="20.28515625" style="7" customWidth="1"/>
    <col min="5634" max="5634" width="18" style="7" customWidth="1"/>
    <col min="5635" max="5888" width="8.85546875" style="7"/>
    <col min="5889" max="5889" width="20.28515625" style="7" customWidth="1"/>
    <col min="5890" max="5890" width="18" style="7" customWidth="1"/>
    <col min="5891" max="6144" width="8.85546875" style="7"/>
    <col min="6145" max="6145" width="20.28515625" style="7" customWidth="1"/>
    <col min="6146" max="6146" width="18" style="7" customWidth="1"/>
    <col min="6147" max="6400" width="8.85546875" style="7"/>
    <col min="6401" max="6401" width="20.28515625" style="7" customWidth="1"/>
    <col min="6402" max="6402" width="18" style="7" customWidth="1"/>
    <col min="6403" max="6656" width="8.85546875" style="7"/>
    <col min="6657" max="6657" width="20.28515625" style="7" customWidth="1"/>
    <col min="6658" max="6658" width="18" style="7" customWidth="1"/>
    <col min="6659" max="6912" width="8.85546875" style="7"/>
    <col min="6913" max="6913" width="20.28515625" style="7" customWidth="1"/>
    <col min="6914" max="6914" width="18" style="7" customWidth="1"/>
    <col min="6915" max="7168" width="8.85546875" style="7"/>
    <col min="7169" max="7169" width="20.28515625" style="7" customWidth="1"/>
    <col min="7170" max="7170" width="18" style="7" customWidth="1"/>
    <col min="7171" max="7424" width="8.85546875" style="7"/>
    <col min="7425" max="7425" width="20.28515625" style="7" customWidth="1"/>
    <col min="7426" max="7426" width="18" style="7" customWidth="1"/>
    <col min="7427" max="7680" width="8.85546875" style="7"/>
    <col min="7681" max="7681" width="20.28515625" style="7" customWidth="1"/>
    <col min="7682" max="7682" width="18" style="7" customWidth="1"/>
    <col min="7683" max="7936" width="8.85546875" style="7"/>
    <col min="7937" max="7937" width="20.28515625" style="7" customWidth="1"/>
    <col min="7938" max="7938" width="18" style="7" customWidth="1"/>
    <col min="7939" max="8192" width="8.85546875" style="7"/>
    <col min="8193" max="8193" width="20.28515625" style="7" customWidth="1"/>
    <col min="8194" max="8194" width="18" style="7" customWidth="1"/>
    <col min="8195" max="8448" width="8.85546875" style="7"/>
    <col min="8449" max="8449" width="20.28515625" style="7" customWidth="1"/>
    <col min="8450" max="8450" width="18" style="7" customWidth="1"/>
    <col min="8451" max="8704" width="8.85546875" style="7"/>
    <col min="8705" max="8705" width="20.28515625" style="7" customWidth="1"/>
    <col min="8706" max="8706" width="18" style="7" customWidth="1"/>
    <col min="8707" max="8960" width="8.85546875" style="7"/>
    <col min="8961" max="8961" width="20.28515625" style="7" customWidth="1"/>
    <col min="8962" max="8962" width="18" style="7" customWidth="1"/>
    <col min="8963" max="9216" width="8.85546875" style="7"/>
    <col min="9217" max="9217" width="20.28515625" style="7" customWidth="1"/>
    <col min="9218" max="9218" width="18" style="7" customWidth="1"/>
    <col min="9219" max="9472" width="8.85546875" style="7"/>
    <col min="9473" max="9473" width="20.28515625" style="7" customWidth="1"/>
    <col min="9474" max="9474" width="18" style="7" customWidth="1"/>
    <col min="9475" max="9728" width="8.85546875" style="7"/>
    <col min="9729" max="9729" width="20.28515625" style="7" customWidth="1"/>
    <col min="9730" max="9730" width="18" style="7" customWidth="1"/>
    <col min="9731" max="9984" width="8.85546875" style="7"/>
    <col min="9985" max="9985" width="20.28515625" style="7" customWidth="1"/>
    <col min="9986" max="9986" width="18" style="7" customWidth="1"/>
    <col min="9987" max="10240" width="8.85546875" style="7"/>
    <col min="10241" max="10241" width="20.28515625" style="7" customWidth="1"/>
    <col min="10242" max="10242" width="18" style="7" customWidth="1"/>
    <col min="10243" max="10496" width="8.85546875" style="7"/>
    <col min="10497" max="10497" width="20.28515625" style="7" customWidth="1"/>
    <col min="10498" max="10498" width="18" style="7" customWidth="1"/>
    <col min="10499" max="10752" width="8.85546875" style="7"/>
    <col min="10753" max="10753" width="20.28515625" style="7" customWidth="1"/>
    <col min="10754" max="10754" width="18" style="7" customWidth="1"/>
    <col min="10755" max="11008" width="8.85546875" style="7"/>
    <col min="11009" max="11009" width="20.28515625" style="7" customWidth="1"/>
    <col min="11010" max="11010" width="18" style="7" customWidth="1"/>
    <col min="11011" max="11264" width="8.85546875" style="7"/>
    <col min="11265" max="11265" width="20.28515625" style="7" customWidth="1"/>
    <col min="11266" max="11266" width="18" style="7" customWidth="1"/>
    <col min="11267" max="11520" width="8.85546875" style="7"/>
    <col min="11521" max="11521" width="20.28515625" style="7" customWidth="1"/>
    <col min="11522" max="11522" width="18" style="7" customWidth="1"/>
    <col min="11523" max="11776" width="8.85546875" style="7"/>
    <col min="11777" max="11777" width="20.28515625" style="7" customWidth="1"/>
    <col min="11778" max="11778" width="18" style="7" customWidth="1"/>
    <col min="11779" max="12032" width="8.85546875" style="7"/>
    <col min="12033" max="12033" width="20.28515625" style="7" customWidth="1"/>
    <col min="12034" max="12034" width="18" style="7" customWidth="1"/>
    <col min="12035" max="12288" width="8.85546875" style="7"/>
    <col min="12289" max="12289" width="20.28515625" style="7" customWidth="1"/>
    <col min="12290" max="12290" width="18" style="7" customWidth="1"/>
    <col min="12291" max="12544" width="8.85546875" style="7"/>
    <col min="12545" max="12545" width="20.28515625" style="7" customWidth="1"/>
    <col min="12546" max="12546" width="18" style="7" customWidth="1"/>
    <col min="12547" max="12800" width="8.85546875" style="7"/>
    <col min="12801" max="12801" width="20.28515625" style="7" customWidth="1"/>
    <col min="12802" max="12802" width="18" style="7" customWidth="1"/>
    <col min="12803" max="13056" width="8.85546875" style="7"/>
    <col min="13057" max="13057" width="20.28515625" style="7" customWidth="1"/>
    <col min="13058" max="13058" width="18" style="7" customWidth="1"/>
    <col min="13059" max="13312" width="8.85546875" style="7"/>
    <col min="13313" max="13313" width="20.28515625" style="7" customWidth="1"/>
    <col min="13314" max="13314" width="18" style="7" customWidth="1"/>
    <col min="13315" max="13568" width="8.85546875" style="7"/>
    <col min="13569" max="13569" width="20.28515625" style="7" customWidth="1"/>
    <col min="13570" max="13570" width="18" style="7" customWidth="1"/>
    <col min="13571" max="13824" width="8.85546875" style="7"/>
    <col min="13825" max="13825" width="20.28515625" style="7" customWidth="1"/>
    <col min="13826" max="13826" width="18" style="7" customWidth="1"/>
    <col min="13827" max="14080" width="8.85546875" style="7"/>
    <col min="14081" max="14081" width="20.28515625" style="7" customWidth="1"/>
    <col min="14082" max="14082" width="18" style="7" customWidth="1"/>
    <col min="14083" max="14336" width="8.85546875" style="7"/>
    <col min="14337" max="14337" width="20.28515625" style="7" customWidth="1"/>
    <col min="14338" max="14338" width="18" style="7" customWidth="1"/>
    <col min="14339" max="14592" width="8.85546875" style="7"/>
    <col min="14593" max="14593" width="20.28515625" style="7" customWidth="1"/>
    <col min="14594" max="14594" width="18" style="7" customWidth="1"/>
    <col min="14595" max="14848" width="8.85546875" style="7"/>
    <col min="14849" max="14849" width="20.28515625" style="7" customWidth="1"/>
    <col min="14850" max="14850" width="18" style="7" customWidth="1"/>
    <col min="14851" max="15104" width="8.85546875" style="7"/>
    <col min="15105" max="15105" width="20.28515625" style="7" customWidth="1"/>
    <col min="15106" max="15106" width="18" style="7" customWidth="1"/>
    <col min="15107" max="15360" width="8.85546875" style="7"/>
    <col min="15361" max="15361" width="20.28515625" style="7" customWidth="1"/>
    <col min="15362" max="15362" width="18" style="7" customWidth="1"/>
    <col min="15363" max="15616" width="8.85546875" style="7"/>
    <col min="15617" max="15617" width="20.28515625" style="7" customWidth="1"/>
    <col min="15618" max="15618" width="18" style="7" customWidth="1"/>
    <col min="15619" max="15872" width="8.85546875" style="7"/>
    <col min="15873" max="15873" width="20.28515625" style="7" customWidth="1"/>
    <col min="15874" max="15874" width="18" style="7" customWidth="1"/>
    <col min="15875" max="16128" width="8.85546875" style="7"/>
    <col min="16129" max="16129" width="20.28515625" style="7" customWidth="1"/>
    <col min="16130" max="16130" width="18" style="7" customWidth="1"/>
    <col min="16131" max="16384" width="8.85546875" style="7"/>
  </cols>
  <sheetData>
    <row r="1" spans="1:10" ht="20.25" x14ac:dyDescent="0.3">
      <c r="A1" s="310" t="s">
        <v>116</v>
      </c>
      <c r="B1" s="310"/>
    </row>
    <row r="2" spans="1:10" s="30" customFormat="1" x14ac:dyDescent="0.2">
      <c r="A2" s="311" t="s">
        <v>122</v>
      </c>
      <c r="B2" s="311"/>
    </row>
    <row r="3" spans="1:10" s="30" customFormat="1" x14ac:dyDescent="0.2">
      <c r="A3" s="311"/>
      <c r="B3" s="311"/>
    </row>
    <row r="4" spans="1:10" s="30" customFormat="1" x14ac:dyDescent="0.2">
      <c r="A4" s="311"/>
      <c r="B4" s="311"/>
    </row>
    <row r="5" spans="1:10" s="30" customFormat="1" ht="14.25" x14ac:dyDescent="0.2">
      <c r="A5" s="309">
        <v>2022</v>
      </c>
      <c r="B5" s="309"/>
      <c r="E5" s="309">
        <v>2021</v>
      </c>
      <c r="F5" s="309"/>
      <c r="J5" s="42"/>
    </row>
    <row r="6" spans="1:10" s="30" customFormat="1" ht="38.25" x14ac:dyDescent="0.2">
      <c r="A6" s="111"/>
      <c r="B6" s="111" t="s">
        <v>110</v>
      </c>
      <c r="E6" s="111"/>
      <c r="F6" s="111" t="s">
        <v>110</v>
      </c>
      <c r="J6" s="42"/>
    </row>
    <row r="7" spans="1:10" s="30" customFormat="1" x14ac:dyDescent="0.2">
      <c r="A7" s="36" t="s">
        <v>5</v>
      </c>
      <c r="B7" s="55">
        <v>2766205</v>
      </c>
      <c r="E7" s="36" t="s">
        <v>5</v>
      </c>
      <c r="F7" s="55">
        <v>2895782</v>
      </c>
      <c r="J7" s="42"/>
    </row>
    <row r="8" spans="1:10" s="30" customFormat="1" x14ac:dyDescent="0.2">
      <c r="A8" s="36" t="s">
        <v>189</v>
      </c>
      <c r="B8" s="55">
        <v>1294280</v>
      </c>
      <c r="C8" s="112">
        <f>B8/$B$7*100</f>
        <v>46.789012383391686</v>
      </c>
      <c r="E8" s="36" t="s">
        <v>189</v>
      </c>
      <c r="F8" s="55">
        <v>1585958</v>
      </c>
      <c r="G8" s="112">
        <v>54.767865813103334</v>
      </c>
      <c r="J8" s="42"/>
    </row>
    <row r="9" spans="1:10" s="30" customFormat="1" x14ac:dyDescent="0.2">
      <c r="A9" s="36" t="s">
        <v>194</v>
      </c>
      <c r="B9" s="55">
        <v>277024</v>
      </c>
      <c r="C9" s="112">
        <f t="shared" ref="C9:C18" si="0">B9/$B$7*100</f>
        <v>10.014586771407036</v>
      </c>
      <c r="E9" s="36" t="s">
        <v>194</v>
      </c>
      <c r="F9" s="55">
        <v>317365</v>
      </c>
      <c r="G9" s="112">
        <v>10.959561182437076</v>
      </c>
      <c r="J9" s="42"/>
    </row>
    <row r="10" spans="1:10" s="30" customFormat="1" x14ac:dyDescent="0.2">
      <c r="A10" s="36" t="s">
        <v>16</v>
      </c>
      <c r="B10" s="55">
        <v>185360</v>
      </c>
      <c r="C10" s="112">
        <f t="shared" si="0"/>
        <v>6.7008771945680099</v>
      </c>
      <c r="E10" s="36" t="s">
        <v>16</v>
      </c>
      <c r="F10" s="55">
        <v>190882</v>
      </c>
      <c r="G10" s="112">
        <v>6.591725482097754</v>
      </c>
      <c r="J10" s="42"/>
    </row>
    <row r="11" spans="1:10" s="30" customFormat="1" x14ac:dyDescent="0.2">
      <c r="A11" s="36" t="s">
        <v>41</v>
      </c>
      <c r="B11" s="55">
        <v>94685</v>
      </c>
      <c r="C11" s="112">
        <f t="shared" si="0"/>
        <v>3.4229205716857574</v>
      </c>
      <c r="E11" s="36" t="s">
        <v>41</v>
      </c>
      <c r="F11" s="55">
        <v>104502</v>
      </c>
      <c r="G11" s="112">
        <v>3.6087661294945548</v>
      </c>
      <c r="J11" s="42"/>
    </row>
    <row r="12" spans="1:10" s="30" customFormat="1" x14ac:dyDescent="0.2">
      <c r="A12" s="36" t="s">
        <v>44</v>
      </c>
      <c r="B12" s="55">
        <v>64350</v>
      </c>
      <c r="C12" s="112">
        <f t="shared" si="0"/>
        <v>2.326291796884179</v>
      </c>
      <c r="E12" s="36" t="s">
        <v>62</v>
      </c>
      <c r="F12" s="55">
        <v>37174</v>
      </c>
      <c r="G12" s="112">
        <v>1.2837292309987423</v>
      </c>
      <c r="J12" s="42"/>
    </row>
    <row r="13" spans="1:10" s="30" customFormat="1" x14ac:dyDescent="0.2">
      <c r="A13" s="36" t="s">
        <v>57</v>
      </c>
      <c r="B13" s="55">
        <v>53490</v>
      </c>
      <c r="C13" s="112">
        <f t="shared" si="0"/>
        <v>1.9336961649624667</v>
      </c>
      <c r="E13" s="36" t="s">
        <v>57</v>
      </c>
      <c r="F13" s="55">
        <v>34576</v>
      </c>
      <c r="G13" s="112">
        <v>1.1940125327113713</v>
      </c>
      <c r="J13" s="42"/>
    </row>
    <row r="14" spans="1:10" s="30" customFormat="1" x14ac:dyDescent="0.2">
      <c r="A14" s="36" t="s">
        <v>40</v>
      </c>
      <c r="B14" s="55">
        <v>44481</v>
      </c>
      <c r="C14" s="112">
        <f t="shared" si="0"/>
        <v>1.6080153133986814</v>
      </c>
      <c r="E14" s="36" t="s">
        <v>44</v>
      </c>
      <c r="F14" s="55">
        <v>34568</v>
      </c>
      <c r="G14" s="112">
        <v>1.1937362688213409</v>
      </c>
      <c r="J14" s="42"/>
    </row>
    <row r="15" spans="1:10" s="30" customFormat="1" x14ac:dyDescent="0.2">
      <c r="A15" s="36" t="s">
        <v>10</v>
      </c>
      <c r="B15" s="55">
        <v>43744</v>
      </c>
      <c r="C15" s="112">
        <f t="shared" si="0"/>
        <v>1.5813723133318029</v>
      </c>
      <c r="E15" s="36" t="s">
        <v>92</v>
      </c>
      <c r="F15" s="55">
        <v>32042</v>
      </c>
      <c r="G15" s="112">
        <v>1.1065059455442432</v>
      </c>
      <c r="J15" s="42"/>
    </row>
    <row r="16" spans="1:10" s="30" customFormat="1" x14ac:dyDescent="0.2">
      <c r="A16" s="36" t="s">
        <v>70</v>
      </c>
      <c r="B16" s="55">
        <v>39124</v>
      </c>
      <c r="C16" s="112">
        <f t="shared" si="0"/>
        <v>1.4143564920170415</v>
      </c>
      <c r="E16" s="36" t="s">
        <v>70</v>
      </c>
      <c r="F16" s="55">
        <v>31255</v>
      </c>
      <c r="G16" s="112">
        <v>1.0793284853625031</v>
      </c>
      <c r="J16" s="42"/>
    </row>
    <row r="17" spans="1:10" s="30" customFormat="1" x14ac:dyDescent="0.2">
      <c r="A17" s="36" t="s">
        <v>62</v>
      </c>
      <c r="B17" s="55">
        <v>35044</v>
      </c>
      <c r="C17" s="112">
        <f t="shared" si="0"/>
        <v>1.2668620004663429</v>
      </c>
      <c r="E17" s="36" t="s">
        <v>40</v>
      </c>
      <c r="F17" s="55">
        <v>29747</v>
      </c>
      <c r="G17" s="112">
        <v>1.0272527420917734</v>
      </c>
      <c r="J17" s="42"/>
    </row>
    <row r="18" spans="1:10" s="30" customFormat="1" ht="25.5" x14ac:dyDescent="0.2">
      <c r="A18" s="36" t="s">
        <v>146</v>
      </c>
      <c r="B18" s="55">
        <v>634623</v>
      </c>
      <c r="C18" s="112">
        <f t="shared" si="0"/>
        <v>22.942008997886997</v>
      </c>
      <c r="E18" s="36" t="s">
        <v>146</v>
      </c>
      <c r="F18" s="55">
        <v>497713</v>
      </c>
      <c r="G18" s="112">
        <v>17.187516187337305</v>
      </c>
      <c r="J18" s="42"/>
    </row>
    <row r="19" spans="1:10" s="30" customFormat="1" x14ac:dyDescent="0.2">
      <c r="A19" s="36"/>
      <c r="B19" s="55"/>
      <c r="J19" s="42"/>
    </row>
    <row r="20" spans="1:10" s="30" customFormat="1" x14ac:dyDescent="0.2">
      <c r="A20" s="36"/>
      <c r="B20" s="55"/>
      <c r="I20" s="42"/>
      <c r="J20" s="42"/>
    </row>
    <row r="21" spans="1:10" s="30" customFormat="1" x14ac:dyDescent="0.2">
      <c r="A21" s="42"/>
      <c r="B21" s="15"/>
      <c r="C21" s="42"/>
      <c r="D21" s="42"/>
      <c r="E21" s="42"/>
      <c r="F21" s="42"/>
      <c r="G21" s="42"/>
      <c r="H21" s="42"/>
    </row>
    <row r="22" spans="1:10" s="30" customFormat="1" x14ac:dyDescent="0.2">
      <c r="A22" s="42"/>
      <c r="B22" s="42"/>
      <c r="C22" s="42"/>
      <c r="D22" s="42"/>
      <c r="E22" s="42"/>
      <c r="F22" s="42"/>
      <c r="G22" s="42"/>
      <c r="H22" s="42"/>
    </row>
    <row r="23" spans="1:10" s="30" customFormat="1" x14ac:dyDescent="0.2">
      <c r="A23" s="42"/>
      <c r="B23" s="42"/>
      <c r="C23" s="42"/>
      <c r="D23" s="42"/>
      <c r="E23" s="42"/>
      <c r="F23" s="42"/>
      <c r="G23" s="42"/>
      <c r="H23" s="42"/>
    </row>
    <row r="24" spans="1:10" s="30" customFormat="1" x14ac:dyDescent="0.2">
      <c r="A24" s="42"/>
      <c r="B24" s="42"/>
      <c r="C24" s="42"/>
      <c r="D24" s="42"/>
      <c r="E24" s="42"/>
      <c r="F24" s="42"/>
      <c r="G24" s="42"/>
      <c r="H24" s="42"/>
    </row>
    <row r="25" spans="1:10" s="30" customFormat="1" x14ac:dyDescent="0.2">
      <c r="D25" s="42"/>
      <c r="E25" s="42"/>
    </row>
    <row r="26" spans="1:10" s="30" customFormat="1" x14ac:dyDescent="0.2">
      <c r="D26" s="42"/>
      <c r="E26" s="42"/>
    </row>
    <row r="27" spans="1:10" s="30" customFormat="1" x14ac:dyDescent="0.2">
      <c r="D27" s="42"/>
      <c r="E27" s="42"/>
    </row>
    <row r="28" spans="1:10" s="30" customFormat="1" x14ac:dyDescent="0.2">
      <c r="D28" s="42"/>
      <c r="E28" s="42"/>
    </row>
    <row r="29" spans="1:10" s="30" customFormat="1" x14ac:dyDescent="0.2">
      <c r="D29" s="42"/>
      <c r="E29" s="42"/>
    </row>
    <row r="30" spans="1:10" s="30" customFormat="1" x14ac:dyDescent="0.2">
      <c r="D30" s="42"/>
      <c r="E30" s="42"/>
    </row>
    <row r="31" spans="1:10" s="30" customFormat="1" x14ac:dyDescent="0.2">
      <c r="D31" s="42"/>
      <c r="E31" s="42"/>
    </row>
    <row r="32" spans="1:10" s="30" customFormat="1" x14ac:dyDescent="0.2">
      <c r="D32" s="42"/>
      <c r="E32" s="42"/>
    </row>
    <row r="33" spans="1:7" s="30" customFormat="1" x14ac:dyDescent="0.2">
      <c r="D33" s="42"/>
      <c r="E33" s="42"/>
    </row>
    <row r="34" spans="1:7" s="30" customFormat="1" x14ac:dyDescent="0.2">
      <c r="D34" s="42"/>
      <c r="E34" s="42"/>
    </row>
    <row r="35" spans="1:7" s="30" customFormat="1" x14ac:dyDescent="0.2">
      <c r="D35" s="42"/>
      <c r="E35" s="42"/>
    </row>
    <row r="36" spans="1:7" s="30" customFormat="1" x14ac:dyDescent="0.2">
      <c r="A36" s="42"/>
      <c r="B36" s="15"/>
      <c r="C36" s="42"/>
      <c r="D36" s="42"/>
      <c r="E36" s="42"/>
    </row>
    <row r="37" spans="1:7" s="30" customFormat="1" x14ac:dyDescent="0.2">
      <c r="A37" s="42"/>
      <c r="B37" s="15"/>
      <c r="C37" s="42"/>
      <c r="D37" s="42"/>
      <c r="E37" s="42"/>
    </row>
    <row r="38" spans="1:7" s="30" customFormat="1" x14ac:dyDescent="0.2">
      <c r="A38" s="42"/>
      <c r="B38" s="15"/>
      <c r="C38" s="42"/>
      <c r="D38" s="42"/>
      <c r="E38" s="42"/>
      <c r="F38" s="42"/>
    </row>
    <row r="39" spans="1:7" s="30" customFormat="1" x14ac:dyDescent="0.2">
      <c r="A39" s="42"/>
      <c r="B39" s="15"/>
      <c r="C39" s="42"/>
      <c r="D39" s="42"/>
      <c r="E39" s="42"/>
      <c r="F39" s="42"/>
    </row>
    <row r="40" spans="1:7" s="30" customFormat="1" x14ac:dyDescent="0.2">
      <c r="A40" s="42"/>
      <c r="B40" s="15"/>
      <c r="C40" s="42"/>
      <c r="D40" s="42"/>
      <c r="E40" s="42"/>
      <c r="F40" s="42"/>
    </row>
    <row r="41" spans="1:7" s="30" customFormat="1" x14ac:dyDescent="0.2">
      <c r="A41" s="42"/>
      <c r="B41" s="15"/>
      <c r="C41" s="42"/>
      <c r="D41" s="42"/>
      <c r="E41" s="42"/>
      <c r="F41" s="42"/>
      <c r="G41" s="7"/>
    </row>
    <row r="42" spans="1:7" s="30" customFormat="1" x14ac:dyDescent="0.2">
      <c r="B42" s="31"/>
      <c r="D42" s="42"/>
      <c r="E42" s="42"/>
      <c r="F42" s="42"/>
      <c r="G42" s="7"/>
    </row>
    <row r="43" spans="1:7" s="30" customFormat="1" x14ac:dyDescent="0.2">
      <c r="B43" s="31"/>
      <c r="D43" s="42"/>
      <c r="E43" s="42"/>
      <c r="F43" s="7"/>
      <c r="G43" s="7"/>
    </row>
    <row r="44" spans="1:7" s="30" customFormat="1" x14ac:dyDescent="0.2">
      <c r="B44" s="31"/>
      <c r="D44" s="42"/>
      <c r="E44" s="42"/>
      <c r="F44" s="7"/>
      <c r="G44" s="7"/>
    </row>
    <row r="45" spans="1:7" s="30" customFormat="1" x14ac:dyDescent="0.2">
      <c r="B45" s="31"/>
      <c r="D45" s="42"/>
      <c r="E45" s="42"/>
      <c r="F45" s="7"/>
      <c r="G45" s="7"/>
    </row>
    <row r="46" spans="1:7" s="30" customFormat="1" x14ac:dyDescent="0.2">
      <c r="B46" s="31"/>
      <c r="D46" s="42"/>
      <c r="E46" s="42"/>
      <c r="F46" s="7"/>
      <c r="G46" s="7"/>
    </row>
    <row r="47" spans="1:7" s="30" customFormat="1" x14ac:dyDescent="0.2">
      <c r="B47" s="31"/>
      <c r="D47" s="42"/>
      <c r="E47" s="42"/>
      <c r="F47" s="7"/>
      <c r="G47" s="7"/>
    </row>
    <row r="48" spans="1:7" s="30" customFormat="1" x14ac:dyDescent="0.2">
      <c r="A48" s="42"/>
      <c r="B48" s="15"/>
      <c r="C48" s="42"/>
      <c r="D48" s="42"/>
      <c r="E48" s="42"/>
      <c r="F48" s="7"/>
      <c r="G48" s="7"/>
    </row>
    <row r="49" spans="1:7" s="30" customFormat="1" x14ac:dyDescent="0.2">
      <c r="A49" s="42"/>
      <c r="B49" s="15"/>
      <c r="C49" s="42"/>
      <c r="D49" s="42"/>
      <c r="E49" s="42"/>
      <c r="F49" s="7"/>
      <c r="G49" s="7"/>
    </row>
    <row r="50" spans="1:7" s="30" customFormat="1" x14ac:dyDescent="0.2">
      <c r="A50" s="42"/>
      <c r="B50" s="15"/>
      <c r="C50" s="42"/>
      <c r="D50" s="42"/>
      <c r="E50" s="42"/>
      <c r="F50" s="7"/>
      <c r="G50" s="7"/>
    </row>
    <row r="51" spans="1:7" s="30" customFormat="1" x14ac:dyDescent="0.2">
      <c r="A51" s="42"/>
      <c r="B51" s="15"/>
      <c r="C51" s="42"/>
      <c r="D51" s="42"/>
      <c r="E51" s="42"/>
      <c r="F51" s="7"/>
      <c r="G51" s="7"/>
    </row>
    <row r="52" spans="1:7" s="30" customFormat="1" x14ac:dyDescent="0.2">
      <c r="A52" s="42"/>
      <c r="B52" s="15"/>
      <c r="C52" s="7"/>
      <c r="D52" s="7"/>
      <c r="E52" s="7"/>
      <c r="F52" s="7"/>
      <c r="G52" s="7"/>
    </row>
    <row r="53" spans="1:7" s="30" customFormat="1" x14ac:dyDescent="0.2">
      <c r="A53" s="42"/>
      <c r="B53" s="15"/>
      <c r="C53" s="7"/>
      <c r="D53" s="7"/>
      <c r="E53" s="7"/>
      <c r="F53" s="7"/>
      <c r="G53" s="7"/>
    </row>
    <row r="54" spans="1:7" s="30" customFormat="1" x14ac:dyDescent="0.2">
      <c r="A54" s="42"/>
      <c r="B54" s="15"/>
      <c r="C54" s="7"/>
      <c r="D54" s="7"/>
      <c r="E54" s="7"/>
      <c r="F54" s="7"/>
      <c r="G54" s="7"/>
    </row>
    <row r="55" spans="1:7" s="30" customFormat="1" x14ac:dyDescent="0.2">
      <c r="A55" s="42"/>
      <c r="B55" s="15"/>
      <c r="C55" s="7"/>
      <c r="D55" s="7"/>
      <c r="E55" s="7"/>
      <c r="F55" s="7"/>
      <c r="G55" s="7"/>
    </row>
    <row r="56" spans="1:7" s="30" customFormat="1" x14ac:dyDescent="0.2">
      <c r="A56" s="42"/>
      <c r="B56" s="15"/>
      <c r="C56" s="7"/>
      <c r="D56" s="7"/>
      <c r="E56" s="7"/>
      <c r="F56" s="7"/>
      <c r="G56" s="7"/>
    </row>
    <row r="57" spans="1:7" s="30" customFormat="1" x14ac:dyDescent="0.2">
      <c r="A57" s="42"/>
      <c r="B57" s="15"/>
      <c r="C57" s="7"/>
      <c r="D57" s="7"/>
      <c r="E57" s="7"/>
      <c r="F57" s="7"/>
      <c r="G57" s="7"/>
    </row>
    <row r="58" spans="1:7" s="30" customFormat="1" x14ac:dyDescent="0.2">
      <c r="A58" s="42"/>
      <c r="B58" s="15"/>
      <c r="C58" s="7"/>
    </row>
    <row r="59" spans="1:7" s="30" customFormat="1" x14ac:dyDescent="0.2">
      <c r="A59" s="42"/>
      <c r="B59" s="15"/>
      <c r="C59" s="7"/>
    </row>
    <row r="60" spans="1:7" s="30" customFormat="1" x14ac:dyDescent="0.2">
      <c r="A60" s="42"/>
      <c r="B60" s="15"/>
      <c r="C60" s="7"/>
    </row>
    <row r="61" spans="1:7" s="30" customFormat="1" x14ac:dyDescent="0.2">
      <c r="A61" s="42"/>
      <c r="B61" s="15"/>
      <c r="C61" s="7"/>
    </row>
    <row r="62" spans="1:7" s="30" customFormat="1" x14ac:dyDescent="0.2">
      <c r="A62" s="42"/>
      <c r="B62" s="15"/>
      <c r="C62" s="7"/>
    </row>
    <row r="63" spans="1:7" s="30" customFormat="1" x14ac:dyDescent="0.2">
      <c r="A63" s="42"/>
      <c r="B63" s="15"/>
      <c r="C63" s="7"/>
    </row>
    <row r="64" spans="1:7" s="30" customFormat="1" x14ac:dyDescent="0.2">
      <c r="A64" s="42"/>
      <c r="B64" s="15"/>
      <c r="C64" s="7"/>
    </row>
    <row r="65" spans="1:3" s="30" customFormat="1" x14ac:dyDescent="0.2">
      <c r="A65" s="42"/>
      <c r="B65" s="15"/>
      <c r="C65" s="7"/>
    </row>
    <row r="66" spans="1:3" s="30" customFormat="1" x14ac:dyDescent="0.2">
      <c r="A66" s="42"/>
      <c r="B66" s="15"/>
      <c r="C66" s="7"/>
    </row>
    <row r="67" spans="1:3" s="30" customFormat="1" x14ac:dyDescent="0.2">
      <c r="A67" s="42"/>
      <c r="B67" s="15"/>
      <c r="C67" s="7"/>
    </row>
    <row r="68" spans="1:3" s="30" customFormat="1" x14ac:dyDescent="0.2">
      <c r="A68" s="42"/>
      <c r="B68" s="15"/>
      <c r="C68" s="7"/>
    </row>
    <row r="69" spans="1:3" s="30" customFormat="1" x14ac:dyDescent="0.2">
      <c r="A69" s="42"/>
      <c r="B69" s="15"/>
      <c r="C69" s="7"/>
    </row>
    <row r="70" spans="1:3" s="30" customFormat="1" x14ac:dyDescent="0.2">
      <c r="A70" s="42"/>
      <c r="B70" s="15"/>
      <c r="C70" s="7"/>
    </row>
    <row r="71" spans="1:3" s="30" customFormat="1" x14ac:dyDescent="0.2">
      <c r="B71" s="31"/>
      <c r="C71" s="7"/>
    </row>
    <row r="72" spans="1:3" s="30" customFormat="1" x14ac:dyDescent="0.2">
      <c r="B72" s="31"/>
      <c r="C72" s="7"/>
    </row>
    <row r="73" spans="1:3" s="30" customFormat="1" x14ac:dyDescent="0.2">
      <c r="B73" s="31"/>
      <c r="C73" s="7"/>
    </row>
    <row r="74" spans="1:3" s="30" customFormat="1" x14ac:dyDescent="0.2">
      <c r="B74" s="31"/>
      <c r="C74" s="7"/>
    </row>
    <row r="75" spans="1:3" s="30" customFormat="1" x14ac:dyDescent="0.2">
      <c r="B75" s="31"/>
      <c r="C75" s="7"/>
    </row>
    <row r="76" spans="1:3" s="30" customFormat="1" x14ac:dyDescent="0.2">
      <c r="B76" s="31"/>
      <c r="C76" s="7"/>
    </row>
    <row r="77" spans="1:3" s="30" customFormat="1" x14ac:dyDescent="0.2">
      <c r="B77" s="31"/>
      <c r="C77" s="7"/>
    </row>
    <row r="78" spans="1:3" s="30" customFormat="1" x14ac:dyDescent="0.2">
      <c r="B78" s="31"/>
      <c r="C78" s="7"/>
    </row>
    <row r="79" spans="1:3" s="30" customFormat="1" x14ac:dyDescent="0.2">
      <c r="B79" s="31"/>
      <c r="C79" s="7"/>
    </row>
    <row r="80" spans="1:3" s="30" customFormat="1" x14ac:dyDescent="0.2">
      <c r="B80" s="31"/>
      <c r="C80" s="7"/>
    </row>
    <row r="81" spans="2:3" s="30" customFormat="1" x14ac:dyDescent="0.2">
      <c r="B81" s="31"/>
      <c r="C81" s="7"/>
    </row>
    <row r="82" spans="2:3" s="30" customFormat="1" x14ac:dyDescent="0.2">
      <c r="B82" s="31"/>
      <c r="C82" s="7"/>
    </row>
    <row r="83" spans="2:3" s="30" customFormat="1" x14ac:dyDescent="0.2">
      <c r="B83" s="31"/>
      <c r="C83" s="7"/>
    </row>
    <row r="84" spans="2:3" s="30" customFormat="1" x14ac:dyDescent="0.2">
      <c r="B84" s="31"/>
      <c r="C84" s="7"/>
    </row>
    <row r="85" spans="2:3" s="30" customFormat="1" x14ac:dyDescent="0.2">
      <c r="B85" s="31"/>
      <c r="C85" s="7"/>
    </row>
    <row r="86" spans="2:3" s="30" customFormat="1" x14ac:dyDescent="0.2">
      <c r="B86" s="31"/>
      <c r="C86" s="7"/>
    </row>
    <row r="87" spans="2:3" s="30" customFormat="1" x14ac:dyDescent="0.2">
      <c r="B87" s="31"/>
      <c r="C87" s="7"/>
    </row>
    <row r="88" spans="2:3" s="30" customFormat="1" x14ac:dyDescent="0.2">
      <c r="B88" s="31"/>
      <c r="C88" s="7"/>
    </row>
    <row r="89" spans="2:3" s="30" customFormat="1" x14ac:dyDescent="0.2">
      <c r="B89" s="31"/>
      <c r="C89" s="7"/>
    </row>
    <row r="90" spans="2:3" s="30" customFormat="1" x14ac:dyDescent="0.2">
      <c r="B90" s="31"/>
      <c r="C90" s="7"/>
    </row>
    <row r="91" spans="2:3" s="30" customFormat="1" x14ac:dyDescent="0.2">
      <c r="B91" s="31"/>
      <c r="C91" s="7"/>
    </row>
    <row r="92" spans="2:3" s="30" customFormat="1" x14ac:dyDescent="0.2">
      <c r="B92" s="31"/>
      <c r="C92" s="7"/>
    </row>
    <row r="93" spans="2:3" s="30" customFormat="1" x14ac:dyDescent="0.2">
      <c r="B93" s="31"/>
      <c r="C93" s="7"/>
    </row>
    <row r="94" spans="2:3" s="30" customFormat="1" x14ac:dyDescent="0.2">
      <c r="B94" s="31"/>
      <c r="C94" s="7"/>
    </row>
    <row r="95" spans="2:3" s="30" customFormat="1" x14ac:dyDescent="0.2">
      <c r="B95" s="31"/>
      <c r="C95" s="7"/>
    </row>
    <row r="96" spans="2:3" s="30" customFormat="1" x14ac:dyDescent="0.2">
      <c r="B96" s="31"/>
      <c r="C96" s="7"/>
    </row>
    <row r="97" spans="2:3" s="30" customFormat="1" x14ac:dyDescent="0.2">
      <c r="B97" s="31"/>
    </row>
    <row r="98" spans="2:3" s="30" customFormat="1" x14ac:dyDescent="0.2">
      <c r="B98" s="31"/>
    </row>
    <row r="99" spans="2:3" s="30" customFormat="1" x14ac:dyDescent="0.2">
      <c r="B99" s="31"/>
    </row>
    <row r="100" spans="2:3" s="30" customFormat="1" x14ac:dyDescent="0.2">
      <c r="B100" s="31"/>
    </row>
    <row r="101" spans="2:3" s="30" customFormat="1" x14ac:dyDescent="0.2">
      <c r="B101" s="31"/>
    </row>
    <row r="102" spans="2:3" s="30" customFormat="1" x14ac:dyDescent="0.2">
      <c r="B102" s="31"/>
    </row>
    <row r="103" spans="2:3" s="30" customFormat="1" x14ac:dyDescent="0.2">
      <c r="B103" s="31"/>
    </row>
    <row r="104" spans="2:3" s="30" customFormat="1" x14ac:dyDescent="0.2">
      <c r="B104" s="31"/>
    </row>
    <row r="105" spans="2:3" s="30" customFormat="1" x14ac:dyDescent="0.2">
      <c r="B105" s="31"/>
    </row>
    <row r="106" spans="2:3" s="30" customFormat="1" x14ac:dyDescent="0.2">
      <c r="B106" s="31"/>
    </row>
    <row r="107" spans="2:3" s="30" customFormat="1" x14ac:dyDescent="0.2">
      <c r="B107" s="31"/>
    </row>
    <row r="108" spans="2:3" s="30" customFormat="1" x14ac:dyDescent="0.2">
      <c r="B108" s="31"/>
      <c r="C108" s="7"/>
    </row>
    <row r="109" spans="2:3" s="30" customFormat="1" x14ac:dyDescent="0.2">
      <c r="B109" s="31"/>
      <c r="C109" s="7"/>
    </row>
    <row r="110" spans="2:3" s="30" customFormat="1" x14ac:dyDescent="0.2">
      <c r="B110" s="31"/>
      <c r="C110" s="7"/>
    </row>
    <row r="111" spans="2:3" s="30" customFormat="1" x14ac:dyDescent="0.2">
      <c r="B111" s="31"/>
      <c r="C111" s="7"/>
    </row>
    <row r="112" spans="2:3" s="30" customFormat="1" x14ac:dyDescent="0.2">
      <c r="B112" s="31"/>
      <c r="C112" s="7"/>
    </row>
    <row r="113" spans="2:3" s="30" customFormat="1" x14ac:dyDescent="0.2">
      <c r="B113" s="31"/>
      <c r="C113" s="7"/>
    </row>
    <row r="114" spans="2:3" s="30" customFormat="1" x14ac:dyDescent="0.2">
      <c r="B114" s="31"/>
      <c r="C114" s="7"/>
    </row>
    <row r="115" spans="2:3" s="30" customFormat="1" x14ac:dyDescent="0.2">
      <c r="B115" s="31"/>
      <c r="C115" s="7"/>
    </row>
    <row r="116" spans="2:3" s="30" customFormat="1" x14ac:dyDescent="0.2">
      <c r="B116" s="31"/>
      <c r="C116" s="7"/>
    </row>
    <row r="117" spans="2:3" s="30" customFormat="1" x14ac:dyDescent="0.2">
      <c r="B117" s="31"/>
      <c r="C117" s="7"/>
    </row>
    <row r="118" spans="2:3" s="30" customFormat="1" x14ac:dyDescent="0.2">
      <c r="B118" s="31"/>
      <c r="C118" s="7"/>
    </row>
    <row r="119" spans="2:3" s="30" customFormat="1" x14ac:dyDescent="0.2">
      <c r="B119" s="31"/>
      <c r="C119" s="7"/>
    </row>
    <row r="120" spans="2:3" s="30" customFormat="1" x14ac:dyDescent="0.2">
      <c r="B120" s="31"/>
      <c r="C120" s="7"/>
    </row>
    <row r="121" spans="2:3" s="30" customFormat="1" x14ac:dyDescent="0.2">
      <c r="B121" s="31"/>
      <c r="C121" s="7"/>
    </row>
    <row r="122" spans="2:3" s="30" customFormat="1" x14ac:dyDescent="0.2">
      <c r="B122" s="31"/>
      <c r="C122" s="7"/>
    </row>
    <row r="123" spans="2:3" s="30" customFormat="1" x14ac:dyDescent="0.2">
      <c r="B123" s="31"/>
      <c r="C123" s="7"/>
    </row>
    <row r="124" spans="2:3" s="30" customFormat="1" x14ac:dyDescent="0.2">
      <c r="B124" s="31"/>
      <c r="C124" s="7"/>
    </row>
    <row r="125" spans="2:3" s="30" customFormat="1" x14ac:dyDescent="0.2">
      <c r="B125" s="31"/>
      <c r="C125" s="7"/>
    </row>
    <row r="126" spans="2:3" s="30" customFormat="1" x14ac:dyDescent="0.2">
      <c r="B126" s="31"/>
      <c r="C126" s="7"/>
    </row>
    <row r="127" spans="2:3" s="30" customFormat="1" x14ac:dyDescent="0.2">
      <c r="B127" s="31"/>
      <c r="C127" s="7"/>
    </row>
    <row r="128" spans="2:3" s="30" customFormat="1" x14ac:dyDescent="0.2">
      <c r="B128" s="31"/>
      <c r="C128" s="7"/>
    </row>
    <row r="129" spans="1:3" s="30" customFormat="1" x14ac:dyDescent="0.2">
      <c r="A129" s="7"/>
      <c r="B129" s="11"/>
      <c r="C129" s="7"/>
    </row>
    <row r="130" spans="1:3" s="30" customFormat="1" x14ac:dyDescent="0.2">
      <c r="A130" s="7"/>
      <c r="B130" s="11"/>
      <c r="C130" s="7"/>
    </row>
    <row r="131" spans="1:3" s="30" customFormat="1" x14ac:dyDescent="0.2">
      <c r="A131" s="7"/>
      <c r="B131" s="11"/>
      <c r="C131" s="7"/>
    </row>
    <row r="132" spans="1:3" s="30" customFormat="1" x14ac:dyDescent="0.2">
      <c r="A132" s="7"/>
      <c r="B132" s="11"/>
    </row>
    <row r="133" spans="1:3" s="30" customFormat="1" x14ac:dyDescent="0.2">
      <c r="A133" s="7"/>
      <c r="B133" s="11"/>
    </row>
    <row r="134" spans="1:3" s="30" customFormat="1" x14ac:dyDescent="0.2">
      <c r="A134" s="7"/>
      <c r="B134" s="11"/>
    </row>
    <row r="135" spans="1:3" s="30" customFormat="1" x14ac:dyDescent="0.2">
      <c r="A135" s="7"/>
      <c r="B135" s="11"/>
    </row>
    <row r="136" spans="1:3" s="30" customFormat="1" x14ac:dyDescent="0.2">
      <c r="A136" s="7"/>
      <c r="B136" s="11"/>
    </row>
    <row r="137" spans="1:3" s="30" customFormat="1" x14ac:dyDescent="0.2">
      <c r="A137" s="7"/>
      <c r="B137" s="11"/>
    </row>
    <row r="138" spans="1:3" s="30" customFormat="1" x14ac:dyDescent="0.2">
      <c r="A138" s="7"/>
      <c r="B138" s="11"/>
    </row>
    <row r="139" spans="1:3" s="30" customFormat="1" x14ac:dyDescent="0.2">
      <c r="A139" s="7"/>
      <c r="B139" s="11"/>
    </row>
    <row r="140" spans="1:3" s="30" customFormat="1" x14ac:dyDescent="0.2">
      <c r="A140" s="7"/>
      <c r="B140" s="11"/>
    </row>
    <row r="141" spans="1:3" s="30" customFormat="1" x14ac:dyDescent="0.2">
      <c r="A141" s="7"/>
      <c r="B141" s="11"/>
    </row>
    <row r="142" spans="1:3" s="30" customFormat="1" x14ac:dyDescent="0.2">
      <c r="A142" s="7"/>
      <c r="B142" s="11"/>
    </row>
    <row r="143" spans="1:3" s="30" customFormat="1" x14ac:dyDescent="0.2">
      <c r="A143" s="7"/>
      <c r="B143" s="11"/>
    </row>
    <row r="144" spans="1:3" s="30" customFormat="1" x14ac:dyDescent="0.2">
      <c r="A144" s="7"/>
      <c r="B144" s="11"/>
    </row>
    <row r="145" spans="1:2" s="30" customFormat="1" x14ac:dyDescent="0.2">
      <c r="A145" s="7"/>
      <c r="B145" s="11"/>
    </row>
    <row r="146" spans="1:2" s="30" customFormat="1" x14ac:dyDescent="0.2">
      <c r="A146" s="7"/>
      <c r="B146" s="11"/>
    </row>
    <row r="147" spans="1:2" s="30" customFormat="1" x14ac:dyDescent="0.2">
      <c r="A147" s="7"/>
      <c r="B147" s="11"/>
    </row>
    <row r="148" spans="1:2" s="30" customFormat="1" x14ac:dyDescent="0.2">
      <c r="A148" s="7"/>
      <c r="B148" s="11"/>
    </row>
    <row r="149" spans="1:2" s="30" customFormat="1" x14ac:dyDescent="0.2">
      <c r="A149" s="7"/>
      <c r="B149" s="11"/>
    </row>
    <row r="150" spans="1:2" s="30" customFormat="1" x14ac:dyDescent="0.2">
      <c r="A150" s="7"/>
      <c r="B150" s="11"/>
    </row>
    <row r="151" spans="1:2" s="30" customFormat="1" x14ac:dyDescent="0.2">
      <c r="A151" s="7"/>
      <c r="B151" s="11"/>
    </row>
    <row r="152" spans="1:2" s="30" customFormat="1" x14ac:dyDescent="0.2">
      <c r="A152" s="7"/>
      <c r="B152" s="11"/>
    </row>
    <row r="153" spans="1:2" s="30" customFormat="1" x14ac:dyDescent="0.2">
      <c r="A153" s="7"/>
      <c r="B153" s="11"/>
    </row>
    <row r="154" spans="1:2" s="30" customFormat="1" x14ac:dyDescent="0.2">
      <c r="A154" s="7"/>
      <c r="B154" s="11"/>
    </row>
    <row r="155" spans="1:2" s="30" customFormat="1" x14ac:dyDescent="0.2">
      <c r="A155" s="7"/>
      <c r="B155" s="11"/>
    </row>
    <row r="156" spans="1:2" s="30" customFormat="1" x14ac:dyDescent="0.2">
      <c r="A156" s="7"/>
      <c r="B156" s="11"/>
    </row>
    <row r="157" spans="1:2" s="30" customFormat="1" x14ac:dyDescent="0.2">
      <c r="A157" s="7"/>
      <c r="B157" s="11"/>
    </row>
    <row r="158" spans="1:2" s="30" customFormat="1" x14ac:dyDescent="0.2">
      <c r="A158" s="7"/>
      <c r="B158" s="11"/>
    </row>
    <row r="159" spans="1:2" s="30" customFormat="1" x14ac:dyDescent="0.2">
      <c r="A159" s="7"/>
      <c r="B159" s="11"/>
    </row>
    <row r="160" spans="1:2" s="30" customFormat="1" x14ac:dyDescent="0.2">
      <c r="A160" s="7"/>
      <c r="B160" s="11"/>
    </row>
    <row r="161" spans="1:2" s="30" customFormat="1" x14ac:dyDescent="0.2">
      <c r="A161" s="7"/>
      <c r="B161" s="11"/>
    </row>
    <row r="162" spans="1:2" s="30" customFormat="1" x14ac:dyDescent="0.2">
      <c r="A162" s="7"/>
      <c r="B162" s="11"/>
    </row>
    <row r="163" spans="1:2" s="30" customFormat="1" x14ac:dyDescent="0.2">
      <c r="A163" s="7"/>
      <c r="B163" s="11"/>
    </row>
    <row r="164" spans="1:2" s="30" customFormat="1" x14ac:dyDescent="0.2">
      <c r="A164" s="7"/>
      <c r="B164" s="11"/>
    </row>
    <row r="165" spans="1:2" s="30" customFormat="1" x14ac:dyDescent="0.2">
      <c r="A165" s="7"/>
      <c r="B165" s="11"/>
    </row>
    <row r="166" spans="1:2" s="30" customFormat="1" x14ac:dyDescent="0.2">
      <c r="A166" s="7"/>
      <c r="B166" s="11"/>
    </row>
    <row r="167" spans="1:2" s="30" customFormat="1" x14ac:dyDescent="0.2">
      <c r="A167" s="7"/>
      <c r="B167" s="11"/>
    </row>
    <row r="168" spans="1:2" s="30" customFormat="1" x14ac:dyDescent="0.2">
      <c r="A168" s="7"/>
      <c r="B168" s="11"/>
    </row>
    <row r="169" spans="1:2" s="30" customFormat="1" x14ac:dyDescent="0.2">
      <c r="A169" s="7"/>
      <c r="B169" s="11"/>
    </row>
    <row r="170" spans="1:2" s="30" customFormat="1" x14ac:dyDescent="0.2">
      <c r="A170" s="7"/>
      <c r="B170" s="11"/>
    </row>
    <row r="171" spans="1:2" s="30" customFormat="1" x14ac:dyDescent="0.2">
      <c r="A171" s="7"/>
      <c r="B171" s="11"/>
    </row>
    <row r="172" spans="1:2" s="30" customFormat="1" x14ac:dyDescent="0.2">
      <c r="A172" s="7"/>
      <c r="B172" s="11"/>
    </row>
    <row r="173" spans="1:2" s="30" customFormat="1" x14ac:dyDescent="0.2">
      <c r="A173" s="7"/>
      <c r="B173" s="11"/>
    </row>
    <row r="174" spans="1:2" s="30" customFormat="1" x14ac:dyDescent="0.2">
      <c r="A174" s="7"/>
      <c r="B174" s="11"/>
    </row>
    <row r="175" spans="1:2" s="30" customFormat="1" x14ac:dyDescent="0.2">
      <c r="A175" s="7"/>
      <c r="B175" s="11"/>
    </row>
    <row r="176" spans="1:2" s="30" customFormat="1" x14ac:dyDescent="0.2">
      <c r="A176" s="7"/>
      <c r="B176" s="11"/>
    </row>
    <row r="177" spans="1:2" s="30" customFormat="1" x14ac:dyDescent="0.2">
      <c r="A177" s="7"/>
      <c r="B177" s="11"/>
    </row>
    <row r="178" spans="1:2" s="30" customFormat="1" x14ac:dyDescent="0.2">
      <c r="A178" s="7"/>
      <c r="B178" s="11"/>
    </row>
    <row r="179" spans="1:2" s="30" customFormat="1" x14ac:dyDescent="0.2">
      <c r="A179" s="7"/>
      <c r="B179" s="11"/>
    </row>
    <row r="180" spans="1:2" s="30" customFormat="1" x14ac:dyDescent="0.2">
      <c r="A180" s="7"/>
      <c r="B180" s="11"/>
    </row>
  </sheetData>
  <mergeCells count="6">
    <mergeCell ref="E5:F5"/>
    <mergeCell ref="A1:B1"/>
    <mergeCell ref="A2:B2"/>
    <mergeCell ref="A3:B3"/>
    <mergeCell ref="A4:B4"/>
    <mergeCell ref="A5:B5"/>
  </mergeCells>
  <hyperlinks>
    <hyperlink ref="A1" location="'Раздел 5'!A1" display="◄К Разделу 6"/>
  </hyperlinks>
  <pageMargins left="0.70866141732283472" right="0.70866141732283472" top="0.74803149606299213" bottom="0.74803149606299213" header="0.31496062992125984" footer="0.31496062992125984"/>
  <pageSetup paperSize="9" fitToWidth="0" pageOrder="overThenDown" orientation="landscape" r:id="rId1"/>
  <colBreaks count="1" manualBreakCount="1">
    <brk id="8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102"/>
  <sheetViews>
    <sheetView zoomScale="90" zoomScaleNormal="90" workbookViewId="0">
      <pane xSplit="1" ySplit="6" topLeftCell="B7" activePane="bottomRight" state="frozen"/>
      <selection pane="topRight"/>
      <selection pane="bottomLeft"/>
      <selection pane="bottomRight" activeCell="J11" sqref="J11"/>
    </sheetView>
  </sheetViews>
  <sheetFormatPr defaultColWidth="8.7109375" defaultRowHeight="15.75" x14ac:dyDescent="0.25"/>
  <cols>
    <col min="1" max="1" width="32.85546875" style="1" customWidth="1"/>
    <col min="2" max="16" width="8.7109375" style="5" customWidth="1"/>
    <col min="17" max="21" width="10" style="5" customWidth="1"/>
    <col min="22" max="23" width="8.7109375" style="5" customWidth="1"/>
    <col min="24" max="25" width="8.7109375" style="2"/>
    <col min="26" max="26" width="9.140625" style="2" customWidth="1"/>
    <col min="27" max="16384" width="8.7109375" style="2"/>
  </cols>
  <sheetData>
    <row r="1" spans="1:26" ht="20.25" x14ac:dyDescent="0.3">
      <c r="A1" s="21" t="s">
        <v>116</v>
      </c>
    </row>
    <row r="2" spans="1:26" ht="27" customHeight="1" x14ac:dyDescent="0.25">
      <c r="A2" s="264" t="s">
        <v>195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6" s="1" customFormat="1" x14ac:dyDescent="0.25">
      <c r="A4" s="265"/>
      <c r="B4" s="268" t="s">
        <v>0</v>
      </c>
      <c r="C4" s="269"/>
      <c r="D4" s="269"/>
      <c r="E4" s="269"/>
      <c r="F4" s="270"/>
      <c r="G4" s="268" t="s">
        <v>1</v>
      </c>
      <c r="H4" s="269"/>
      <c r="I4" s="269"/>
      <c r="J4" s="269"/>
      <c r="K4" s="269"/>
      <c r="L4" s="277" t="s">
        <v>178</v>
      </c>
      <c r="M4" s="278"/>
      <c r="N4" s="278"/>
      <c r="O4" s="278"/>
      <c r="P4" s="279"/>
      <c r="Q4" s="268" t="s">
        <v>180</v>
      </c>
      <c r="R4" s="269"/>
      <c r="S4" s="269"/>
      <c r="T4" s="269"/>
      <c r="U4" s="270"/>
      <c r="V4" s="268" t="s">
        <v>2</v>
      </c>
      <c r="W4" s="269"/>
      <c r="X4" s="269"/>
      <c r="Y4" s="269"/>
      <c r="Z4" s="270"/>
    </row>
    <row r="5" spans="1:26" s="1" customFormat="1" ht="31.5" customHeight="1" x14ac:dyDescent="0.25">
      <c r="A5" s="266"/>
      <c r="B5" s="271"/>
      <c r="C5" s="272"/>
      <c r="D5" s="272"/>
      <c r="E5" s="272"/>
      <c r="F5" s="273"/>
      <c r="G5" s="271"/>
      <c r="H5" s="272"/>
      <c r="I5" s="272"/>
      <c r="J5" s="272"/>
      <c r="K5" s="272"/>
      <c r="L5" s="274" t="s">
        <v>3</v>
      </c>
      <c r="M5" s="275"/>
      <c r="N5" s="275"/>
      <c r="O5" s="275"/>
      <c r="P5" s="276"/>
      <c r="Q5" s="271"/>
      <c r="R5" s="272"/>
      <c r="S5" s="272"/>
      <c r="T5" s="272"/>
      <c r="U5" s="273"/>
      <c r="V5" s="274" t="s">
        <v>4</v>
      </c>
      <c r="W5" s="275"/>
      <c r="X5" s="275"/>
      <c r="Y5" s="275"/>
      <c r="Z5" s="276"/>
    </row>
    <row r="6" spans="1:26" s="1" customFormat="1" ht="16.5" customHeight="1" thickBot="1" x14ac:dyDescent="0.3">
      <c r="A6" s="267"/>
      <c r="B6" s="74">
        <v>2018</v>
      </c>
      <c r="C6" s="72">
        <v>2019</v>
      </c>
      <c r="D6" s="72">
        <v>2020</v>
      </c>
      <c r="E6" s="72">
        <v>2021</v>
      </c>
      <c r="F6" s="89">
        <v>2022</v>
      </c>
      <c r="G6" s="74">
        <v>2018</v>
      </c>
      <c r="H6" s="72">
        <v>2019</v>
      </c>
      <c r="I6" s="72">
        <v>2020</v>
      </c>
      <c r="J6" s="90">
        <v>2021</v>
      </c>
      <c r="K6" s="73">
        <v>2022</v>
      </c>
      <c r="L6" s="74">
        <v>2018</v>
      </c>
      <c r="M6" s="72">
        <v>2019</v>
      </c>
      <c r="N6" s="72">
        <v>2020</v>
      </c>
      <c r="O6" s="72">
        <v>2021</v>
      </c>
      <c r="P6" s="89">
        <v>2022</v>
      </c>
      <c r="Q6" s="74">
        <v>2018</v>
      </c>
      <c r="R6" s="72">
        <v>2019</v>
      </c>
      <c r="S6" s="72">
        <v>2020</v>
      </c>
      <c r="T6" s="72">
        <v>2021</v>
      </c>
      <c r="U6" s="89">
        <v>2022</v>
      </c>
      <c r="V6" s="91">
        <v>2018</v>
      </c>
      <c r="W6" s="92">
        <v>2019</v>
      </c>
      <c r="X6" s="92">
        <v>2020</v>
      </c>
      <c r="Y6" s="72">
        <v>2021</v>
      </c>
      <c r="Z6" s="89">
        <v>2022</v>
      </c>
    </row>
    <row r="7" spans="1:26" s="4" customFormat="1" ht="15.75" customHeight="1" x14ac:dyDescent="0.25">
      <c r="A7" s="75" t="s">
        <v>5</v>
      </c>
      <c r="B7" s="120">
        <v>11676</v>
      </c>
      <c r="C7" s="121">
        <v>12086</v>
      </c>
      <c r="D7" s="121">
        <v>12077</v>
      </c>
      <c r="E7" s="121">
        <v>12961</v>
      </c>
      <c r="F7" s="122">
        <v>13301</v>
      </c>
      <c r="G7" s="123">
        <v>441424</v>
      </c>
      <c r="H7" s="124">
        <v>447173</v>
      </c>
      <c r="I7" s="124">
        <v>445160</v>
      </c>
      <c r="J7" s="121">
        <v>474246</v>
      </c>
      <c r="K7" s="122">
        <v>485899</v>
      </c>
      <c r="L7" s="123">
        <v>48096</v>
      </c>
      <c r="M7" s="124">
        <v>49902</v>
      </c>
      <c r="N7" s="124">
        <v>52134</v>
      </c>
      <c r="O7" s="124">
        <v>58287</v>
      </c>
      <c r="P7" s="122">
        <v>59725</v>
      </c>
      <c r="Q7" s="123">
        <v>888646</v>
      </c>
      <c r="R7" s="124">
        <v>912479</v>
      </c>
      <c r="S7" s="124">
        <v>913718</v>
      </c>
      <c r="T7" s="124">
        <v>980338</v>
      </c>
      <c r="U7" s="122">
        <v>1015315</v>
      </c>
      <c r="V7" s="125">
        <v>76.099999999999994</v>
      </c>
      <c r="W7" s="126">
        <v>75.5</v>
      </c>
      <c r="X7" s="126">
        <v>75.657696447793327</v>
      </c>
      <c r="Y7" s="126">
        <v>75.637527968520942</v>
      </c>
      <c r="Z7" s="127">
        <v>76.333734305691308</v>
      </c>
    </row>
    <row r="8" spans="1:26" s="4" customFormat="1" ht="31.5" x14ac:dyDescent="0.25">
      <c r="A8" s="76" t="s">
        <v>6</v>
      </c>
      <c r="B8" s="128">
        <v>2437</v>
      </c>
      <c r="C8" s="129">
        <v>2597</v>
      </c>
      <c r="D8" s="129">
        <v>2496</v>
      </c>
      <c r="E8" s="129">
        <v>2629</v>
      </c>
      <c r="F8" s="130">
        <v>2764</v>
      </c>
      <c r="G8" s="131">
        <v>128875</v>
      </c>
      <c r="H8" s="129">
        <v>129901</v>
      </c>
      <c r="I8" s="124">
        <v>117573</v>
      </c>
      <c r="J8" s="129">
        <v>123676</v>
      </c>
      <c r="K8" s="130">
        <v>128668</v>
      </c>
      <c r="L8" s="131">
        <v>13145</v>
      </c>
      <c r="M8" s="129">
        <v>13490</v>
      </c>
      <c r="N8" s="124">
        <v>15516</v>
      </c>
      <c r="O8" s="129">
        <v>16806</v>
      </c>
      <c r="P8" s="130">
        <v>17138</v>
      </c>
      <c r="Q8" s="131">
        <v>251323</v>
      </c>
      <c r="R8" s="129">
        <v>268072</v>
      </c>
      <c r="S8" s="124">
        <v>243271</v>
      </c>
      <c r="T8" s="129">
        <v>257249</v>
      </c>
      <c r="U8" s="130">
        <v>269628</v>
      </c>
      <c r="V8" s="132">
        <v>103.1</v>
      </c>
      <c r="W8" s="133">
        <v>103.2</v>
      </c>
      <c r="X8" s="134">
        <v>97.464342948717942</v>
      </c>
      <c r="Y8" s="134">
        <v>97.850513503233174</v>
      </c>
      <c r="Z8" s="135">
        <v>97.549927641099856</v>
      </c>
    </row>
    <row r="9" spans="1:26" s="1" customFormat="1" x14ac:dyDescent="0.25">
      <c r="A9" s="77" t="s">
        <v>7</v>
      </c>
      <c r="B9" s="136">
        <v>97</v>
      </c>
      <c r="C9" s="137">
        <v>101</v>
      </c>
      <c r="D9" s="137">
        <v>103</v>
      </c>
      <c r="E9" s="137">
        <v>100</v>
      </c>
      <c r="F9" s="138">
        <v>101</v>
      </c>
      <c r="G9" s="139">
        <v>2599</v>
      </c>
      <c r="H9" s="137">
        <v>2758</v>
      </c>
      <c r="I9" s="140">
        <v>2822</v>
      </c>
      <c r="J9" s="137">
        <v>2820</v>
      </c>
      <c r="K9" s="138">
        <v>2873</v>
      </c>
      <c r="L9" s="139">
        <v>218</v>
      </c>
      <c r="M9" s="137">
        <v>250</v>
      </c>
      <c r="N9" s="140">
        <v>293</v>
      </c>
      <c r="O9" s="137">
        <v>307</v>
      </c>
      <c r="P9" s="138">
        <v>302</v>
      </c>
      <c r="Q9" s="139">
        <v>4753</v>
      </c>
      <c r="R9" s="137">
        <v>5144</v>
      </c>
      <c r="S9" s="140">
        <v>5390</v>
      </c>
      <c r="T9" s="137">
        <v>5437</v>
      </c>
      <c r="U9" s="138">
        <v>5439</v>
      </c>
      <c r="V9" s="141">
        <v>49</v>
      </c>
      <c r="W9" s="142">
        <v>50.9</v>
      </c>
      <c r="X9" s="143">
        <v>52.33009708737864</v>
      </c>
      <c r="Y9" s="133">
        <v>54.37</v>
      </c>
      <c r="Z9" s="144">
        <v>53.851485148514854</v>
      </c>
    </row>
    <row r="10" spans="1:26" s="1" customFormat="1" x14ac:dyDescent="0.25">
      <c r="A10" s="77" t="s">
        <v>8</v>
      </c>
      <c r="B10" s="136">
        <v>74</v>
      </c>
      <c r="C10" s="137">
        <v>78</v>
      </c>
      <c r="D10" s="137">
        <v>86</v>
      </c>
      <c r="E10" s="137">
        <v>92</v>
      </c>
      <c r="F10" s="138">
        <v>91</v>
      </c>
      <c r="G10" s="139">
        <v>1779</v>
      </c>
      <c r="H10" s="137">
        <v>1796</v>
      </c>
      <c r="I10" s="140">
        <v>1895</v>
      </c>
      <c r="J10" s="137">
        <v>2064</v>
      </c>
      <c r="K10" s="138">
        <v>2075</v>
      </c>
      <c r="L10" s="139">
        <v>198</v>
      </c>
      <c r="M10" s="137">
        <v>135</v>
      </c>
      <c r="N10" s="140">
        <v>213</v>
      </c>
      <c r="O10" s="137">
        <v>291</v>
      </c>
      <c r="P10" s="138">
        <v>288</v>
      </c>
      <c r="Q10" s="139">
        <v>3436</v>
      </c>
      <c r="R10" s="137">
        <v>3507</v>
      </c>
      <c r="S10" s="140">
        <v>3782</v>
      </c>
      <c r="T10" s="137">
        <v>4131</v>
      </c>
      <c r="U10" s="138">
        <v>4254</v>
      </c>
      <c r="V10" s="141">
        <v>46.4</v>
      </c>
      <c r="W10" s="142">
        <v>45</v>
      </c>
      <c r="X10" s="143">
        <v>43.97674418604651</v>
      </c>
      <c r="Y10" s="142">
        <v>44.902173913043477</v>
      </c>
      <c r="Z10" s="144">
        <v>46.747252747252745</v>
      </c>
    </row>
    <row r="11" spans="1:26" s="1" customFormat="1" x14ac:dyDescent="0.25">
      <c r="A11" s="77" t="s">
        <v>9</v>
      </c>
      <c r="B11" s="136">
        <v>100</v>
      </c>
      <c r="C11" s="137">
        <v>100</v>
      </c>
      <c r="D11" s="137">
        <v>114</v>
      </c>
      <c r="E11" s="137">
        <v>119</v>
      </c>
      <c r="F11" s="138">
        <v>121</v>
      </c>
      <c r="G11" s="139">
        <v>3597</v>
      </c>
      <c r="H11" s="137">
        <v>3775</v>
      </c>
      <c r="I11" s="140">
        <v>4054</v>
      </c>
      <c r="J11" s="137">
        <v>3971</v>
      </c>
      <c r="K11" s="138">
        <v>4176</v>
      </c>
      <c r="L11" s="139">
        <v>422</v>
      </c>
      <c r="M11" s="137">
        <v>420</v>
      </c>
      <c r="N11" s="140">
        <v>423</v>
      </c>
      <c r="O11" s="137">
        <v>371</v>
      </c>
      <c r="P11" s="138">
        <v>403</v>
      </c>
      <c r="Q11" s="139">
        <v>7679</v>
      </c>
      <c r="R11" s="137">
        <v>8059</v>
      </c>
      <c r="S11" s="140">
        <v>8815</v>
      </c>
      <c r="T11" s="137">
        <v>8446</v>
      </c>
      <c r="U11" s="138">
        <v>8913</v>
      </c>
      <c r="V11" s="141">
        <v>76.8</v>
      </c>
      <c r="W11" s="142">
        <v>80.599999999999994</v>
      </c>
      <c r="X11" s="143">
        <v>77.324561403508767</v>
      </c>
      <c r="Y11" s="142">
        <v>70.974789915966383</v>
      </c>
      <c r="Z11" s="144">
        <v>73.661157024793383</v>
      </c>
    </row>
    <row r="12" spans="1:26" s="1" customFormat="1" x14ac:dyDescent="0.25">
      <c r="A12" s="77" t="s">
        <v>10</v>
      </c>
      <c r="B12" s="136">
        <v>141</v>
      </c>
      <c r="C12" s="137">
        <v>147</v>
      </c>
      <c r="D12" s="137">
        <v>151</v>
      </c>
      <c r="E12" s="137">
        <v>163</v>
      </c>
      <c r="F12" s="138">
        <v>170</v>
      </c>
      <c r="G12" s="139">
        <v>4745</v>
      </c>
      <c r="H12" s="137">
        <v>5207</v>
      </c>
      <c r="I12" s="140">
        <v>4976</v>
      </c>
      <c r="J12" s="137">
        <v>5129</v>
      </c>
      <c r="K12" s="138">
        <v>5042</v>
      </c>
      <c r="L12" s="139">
        <v>612</v>
      </c>
      <c r="M12" s="137">
        <v>772</v>
      </c>
      <c r="N12" s="140">
        <v>815</v>
      </c>
      <c r="O12" s="137">
        <v>723</v>
      </c>
      <c r="P12" s="138">
        <v>613</v>
      </c>
      <c r="Q12" s="139">
        <v>9605</v>
      </c>
      <c r="R12" s="137">
        <v>10419</v>
      </c>
      <c r="S12" s="140">
        <v>10040</v>
      </c>
      <c r="T12" s="137">
        <v>10500</v>
      </c>
      <c r="U12" s="138">
        <v>10390</v>
      </c>
      <c r="V12" s="141">
        <v>68.099999999999994</v>
      </c>
      <c r="W12" s="142">
        <v>70.900000000000006</v>
      </c>
      <c r="X12" s="143">
        <v>66.490066225165563</v>
      </c>
      <c r="Y12" s="142">
        <v>64.417177914110425</v>
      </c>
      <c r="Z12" s="144">
        <v>61.117647058823529</v>
      </c>
    </row>
    <row r="13" spans="1:26" s="1" customFormat="1" x14ac:dyDescent="0.25">
      <c r="A13" s="77" t="s">
        <v>11</v>
      </c>
      <c r="B13" s="136">
        <v>48</v>
      </c>
      <c r="C13" s="137">
        <v>52</v>
      </c>
      <c r="D13" s="137">
        <v>55</v>
      </c>
      <c r="E13" s="137">
        <v>74</v>
      </c>
      <c r="F13" s="138">
        <v>64</v>
      </c>
      <c r="G13" s="139">
        <v>1510</v>
      </c>
      <c r="H13" s="137">
        <v>1571</v>
      </c>
      <c r="I13" s="140">
        <v>1555</v>
      </c>
      <c r="J13" s="137">
        <v>1969</v>
      </c>
      <c r="K13" s="138">
        <v>1724</v>
      </c>
      <c r="L13" s="139">
        <v>220</v>
      </c>
      <c r="M13" s="137">
        <v>237</v>
      </c>
      <c r="N13" s="140">
        <v>194</v>
      </c>
      <c r="O13" s="137">
        <v>313</v>
      </c>
      <c r="P13" s="138">
        <v>256</v>
      </c>
      <c r="Q13" s="139">
        <v>2774</v>
      </c>
      <c r="R13" s="137">
        <v>2998</v>
      </c>
      <c r="S13" s="140">
        <v>3009</v>
      </c>
      <c r="T13" s="137">
        <v>3796</v>
      </c>
      <c r="U13" s="138">
        <v>3283</v>
      </c>
      <c r="V13" s="141">
        <v>57.8</v>
      </c>
      <c r="W13" s="142">
        <v>57.7</v>
      </c>
      <c r="X13" s="143">
        <v>54.709090909090911</v>
      </c>
      <c r="Y13" s="142">
        <v>51.297297297297298</v>
      </c>
      <c r="Z13" s="144">
        <v>51.296875</v>
      </c>
    </row>
    <row r="14" spans="1:26" s="1" customFormat="1" x14ac:dyDescent="0.25">
      <c r="A14" s="77" t="s">
        <v>12</v>
      </c>
      <c r="B14" s="136">
        <v>91</v>
      </c>
      <c r="C14" s="137">
        <v>96</v>
      </c>
      <c r="D14" s="137">
        <v>93</v>
      </c>
      <c r="E14" s="137">
        <v>95</v>
      </c>
      <c r="F14" s="138">
        <v>91</v>
      </c>
      <c r="G14" s="139">
        <v>3856</v>
      </c>
      <c r="H14" s="137">
        <v>3733</v>
      </c>
      <c r="I14" s="140">
        <v>3608</v>
      </c>
      <c r="J14" s="137">
        <v>3531</v>
      </c>
      <c r="K14" s="138">
        <v>3531</v>
      </c>
      <c r="L14" s="139">
        <v>486</v>
      </c>
      <c r="M14" s="137">
        <v>509</v>
      </c>
      <c r="N14" s="140">
        <v>525</v>
      </c>
      <c r="O14" s="137">
        <v>538</v>
      </c>
      <c r="P14" s="138">
        <v>500</v>
      </c>
      <c r="Q14" s="139">
        <v>7330</v>
      </c>
      <c r="R14" s="137">
        <v>7304</v>
      </c>
      <c r="S14" s="140">
        <v>7029</v>
      </c>
      <c r="T14" s="137">
        <v>7193</v>
      </c>
      <c r="U14" s="138">
        <v>6981</v>
      </c>
      <c r="V14" s="141">
        <v>80.5</v>
      </c>
      <c r="W14" s="142">
        <v>76.099999999999994</v>
      </c>
      <c r="X14" s="143">
        <v>75.58064516129032</v>
      </c>
      <c r="Y14" s="142">
        <v>75.715789473684211</v>
      </c>
      <c r="Z14" s="144">
        <v>76.714285714285708</v>
      </c>
    </row>
    <row r="15" spans="1:26" s="1" customFormat="1" x14ac:dyDescent="0.25">
      <c r="A15" s="77" t="s">
        <v>13</v>
      </c>
      <c r="B15" s="136">
        <v>61</v>
      </c>
      <c r="C15" s="137">
        <v>56</v>
      </c>
      <c r="D15" s="137">
        <v>62</v>
      </c>
      <c r="E15" s="137">
        <v>65</v>
      </c>
      <c r="F15" s="138">
        <v>61</v>
      </c>
      <c r="G15" s="139">
        <v>1443</v>
      </c>
      <c r="H15" s="137">
        <v>1374</v>
      </c>
      <c r="I15" s="140">
        <v>1441</v>
      </c>
      <c r="J15" s="137">
        <v>1656</v>
      </c>
      <c r="K15" s="138">
        <v>1663</v>
      </c>
      <c r="L15" s="139">
        <v>228</v>
      </c>
      <c r="M15" s="137">
        <v>260</v>
      </c>
      <c r="N15" s="140">
        <v>219</v>
      </c>
      <c r="O15" s="137">
        <v>207</v>
      </c>
      <c r="P15" s="138">
        <v>261</v>
      </c>
      <c r="Q15" s="139">
        <v>3194</v>
      </c>
      <c r="R15" s="137">
        <v>2916</v>
      </c>
      <c r="S15" s="140">
        <v>3057</v>
      </c>
      <c r="T15" s="137">
        <v>3653</v>
      </c>
      <c r="U15" s="138">
        <v>3676</v>
      </c>
      <c r="V15" s="141">
        <v>52.4</v>
      </c>
      <c r="W15" s="142">
        <v>52.1</v>
      </c>
      <c r="X15" s="143">
        <v>49.306451612903224</v>
      </c>
      <c r="Y15" s="142">
        <v>56.2</v>
      </c>
      <c r="Z15" s="144">
        <v>60.26229508196721</v>
      </c>
    </row>
    <row r="16" spans="1:26" s="1" customFormat="1" x14ac:dyDescent="0.25">
      <c r="A16" s="77" t="s">
        <v>14</v>
      </c>
      <c r="B16" s="136">
        <v>66</v>
      </c>
      <c r="C16" s="137">
        <v>69</v>
      </c>
      <c r="D16" s="137">
        <v>65</v>
      </c>
      <c r="E16" s="137">
        <v>61</v>
      </c>
      <c r="F16" s="138">
        <v>63</v>
      </c>
      <c r="G16" s="139">
        <v>1764</v>
      </c>
      <c r="H16" s="137">
        <v>1729</v>
      </c>
      <c r="I16" s="140">
        <v>1657</v>
      </c>
      <c r="J16" s="137">
        <v>1674</v>
      </c>
      <c r="K16" s="138">
        <v>1735</v>
      </c>
      <c r="L16" s="139">
        <v>198</v>
      </c>
      <c r="M16" s="137">
        <v>188</v>
      </c>
      <c r="N16" s="140">
        <v>204</v>
      </c>
      <c r="O16" s="137">
        <v>212</v>
      </c>
      <c r="P16" s="138">
        <v>214</v>
      </c>
      <c r="Q16" s="139">
        <v>3261</v>
      </c>
      <c r="R16" s="137">
        <v>3075</v>
      </c>
      <c r="S16" s="140">
        <v>2981</v>
      </c>
      <c r="T16" s="137">
        <v>3040</v>
      </c>
      <c r="U16" s="138">
        <v>3539</v>
      </c>
      <c r="V16" s="141">
        <v>49.4</v>
      </c>
      <c r="W16" s="142">
        <v>44.6</v>
      </c>
      <c r="X16" s="143">
        <v>45.861538461538458</v>
      </c>
      <c r="Y16" s="142">
        <v>49.83606557377049</v>
      </c>
      <c r="Z16" s="144">
        <v>56.174603174603178</v>
      </c>
    </row>
    <row r="17" spans="1:26" s="5" customFormat="1" x14ac:dyDescent="0.25">
      <c r="A17" s="77" t="s">
        <v>15</v>
      </c>
      <c r="B17" s="136">
        <v>62</v>
      </c>
      <c r="C17" s="137">
        <v>61</v>
      </c>
      <c r="D17" s="137">
        <v>68</v>
      </c>
      <c r="E17" s="137">
        <v>73</v>
      </c>
      <c r="F17" s="138">
        <v>69</v>
      </c>
      <c r="G17" s="139">
        <v>1656</v>
      </c>
      <c r="H17" s="137">
        <v>2018</v>
      </c>
      <c r="I17" s="140">
        <v>1857</v>
      </c>
      <c r="J17" s="137">
        <v>1986</v>
      </c>
      <c r="K17" s="138">
        <v>1754</v>
      </c>
      <c r="L17" s="139">
        <v>178</v>
      </c>
      <c r="M17" s="137">
        <v>207</v>
      </c>
      <c r="N17" s="140">
        <v>211</v>
      </c>
      <c r="O17" s="137">
        <v>256</v>
      </c>
      <c r="P17" s="138">
        <v>260</v>
      </c>
      <c r="Q17" s="139">
        <v>4393</v>
      </c>
      <c r="R17" s="137">
        <v>4951</v>
      </c>
      <c r="S17" s="140">
        <v>3615</v>
      </c>
      <c r="T17" s="137">
        <v>3860</v>
      </c>
      <c r="U17" s="138">
        <v>3364</v>
      </c>
      <c r="V17" s="141">
        <v>70.900000000000006</v>
      </c>
      <c r="W17" s="142">
        <v>81.2</v>
      </c>
      <c r="X17" s="143">
        <v>53.161764705882355</v>
      </c>
      <c r="Y17" s="142">
        <v>52.876712328767127</v>
      </c>
      <c r="Z17" s="144">
        <v>48.753623188405797</v>
      </c>
    </row>
    <row r="18" spans="1:26" s="5" customFormat="1" x14ac:dyDescent="0.25">
      <c r="A18" s="77" t="s">
        <v>16</v>
      </c>
      <c r="B18" s="136">
        <v>301</v>
      </c>
      <c r="C18" s="137">
        <v>354</v>
      </c>
      <c r="D18" s="137">
        <v>366</v>
      </c>
      <c r="E18" s="137">
        <v>437</v>
      </c>
      <c r="F18" s="138">
        <v>484</v>
      </c>
      <c r="G18" s="139">
        <v>16042</v>
      </c>
      <c r="H18" s="137">
        <v>18301</v>
      </c>
      <c r="I18" s="140">
        <v>19007</v>
      </c>
      <c r="J18" s="137">
        <v>22661</v>
      </c>
      <c r="K18" s="138">
        <v>24005</v>
      </c>
      <c r="L18" s="139">
        <v>1884</v>
      </c>
      <c r="M18" s="137">
        <v>2178</v>
      </c>
      <c r="N18" s="140">
        <v>2350</v>
      </c>
      <c r="O18" s="137">
        <v>2590</v>
      </c>
      <c r="P18" s="138">
        <v>2955</v>
      </c>
      <c r="Q18" s="139">
        <v>35210</v>
      </c>
      <c r="R18" s="137">
        <v>41143</v>
      </c>
      <c r="S18" s="140">
        <v>40828</v>
      </c>
      <c r="T18" s="137">
        <v>49075</v>
      </c>
      <c r="U18" s="138">
        <v>51476</v>
      </c>
      <c r="V18" s="141">
        <v>117</v>
      </c>
      <c r="W18" s="142">
        <v>116.2</v>
      </c>
      <c r="X18" s="143">
        <v>111.55191256830601</v>
      </c>
      <c r="Y18" s="142">
        <v>112.29977116704805</v>
      </c>
      <c r="Z18" s="144">
        <v>106.35537190082644</v>
      </c>
    </row>
    <row r="19" spans="1:26" s="5" customFormat="1" x14ac:dyDescent="0.25">
      <c r="A19" s="77" t="s">
        <v>17</v>
      </c>
      <c r="B19" s="136">
        <v>39</v>
      </c>
      <c r="C19" s="137">
        <v>39</v>
      </c>
      <c r="D19" s="137">
        <v>42</v>
      </c>
      <c r="E19" s="137">
        <v>45</v>
      </c>
      <c r="F19" s="138">
        <v>47</v>
      </c>
      <c r="G19" s="139">
        <v>1299</v>
      </c>
      <c r="H19" s="137">
        <v>1584</v>
      </c>
      <c r="I19" s="140">
        <v>1591</v>
      </c>
      <c r="J19" s="137">
        <v>1402</v>
      </c>
      <c r="K19" s="138">
        <v>1396</v>
      </c>
      <c r="L19" s="139">
        <v>377</v>
      </c>
      <c r="M19" s="137">
        <v>416</v>
      </c>
      <c r="N19" s="140">
        <v>420</v>
      </c>
      <c r="O19" s="137">
        <v>421</v>
      </c>
      <c r="P19" s="138">
        <v>426</v>
      </c>
      <c r="Q19" s="139">
        <v>2394</v>
      </c>
      <c r="R19" s="137">
        <v>2911</v>
      </c>
      <c r="S19" s="140">
        <v>2919</v>
      </c>
      <c r="T19" s="137">
        <v>2522</v>
      </c>
      <c r="U19" s="138">
        <v>2580</v>
      </c>
      <c r="V19" s="141">
        <v>61.4</v>
      </c>
      <c r="W19" s="142">
        <v>74.599999999999994</v>
      </c>
      <c r="X19" s="143">
        <v>69.5</v>
      </c>
      <c r="Y19" s="142">
        <v>56.044444444444444</v>
      </c>
      <c r="Z19" s="144">
        <v>54.893617021276597</v>
      </c>
    </row>
    <row r="20" spans="1:26" s="5" customFormat="1" x14ac:dyDescent="0.25">
      <c r="A20" s="77" t="s">
        <v>18</v>
      </c>
      <c r="B20" s="136">
        <v>84</v>
      </c>
      <c r="C20" s="137">
        <v>81</v>
      </c>
      <c r="D20" s="137">
        <v>93</v>
      </c>
      <c r="E20" s="137">
        <v>93</v>
      </c>
      <c r="F20" s="138">
        <v>115</v>
      </c>
      <c r="G20" s="139">
        <v>2311</v>
      </c>
      <c r="H20" s="137">
        <v>2502</v>
      </c>
      <c r="I20" s="140">
        <v>2644</v>
      </c>
      <c r="J20" s="137">
        <v>2771</v>
      </c>
      <c r="K20" s="138">
        <v>3175</v>
      </c>
      <c r="L20" s="139">
        <v>401</v>
      </c>
      <c r="M20" s="137">
        <v>283</v>
      </c>
      <c r="N20" s="140">
        <v>301</v>
      </c>
      <c r="O20" s="137">
        <v>330</v>
      </c>
      <c r="P20" s="138">
        <v>433</v>
      </c>
      <c r="Q20" s="139">
        <v>4807</v>
      </c>
      <c r="R20" s="137">
        <v>5278</v>
      </c>
      <c r="S20" s="140">
        <v>5532</v>
      </c>
      <c r="T20" s="137">
        <v>5797</v>
      </c>
      <c r="U20" s="138">
        <v>7073</v>
      </c>
      <c r="V20" s="141">
        <v>57.2</v>
      </c>
      <c r="W20" s="142">
        <v>65.2</v>
      </c>
      <c r="X20" s="143">
        <v>59.483870967741936</v>
      </c>
      <c r="Y20" s="142">
        <v>62.333333333333336</v>
      </c>
      <c r="Z20" s="144">
        <v>61.504347826086956</v>
      </c>
    </row>
    <row r="21" spans="1:26" s="5" customFormat="1" x14ac:dyDescent="0.25">
      <c r="A21" s="77" t="s">
        <v>19</v>
      </c>
      <c r="B21" s="136">
        <v>78</v>
      </c>
      <c r="C21" s="137">
        <v>90</v>
      </c>
      <c r="D21" s="137">
        <v>99</v>
      </c>
      <c r="E21" s="137">
        <v>98</v>
      </c>
      <c r="F21" s="138">
        <v>103</v>
      </c>
      <c r="G21" s="139">
        <v>1793</v>
      </c>
      <c r="H21" s="137">
        <v>2024</v>
      </c>
      <c r="I21" s="140">
        <v>2132</v>
      </c>
      <c r="J21" s="137">
        <v>2136</v>
      </c>
      <c r="K21" s="138">
        <v>2464</v>
      </c>
      <c r="L21" s="139">
        <v>249</v>
      </c>
      <c r="M21" s="137">
        <v>177</v>
      </c>
      <c r="N21" s="140">
        <v>268</v>
      </c>
      <c r="O21" s="137">
        <v>287</v>
      </c>
      <c r="P21" s="138">
        <v>413</v>
      </c>
      <c r="Q21" s="139">
        <v>3243</v>
      </c>
      <c r="R21" s="137">
        <v>3764</v>
      </c>
      <c r="S21" s="140">
        <v>4127</v>
      </c>
      <c r="T21" s="137">
        <v>4066</v>
      </c>
      <c r="U21" s="138">
        <v>4721</v>
      </c>
      <c r="V21" s="141">
        <v>41.6</v>
      </c>
      <c r="W21" s="142">
        <v>41.8</v>
      </c>
      <c r="X21" s="143">
        <v>41.686868686868685</v>
      </c>
      <c r="Y21" s="142">
        <v>41.489795918367349</v>
      </c>
      <c r="Z21" s="144">
        <v>45.834951456310677</v>
      </c>
    </row>
    <row r="22" spans="1:26" s="5" customFormat="1" x14ac:dyDescent="0.25">
      <c r="A22" s="77" t="s">
        <v>20</v>
      </c>
      <c r="B22" s="136">
        <v>63</v>
      </c>
      <c r="C22" s="137">
        <v>70</v>
      </c>
      <c r="D22" s="137">
        <v>62</v>
      </c>
      <c r="E22" s="137">
        <v>61</v>
      </c>
      <c r="F22" s="138">
        <v>59</v>
      </c>
      <c r="G22" s="139">
        <v>1255</v>
      </c>
      <c r="H22" s="137">
        <v>1405</v>
      </c>
      <c r="I22" s="140">
        <v>1274</v>
      </c>
      <c r="J22" s="137">
        <v>1346</v>
      </c>
      <c r="K22" s="138">
        <v>1395</v>
      </c>
      <c r="L22" s="139">
        <v>85</v>
      </c>
      <c r="M22" s="137">
        <v>125</v>
      </c>
      <c r="N22" s="140">
        <v>148</v>
      </c>
      <c r="O22" s="137">
        <v>164</v>
      </c>
      <c r="P22" s="138">
        <v>191</v>
      </c>
      <c r="Q22" s="139">
        <v>2223</v>
      </c>
      <c r="R22" s="137">
        <v>2389</v>
      </c>
      <c r="S22" s="140">
        <v>2222</v>
      </c>
      <c r="T22" s="137">
        <v>2316</v>
      </c>
      <c r="U22" s="138">
        <v>2624</v>
      </c>
      <c r="V22" s="141">
        <v>35.299999999999997</v>
      </c>
      <c r="W22" s="142">
        <v>34.1</v>
      </c>
      <c r="X22" s="143">
        <v>35.838709677419352</v>
      </c>
      <c r="Y22" s="142">
        <v>37.967213114754095</v>
      </c>
      <c r="Z22" s="144">
        <v>44.474576271186443</v>
      </c>
    </row>
    <row r="23" spans="1:26" s="5" customFormat="1" x14ac:dyDescent="0.25">
      <c r="A23" s="77" t="s">
        <v>21</v>
      </c>
      <c r="B23" s="136">
        <v>108</v>
      </c>
      <c r="C23" s="137">
        <v>124</v>
      </c>
      <c r="D23" s="137">
        <v>133</v>
      </c>
      <c r="E23" s="137">
        <v>132</v>
      </c>
      <c r="F23" s="138">
        <v>156</v>
      </c>
      <c r="G23" s="139">
        <v>3617</v>
      </c>
      <c r="H23" s="137">
        <v>4108</v>
      </c>
      <c r="I23" s="140">
        <v>4436</v>
      </c>
      <c r="J23" s="137">
        <v>4454</v>
      </c>
      <c r="K23" s="138">
        <v>5122</v>
      </c>
      <c r="L23" s="139">
        <v>512</v>
      </c>
      <c r="M23" s="137">
        <v>393</v>
      </c>
      <c r="N23" s="140">
        <v>398</v>
      </c>
      <c r="O23" s="137">
        <v>437</v>
      </c>
      <c r="P23" s="138">
        <v>465</v>
      </c>
      <c r="Q23" s="139">
        <v>7687</v>
      </c>
      <c r="R23" s="137">
        <v>8302</v>
      </c>
      <c r="S23" s="140">
        <v>9102</v>
      </c>
      <c r="T23" s="137">
        <v>9389</v>
      </c>
      <c r="U23" s="138">
        <v>10952</v>
      </c>
      <c r="V23" s="141">
        <v>71.2</v>
      </c>
      <c r="W23" s="142">
        <v>67</v>
      </c>
      <c r="X23" s="143">
        <v>68.436090225563916</v>
      </c>
      <c r="Y23" s="142">
        <v>71.128787878787875</v>
      </c>
      <c r="Z23" s="144">
        <v>70.205128205128204</v>
      </c>
    </row>
    <row r="24" spans="1:26" s="5" customFormat="1" x14ac:dyDescent="0.25">
      <c r="A24" s="77" t="s">
        <v>22</v>
      </c>
      <c r="B24" s="136">
        <v>100</v>
      </c>
      <c r="C24" s="137">
        <v>105</v>
      </c>
      <c r="D24" s="137">
        <v>105</v>
      </c>
      <c r="E24" s="137">
        <v>110</v>
      </c>
      <c r="F24" s="138">
        <v>120</v>
      </c>
      <c r="G24" s="139">
        <v>2582</v>
      </c>
      <c r="H24" s="137">
        <v>2937</v>
      </c>
      <c r="I24" s="140">
        <v>2870</v>
      </c>
      <c r="J24" s="137">
        <v>2956</v>
      </c>
      <c r="K24" s="138">
        <v>3349</v>
      </c>
      <c r="L24" s="139">
        <v>195</v>
      </c>
      <c r="M24" s="137">
        <v>195</v>
      </c>
      <c r="N24" s="140">
        <v>206</v>
      </c>
      <c r="O24" s="137">
        <v>248</v>
      </c>
      <c r="P24" s="138">
        <v>404</v>
      </c>
      <c r="Q24" s="139">
        <v>5206</v>
      </c>
      <c r="R24" s="137">
        <v>6872</v>
      </c>
      <c r="S24" s="140">
        <v>5648</v>
      </c>
      <c r="T24" s="137">
        <v>6032</v>
      </c>
      <c r="U24" s="138">
        <v>6704</v>
      </c>
      <c r="V24" s="141">
        <v>52.1</v>
      </c>
      <c r="W24" s="142">
        <v>65.400000000000006</v>
      </c>
      <c r="X24" s="143">
        <v>53.790476190476191</v>
      </c>
      <c r="Y24" s="142">
        <v>54.836363636363636</v>
      </c>
      <c r="Z24" s="144">
        <v>55.866666666666667</v>
      </c>
    </row>
    <row r="25" spans="1:26" s="5" customFormat="1" x14ac:dyDescent="0.25">
      <c r="A25" s="77" t="s">
        <v>23</v>
      </c>
      <c r="B25" s="136">
        <v>97</v>
      </c>
      <c r="C25" s="137">
        <v>109</v>
      </c>
      <c r="D25" s="137">
        <v>103</v>
      </c>
      <c r="E25" s="137">
        <v>103</v>
      </c>
      <c r="F25" s="138">
        <v>103</v>
      </c>
      <c r="G25" s="139">
        <v>4616</v>
      </c>
      <c r="H25" s="137">
        <v>4991</v>
      </c>
      <c r="I25" s="140">
        <v>4941</v>
      </c>
      <c r="J25" s="137">
        <v>4929</v>
      </c>
      <c r="K25" s="138">
        <v>4762</v>
      </c>
      <c r="L25" s="139">
        <v>592</v>
      </c>
      <c r="M25" s="137">
        <v>614</v>
      </c>
      <c r="N25" s="140">
        <v>589</v>
      </c>
      <c r="O25" s="137">
        <v>606</v>
      </c>
      <c r="P25" s="138">
        <v>578</v>
      </c>
      <c r="Q25" s="139">
        <v>9423</v>
      </c>
      <c r="R25" s="137">
        <v>10136</v>
      </c>
      <c r="S25" s="140">
        <v>9968</v>
      </c>
      <c r="T25" s="137">
        <v>10101</v>
      </c>
      <c r="U25" s="138">
        <v>9852</v>
      </c>
      <c r="V25" s="141">
        <v>97.1</v>
      </c>
      <c r="W25" s="142">
        <v>93</v>
      </c>
      <c r="X25" s="143">
        <v>96.77669902912622</v>
      </c>
      <c r="Y25" s="142">
        <v>98.067961165048544</v>
      </c>
      <c r="Z25" s="144">
        <v>95.650485436893206</v>
      </c>
    </row>
    <row r="26" spans="1:26" s="5" customFormat="1" x14ac:dyDescent="0.25">
      <c r="A26" s="77" t="s">
        <v>114</v>
      </c>
      <c r="B26" s="136">
        <v>827</v>
      </c>
      <c r="C26" s="137">
        <v>865</v>
      </c>
      <c r="D26" s="137">
        <v>696</v>
      </c>
      <c r="E26" s="137">
        <v>708</v>
      </c>
      <c r="F26" s="138">
        <v>746</v>
      </c>
      <c r="G26" s="139">
        <v>72411</v>
      </c>
      <c r="H26" s="137">
        <v>68088</v>
      </c>
      <c r="I26" s="140">
        <v>54813</v>
      </c>
      <c r="J26" s="137">
        <v>56221</v>
      </c>
      <c r="K26" s="138">
        <v>58427</v>
      </c>
      <c r="L26" s="139">
        <v>6090</v>
      </c>
      <c r="M26" s="137">
        <v>6131</v>
      </c>
      <c r="N26" s="140">
        <v>7739</v>
      </c>
      <c r="O26" s="137">
        <v>8505</v>
      </c>
      <c r="P26" s="138">
        <v>8176</v>
      </c>
      <c r="Q26" s="139">
        <v>134705</v>
      </c>
      <c r="R26" s="137">
        <v>138904</v>
      </c>
      <c r="S26" s="140">
        <v>115207</v>
      </c>
      <c r="T26" s="137">
        <v>117895</v>
      </c>
      <c r="U26" s="138">
        <v>123807</v>
      </c>
      <c r="V26" s="141">
        <v>162.9</v>
      </c>
      <c r="W26" s="142">
        <v>160.6</v>
      </c>
      <c r="X26" s="143">
        <v>165.52729885057471</v>
      </c>
      <c r="Y26" s="142">
        <v>166.51836158192091</v>
      </c>
      <c r="Z26" s="144">
        <v>165.96112600536193</v>
      </c>
    </row>
    <row r="27" spans="1:26" s="6" customFormat="1" ht="31.5" x14ac:dyDescent="0.25">
      <c r="A27" s="76" t="s">
        <v>24</v>
      </c>
      <c r="B27" s="128">
        <v>1514</v>
      </c>
      <c r="C27" s="129">
        <v>1477</v>
      </c>
      <c r="D27" s="129">
        <v>1345</v>
      </c>
      <c r="E27" s="129">
        <v>1475</v>
      </c>
      <c r="F27" s="130">
        <v>1495</v>
      </c>
      <c r="G27" s="131">
        <v>59535</v>
      </c>
      <c r="H27" s="129">
        <v>59205</v>
      </c>
      <c r="I27" s="124">
        <v>59158</v>
      </c>
      <c r="J27" s="129">
        <v>63843</v>
      </c>
      <c r="K27" s="130">
        <v>65651</v>
      </c>
      <c r="L27" s="131">
        <v>7187</v>
      </c>
      <c r="M27" s="129">
        <v>6864</v>
      </c>
      <c r="N27" s="124">
        <v>7174</v>
      </c>
      <c r="O27" s="129">
        <v>7662</v>
      </c>
      <c r="P27" s="130">
        <v>8170</v>
      </c>
      <c r="Q27" s="131">
        <v>125158</v>
      </c>
      <c r="R27" s="129">
        <v>123959</v>
      </c>
      <c r="S27" s="124">
        <v>120754</v>
      </c>
      <c r="T27" s="129">
        <v>129511</v>
      </c>
      <c r="U27" s="130">
        <v>133818</v>
      </c>
      <c r="V27" s="132">
        <v>82.7</v>
      </c>
      <c r="W27" s="133">
        <v>83.9</v>
      </c>
      <c r="X27" s="134">
        <v>89.779925650557615</v>
      </c>
      <c r="Y27" s="142">
        <v>87.80406779661017</v>
      </c>
      <c r="Z27" s="135">
        <v>89.510367892976589</v>
      </c>
    </row>
    <row r="28" spans="1:26" s="5" customFormat="1" x14ac:dyDescent="0.25">
      <c r="A28" s="77" t="s">
        <v>25</v>
      </c>
      <c r="B28" s="136">
        <v>75</v>
      </c>
      <c r="C28" s="137">
        <v>76</v>
      </c>
      <c r="D28" s="137">
        <v>82</v>
      </c>
      <c r="E28" s="137">
        <v>93</v>
      </c>
      <c r="F28" s="138">
        <v>99</v>
      </c>
      <c r="G28" s="139">
        <v>2383</v>
      </c>
      <c r="H28" s="137">
        <v>2356</v>
      </c>
      <c r="I28" s="140">
        <v>2543</v>
      </c>
      <c r="J28" s="137">
        <v>2769</v>
      </c>
      <c r="K28" s="138">
        <v>2966</v>
      </c>
      <c r="L28" s="139">
        <v>110</v>
      </c>
      <c r="M28" s="137">
        <v>120</v>
      </c>
      <c r="N28" s="140">
        <v>160</v>
      </c>
      <c r="O28" s="137">
        <v>177</v>
      </c>
      <c r="P28" s="138">
        <v>174</v>
      </c>
      <c r="Q28" s="139">
        <v>5333</v>
      </c>
      <c r="R28" s="137">
        <v>5367</v>
      </c>
      <c r="S28" s="140">
        <v>5510</v>
      </c>
      <c r="T28" s="137">
        <v>5968</v>
      </c>
      <c r="U28" s="138">
        <v>6268</v>
      </c>
      <c r="V28" s="141">
        <v>71.099999999999994</v>
      </c>
      <c r="W28" s="142">
        <v>70.599999999999994</v>
      </c>
      <c r="X28" s="143">
        <v>67.195121951219505</v>
      </c>
      <c r="Y28" s="133">
        <v>64.172043010752688</v>
      </c>
      <c r="Z28" s="144">
        <v>63.313131313131315</v>
      </c>
    </row>
    <row r="29" spans="1:26" s="5" customFormat="1" x14ac:dyDescent="0.25">
      <c r="A29" s="77" t="s">
        <v>26</v>
      </c>
      <c r="B29" s="136">
        <v>54</v>
      </c>
      <c r="C29" s="137">
        <v>68</v>
      </c>
      <c r="D29" s="137">
        <v>66</v>
      </c>
      <c r="E29" s="137">
        <v>73</v>
      </c>
      <c r="F29" s="138">
        <v>70</v>
      </c>
      <c r="G29" s="139">
        <v>1836</v>
      </c>
      <c r="H29" s="137">
        <v>2015</v>
      </c>
      <c r="I29" s="140">
        <v>1964</v>
      </c>
      <c r="J29" s="137">
        <v>2098</v>
      </c>
      <c r="K29" s="138">
        <v>1994</v>
      </c>
      <c r="L29" s="139">
        <v>147</v>
      </c>
      <c r="M29" s="137">
        <v>151</v>
      </c>
      <c r="N29" s="140">
        <v>203</v>
      </c>
      <c r="O29" s="137">
        <v>307</v>
      </c>
      <c r="P29" s="138">
        <v>172</v>
      </c>
      <c r="Q29" s="139">
        <v>3362</v>
      </c>
      <c r="R29" s="137">
        <v>3809</v>
      </c>
      <c r="S29" s="140">
        <v>3543</v>
      </c>
      <c r="T29" s="137">
        <v>3953</v>
      </c>
      <c r="U29" s="138">
        <v>3628</v>
      </c>
      <c r="V29" s="141">
        <v>62.3</v>
      </c>
      <c r="W29" s="142">
        <v>56</v>
      </c>
      <c r="X29" s="143">
        <v>53.68181818181818</v>
      </c>
      <c r="Y29" s="142">
        <v>54.150684931506852</v>
      </c>
      <c r="Z29" s="144">
        <v>51.828571428571429</v>
      </c>
    </row>
    <row r="30" spans="1:26" s="5" customFormat="1" x14ac:dyDescent="0.25">
      <c r="A30" s="77" t="s">
        <v>27</v>
      </c>
      <c r="B30" s="136">
        <v>87</v>
      </c>
      <c r="C30" s="137">
        <v>101</v>
      </c>
      <c r="D30" s="137">
        <v>96</v>
      </c>
      <c r="E30" s="137">
        <v>114</v>
      </c>
      <c r="F30" s="138">
        <v>117</v>
      </c>
      <c r="G30" s="139">
        <v>3301</v>
      </c>
      <c r="H30" s="137">
        <v>3654</v>
      </c>
      <c r="I30" s="140">
        <v>3294</v>
      </c>
      <c r="J30" s="137">
        <v>3611</v>
      </c>
      <c r="K30" s="138">
        <v>3664</v>
      </c>
      <c r="L30" s="139">
        <v>432</v>
      </c>
      <c r="M30" s="137">
        <v>392</v>
      </c>
      <c r="N30" s="140">
        <v>354</v>
      </c>
      <c r="O30" s="137">
        <v>318</v>
      </c>
      <c r="P30" s="138">
        <v>392</v>
      </c>
      <c r="Q30" s="139">
        <v>6446</v>
      </c>
      <c r="R30" s="137">
        <v>6916</v>
      </c>
      <c r="S30" s="140">
        <v>6365</v>
      </c>
      <c r="T30" s="137">
        <v>6999</v>
      </c>
      <c r="U30" s="138">
        <v>7266</v>
      </c>
      <c r="V30" s="141">
        <v>74.099999999999994</v>
      </c>
      <c r="W30" s="142">
        <v>68.5</v>
      </c>
      <c r="X30" s="143">
        <v>66.302083333333329</v>
      </c>
      <c r="Y30" s="142">
        <v>61.39473684210526</v>
      </c>
      <c r="Z30" s="144">
        <v>62.102564102564102</v>
      </c>
    </row>
    <row r="31" spans="1:26" s="5" customFormat="1" x14ac:dyDescent="0.25">
      <c r="A31" s="78" t="s">
        <v>28</v>
      </c>
      <c r="B31" s="136">
        <v>6</v>
      </c>
      <c r="C31" s="137">
        <v>6</v>
      </c>
      <c r="D31" s="137">
        <v>5</v>
      </c>
      <c r="E31" s="137">
        <v>7</v>
      </c>
      <c r="F31" s="138">
        <v>7</v>
      </c>
      <c r="G31" s="139">
        <v>169</v>
      </c>
      <c r="H31" s="137">
        <v>158</v>
      </c>
      <c r="I31" s="140">
        <v>102</v>
      </c>
      <c r="J31" s="137">
        <v>165</v>
      </c>
      <c r="K31" s="138">
        <v>165</v>
      </c>
      <c r="L31" s="139">
        <v>65</v>
      </c>
      <c r="M31" s="137">
        <v>39</v>
      </c>
      <c r="N31" s="140">
        <v>28</v>
      </c>
      <c r="O31" s="137">
        <v>36</v>
      </c>
      <c r="P31" s="138">
        <v>34</v>
      </c>
      <c r="Q31" s="139">
        <v>227</v>
      </c>
      <c r="R31" s="137">
        <v>206</v>
      </c>
      <c r="S31" s="140">
        <v>136</v>
      </c>
      <c r="T31" s="137">
        <v>220</v>
      </c>
      <c r="U31" s="138">
        <v>220</v>
      </c>
      <c r="V31" s="141">
        <v>37.799999999999997</v>
      </c>
      <c r="W31" s="142">
        <v>34.299999999999997</v>
      </c>
      <c r="X31" s="143">
        <v>27.2</v>
      </c>
      <c r="Y31" s="142">
        <v>31.428571428571427</v>
      </c>
      <c r="Z31" s="144">
        <v>31.428571428571427</v>
      </c>
    </row>
    <row r="32" spans="1:26" s="5" customFormat="1" ht="47.25" x14ac:dyDescent="0.25">
      <c r="A32" s="78" t="s">
        <v>29</v>
      </c>
      <c r="B32" s="136">
        <v>81</v>
      </c>
      <c r="C32" s="137">
        <v>95</v>
      </c>
      <c r="D32" s="137">
        <v>91</v>
      </c>
      <c r="E32" s="137">
        <v>107</v>
      </c>
      <c r="F32" s="138">
        <v>110</v>
      </c>
      <c r="G32" s="139">
        <v>3132</v>
      </c>
      <c r="H32" s="137">
        <v>3496</v>
      </c>
      <c r="I32" s="140">
        <v>3192</v>
      </c>
      <c r="J32" s="137">
        <v>3446</v>
      </c>
      <c r="K32" s="138">
        <v>3499</v>
      </c>
      <c r="L32" s="139">
        <v>367</v>
      </c>
      <c r="M32" s="137">
        <v>353</v>
      </c>
      <c r="N32" s="140">
        <v>326</v>
      </c>
      <c r="O32" s="137">
        <v>282</v>
      </c>
      <c r="P32" s="138">
        <v>358</v>
      </c>
      <c r="Q32" s="139">
        <v>6219</v>
      </c>
      <c r="R32" s="137">
        <v>6710</v>
      </c>
      <c r="S32" s="140">
        <v>6229</v>
      </c>
      <c r="T32" s="137">
        <v>6779</v>
      </c>
      <c r="U32" s="138">
        <v>7046</v>
      </c>
      <c r="V32" s="141">
        <v>76.8</v>
      </c>
      <c r="W32" s="142">
        <v>70.599999999999994</v>
      </c>
      <c r="X32" s="143">
        <v>68.450549450549445</v>
      </c>
      <c r="Y32" s="142">
        <v>63.355140186915889</v>
      </c>
      <c r="Z32" s="144">
        <v>64.054545454545448</v>
      </c>
    </row>
    <row r="33" spans="1:26" s="5" customFormat="1" x14ac:dyDescent="0.25">
      <c r="A33" s="77" t="s">
        <v>30</v>
      </c>
      <c r="B33" s="136">
        <v>136</v>
      </c>
      <c r="C33" s="137">
        <v>125</v>
      </c>
      <c r="D33" s="137">
        <v>119</v>
      </c>
      <c r="E33" s="137">
        <v>131</v>
      </c>
      <c r="F33" s="138">
        <v>140</v>
      </c>
      <c r="G33" s="139">
        <v>3225</v>
      </c>
      <c r="H33" s="137">
        <v>2914</v>
      </c>
      <c r="I33" s="140">
        <v>2709</v>
      </c>
      <c r="J33" s="137">
        <v>2853</v>
      </c>
      <c r="K33" s="138">
        <v>3204</v>
      </c>
      <c r="L33" s="139">
        <v>282</v>
      </c>
      <c r="M33" s="137">
        <v>139</v>
      </c>
      <c r="N33" s="140">
        <v>170</v>
      </c>
      <c r="O33" s="137">
        <v>177</v>
      </c>
      <c r="P33" s="138">
        <v>260</v>
      </c>
      <c r="Q33" s="139">
        <v>6235</v>
      </c>
      <c r="R33" s="137">
        <v>5439</v>
      </c>
      <c r="S33" s="140">
        <v>5028</v>
      </c>
      <c r="T33" s="137">
        <v>5269</v>
      </c>
      <c r="U33" s="138">
        <v>5984</v>
      </c>
      <c r="V33" s="141">
        <v>45.8</v>
      </c>
      <c r="W33" s="142">
        <v>43.5</v>
      </c>
      <c r="X33" s="143">
        <v>42.252100840336134</v>
      </c>
      <c r="Y33" s="142">
        <v>40.221374045801525</v>
      </c>
      <c r="Z33" s="144">
        <v>42.74285714285714</v>
      </c>
    </row>
    <row r="34" spans="1:26" s="5" customFormat="1" x14ac:dyDescent="0.25">
      <c r="A34" s="77" t="s">
        <v>31</v>
      </c>
      <c r="B34" s="136">
        <v>146</v>
      </c>
      <c r="C34" s="137">
        <v>141</v>
      </c>
      <c r="D34" s="137">
        <v>147</v>
      </c>
      <c r="E34" s="137">
        <v>163</v>
      </c>
      <c r="F34" s="138">
        <v>170</v>
      </c>
      <c r="G34" s="139">
        <v>4907</v>
      </c>
      <c r="H34" s="137">
        <v>4541</v>
      </c>
      <c r="I34" s="140">
        <v>4582</v>
      </c>
      <c r="J34" s="137">
        <v>5101</v>
      </c>
      <c r="K34" s="138">
        <v>5468</v>
      </c>
      <c r="L34" s="139">
        <v>570</v>
      </c>
      <c r="M34" s="137">
        <v>568</v>
      </c>
      <c r="N34" s="140">
        <v>607</v>
      </c>
      <c r="O34" s="137">
        <v>674</v>
      </c>
      <c r="P34" s="138">
        <v>710</v>
      </c>
      <c r="Q34" s="139">
        <v>9446</v>
      </c>
      <c r="R34" s="137">
        <v>9481</v>
      </c>
      <c r="S34" s="140">
        <v>10530</v>
      </c>
      <c r="T34" s="137">
        <v>10683</v>
      </c>
      <c r="U34" s="138">
        <v>11438</v>
      </c>
      <c r="V34" s="141">
        <v>64.7</v>
      </c>
      <c r="W34" s="142">
        <v>67.2</v>
      </c>
      <c r="X34" s="143">
        <v>71.632653061224488</v>
      </c>
      <c r="Y34" s="142">
        <v>65.539877300613497</v>
      </c>
      <c r="Z34" s="144">
        <v>67.28235294117647</v>
      </c>
    </row>
    <row r="35" spans="1:26" s="5" customFormat="1" x14ac:dyDescent="0.25">
      <c r="A35" s="77" t="s">
        <v>32</v>
      </c>
      <c r="B35" s="136">
        <v>122</v>
      </c>
      <c r="C35" s="137">
        <v>134</v>
      </c>
      <c r="D35" s="137">
        <v>110</v>
      </c>
      <c r="E35" s="137">
        <v>136</v>
      </c>
      <c r="F35" s="138">
        <v>137</v>
      </c>
      <c r="G35" s="139">
        <v>3873</v>
      </c>
      <c r="H35" s="137">
        <v>4348</v>
      </c>
      <c r="I35" s="140">
        <v>3495</v>
      </c>
      <c r="J35" s="137">
        <v>4404</v>
      </c>
      <c r="K35" s="138">
        <v>4617</v>
      </c>
      <c r="L35" s="139">
        <v>411</v>
      </c>
      <c r="M35" s="137">
        <v>412</v>
      </c>
      <c r="N35" s="140">
        <v>329</v>
      </c>
      <c r="O35" s="137">
        <v>456</v>
      </c>
      <c r="P35" s="138">
        <v>665</v>
      </c>
      <c r="Q35" s="139">
        <v>9841</v>
      </c>
      <c r="R35" s="137">
        <v>12525</v>
      </c>
      <c r="S35" s="140">
        <v>7857</v>
      </c>
      <c r="T35" s="137">
        <v>10455</v>
      </c>
      <c r="U35" s="138">
        <v>10527</v>
      </c>
      <c r="V35" s="141">
        <v>80.7</v>
      </c>
      <c r="W35" s="142">
        <v>93.5</v>
      </c>
      <c r="X35" s="143">
        <v>71.427272727272722</v>
      </c>
      <c r="Y35" s="142">
        <v>76.875</v>
      </c>
      <c r="Z35" s="144">
        <v>76.839416058394164</v>
      </c>
    </row>
    <row r="36" spans="1:26" s="5" customFormat="1" x14ac:dyDescent="0.25">
      <c r="A36" s="77" t="s">
        <v>33</v>
      </c>
      <c r="B36" s="136">
        <v>70</v>
      </c>
      <c r="C36" s="137">
        <v>69</v>
      </c>
      <c r="D36" s="137">
        <v>77</v>
      </c>
      <c r="E36" s="137">
        <v>84</v>
      </c>
      <c r="F36" s="138">
        <v>87</v>
      </c>
      <c r="G36" s="139">
        <v>2755</v>
      </c>
      <c r="H36" s="137">
        <v>2524</v>
      </c>
      <c r="I36" s="140">
        <v>2736</v>
      </c>
      <c r="J36" s="137">
        <v>2756</v>
      </c>
      <c r="K36" s="138">
        <v>2899</v>
      </c>
      <c r="L36" s="139">
        <v>323</v>
      </c>
      <c r="M36" s="137">
        <v>274</v>
      </c>
      <c r="N36" s="140">
        <v>283</v>
      </c>
      <c r="O36" s="137">
        <v>285</v>
      </c>
      <c r="P36" s="138">
        <v>310</v>
      </c>
      <c r="Q36" s="139">
        <v>5008</v>
      </c>
      <c r="R36" s="137">
        <v>4457</v>
      </c>
      <c r="S36" s="140">
        <v>4873</v>
      </c>
      <c r="T36" s="137">
        <v>5197</v>
      </c>
      <c r="U36" s="138">
        <v>5553</v>
      </c>
      <c r="V36" s="141">
        <v>71.5</v>
      </c>
      <c r="W36" s="142">
        <v>64.599999999999994</v>
      </c>
      <c r="X36" s="143">
        <v>63.285714285714285</v>
      </c>
      <c r="Y36" s="142">
        <v>61.86904761904762</v>
      </c>
      <c r="Z36" s="144">
        <v>63.827586206896555</v>
      </c>
    </row>
    <row r="37" spans="1:26" s="5" customFormat="1" x14ac:dyDescent="0.25">
      <c r="A37" s="77" t="s">
        <v>34</v>
      </c>
      <c r="B37" s="136">
        <v>55</v>
      </c>
      <c r="C37" s="137">
        <v>55</v>
      </c>
      <c r="D37" s="137">
        <v>63</v>
      </c>
      <c r="E37" s="137">
        <v>57</v>
      </c>
      <c r="F37" s="138">
        <v>57</v>
      </c>
      <c r="G37" s="139">
        <v>1808</v>
      </c>
      <c r="H37" s="137">
        <v>1861</v>
      </c>
      <c r="I37" s="140">
        <v>2046</v>
      </c>
      <c r="J37" s="137">
        <v>2047</v>
      </c>
      <c r="K37" s="138">
        <v>2100</v>
      </c>
      <c r="L37" s="139">
        <v>333</v>
      </c>
      <c r="M37" s="137">
        <v>343</v>
      </c>
      <c r="N37" s="140">
        <v>356</v>
      </c>
      <c r="O37" s="137">
        <v>367</v>
      </c>
      <c r="P37" s="138">
        <v>328</v>
      </c>
      <c r="Q37" s="139">
        <v>3792</v>
      </c>
      <c r="R37" s="137">
        <v>4002</v>
      </c>
      <c r="S37" s="140">
        <v>4282</v>
      </c>
      <c r="T37" s="137">
        <v>4236</v>
      </c>
      <c r="U37" s="138">
        <v>4551</v>
      </c>
      <c r="V37" s="141">
        <v>68.900000000000006</v>
      </c>
      <c r="W37" s="142">
        <v>72.8</v>
      </c>
      <c r="X37" s="143">
        <v>67.968253968253961</v>
      </c>
      <c r="Y37" s="142">
        <v>74.315789473684205</v>
      </c>
      <c r="Z37" s="144">
        <v>79.84210526315789</v>
      </c>
    </row>
    <row r="38" spans="1:26" s="5" customFormat="1" x14ac:dyDescent="0.25">
      <c r="A38" s="77" t="s">
        <v>35</v>
      </c>
      <c r="B38" s="136">
        <v>63</v>
      </c>
      <c r="C38" s="137">
        <v>64</v>
      </c>
      <c r="D38" s="137">
        <v>67</v>
      </c>
      <c r="E38" s="137">
        <v>67</v>
      </c>
      <c r="F38" s="138">
        <v>74</v>
      </c>
      <c r="G38" s="139">
        <v>2030</v>
      </c>
      <c r="H38" s="137">
        <v>2040</v>
      </c>
      <c r="I38" s="140">
        <v>2052</v>
      </c>
      <c r="J38" s="137">
        <v>2120</v>
      </c>
      <c r="K38" s="138">
        <v>2254</v>
      </c>
      <c r="L38" s="139">
        <v>234</v>
      </c>
      <c r="M38" s="137">
        <v>213</v>
      </c>
      <c r="N38" s="140">
        <v>212</v>
      </c>
      <c r="O38" s="137">
        <v>202</v>
      </c>
      <c r="P38" s="138">
        <v>204</v>
      </c>
      <c r="Q38" s="139">
        <v>3972</v>
      </c>
      <c r="R38" s="137">
        <v>4040</v>
      </c>
      <c r="S38" s="140">
        <v>4000</v>
      </c>
      <c r="T38" s="137">
        <v>4188</v>
      </c>
      <c r="U38" s="138">
        <v>4532</v>
      </c>
      <c r="V38" s="141">
        <v>63</v>
      </c>
      <c r="W38" s="142">
        <v>63.1</v>
      </c>
      <c r="X38" s="143">
        <v>59.701492537313435</v>
      </c>
      <c r="Y38" s="142">
        <v>62.507462686567166</v>
      </c>
      <c r="Z38" s="144">
        <v>61.243243243243242</v>
      </c>
    </row>
    <row r="39" spans="1:26" s="5" customFormat="1" x14ac:dyDescent="0.25">
      <c r="A39" s="77" t="s">
        <v>115</v>
      </c>
      <c r="B39" s="136">
        <v>706</v>
      </c>
      <c r="C39" s="137">
        <v>644</v>
      </c>
      <c r="D39" s="137">
        <v>518</v>
      </c>
      <c r="E39" s="137">
        <v>557</v>
      </c>
      <c r="F39" s="138">
        <v>544</v>
      </c>
      <c r="G39" s="139">
        <v>33417</v>
      </c>
      <c r="H39" s="137">
        <v>32952</v>
      </c>
      <c r="I39" s="140">
        <v>33737</v>
      </c>
      <c r="J39" s="137">
        <v>36084</v>
      </c>
      <c r="K39" s="138">
        <v>36485</v>
      </c>
      <c r="L39" s="139">
        <v>4345</v>
      </c>
      <c r="M39" s="137">
        <v>4252</v>
      </c>
      <c r="N39" s="140">
        <v>4500</v>
      </c>
      <c r="O39" s="137">
        <v>4699</v>
      </c>
      <c r="P39" s="138">
        <v>4955</v>
      </c>
      <c r="Q39" s="139">
        <v>71723</v>
      </c>
      <c r="R39" s="137">
        <v>67923</v>
      </c>
      <c r="S39" s="140">
        <v>68766</v>
      </c>
      <c r="T39" s="137">
        <v>72563</v>
      </c>
      <c r="U39" s="138">
        <v>74071</v>
      </c>
      <c r="V39" s="141">
        <v>101.6</v>
      </c>
      <c r="W39" s="142">
        <v>105.5</v>
      </c>
      <c r="X39" s="143">
        <v>132.75289575289574</v>
      </c>
      <c r="Y39" s="142">
        <v>130.27468581687612</v>
      </c>
      <c r="Z39" s="144">
        <v>136.15992647058823</v>
      </c>
    </row>
    <row r="40" spans="1:26" s="6" customFormat="1" x14ac:dyDescent="0.25">
      <c r="A40" s="76" t="s">
        <v>36</v>
      </c>
      <c r="B40" s="128">
        <v>2502</v>
      </c>
      <c r="C40" s="129">
        <v>2520</v>
      </c>
      <c r="D40" s="129">
        <v>2611</v>
      </c>
      <c r="E40" s="145">
        <v>2963</v>
      </c>
      <c r="F40" s="130">
        <v>2964</v>
      </c>
      <c r="G40" s="131">
        <v>103175</v>
      </c>
      <c r="H40" s="129">
        <v>103423</v>
      </c>
      <c r="I40" s="124">
        <v>110266</v>
      </c>
      <c r="J40" s="129">
        <v>121669</v>
      </c>
      <c r="K40" s="130">
        <v>120184</v>
      </c>
      <c r="L40" s="131">
        <v>10940</v>
      </c>
      <c r="M40" s="129">
        <v>11668</v>
      </c>
      <c r="N40" s="124">
        <v>11407</v>
      </c>
      <c r="O40" s="129">
        <v>14139</v>
      </c>
      <c r="P40" s="130">
        <v>13690</v>
      </c>
      <c r="Q40" s="131">
        <v>222908</v>
      </c>
      <c r="R40" s="129">
        <v>223152</v>
      </c>
      <c r="S40" s="124">
        <v>243737</v>
      </c>
      <c r="T40" s="129">
        <v>272204</v>
      </c>
      <c r="U40" s="130">
        <v>273048</v>
      </c>
      <c r="V40" s="132">
        <v>89.1</v>
      </c>
      <c r="W40" s="133">
        <v>88.6</v>
      </c>
      <c r="X40" s="134">
        <v>93.350057449253157</v>
      </c>
      <c r="Y40" s="142">
        <v>91.867701653729327</v>
      </c>
      <c r="Z40" s="135">
        <v>92.121457489878537</v>
      </c>
    </row>
    <row r="41" spans="1:26" s="5" customFormat="1" x14ac:dyDescent="0.25">
      <c r="A41" s="77" t="s">
        <v>37</v>
      </c>
      <c r="B41" s="136">
        <v>33</v>
      </c>
      <c r="C41" s="137">
        <v>41</v>
      </c>
      <c r="D41" s="137">
        <v>39</v>
      </c>
      <c r="E41" s="137">
        <v>42</v>
      </c>
      <c r="F41" s="138">
        <v>47</v>
      </c>
      <c r="G41" s="139">
        <v>620</v>
      </c>
      <c r="H41" s="137">
        <v>769</v>
      </c>
      <c r="I41" s="140">
        <v>824</v>
      </c>
      <c r="J41" s="137">
        <v>921</v>
      </c>
      <c r="K41" s="138">
        <v>1076</v>
      </c>
      <c r="L41" s="139">
        <v>28</v>
      </c>
      <c r="M41" s="137">
        <v>41</v>
      </c>
      <c r="N41" s="140">
        <v>78</v>
      </c>
      <c r="O41" s="137">
        <v>80</v>
      </c>
      <c r="P41" s="138">
        <v>78</v>
      </c>
      <c r="Q41" s="139">
        <v>1345</v>
      </c>
      <c r="R41" s="137">
        <v>1704</v>
      </c>
      <c r="S41" s="140">
        <v>1696</v>
      </c>
      <c r="T41" s="137">
        <v>1962</v>
      </c>
      <c r="U41" s="138">
        <v>2449</v>
      </c>
      <c r="V41" s="141">
        <v>40.799999999999997</v>
      </c>
      <c r="W41" s="142">
        <v>41.6</v>
      </c>
      <c r="X41" s="143">
        <v>43.487179487179489</v>
      </c>
      <c r="Y41" s="133">
        <v>46.714285714285715</v>
      </c>
      <c r="Z41" s="144">
        <v>52.106382978723403</v>
      </c>
    </row>
    <row r="42" spans="1:26" s="5" customFormat="1" x14ac:dyDescent="0.25">
      <c r="A42" s="77" t="s">
        <v>38</v>
      </c>
      <c r="B42" s="136">
        <v>31</v>
      </c>
      <c r="C42" s="137">
        <v>33</v>
      </c>
      <c r="D42" s="137">
        <v>26</v>
      </c>
      <c r="E42" s="137">
        <v>27</v>
      </c>
      <c r="F42" s="138">
        <v>28</v>
      </c>
      <c r="G42" s="139">
        <v>452</v>
      </c>
      <c r="H42" s="137">
        <v>444</v>
      </c>
      <c r="I42" s="140">
        <v>430</v>
      </c>
      <c r="J42" s="137">
        <v>433</v>
      </c>
      <c r="K42" s="138">
        <v>440</v>
      </c>
      <c r="L42" s="139" t="s">
        <v>39</v>
      </c>
      <c r="M42" s="137">
        <v>26</v>
      </c>
      <c r="N42" s="140">
        <v>28</v>
      </c>
      <c r="O42" s="137">
        <v>32</v>
      </c>
      <c r="P42" s="138">
        <v>32</v>
      </c>
      <c r="Q42" s="139">
        <v>963</v>
      </c>
      <c r="R42" s="137">
        <v>948</v>
      </c>
      <c r="S42" s="140">
        <v>899</v>
      </c>
      <c r="T42" s="137">
        <v>850</v>
      </c>
      <c r="U42" s="138">
        <v>873</v>
      </c>
      <c r="V42" s="141">
        <v>31.1</v>
      </c>
      <c r="W42" s="142">
        <v>28.7</v>
      </c>
      <c r="X42" s="143">
        <v>34.57692307692308</v>
      </c>
      <c r="Y42" s="142">
        <v>31.481481481481481</v>
      </c>
      <c r="Z42" s="144">
        <v>31.178571428571427</v>
      </c>
    </row>
    <row r="43" spans="1:26" s="5" customFormat="1" x14ac:dyDescent="0.25">
      <c r="A43" s="77" t="s">
        <v>40</v>
      </c>
      <c r="B43" s="136">
        <v>352</v>
      </c>
      <c r="C43" s="137">
        <v>365</v>
      </c>
      <c r="D43" s="137">
        <v>429</v>
      </c>
      <c r="E43" s="137">
        <v>518</v>
      </c>
      <c r="F43" s="138">
        <v>514</v>
      </c>
      <c r="G43" s="139">
        <v>14418</v>
      </c>
      <c r="H43" s="137">
        <v>15492</v>
      </c>
      <c r="I43" s="140">
        <v>17674</v>
      </c>
      <c r="J43" s="137">
        <v>19779</v>
      </c>
      <c r="K43" s="138">
        <v>19443</v>
      </c>
      <c r="L43" s="139">
        <v>1309</v>
      </c>
      <c r="M43" s="137">
        <v>1888</v>
      </c>
      <c r="N43" s="140">
        <v>2332</v>
      </c>
      <c r="O43" s="137">
        <v>2352</v>
      </c>
      <c r="P43" s="138">
        <v>2458</v>
      </c>
      <c r="Q43" s="139">
        <v>31849</v>
      </c>
      <c r="R43" s="137">
        <v>34616</v>
      </c>
      <c r="S43" s="140">
        <v>39776</v>
      </c>
      <c r="T43" s="137">
        <v>45810</v>
      </c>
      <c r="U43" s="138">
        <v>44607</v>
      </c>
      <c r="V43" s="141">
        <v>90.5</v>
      </c>
      <c r="W43" s="142">
        <v>94.8</v>
      </c>
      <c r="X43" s="143">
        <v>92.717948717948715</v>
      </c>
      <c r="Y43" s="142">
        <v>88.43629343629344</v>
      </c>
      <c r="Z43" s="144">
        <v>86.784046692607006</v>
      </c>
    </row>
    <row r="44" spans="1:26" s="5" customFormat="1" x14ac:dyDescent="0.25">
      <c r="A44" s="77" t="s">
        <v>41</v>
      </c>
      <c r="B44" s="136">
        <v>1369</v>
      </c>
      <c r="C44" s="137">
        <v>1369</v>
      </c>
      <c r="D44" s="137">
        <v>1443</v>
      </c>
      <c r="E44" s="137">
        <v>1662</v>
      </c>
      <c r="F44" s="138">
        <v>1627</v>
      </c>
      <c r="G44" s="139">
        <v>68853</v>
      </c>
      <c r="H44" s="137">
        <v>68217</v>
      </c>
      <c r="I44" s="140">
        <v>73217</v>
      </c>
      <c r="J44" s="137">
        <v>81125</v>
      </c>
      <c r="K44" s="138">
        <v>78817</v>
      </c>
      <c r="L44" s="139">
        <v>7259</v>
      </c>
      <c r="M44" s="137">
        <v>7373</v>
      </c>
      <c r="N44" s="140">
        <v>6752</v>
      </c>
      <c r="O44" s="137">
        <v>9176</v>
      </c>
      <c r="P44" s="138">
        <v>8715</v>
      </c>
      <c r="Q44" s="139">
        <v>151687</v>
      </c>
      <c r="R44" s="137">
        <v>149634</v>
      </c>
      <c r="S44" s="140">
        <v>165501</v>
      </c>
      <c r="T44" s="137">
        <v>184431</v>
      </c>
      <c r="U44" s="138">
        <v>183991</v>
      </c>
      <c r="V44" s="141">
        <v>110.8</v>
      </c>
      <c r="W44" s="142">
        <v>109.3</v>
      </c>
      <c r="X44" s="143">
        <v>114.69230769230769</v>
      </c>
      <c r="Y44" s="142">
        <v>110.96931407942239</v>
      </c>
      <c r="Z44" s="144">
        <v>113.0860479409957</v>
      </c>
    </row>
    <row r="45" spans="1:26" s="5" customFormat="1" x14ac:dyDescent="0.25">
      <c r="A45" s="77" t="s">
        <v>42</v>
      </c>
      <c r="B45" s="136">
        <v>113</v>
      </c>
      <c r="C45" s="137">
        <v>111</v>
      </c>
      <c r="D45" s="137">
        <v>114</v>
      </c>
      <c r="E45" s="137">
        <v>113</v>
      </c>
      <c r="F45" s="138">
        <v>123</v>
      </c>
      <c r="G45" s="139">
        <v>3270</v>
      </c>
      <c r="H45" s="137">
        <v>3326</v>
      </c>
      <c r="I45" s="140">
        <v>3395</v>
      </c>
      <c r="J45" s="137">
        <v>3428</v>
      </c>
      <c r="K45" s="138">
        <v>3761</v>
      </c>
      <c r="L45" s="139">
        <v>390</v>
      </c>
      <c r="M45" s="137">
        <v>449</v>
      </c>
      <c r="N45" s="140">
        <v>371</v>
      </c>
      <c r="O45" s="137">
        <v>380</v>
      </c>
      <c r="P45" s="138">
        <v>365</v>
      </c>
      <c r="Q45" s="139">
        <v>6121</v>
      </c>
      <c r="R45" s="137">
        <v>6188</v>
      </c>
      <c r="S45" s="140">
        <v>6156</v>
      </c>
      <c r="T45" s="137">
        <v>6410</v>
      </c>
      <c r="U45" s="138">
        <v>7053</v>
      </c>
      <c r="V45" s="141">
        <v>54.2</v>
      </c>
      <c r="W45" s="142">
        <v>55.7</v>
      </c>
      <c r="X45" s="143">
        <v>54</v>
      </c>
      <c r="Y45" s="142">
        <v>56.725663716814161</v>
      </c>
      <c r="Z45" s="144">
        <v>57.341463414634148</v>
      </c>
    </row>
    <row r="46" spans="1:26" s="5" customFormat="1" x14ac:dyDescent="0.25">
      <c r="A46" s="77" t="s">
        <v>43</v>
      </c>
      <c r="B46" s="136">
        <v>209</v>
      </c>
      <c r="C46" s="137">
        <v>212</v>
      </c>
      <c r="D46" s="137">
        <v>210</v>
      </c>
      <c r="E46" s="137">
        <v>223</v>
      </c>
      <c r="F46" s="138">
        <v>215</v>
      </c>
      <c r="G46" s="139">
        <v>5865</v>
      </c>
      <c r="H46" s="137">
        <v>5369</v>
      </c>
      <c r="I46" s="140">
        <v>5581</v>
      </c>
      <c r="J46" s="137">
        <v>5842</v>
      </c>
      <c r="K46" s="138">
        <v>5670</v>
      </c>
      <c r="L46" s="139">
        <v>741</v>
      </c>
      <c r="M46" s="137">
        <v>700</v>
      </c>
      <c r="N46" s="140">
        <v>741</v>
      </c>
      <c r="O46" s="137">
        <v>566</v>
      </c>
      <c r="P46" s="138">
        <v>524</v>
      </c>
      <c r="Q46" s="139">
        <v>11632</v>
      </c>
      <c r="R46" s="137">
        <v>11006</v>
      </c>
      <c r="S46" s="140">
        <v>11330</v>
      </c>
      <c r="T46" s="137">
        <v>11812</v>
      </c>
      <c r="U46" s="138">
        <v>11379</v>
      </c>
      <c r="V46" s="141">
        <v>55.7</v>
      </c>
      <c r="W46" s="142">
        <v>51.9</v>
      </c>
      <c r="X46" s="143">
        <v>53.952380952380949</v>
      </c>
      <c r="Y46" s="142">
        <v>52.968609865470853</v>
      </c>
      <c r="Z46" s="144">
        <v>52.925581395348836</v>
      </c>
    </row>
    <row r="47" spans="1:26" s="5" customFormat="1" x14ac:dyDescent="0.25">
      <c r="A47" s="77" t="s">
        <v>44</v>
      </c>
      <c r="B47" s="136">
        <v>364</v>
      </c>
      <c r="C47" s="137">
        <v>359</v>
      </c>
      <c r="D47" s="137">
        <v>320</v>
      </c>
      <c r="E47" s="137">
        <v>334</v>
      </c>
      <c r="F47" s="138">
        <v>369</v>
      </c>
      <c r="G47" s="139">
        <v>8558</v>
      </c>
      <c r="H47" s="137">
        <v>8656</v>
      </c>
      <c r="I47" s="140">
        <v>8000</v>
      </c>
      <c r="J47" s="137">
        <v>8260</v>
      </c>
      <c r="K47" s="138">
        <v>9586</v>
      </c>
      <c r="L47" s="139">
        <v>1015</v>
      </c>
      <c r="M47" s="137">
        <v>970</v>
      </c>
      <c r="N47" s="140">
        <v>916</v>
      </c>
      <c r="O47" s="137">
        <v>953</v>
      </c>
      <c r="P47" s="138">
        <v>1244</v>
      </c>
      <c r="Q47" s="139">
        <v>16766</v>
      </c>
      <c r="R47" s="137">
        <v>16603</v>
      </c>
      <c r="S47" s="140">
        <v>15888</v>
      </c>
      <c r="T47" s="137">
        <v>16698</v>
      </c>
      <c r="U47" s="138">
        <v>19590</v>
      </c>
      <c r="V47" s="141">
        <v>46.1</v>
      </c>
      <c r="W47" s="142">
        <v>46.2</v>
      </c>
      <c r="X47" s="143">
        <v>49.65</v>
      </c>
      <c r="Y47" s="142">
        <v>49.994011976047901</v>
      </c>
      <c r="Z47" s="144">
        <v>53.08943089430894</v>
      </c>
    </row>
    <row r="48" spans="1:26" s="5" customFormat="1" x14ac:dyDescent="0.25">
      <c r="A48" s="77" t="s">
        <v>177</v>
      </c>
      <c r="B48" s="136">
        <v>31</v>
      </c>
      <c r="C48" s="137">
        <v>30</v>
      </c>
      <c r="D48" s="137">
        <v>30</v>
      </c>
      <c r="E48" s="137">
        <v>44</v>
      </c>
      <c r="F48" s="138">
        <v>41</v>
      </c>
      <c r="G48" s="139">
        <v>1139</v>
      </c>
      <c r="H48" s="137">
        <v>1150</v>
      </c>
      <c r="I48" s="140">
        <v>1145</v>
      </c>
      <c r="J48" s="137">
        <v>1881</v>
      </c>
      <c r="K48" s="138">
        <v>1391</v>
      </c>
      <c r="L48" s="139">
        <v>198</v>
      </c>
      <c r="M48" s="137">
        <v>221</v>
      </c>
      <c r="N48" s="140">
        <v>189</v>
      </c>
      <c r="O48" s="137">
        <v>600</v>
      </c>
      <c r="P48" s="138">
        <v>274</v>
      </c>
      <c r="Q48" s="139">
        <v>2545</v>
      </c>
      <c r="R48" s="137">
        <v>2453</v>
      </c>
      <c r="S48" s="140">
        <v>2491</v>
      </c>
      <c r="T48" s="137">
        <v>4231</v>
      </c>
      <c r="U48" s="138">
        <v>3106</v>
      </c>
      <c r="V48" s="141">
        <v>82.1</v>
      </c>
      <c r="W48" s="142">
        <v>81.8</v>
      </c>
      <c r="X48" s="143">
        <v>83.033333333333331</v>
      </c>
      <c r="Y48" s="142">
        <v>96.159090909090907</v>
      </c>
      <c r="Z48" s="144">
        <v>75.756097560975604</v>
      </c>
    </row>
    <row r="49" spans="1:26" s="6" customFormat="1" ht="31.5" x14ac:dyDescent="0.25">
      <c r="A49" s="76" t="s">
        <v>45</v>
      </c>
      <c r="B49" s="128">
        <v>495</v>
      </c>
      <c r="C49" s="129">
        <v>555</v>
      </c>
      <c r="D49" s="129">
        <v>566</v>
      </c>
      <c r="E49" s="129">
        <v>588</v>
      </c>
      <c r="F49" s="130">
        <v>667</v>
      </c>
      <c r="G49" s="131">
        <v>14099</v>
      </c>
      <c r="H49" s="129">
        <v>14837</v>
      </c>
      <c r="I49" s="124">
        <v>15207</v>
      </c>
      <c r="J49" s="129">
        <v>15301</v>
      </c>
      <c r="K49" s="130">
        <v>17452</v>
      </c>
      <c r="L49" s="131">
        <v>1637</v>
      </c>
      <c r="M49" s="129">
        <v>1652</v>
      </c>
      <c r="N49" s="124">
        <v>1740</v>
      </c>
      <c r="O49" s="129">
        <v>1800</v>
      </c>
      <c r="P49" s="130">
        <v>2077</v>
      </c>
      <c r="Q49" s="131">
        <v>27191</v>
      </c>
      <c r="R49" s="129">
        <v>28689</v>
      </c>
      <c r="S49" s="124">
        <v>30208</v>
      </c>
      <c r="T49" s="129">
        <v>30348</v>
      </c>
      <c r="U49" s="130">
        <v>35321</v>
      </c>
      <c r="V49" s="132">
        <v>54.9</v>
      </c>
      <c r="W49" s="133">
        <v>51.7</v>
      </c>
      <c r="X49" s="134">
        <v>53.371024734982335</v>
      </c>
      <c r="Y49" s="142">
        <v>51.612244897959187</v>
      </c>
      <c r="Z49" s="135">
        <v>52.955022488755624</v>
      </c>
    </row>
    <row r="50" spans="1:26" s="5" customFormat="1" x14ac:dyDescent="0.25">
      <c r="A50" s="77" t="s">
        <v>46</v>
      </c>
      <c r="B50" s="136">
        <v>47</v>
      </c>
      <c r="C50" s="137">
        <v>69</v>
      </c>
      <c r="D50" s="137">
        <v>68</v>
      </c>
      <c r="E50" s="137">
        <v>68</v>
      </c>
      <c r="F50" s="138">
        <v>77</v>
      </c>
      <c r="G50" s="139">
        <v>1566</v>
      </c>
      <c r="H50" s="137">
        <v>1781</v>
      </c>
      <c r="I50" s="140">
        <v>1769</v>
      </c>
      <c r="J50" s="137">
        <v>1818</v>
      </c>
      <c r="K50" s="138">
        <v>2199</v>
      </c>
      <c r="L50" s="139">
        <v>191</v>
      </c>
      <c r="M50" s="137">
        <v>197</v>
      </c>
      <c r="N50" s="140">
        <v>176</v>
      </c>
      <c r="O50" s="137">
        <v>177</v>
      </c>
      <c r="P50" s="138">
        <v>231</v>
      </c>
      <c r="Q50" s="139">
        <v>2797</v>
      </c>
      <c r="R50" s="137">
        <v>3390</v>
      </c>
      <c r="S50" s="140">
        <v>3929</v>
      </c>
      <c r="T50" s="137">
        <v>3916</v>
      </c>
      <c r="U50" s="138">
        <v>4156</v>
      </c>
      <c r="V50" s="141">
        <v>59.5</v>
      </c>
      <c r="W50" s="142">
        <v>49.1</v>
      </c>
      <c r="X50" s="143">
        <v>57.779411764705884</v>
      </c>
      <c r="Y50" s="133">
        <v>57.588235294117645</v>
      </c>
      <c r="Z50" s="144">
        <v>53.974025974025977</v>
      </c>
    </row>
    <row r="51" spans="1:26" s="5" customFormat="1" x14ac:dyDescent="0.25">
      <c r="A51" s="77" t="s">
        <v>47</v>
      </c>
      <c r="B51" s="136">
        <v>4</v>
      </c>
      <c r="C51" s="137">
        <v>4</v>
      </c>
      <c r="D51" s="137">
        <v>5</v>
      </c>
      <c r="E51" s="137">
        <v>5</v>
      </c>
      <c r="F51" s="138">
        <v>5</v>
      </c>
      <c r="G51" s="139">
        <v>187</v>
      </c>
      <c r="H51" s="137">
        <v>187</v>
      </c>
      <c r="I51" s="140">
        <v>238</v>
      </c>
      <c r="J51" s="137">
        <v>242</v>
      </c>
      <c r="K51" s="138">
        <v>242</v>
      </c>
      <c r="L51" s="139">
        <v>13</v>
      </c>
      <c r="M51" s="137">
        <v>13</v>
      </c>
      <c r="N51" s="140">
        <v>16</v>
      </c>
      <c r="O51" s="137">
        <v>19</v>
      </c>
      <c r="P51" s="138">
        <v>19</v>
      </c>
      <c r="Q51" s="139">
        <v>334</v>
      </c>
      <c r="R51" s="137">
        <v>332</v>
      </c>
      <c r="S51" s="140">
        <v>470</v>
      </c>
      <c r="T51" s="137">
        <v>496</v>
      </c>
      <c r="U51" s="138">
        <v>496</v>
      </c>
      <c r="V51" s="141">
        <v>83.5</v>
      </c>
      <c r="W51" s="142">
        <v>83</v>
      </c>
      <c r="X51" s="143">
        <v>94</v>
      </c>
      <c r="Y51" s="142">
        <v>99.2</v>
      </c>
      <c r="Z51" s="144">
        <v>99.2</v>
      </c>
    </row>
    <row r="52" spans="1:26" s="5" customFormat="1" ht="31.5" x14ac:dyDescent="0.25">
      <c r="A52" s="77" t="s">
        <v>48</v>
      </c>
      <c r="B52" s="136">
        <v>78</v>
      </c>
      <c r="C52" s="137">
        <v>93</v>
      </c>
      <c r="D52" s="137">
        <v>93</v>
      </c>
      <c r="E52" s="137">
        <v>98</v>
      </c>
      <c r="F52" s="138">
        <v>115</v>
      </c>
      <c r="G52" s="139">
        <v>1998</v>
      </c>
      <c r="H52" s="137">
        <v>2202</v>
      </c>
      <c r="I52" s="140">
        <v>2318</v>
      </c>
      <c r="J52" s="137">
        <v>2333</v>
      </c>
      <c r="K52" s="138">
        <v>2631</v>
      </c>
      <c r="L52" s="139">
        <v>220</v>
      </c>
      <c r="M52" s="137">
        <v>283</v>
      </c>
      <c r="N52" s="140">
        <v>254</v>
      </c>
      <c r="O52" s="137">
        <v>279</v>
      </c>
      <c r="P52" s="138">
        <v>331</v>
      </c>
      <c r="Q52" s="139">
        <v>4126</v>
      </c>
      <c r="R52" s="137">
        <v>4510</v>
      </c>
      <c r="S52" s="140">
        <v>4590</v>
      </c>
      <c r="T52" s="137">
        <v>4859</v>
      </c>
      <c r="U52" s="138">
        <v>5498</v>
      </c>
      <c r="V52" s="141">
        <v>52.9</v>
      </c>
      <c r="W52" s="142">
        <v>48.5</v>
      </c>
      <c r="X52" s="143">
        <v>49.354838709677416</v>
      </c>
      <c r="Y52" s="142">
        <v>49.581632653061227</v>
      </c>
      <c r="Z52" s="144">
        <v>47.80869565217391</v>
      </c>
    </row>
    <row r="53" spans="1:26" s="5" customFormat="1" ht="31.5" x14ac:dyDescent="0.25">
      <c r="A53" s="77" t="s">
        <v>49</v>
      </c>
      <c r="B53" s="136">
        <v>57</v>
      </c>
      <c r="C53" s="137">
        <v>56</v>
      </c>
      <c r="D53" s="137">
        <v>58</v>
      </c>
      <c r="E53" s="137">
        <v>58</v>
      </c>
      <c r="F53" s="138">
        <v>94</v>
      </c>
      <c r="G53" s="139">
        <v>1852</v>
      </c>
      <c r="H53" s="137">
        <v>1825</v>
      </c>
      <c r="I53" s="140">
        <v>1937</v>
      </c>
      <c r="J53" s="137">
        <v>2050</v>
      </c>
      <c r="K53" s="138">
        <v>2737</v>
      </c>
      <c r="L53" s="139">
        <v>127</v>
      </c>
      <c r="M53" s="137">
        <v>118</v>
      </c>
      <c r="N53" s="140">
        <v>140</v>
      </c>
      <c r="O53" s="137">
        <v>142</v>
      </c>
      <c r="P53" s="138">
        <v>235</v>
      </c>
      <c r="Q53" s="139">
        <v>4289</v>
      </c>
      <c r="R53" s="137">
        <v>4077</v>
      </c>
      <c r="S53" s="140">
        <v>4375</v>
      </c>
      <c r="T53" s="137">
        <v>4231</v>
      </c>
      <c r="U53" s="138">
        <v>6389</v>
      </c>
      <c r="V53" s="141">
        <v>75.2</v>
      </c>
      <c r="W53" s="142">
        <v>72.8</v>
      </c>
      <c r="X53" s="143">
        <v>75.431034482758619</v>
      </c>
      <c r="Y53" s="142">
        <v>72.948275862068968</v>
      </c>
      <c r="Z53" s="144">
        <v>67.968085106382972</v>
      </c>
    </row>
    <row r="54" spans="1:26" s="5" customFormat="1" ht="31.5" x14ac:dyDescent="0.25">
      <c r="A54" s="77" t="s">
        <v>50</v>
      </c>
      <c r="B54" s="136">
        <v>22</v>
      </c>
      <c r="C54" s="137">
        <v>31</v>
      </c>
      <c r="D54" s="137">
        <v>35</v>
      </c>
      <c r="E54" s="137">
        <v>40</v>
      </c>
      <c r="F54" s="138">
        <v>37</v>
      </c>
      <c r="G54" s="139">
        <v>846</v>
      </c>
      <c r="H54" s="137">
        <v>994</v>
      </c>
      <c r="I54" s="140">
        <v>1023</v>
      </c>
      <c r="J54" s="137">
        <v>1072</v>
      </c>
      <c r="K54" s="138">
        <v>1157</v>
      </c>
      <c r="L54" s="139">
        <v>86</v>
      </c>
      <c r="M54" s="137">
        <v>85</v>
      </c>
      <c r="N54" s="140">
        <v>93</v>
      </c>
      <c r="O54" s="137">
        <v>116</v>
      </c>
      <c r="P54" s="138">
        <v>131</v>
      </c>
      <c r="Q54" s="139">
        <v>1810</v>
      </c>
      <c r="R54" s="137">
        <v>2146</v>
      </c>
      <c r="S54" s="140">
        <v>2165</v>
      </c>
      <c r="T54" s="137">
        <v>1970</v>
      </c>
      <c r="U54" s="138">
        <v>2179</v>
      </c>
      <c r="V54" s="141">
        <v>82.3</v>
      </c>
      <c r="W54" s="142">
        <v>69.2</v>
      </c>
      <c r="X54" s="143">
        <v>61.857142857142854</v>
      </c>
      <c r="Y54" s="142">
        <v>49.25</v>
      </c>
      <c r="Z54" s="144">
        <v>58.891891891891895</v>
      </c>
    </row>
    <row r="55" spans="1:26" s="5" customFormat="1" x14ac:dyDescent="0.25">
      <c r="A55" s="77" t="s">
        <v>51</v>
      </c>
      <c r="B55" s="136">
        <v>31</v>
      </c>
      <c r="C55" s="137">
        <v>35</v>
      </c>
      <c r="D55" s="137">
        <v>43</v>
      </c>
      <c r="E55" s="137">
        <v>43</v>
      </c>
      <c r="F55" s="138">
        <v>41</v>
      </c>
      <c r="G55" s="139">
        <v>1406</v>
      </c>
      <c r="H55" s="137">
        <v>1510</v>
      </c>
      <c r="I55" s="140">
        <v>1708</v>
      </c>
      <c r="J55" s="137">
        <v>1719</v>
      </c>
      <c r="K55" s="138">
        <v>1755</v>
      </c>
      <c r="L55" s="139">
        <v>106</v>
      </c>
      <c r="M55" s="137">
        <v>119</v>
      </c>
      <c r="N55" s="140">
        <v>140</v>
      </c>
      <c r="O55" s="137">
        <v>144</v>
      </c>
      <c r="P55" s="138">
        <v>208</v>
      </c>
      <c r="Q55" s="139">
        <v>2315</v>
      </c>
      <c r="R55" s="137">
        <v>2532</v>
      </c>
      <c r="S55" s="140">
        <v>2952</v>
      </c>
      <c r="T55" s="137">
        <v>3190</v>
      </c>
      <c r="U55" s="138">
        <v>3166</v>
      </c>
      <c r="V55" s="141">
        <v>74.7</v>
      </c>
      <c r="W55" s="142">
        <v>72.3</v>
      </c>
      <c r="X55" s="143">
        <v>68.651162790697668</v>
      </c>
      <c r="Y55" s="142">
        <v>74.186046511627907</v>
      </c>
      <c r="Z55" s="144">
        <v>77.219512195121951</v>
      </c>
    </row>
    <row r="56" spans="1:26" s="5" customFormat="1" x14ac:dyDescent="0.25">
      <c r="A56" s="77" t="s">
        <v>52</v>
      </c>
      <c r="B56" s="136">
        <v>256</v>
      </c>
      <c r="C56" s="137">
        <v>267</v>
      </c>
      <c r="D56" s="137">
        <v>264</v>
      </c>
      <c r="E56" s="137">
        <v>276</v>
      </c>
      <c r="F56" s="138">
        <v>298</v>
      </c>
      <c r="G56" s="139">
        <v>6244</v>
      </c>
      <c r="H56" s="137">
        <v>6338</v>
      </c>
      <c r="I56" s="140">
        <v>6214</v>
      </c>
      <c r="J56" s="137">
        <v>6067</v>
      </c>
      <c r="K56" s="138">
        <v>6731</v>
      </c>
      <c r="L56" s="139">
        <v>894</v>
      </c>
      <c r="M56" s="137">
        <v>837</v>
      </c>
      <c r="N56" s="140">
        <v>921</v>
      </c>
      <c r="O56" s="137">
        <v>923</v>
      </c>
      <c r="P56" s="138">
        <v>922</v>
      </c>
      <c r="Q56" s="139">
        <v>11520</v>
      </c>
      <c r="R56" s="137">
        <v>11702</v>
      </c>
      <c r="S56" s="140">
        <v>11727</v>
      </c>
      <c r="T56" s="137">
        <v>11686</v>
      </c>
      <c r="U56" s="138">
        <v>13437</v>
      </c>
      <c r="V56" s="141">
        <v>45</v>
      </c>
      <c r="W56" s="142">
        <v>43.8</v>
      </c>
      <c r="X56" s="143">
        <v>44.420454545454547</v>
      </c>
      <c r="Y56" s="142">
        <v>42.340579710144929</v>
      </c>
      <c r="Z56" s="144">
        <v>45.090604026845639</v>
      </c>
    </row>
    <row r="57" spans="1:26" s="6" customFormat="1" ht="31.5" x14ac:dyDescent="0.25">
      <c r="A57" s="76" t="s">
        <v>53</v>
      </c>
      <c r="B57" s="128">
        <v>1881</v>
      </c>
      <c r="C57" s="129">
        <v>1937</v>
      </c>
      <c r="D57" s="129">
        <v>1954</v>
      </c>
      <c r="E57" s="129">
        <v>1990</v>
      </c>
      <c r="F57" s="130">
        <v>2061</v>
      </c>
      <c r="G57" s="131">
        <v>54485</v>
      </c>
      <c r="H57" s="129">
        <v>55449</v>
      </c>
      <c r="I57" s="124">
        <v>55559</v>
      </c>
      <c r="J57" s="129">
        <v>56130</v>
      </c>
      <c r="K57" s="130">
        <v>59910</v>
      </c>
      <c r="L57" s="131">
        <v>5944</v>
      </c>
      <c r="M57" s="129">
        <v>6453</v>
      </c>
      <c r="N57" s="124">
        <v>5788</v>
      </c>
      <c r="O57" s="129">
        <v>6493</v>
      </c>
      <c r="P57" s="130">
        <v>7078</v>
      </c>
      <c r="Q57" s="131">
        <v>105300</v>
      </c>
      <c r="R57" s="129">
        <v>107323</v>
      </c>
      <c r="S57" s="124">
        <v>108868</v>
      </c>
      <c r="T57" s="129">
        <v>110670</v>
      </c>
      <c r="U57" s="130">
        <v>120390</v>
      </c>
      <c r="V57" s="132">
        <v>56</v>
      </c>
      <c r="W57" s="133">
        <v>55.4</v>
      </c>
      <c r="X57" s="134">
        <v>55.715455475946776</v>
      </c>
      <c r="Y57" s="142">
        <v>55.613065326633169</v>
      </c>
      <c r="Z57" s="135">
        <v>58.413391557496361</v>
      </c>
    </row>
    <row r="58" spans="1:26" s="5" customFormat="1" x14ac:dyDescent="0.25">
      <c r="A58" s="77" t="s">
        <v>54</v>
      </c>
      <c r="B58" s="136">
        <v>207</v>
      </c>
      <c r="C58" s="137">
        <v>205</v>
      </c>
      <c r="D58" s="137">
        <v>227</v>
      </c>
      <c r="E58" s="137">
        <v>239</v>
      </c>
      <c r="F58" s="138">
        <v>229</v>
      </c>
      <c r="G58" s="139">
        <v>6052</v>
      </c>
      <c r="H58" s="137">
        <v>5984</v>
      </c>
      <c r="I58" s="140">
        <v>6050</v>
      </c>
      <c r="J58" s="137">
        <v>6862</v>
      </c>
      <c r="K58" s="138">
        <v>6357</v>
      </c>
      <c r="L58" s="139">
        <v>955</v>
      </c>
      <c r="M58" s="137">
        <v>820</v>
      </c>
      <c r="N58" s="140">
        <v>758</v>
      </c>
      <c r="O58" s="137">
        <v>969</v>
      </c>
      <c r="P58" s="138">
        <v>867</v>
      </c>
      <c r="Q58" s="139">
        <v>11388</v>
      </c>
      <c r="R58" s="137">
        <v>11330</v>
      </c>
      <c r="S58" s="140">
        <v>11685</v>
      </c>
      <c r="T58" s="137">
        <v>13807</v>
      </c>
      <c r="U58" s="138">
        <v>13015</v>
      </c>
      <c r="V58" s="141">
        <v>55</v>
      </c>
      <c r="W58" s="142">
        <v>55.3</v>
      </c>
      <c r="X58" s="143">
        <v>51.475770925110133</v>
      </c>
      <c r="Y58" s="133">
        <v>57.769874476987447</v>
      </c>
      <c r="Z58" s="144">
        <v>56.834061135371179</v>
      </c>
    </row>
    <row r="59" spans="1:26" s="5" customFormat="1" x14ac:dyDescent="0.25">
      <c r="A59" s="77" t="s">
        <v>55</v>
      </c>
      <c r="B59" s="136">
        <v>32</v>
      </c>
      <c r="C59" s="137">
        <v>33</v>
      </c>
      <c r="D59" s="137">
        <v>28</v>
      </c>
      <c r="E59" s="137">
        <v>31</v>
      </c>
      <c r="F59" s="138">
        <v>36</v>
      </c>
      <c r="G59" s="139">
        <v>688</v>
      </c>
      <c r="H59" s="137">
        <v>722</v>
      </c>
      <c r="I59" s="140">
        <v>812</v>
      </c>
      <c r="J59" s="137">
        <v>859</v>
      </c>
      <c r="K59" s="138">
        <v>976</v>
      </c>
      <c r="L59" s="139">
        <v>69</v>
      </c>
      <c r="M59" s="137">
        <v>89</v>
      </c>
      <c r="N59" s="140">
        <v>58</v>
      </c>
      <c r="O59" s="137">
        <v>67</v>
      </c>
      <c r="P59" s="138">
        <v>69</v>
      </c>
      <c r="Q59" s="139">
        <v>1416</v>
      </c>
      <c r="R59" s="137">
        <v>1454</v>
      </c>
      <c r="S59" s="140">
        <v>1757</v>
      </c>
      <c r="T59" s="137">
        <v>1874</v>
      </c>
      <c r="U59" s="138">
        <v>2110</v>
      </c>
      <c r="V59" s="141">
        <v>44.3</v>
      </c>
      <c r="W59" s="142">
        <v>44.1</v>
      </c>
      <c r="X59" s="143">
        <v>62.75</v>
      </c>
      <c r="Y59" s="142">
        <v>60.451612903225808</v>
      </c>
      <c r="Z59" s="144">
        <v>58.611111111111114</v>
      </c>
    </row>
    <row r="60" spans="1:26" s="5" customFormat="1" x14ac:dyDescent="0.25">
      <c r="A60" s="77" t="s">
        <v>56</v>
      </c>
      <c r="B60" s="136">
        <v>41</v>
      </c>
      <c r="C60" s="137">
        <v>44</v>
      </c>
      <c r="D60" s="137">
        <v>44</v>
      </c>
      <c r="E60" s="137">
        <v>50</v>
      </c>
      <c r="F60" s="138">
        <v>49</v>
      </c>
      <c r="G60" s="139">
        <v>1715</v>
      </c>
      <c r="H60" s="137">
        <v>1305</v>
      </c>
      <c r="I60" s="140">
        <v>1302</v>
      </c>
      <c r="J60" s="137">
        <v>1346</v>
      </c>
      <c r="K60" s="138">
        <v>1262</v>
      </c>
      <c r="L60" s="139">
        <v>194</v>
      </c>
      <c r="M60" s="137">
        <v>150</v>
      </c>
      <c r="N60" s="140">
        <v>129</v>
      </c>
      <c r="O60" s="137">
        <v>139</v>
      </c>
      <c r="P60" s="138">
        <v>137</v>
      </c>
      <c r="Q60" s="139">
        <v>2930</v>
      </c>
      <c r="R60" s="137">
        <v>2366</v>
      </c>
      <c r="S60" s="140">
        <v>2346</v>
      </c>
      <c r="T60" s="137">
        <v>2431</v>
      </c>
      <c r="U60" s="138">
        <v>2311</v>
      </c>
      <c r="V60" s="141">
        <v>71.5</v>
      </c>
      <c r="W60" s="142">
        <v>53.8</v>
      </c>
      <c r="X60" s="143">
        <v>53.31818181818182</v>
      </c>
      <c r="Y60" s="142">
        <v>48.62</v>
      </c>
      <c r="Z60" s="144">
        <v>47.163265306122447</v>
      </c>
    </row>
    <row r="61" spans="1:26" s="5" customFormat="1" x14ac:dyDescent="0.25">
      <c r="A61" s="77" t="s">
        <v>57</v>
      </c>
      <c r="B61" s="136">
        <v>291</v>
      </c>
      <c r="C61" s="137">
        <v>286</v>
      </c>
      <c r="D61" s="137">
        <v>269</v>
      </c>
      <c r="E61" s="137">
        <v>250</v>
      </c>
      <c r="F61" s="138">
        <v>276</v>
      </c>
      <c r="G61" s="139">
        <v>11495</v>
      </c>
      <c r="H61" s="137">
        <v>11650</v>
      </c>
      <c r="I61" s="140">
        <v>11426</v>
      </c>
      <c r="J61" s="137">
        <v>11041</v>
      </c>
      <c r="K61" s="138">
        <v>12954</v>
      </c>
      <c r="L61" s="139">
        <v>1061</v>
      </c>
      <c r="M61" s="137">
        <v>1044</v>
      </c>
      <c r="N61" s="140">
        <v>1011</v>
      </c>
      <c r="O61" s="137">
        <v>1211</v>
      </c>
      <c r="P61" s="138">
        <v>1397</v>
      </c>
      <c r="Q61" s="139">
        <v>23357</v>
      </c>
      <c r="R61" s="137">
        <v>23720</v>
      </c>
      <c r="S61" s="140">
        <v>22994</v>
      </c>
      <c r="T61" s="137">
        <v>22625</v>
      </c>
      <c r="U61" s="138">
        <v>27618</v>
      </c>
      <c r="V61" s="141">
        <v>80.3</v>
      </c>
      <c r="W61" s="142">
        <v>82.9</v>
      </c>
      <c r="X61" s="143">
        <v>85.479553903345732</v>
      </c>
      <c r="Y61" s="142">
        <v>90.5</v>
      </c>
      <c r="Z61" s="144">
        <v>100.06521739130434</v>
      </c>
    </row>
    <row r="62" spans="1:26" s="5" customFormat="1" x14ac:dyDescent="0.25">
      <c r="A62" s="77" t="s">
        <v>58</v>
      </c>
      <c r="B62" s="136">
        <v>81</v>
      </c>
      <c r="C62" s="137">
        <v>88</v>
      </c>
      <c r="D62" s="137">
        <v>92</v>
      </c>
      <c r="E62" s="137">
        <v>88</v>
      </c>
      <c r="F62" s="138">
        <v>89</v>
      </c>
      <c r="G62" s="139">
        <v>1730</v>
      </c>
      <c r="H62" s="137">
        <v>1866</v>
      </c>
      <c r="I62" s="140">
        <v>1903</v>
      </c>
      <c r="J62" s="137">
        <v>1994</v>
      </c>
      <c r="K62" s="138">
        <v>2167</v>
      </c>
      <c r="L62" s="139">
        <v>117</v>
      </c>
      <c r="M62" s="137">
        <v>197</v>
      </c>
      <c r="N62" s="140">
        <v>212</v>
      </c>
      <c r="O62" s="137">
        <v>219</v>
      </c>
      <c r="P62" s="138">
        <v>285</v>
      </c>
      <c r="Q62" s="139">
        <v>3204</v>
      </c>
      <c r="R62" s="137">
        <v>3556</v>
      </c>
      <c r="S62" s="140">
        <v>3702</v>
      </c>
      <c r="T62" s="137">
        <v>4009</v>
      </c>
      <c r="U62" s="138">
        <v>4442</v>
      </c>
      <c r="V62" s="141">
        <v>39.6</v>
      </c>
      <c r="W62" s="142">
        <v>40.4</v>
      </c>
      <c r="X62" s="143">
        <v>40.239130434782609</v>
      </c>
      <c r="Y62" s="142">
        <v>45.55681818181818</v>
      </c>
      <c r="Z62" s="144">
        <v>49.91011235955056</v>
      </c>
    </row>
    <row r="63" spans="1:26" s="5" customFormat="1" x14ac:dyDescent="0.25">
      <c r="A63" s="77" t="s">
        <v>59</v>
      </c>
      <c r="B63" s="136">
        <v>65</v>
      </c>
      <c r="C63" s="137">
        <v>68</v>
      </c>
      <c r="D63" s="137">
        <v>69</v>
      </c>
      <c r="E63" s="137">
        <v>69</v>
      </c>
      <c r="F63" s="138">
        <v>65</v>
      </c>
      <c r="G63" s="139">
        <v>1684</v>
      </c>
      <c r="H63" s="137">
        <v>1722</v>
      </c>
      <c r="I63" s="140">
        <v>1693</v>
      </c>
      <c r="J63" s="137">
        <v>1666</v>
      </c>
      <c r="K63" s="138">
        <v>1636</v>
      </c>
      <c r="L63" s="139">
        <v>114</v>
      </c>
      <c r="M63" s="137">
        <v>126</v>
      </c>
      <c r="N63" s="140">
        <v>126</v>
      </c>
      <c r="O63" s="137">
        <v>145</v>
      </c>
      <c r="P63" s="138">
        <v>166</v>
      </c>
      <c r="Q63" s="139">
        <v>2978</v>
      </c>
      <c r="R63" s="137">
        <v>3097</v>
      </c>
      <c r="S63" s="140">
        <v>3132</v>
      </c>
      <c r="T63" s="137">
        <v>3041</v>
      </c>
      <c r="U63" s="138">
        <v>2938</v>
      </c>
      <c r="V63" s="141">
        <v>45.8</v>
      </c>
      <c r="W63" s="142">
        <v>45.5</v>
      </c>
      <c r="X63" s="143">
        <v>45.391304347826086</v>
      </c>
      <c r="Y63" s="142">
        <v>44.072463768115945</v>
      </c>
      <c r="Z63" s="144">
        <v>45.2</v>
      </c>
    </row>
    <row r="64" spans="1:26" s="5" customFormat="1" x14ac:dyDescent="0.25">
      <c r="A64" s="77" t="s">
        <v>60</v>
      </c>
      <c r="B64" s="136">
        <v>195</v>
      </c>
      <c r="C64" s="137">
        <v>198</v>
      </c>
      <c r="D64" s="137">
        <v>214</v>
      </c>
      <c r="E64" s="137">
        <v>217</v>
      </c>
      <c r="F64" s="138">
        <v>224</v>
      </c>
      <c r="G64" s="139">
        <v>4596</v>
      </c>
      <c r="H64" s="137">
        <v>5091</v>
      </c>
      <c r="I64" s="140">
        <v>5265</v>
      </c>
      <c r="J64" s="137">
        <v>5087</v>
      </c>
      <c r="K64" s="138">
        <v>5477</v>
      </c>
      <c r="L64" s="139">
        <v>84</v>
      </c>
      <c r="M64" s="137">
        <v>311</v>
      </c>
      <c r="N64" s="140">
        <v>328</v>
      </c>
      <c r="O64" s="137">
        <v>345</v>
      </c>
      <c r="P64" s="138">
        <v>400</v>
      </c>
      <c r="Q64" s="139">
        <v>9175</v>
      </c>
      <c r="R64" s="137">
        <v>10138</v>
      </c>
      <c r="S64" s="140">
        <v>10535</v>
      </c>
      <c r="T64" s="137">
        <v>9929</v>
      </c>
      <c r="U64" s="138">
        <v>11122</v>
      </c>
      <c r="V64" s="141">
        <v>47.1</v>
      </c>
      <c r="W64" s="142">
        <v>51.2</v>
      </c>
      <c r="X64" s="143">
        <v>49.228971962616825</v>
      </c>
      <c r="Y64" s="142">
        <v>45.755760368663594</v>
      </c>
      <c r="Z64" s="144">
        <v>49.651785714285715</v>
      </c>
    </row>
    <row r="65" spans="1:26" s="5" customFormat="1" x14ac:dyDescent="0.25">
      <c r="A65" s="77" t="s">
        <v>61</v>
      </c>
      <c r="B65" s="136">
        <v>107</v>
      </c>
      <c r="C65" s="137">
        <v>109</v>
      </c>
      <c r="D65" s="137">
        <v>103</v>
      </c>
      <c r="E65" s="137">
        <v>115</v>
      </c>
      <c r="F65" s="138">
        <v>117</v>
      </c>
      <c r="G65" s="139">
        <v>1789</v>
      </c>
      <c r="H65" s="137">
        <v>1847</v>
      </c>
      <c r="I65" s="140">
        <v>1772</v>
      </c>
      <c r="J65" s="137">
        <v>1866</v>
      </c>
      <c r="K65" s="138">
        <v>1874</v>
      </c>
      <c r="L65" s="139">
        <v>35</v>
      </c>
      <c r="M65" s="137">
        <v>73</v>
      </c>
      <c r="N65" s="140">
        <v>75</v>
      </c>
      <c r="O65" s="137">
        <v>79</v>
      </c>
      <c r="P65" s="138">
        <v>90</v>
      </c>
      <c r="Q65" s="139">
        <v>3478</v>
      </c>
      <c r="R65" s="137">
        <v>3639</v>
      </c>
      <c r="S65" s="140">
        <v>3448</v>
      </c>
      <c r="T65" s="137">
        <v>3704</v>
      </c>
      <c r="U65" s="138">
        <v>3668</v>
      </c>
      <c r="V65" s="141">
        <v>32.5</v>
      </c>
      <c r="W65" s="142">
        <v>33.4</v>
      </c>
      <c r="X65" s="143">
        <v>33.475728155339809</v>
      </c>
      <c r="Y65" s="142">
        <v>32.208695652173915</v>
      </c>
      <c r="Z65" s="144">
        <v>31.350427350427349</v>
      </c>
    </row>
    <row r="66" spans="1:26" s="5" customFormat="1" x14ac:dyDescent="0.25">
      <c r="A66" s="77" t="s">
        <v>62</v>
      </c>
      <c r="B66" s="136">
        <v>245</v>
      </c>
      <c r="C66" s="137">
        <v>243</v>
      </c>
      <c r="D66" s="137">
        <v>238</v>
      </c>
      <c r="E66" s="137">
        <v>239</v>
      </c>
      <c r="F66" s="138">
        <v>245</v>
      </c>
      <c r="G66" s="139">
        <v>7306</v>
      </c>
      <c r="H66" s="137">
        <v>7011</v>
      </c>
      <c r="I66" s="140">
        <v>6914</v>
      </c>
      <c r="J66" s="137">
        <v>7056</v>
      </c>
      <c r="K66" s="138">
        <v>7420</v>
      </c>
      <c r="L66" s="139">
        <v>757</v>
      </c>
      <c r="M66" s="137">
        <v>667</v>
      </c>
      <c r="N66" s="140">
        <v>699</v>
      </c>
      <c r="O66" s="137">
        <v>710</v>
      </c>
      <c r="P66" s="138">
        <v>718</v>
      </c>
      <c r="Q66" s="139">
        <v>14261</v>
      </c>
      <c r="R66" s="137">
        <v>13992</v>
      </c>
      <c r="S66" s="140">
        <v>13753</v>
      </c>
      <c r="T66" s="137">
        <v>14144</v>
      </c>
      <c r="U66" s="138">
        <v>15202</v>
      </c>
      <c r="V66" s="141">
        <v>58.2</v>
      </c>
      <c r="W66" s="142">
        <v>57.6</v>
      </c>
      <c r="X66" s="143">
        <v>57.785714285714285</v>
      </c>
      <c r="Y66" s="142">
        <v>59.179916317991633</v>
      </c>
      <c r="Z66" s="144">
        <v>62.048979591836734</v>
      </c>
    </row>
    <row r="67" spans="1:26" s="5" customFormat="1" x14ac:dyDescent="0.25">
      <c r="A67" s="77" t="s">
        <v>63</v>
      </c>
      <c r="B67" s="136">
        <v>141</v>
      </c>
      <c r="C67" s="137">
        <v>147</v>
      </c>
      <c r="D67" s="137">
        <v>152</v>
      </c>
      <c r="E67" s="137">
        <v>148</v>
      </c>
      <c r="F67" s="138">
        <v>142</v>
      </c>
      <c r="G67" s="139">
        <v>3203</v>
      </c>
      <c r="H67" s="137">
        <v>3186</v>
      </c>
      <c r="I67" s="140">
        <v>3288</v>
      </c>
      <c r="J67" s="137">
        <v>3194</v>
      </c>
      <c r="K67" s="138">
        <v>3427</v>
      </c>
      <c r="L67" s="139">
        <v>392</v>
      </c>
      <c r="M67" s="137">
        <v>451</v>
      </c>
      <c r="N67" s="140">
        <v>387</v>
      </c>
      <c r="O67" s="137">
        <v>497</v>
      </c>
      <c r="P67" s="138">
        <v>503</v>
      </c>
      <c r="Q67" s="139">
        <v>5740</v>
      </c>
      <c r="R67" s="137">
        <v>5684</v>
      </c>
      <c r="S67" s="140">
        <v>5632</v>
      </c>
      <c r="T67" s="137">
        <v>6223</v>
      </c>
      <c r="U67" s="138">
        <v>6178</v>
      </c>
      <c r="V67" s="141">
        <v>40.700000000000003</v>
      </c>
      <c r="W67" s="142">
        <v>38.700000000000003</v>
      </c>
      <c r="X67" s="143">
        <v>37.05263157894737</v>
      </c>
      <c r="Y67" s="142">
        <v>42.047297297297298</v>
      </c>
      <c r="Z67" s="144">
        <v>43.507042253521128</v>
      </c>
    </row>
    <row r="68" spans="1:26" s="5" customFormat="1" x14ac:dyDescent="0.25">
      <c r="A68" s="77" t="s">
        <v>64</v>
      </c>
      <c r="B68" s="136">
        <v>63</v>
      </c>
      <c r="C68" s="137">
        <v>77</v>
      </c>
      <c r="D68" s="137">
        <v>66</v>
      </c>
      <c r="E68" s="137">
        <v>75</v>
      </c>
      <c r="F68" s="138">
        <v>88</v>
      </c>
      <c r="G68" s="139">
        <v>1633</v>
      </c>
      <c r="H68" s="137">
        <v>1746</v>
      </c>
      <c r="I68" s="140">
        <v>1624</v>
      </c>
      <c r="J68" s="137">
        <v>1667</v>
      </c>
      <c r="K68" s="138">
        <v>2137</v>
      </c>
      <c r="L68" s="139">
        <v>119</v>
      </c>
      <c r="M68" s="137">
        <v>140</v>
      </c>
      <c r="N68" s="140">
        <v>136</v>
      </c>
      <c r="O68" s="137">
        <v>162</v>
      </c>
      <c r="P68" s="138">
        <v>184</v>
      </c>
      <c r="Q68" s="139">
        <v>3296</v>
      </c>
      <c r="R68" s="137">
        <v>3387</v>
      </c>
      <c r="S68" s="140">
        <v>3137</v>
      </c>
      <c r="T68" s="137">
        <v>3352</v>
      </c>
      <c r="U68" s="138">
        <v>4206</v>
      </c>
      <c r="V68" s="141">
        <v>52.3</v>
      </c>
      <c r="W68" s="142">
        <v>44</v>
      </c>
      <c r="X68" s="143">
        <v>47.530303030303031</v>
      </c>
      <c r="Y68" s="142">
        <v>44.693333333333335</v>
      </c>
      <c r="Z68" s="144">
        <v>47.795454545454547</v>
      </c>
    </row>
    <row r="69" spans="1:26" s="5" customFormat="1" x14ac:dyDescent="0.25">
      <c r="A69" s="77" t="s">
        <v>65</v>
      </c>
      <c r="B69" s="136">
        <v>197</v>
      </c>
      <c r="C69" s="137">
        <v>212</v>
      </c>
      <c r="D69" s="137">
        <v>218</v>
      </c>
      <c r="E69" s="137">
        <v>213</v>
      </c>
      <c r="F69" s="138">
        <v>239</v>
      </c>
      <c r="G69" s="139">
        <v>6658</v>
      </c>
      <c r="H69" s="137">
        <v>7083</v>
      </c>
      <c r="I69" s="140">
        <v>6910</v>
      </c>
      <c r="J69" s="137">
        <v>6728</v>
      </c>
      <c r="K69" s="138">
        <v>7180</v>
      </c>
      <c r="L69" s="139">
        <v>1179</v>
      </c>
      <c r="M69" s="137">
        <v>1304</v>
      </c>
      <c r="N69" s="140">
        <v>1202</v>
      </c>
      <c r="O69" s="137">
        <v>1253</v>
      </c>
      <c r="P69" s="138">
        <v>1299</v>
      </c>
      <c r="Q69" s="139">
        <v>13036</v>
      </c>
      <c r="R69" s="137">
        <v>13451</v>
      </c>
      <c r="S69" s="140">
        <v>14427</v>
      </c>
      <c r="T69" s="146">
        <v>12535</v>
      </c>
      <c r="U69" s="138">
        <v>13543</v>
      </c>
      <c r="V69" s="141">
        <v>66.2</v>
      </c>
      <c r="W69" s="142">
        <v>63.4</v>
      </c>
      <c r="X69" s="143">
        <v>66.178899082568805</v>
      </c>
      <c r="Y69" s="142">
        <v>58.84976525821596</v>
      </c>
      <c r="Z69" s="138">
        <v>56.665271966527193</v>
      </c>
    </row>
    <row r="70" spans="1:26" s="5" customFormat="1" x14ac:dyDescent="0.25">
      <c r="A70" s="77" t="s">
        <v>66</v>
      </c>
      <c r="B70" s="136">
        <v>154</v>
      </c>
      <c r="C70" s="137">
        <v>164</v>
      </c>
      <c r="D70" s="137">
        <v>165</v>
      </c>
      <c r="E70" s="137">
        <v>193</v>
      </c>
      <c r="F70" s="138">
        <v>192</v>
      </c>
      <c r="G70" s="139">
        <v>3508</v>
      </c>
      <c r="H70" s="137">
        <v>4015</v>
      </c>
      <c r="I70" s="140">
        <v>4093</v>
      </c>
      <c r="J70" s="137">
        <v>4240</v>
      </c>
      <c r="K70" s="138">
        <v>4241</v>
      </c>
      <c r="L70" s="139">
        <v>626</v>
      </c>
      <c r="M70" s="137">
        <v>871</v>
      </c>
      <c r="N70" s="140">
        <v>433</v>
      </c>
      <c r="O70" s="137">
        <v>452</v>
      </c>
      <c r="P70" s="138">
        <v>653</v>
      </c>
      <c r="Q70" s="139">
        <v>6760</v>
      </c>
      <c r="R70" s="137">
        <v>7654</v>
      </c>
      <c r="S70" s="140">
        <v>8067</v>
      </c>
      <c r="T70" s="137">
        <v>8671</v>
      </c>
      <c r="U70" s="138">
        <v>9109</v>
      </c>
      <c r="V70" s="141">
        <v>43.9</v>
      </c>
      <c r="W70" s="142">
        <v>46.7</v>
      </c>
      <c r="X70" s="143">
        <v>48.890909090909091</v>
      </c>
      <c r="Y70" s="142">
        <v>44.927461139896373</v>
      </c>
      <c r="Z70" s="144">
        <v>47.442708333333336</v>
      </c>
    </row>
    <row r="71" spans="1:26" s="5" customFormat="1" x14ac:dyDescent="0.25">
      <c r="A71" s="77" t="s">
        <v>67</v>
      </c>
      <c r="B71" s="136">
        <v>62</v>
      </c>
      <c r="C71" s="137">
        <v>63</v>
      </c>
      <c r="D71" s="137">
        <v>69</v>
      </c>
      <c r="E71" s="137">
        <v>63</v>
      </c>
      <c r="F71" s="138">
        <v>70</v>
      </c>
      <c r="G71" s="139">
        <v>2428</v>
      </c>
      <c r="H71" s="137">
        <v>2221</v>
      </c>
      <c r="I71" s="140">
        <v>2507</v>
      </c>
      <c r="J71" s="137">
        <v>2524</v>
      </c>
      <c r="K71" s="138">
        <v>2802</v>
      </c>
      <c r="L71" s="139">
        <v>242</v>
      </c>
      <c r="M71" s="137">
        <v>210</v>
      </c>
      <c r="N71" s="140">
        <v>234</v>
      </c>
      <c r="O71" s="137">
        <v>245</v>
      </c>
      <c r="P71" s="138">
        <v>310</v>
      </c>
      <c r="Q71" s="139">
        <v>4281</v>
      </c>
      <c r="R71" s="137">
        <v>3855</v>
      </c>
      <c r="S71" s="140">
        <v>4253</v>
      </c>
      <c r="T71" s="137">
        <v>4325</v>
      </c>
      <c r="U71" s="138">
        <v>4928</v>
      </c>
      <c r="V71" s="141">
        <v>69</v>
      </c>
      <c r="W71" s="142">
        <v>61.2</v>
      </c>
      <c r="X71" s="143">
        <v>61.637681159420289</v>
      </c>
      <c r="Y71" s="142">
        <v>68.650793650793645</v>
      </c>
      <c r="Z71" s="144">
        <v>70.400000000000006</v>
      </c>
    </row>
    <row r="72" spans="1:26" s="6" customFormat="1" ht="15.75" customHeight="1" x14ac:dyDescent="0.25">
      <c r="A72" s="76" t="s">
        <v>68</v>
      </c>
      <c r="B72" s="128">
        <v>809</v>
      </c>
      <c r="C72" s="129">
        <v>880</v>
      </c>
      <c r="D72" s="129">
        <v>915</v>
      </c>
      <c r="E72" s="129">
        <v>989</v>
      </c>
      <c r="F72" s="130">
        <v>1005</v>
      </c>
      <c r="G72" s="131">
        <v>26517</v>
      </c>
      <c r="H72" s="129">
        <v>27501</v>
      </c>
      <c r="I72" s="124">
        <v>28919</v>
      </c>
      <c r="J72" s="129">
        <v>30763</v>
      </c>
      <c r="K72" s="130">
        <v>30780</v>
      </c>
      <c r="L72" s="131">
        <v>2263</v>
      </c>
      <c r="M72" s="129">
        <v>2473</v>
      </c>
      <c r="N72" s="124">
        <v>2813</v>
      </c>
      <c r="O72" s="129">
        <v>3188</v>
      </c>
      <c r="P72" s="130">
        <v>3439</v>
      </c>
      <c r="Q72" s="131">
        <v>49912</v>
      </c>
      <c r="R72" s="129">
        <v>51884</v>
      </c>
      <c r="S72" s="124">
        <v>55100</v>
      </c>
      <c r="T72" s="129">
        <v>60111</v>
      </c>
      <c r="U72" s="130">
        <v>60530</v>
      </c>
      <c r="V72" s="132">
        <v>61.7</v>
      </c>
      <c r="W72" s="133">
        <v>59</v>
      </c>
      <c r="X72" s="134">
        <v>60.21857923497268</v>
      </c>
      <c r="Y72" s="142">
        <v>60.779575328614762</v>
      </c>
      <c r="Z72" s="135">
        <v>60.228855721393032</v>
      </c>
    </row>
    <row r="73" spans="1:26" s="5" customFormat="1" x14ac:dyDescent="0.25">
      <c r="A73" s="77" t="s">
        <v>69</v>
      </c>
      <c r="B73" s="136">
        <v>68</v>
      </c>
      <c r="C73" s="137">
        <v>75</v>
      </c>
      <c r="D73" s="137">
        <v>70</v>
      </c>
      <c r="E73" s="137">
        <v>67</v>
      </c>
      <c r="F73" s="138">
        <v>77</v>
      </c>
      <c r="G73" s="139">
        <v>1055</v>
      </c>
      <c r="H73" s="137">
        <v>1183</v>
      </c>
      <c r="I73" s="140">
        <v>1160</v>
      </c>
      <c r="J73" s="137">
        <v>1292</v>
      </c>
      <c r="K73" s="138">
        <v>1451</v>
      </c>
      <c r="L73" s="139">
        <v>98</v>
      </c>
      <c r="M73" s="137">
        <v>64</v>
      </c>
      <c r="N73" s="140">
        <v>71</v>
      </c>
      <c r="O73" s="137">
        <v>81</v>
      </c>
      <c r="P73" s="138">
        <v>89</v>
      </c>
      <c r="Q73" s="139">
        <v>1956</v>
      </c>
      <c r="R73" s="137">
        <v>2166</v>
      </c>
      <c r="S73" s="140">
        <v>2143</v>
      </c>
      <c r="T73" s="137">
        <v>2441</v>
      </c>
      <c r="U73" s="138">
        <v>2836</v>
      </c>
      <c r="V73" s="141">
        <v>28.8</v>
      </c>
      <c r="W73" s="142">
        <v>28.9</v>
      </c>
      <c r="X73" s="143">
        <v>30.614285714285714</v>
      </c>
      <c r="Y73" s="133">
        <v>36.432835820895519</v>
      </c>
      <c r="Z73" s="144">
        <v>36.831168831168831</v>
      </c>
    </row>
    <row r="74" spans="1:26" s="5" customFormat="1" x14ac:dyDescent="0.25">
      <c r="A74" s="77" t="s">
        <v>70</v>
      </c>
      <c r="B74" s="136">
        <v>271</v>
      </c>
      <c r="C74" s="137">
        <v>269</v>
      </c>
      <c r="D74" s="137">
        <v>280</v>
      </c>
      <c r="E74" s="137">
        <v>295</v>
      </c>
      <c r="F74" s="138">
        <v>295</v>
      </c>
      <c r="G74" s="139">
        <v>9323</v>
      </c>
      <c r="H74" s="137">
        <v>9236</v>
      </c>
      <c r="I74" s="140">
        <v>9621</v>
      </c>
      <c r="J74" s="137">
        <v>10511</v>
      </c>
      <c r="K74" s="138">
        <v>10167</v>
      </c>
      <c r="L74" s="139">
        <v>1079</v>
      </c>
      <c r="M74" s="137">
        <v>1173</v>
      </c>
      <c r="N74" s="140">
        <v>1302</v>
      </c>
      <c r="O74" s="137">
        <v>1396</v>
      </c>
      <c r="P74" s="138">
        <v>1390</v>
      </c>
      <c r="Q74" s="139">
        <v>17507</v>
      </c>
      <c r="R74" s="137">
        <v>17588</v>
      </c>
      <c r="S74" s="140">
        <v>18177</v>
      </c>
      <c r="T74" s="137">
        <v>20702</v>
      </c>
      <c r="U74" s="138">
        <v>19749</v>
      </c>
      <c r="V74" s="141">
        <v>64.599999999999994</v>
      </c>
      <c r="W74" s="142">
        <v>65.400000000000006</v>
      </c>
      <c r="X74" s="143">
        <v>64.917857142857144</v>
      </c>
      <c r="Y74" s="142">
        <v>70.176271186440673</v>
      </c>
      <c r="Z74" s="144">
        <v>66.945762711864404</v>
      </c>
    </row>
    <row r="75" spans="1:26" s="5" customFormat="1" x14ac:dyDescent="0.25">
      <c r="A75" s="77" t="s">
        <v>71</v>
      </c>
      <c r="B75" s="136">
        <v>294</v>
      </c>
      <c r="C75" s="137">
        <v>358</v>
      </c>
      <c r="D75" s="137">
        <v>386</v>
      </c>
      <c r="E75" s="137">
        <v>405</v>
      </c>
      <c r="F75" s="138">
        <v>407</v>
      </c>
      <c r="G75" s="139">
        <v>10845</v>
      </c>
      <c r="H75" s="137">
        <v>11591</v>
      </c>
      <c r="I75" s="140">
        <v>12245</v>
      </c>
      <c r="J75" s="137">
        <v>12513</v>
      </c>
      <c r="K75" s="138">
        <v>12714</v>
      </c>
      <c r="L75" s="139">
        <v>864</v>
      </c>
      <c r="M75" s="137">
        <v>904</v>
      </c>
      <c r="N75" s="140">
        <v>991</v>
      </c>
      <c r="O75" s="137">
        <v>1074</v>
      </c>
      <c r="P75" s="138">
        <v>1196</v>
      </c>
      <c r="Q75" s="139">
        <v>20515</v>
      </c>
      <c r="R75" s="137">
        <v>21710</v>
      </c>
      <c r="S75" s="140">
        <v>23413</v>
      </c>
      <c r="T75" s="137">
        <v>24177</v>
      </c>
      <c r="U75" s="138">
        <v>24823</v>
      </c>
      <c r="V75" s="141">
        <v>69.8</v>
      </c>
      <c r="W75" s="142">
        <v>60.6</v>
      </c>
      <c r="X75" s="143">
        <v>60.655440414507773</v>
      </c>
      <c r="Y75" s="142">
        <v>59.696296296296296</v>
      </c>
      <c r="Z75" s="144">
        <v>60.990171990171987</v>
      </c>
    </row>
    <row r="76" spans="1:26" s="5" customFormat="1" ht="31.5" x14ac:dyDescent="0.25">
      <c r="A76" s="78" t="s">
        <v>72</v>
      </c>
      <c r="B76" s="136">
        <v>133</v>
      </c>
      <c r="C76" s="137">
        <v>150</v>
      </c>
      <c r="D76" s="137">
        <v>166</v>
      </c>
      <c r="E76" s="137">
        <v>165</v>
      </c>
      <c r="F76" s="138">
        <v>164</v>
      </c>
      <c r="G76" s="139">
        <v>4622</v>
      </c>
      <c r="H76" s="137">
        <v>4961</v>
      </c>
      <c r="I76" s="140">
        <v>4992</v>
      </c>
      <c r="J76" s="137">
        <v>5252</v>
      </c>
      <c r="K76" s="138">
        <v>5304</v>
      </c>
      <c r="L76" s="139">
        <v>365</v>
      </c>
      <c r="M76" s="137">
        <v>406</v>
      </c>
      <c r="N76" s="140">
        <v>504</v>
      </c>
      <c r="O76" s="137">
        <v>468</v>
      </c>
      <c r="P76" s="138">
        <v>578</v>
      </c>
      <c r="Q76" s="139">
        <v>8291</v>
      </c>
      <c r="R76" s="137">
        <v>8741</v>
      </c>
      <c r="S76" s="140">
        <v>9053</v>
      </c>
      <c r="T76" s="137">
        <v>9663</v>
      </c>
      <c r="U76" s="138">
        <v>9883</v>
      </c>
      <c r="V76" s="141">
        <v>62.3</v>
      </c>
      <c r="W76" s="142">
        <v>58.3</v>
      </c>
      <c r="X76" s="143">
        <v>54.536144578313255</v>
      </c>
      <c r="Y76" s="142">
        <v>58.563636363636363</v>
      </c>
      <c r="Z76" s="144">
        <v>60.262195121951223</v>
      </c>
    </row>
    <row r="77" spans="1:26" s="5" customFormat="1" ht="31.5" x14ac:dyDescent="0.25">
      <c r="A77" s="78" t="s">
        <v>73</v>
      </c>
      <c r="B77" s="136">
        <v>56</v>
      </c>
      <c r="C77" s="137">
        <v>70</v>
      </c>
      <c r="D77" s="137">
        <v>78</v>
      </c>
      <c r="E77" s="137">
        <v>79</v>
      </c>
      <c r="F77" s="138">
        <v>85</v>
      </c>
      <c r="G77" s="139">
        <v>1713</v>
      </c>
      <c r="H77" s="137">
        <v>1943</v>
      </c>
      <c r="I77" s="140">
        <v>2248</v>
      </c>
      <c r="J77" s="137">
        <v>2113</v>
      </c>
      <c r="K77" s="138">
        <v>2230</v>
      </c>
      <c r="L77" s="139">
        <v>176</v>
      </c>
      <c r="M77" s="137">
        <v>150</v>
      </c>
      <c r="N77" s="140">
        <v>145</v>
      </c>
      <c r="O77" s="137">
        <v>185</v>
      </c>
      <c r="P77" s="138">
        <v>207</v>
      </c>
      <c r="Q77" s="139">
        <v>2981</v>
      </c>
      <c r="R77" s="137">
        <v>3441</v>
      </c>
      <c r="S77" s="140">
        <v>4147</v>
      </c>
      <c r="T77" s="137">
        <v>3965</v>
      </c>
      <c r="U77" s="138">
        <v>4317</v>
      </c>
      <c r="V77" s="141">
        <v>53.2</v>
      </c>
      <c r="W77" s="142">
        <v>49.2</v>
      </c>
      <c r="X77" s="143">
        <v>53.166666666666664</v>
      </c>
      <c r="Y77" s="142">
        <v>50.189873417721522</v>
      </c>
      <c r="Z77" s="144">
        <v>50.788235294117648</v>
      </c>
    </row>
    <row r="78" spans="1:26" s="5" customFormat="1" ht="81.75" customHeight="1" x14ac:dyDescent="0.25">
      <c r="A78" s="78" t="s">
        <v>74</v>
      </c>
      <c r="B78" s="136">
        <v>105</v>
      </c>
      <c r="C78" s="137">
        <v>138</v>
      </c>
      <c r="D78" s="137">
        <v>142</v>
      </c>
      <c r="E78" s="137">
        <v>161</v>
      </c>
      <c r="F78" s="138">
        <v>158</v>
      </c>
      <c r="G78" s="139">
        <v>4510</v>
      </c>
      <c r="H78" s="137">
        <v>4687</v>
      </c>
      <c r="I78" s="140">
        <v>5005</v>
      </c>
      <c r="J78" s="137">
        <v>5148</v>
      </c>
      <c r="K78" s="138">
        <v>5180</v>
      </c>
      <c r="L78" s="139">
        <v>323</v>
      </c>
      <c r="M78" s="137">
        <v>348</v>
      </c>
      <c r="N78" s="140">
        <v>342</v>
      </c>
      <c r="O78" s="137">
        <v>421</v>
      </c>
      <c r="P78" s="138">
        <v>411</v>
      </c>
      <c r="Q78" s="139">
        <v>9243</v>
      </c>
      <c r="R78" s="137">
        <v>9528</v>
      </c>
      <c r="S78" s="140">
        <v>10213</v>
      </c>
      <c r="T78" s="137">
        <v>10549</v>
      </c>
      <c r="U78" s="138">
        <v>10623</v>
      </c>
      <c r="V78" s="141">
        <v>88</v>
      </c>
      <c r="W78" s="142">
        <v>69</v>
      </c>
      <c r="X78" s="143">
        <v>71.922535211267601</v>
      </c>
      <c r="Y78" s="142">
        <v>65.521739130434781</v>
      </c>
      <c r="Z78" s="144">
        <v>67.234177215189874</v>
      </c>
    </row>
    <row r="79" spans="1:26" s="5" customFormat="1" x14ac:dyDescent="0.25">
      <c r="A79" s="77" t="s">
        <v>75</v>
      </c>
      <c r="B79" s="136">
        <v>176</v>
      </c>
      <c r="C79" s="137">
        <v>178</v>
      </c>
      <c r="D79" s="137">
        <v>179</v>
      </c>
      <c r="E79" s="137">
        <v>222</v>
      </c>
      <c r="F79" s="138">
        <v>226</v>
      </c>
      <c r="G79" s="139">
        <v>5294</v>
      </c>
      <c r="H79" s="137">
        <v>5491</v>
      </c>
      <c r="I79" s="140">
        <v>5893</v>
      </c>
      <c r="J79" s="137">
        <v>6447</v>
      </c>
      <c r="K79" s="138">
        <v>6448</v>
      </c>
      <c r="L79" s="139">
        <v>222</v>
      </c>
      <c r="M79" s="137">
        <v>332</v>
      </c>
      <c r="N79" s="140">
        <v>449</v>
      </c>
      <c r="O79" s="137">
        <v>637</v>
      </c>
      <c r="P79" s="138">
        <v>764</v>
      </c>
      <c r="Q79" s="139">
        <v>9934</v>
      </c>
      <c r="R79" s="137">
        <v>10420</v>
      </c>
      <c r="S79" s="140">
        <v>11367</v>
      </c>
      <c r="T79" s="137">
        <v>12791</v>
      </c>
      <c r="U79" s="138">
        <v>13122</v>
      </c>
      <c r="V79" s="141">
        <v>56.4</v>
      </c>
      <c r="W79" s="142">
        <v>58.5</v>
      </c>
      <c r="X79" s="143">
        <v>63.502793296089386</v>
      </c>
      <c r="Y79" s="142">
        <v>57.617117117117118</v>
      </c>
      <c r="Z79" s="144">
        <v>58.061946902654867</v>
      </c>
    </row>
    <row r="80" spans="1:26" s="6" customFormat="1" ht="15.75" customHeight="1" x14ac:dyDescent="0.25">
      <c r="A80" s="76" t="s">
        <v>76</v>
      </c>
      <c r="B80" s="128">
        <v>1160</v>
      </c>
      <c r="C80" s="129">
        <v>1177</v>
      </c>
      <c r="D80" s="129">
        <v>1200</v>
      </c>
      <c r="E80" s="129">
        <v>1271</v>
      </c>
      <c r="F80" s="130">
        <v>1314</v>
      </c>
      <c r="G80" s="131">
        <v>31335</v>
      </c>
      <c r="H80" s="129">
        <v>31635</v>
      </c>
      <c r="I80" s="124">
        <v>32342</v>
      </c>
      <c r="J80" s="129">
        <v>35081</v>
      </c>
      <c r="K80" s="130">
        <v>35870</v>
      </c>
      <c r="L80" s="131">
        <v>3793</v>
      </c>
      <c r="M80" s="129">
        <v>3952</v>
      </c>
      <c r="N80" s="124">
        <v>4318</v>
      </c>
      <c r="O80" s="129">
        <v>4809</v>
      </c>
      <c r="P80" s="130">
        <v>4668</v>
      </c>
      <c r="Q80" s="131">
        <v>61457</v>
      </c>
      <c r="R80" s="129">
        <v>60483</v>
      </c>
      <c r="S80" s="124">
        <v>62806</v>
      </c>
      <c r="T80" s="129">
        <v>69234</v>
      </c>
      <c r="U80" s="130">
        <v>71428</v>
      </c>
      <c r="V80" s="132">
        <v>53</v>
      </c>
      <c r="W80" s="133">
        <v>51.4</v>
      </c>
      <c r="X80" s="134">
        <v>52.338333333333331</v>
      </c>
      <c r="Y80" s="142">
        <v>54.472069236821397</v>
      </c>
      <c r="Z80" s="135">
        <v>54.359208523592088</v>
      </c>
    </row>
    <row r="81" spans="1:26" s="5" customFormat="1" x14ac:dyDescent="0.25">
      <c r="A81" s="77" t="s">
        <v>77</v>
      </c>
      <c r="B81" s="136">
        <v>47</v>
      </c>
      <c r="C81" s="137">
        <v>53</v>
      </c>
      <c r="D81" s="137">
        <v>53</v>
      </c>
      <c r="E81" s="137">
        <v>62</v>
      </c>
      <c r="F81" s="138">
        <v>73</v>
      </c>
      <c r="G81" s="139">
        <v>1029</v>
      </c>
      <c r="H81" s="137">
        <v>869</v>
      </c>
      <c r="I81" s="140">
        <v>1056</v>
      </c>
      <c r="J81" s="137">
        <v>1389</v>
      </c>
      <c r="K81" s="138">
        <v>1574</v>
      </c>
      <c r="L81" s="139">
        <v>129</v>
      </c>
      <c r="M81" s="137">
        <v>271</v>
      </c>
      <c r="N81" s="140">
        <v>191</v>
      </c>
      <c r="O81" s="137">
        <v>200</v>
      </c>
      <c r="P81" s="138">
        <v>283</v>
      </c>
      <c r="Q81" s="139">
        <v>1668</v>
      </c>
      <c r="R81" s="137">
        <v>1813</v>
      </c>
      <c r="S81" s="140">
        <v>2496</v>
      </c>
      <c r="T81" s="137">
        <v>3208</v>
      </c>
      <c r="U81" s="138">
        <v>3567</v>
      </c>
      <c r="V81" s="141">
        <v>35.5</v>
      </c>
      <c r="W81" s="142">
        <v>34.200000000000003</v>
      </c>
      <c r="X81" s="143">
        <v>47.094339622641506</v>
      </c>
      <c r="Y81" s="133">
        <v>51.741935483870968</v>
      </c>
      <c r="Z81" s="144">
        <v>48.863013698630134</v>
      </c>
    </row>
    <row r="82" spans="1:26" s="5" customFormat="1" x14ac:dyDescent="0.25">
      <c r="A82" s="77" t="s">
        <v>79</v>
      </c>
      <c r="B82" s="136">
        <v>15</v>
      </c>
      <c r="C82" s="137">
        <v>14</v>
      </c>
      <c r="D82" s="137">
        <v>14</v>
      </c>
      <c r="E82" s="137">
        <v>12</v>
      </c>
      <c r="F82" s="138">
        <v>13</v>
      </c>
      <c r="G82" s="139">
        <v>341</v>
      </c>
      <c r="H82" s="137">
        <v>337</v>
      </c>
      <c r="I82" s="140">
        <v>339</v>
      </c>
      <c r="J82" s="137">
        <v>304</v>
      </c>
      <c r="K82" s="138">
        <v>315</v>
      </c>
      <c r="L82" s="139">
        <v>69</v>
      </c>
      <c r="M82" s="137">
        <v>66</v>
      </c>
      <c r="N82" s="140">
        <v>55</v>
      </c>
      <c r="O82" s="137">
        <v>53</v>
      </c>
      <c r="P82" s="138">
        <v>61</v>
      </c>
      <c r="Q82" s="139">
        <v>649</v>
      </c>
      <c r="R82" s="137">
        <v>633</v>
      </c>
      <c r="S82" s="140">
        <v>624</v>
      </c>
      <c r="T82" s="137">
        <v>590</v>
      </c>
      <c r="U82" s="138">
        <v>602</v>
      </c>
      <c r="V82" s="141">
        <v>43.3</v>
      </c>
      <c r="W82" s="142">
        <v>45.2</v>
      </c>
      <c r="X82" s="143">
        <v>44.571428571428569</v>
      </c>
      <c r="Y82" s="142">
        <v>49.166666666666664</v>
      </c>
      <c r="Z82" s="144">
        <v>46.307692307692307</v>
      </c>
    </row>
    <row r="83" spans="1:26" s="5" customFormat="1" x14ac:dyDescent="0.25">
      <c r="A83" s="77" t="s">
        <v>80</v>
      </c>
      <c r="B83" s="136">
        <v>30</v>
      </c>
      <c r="C83" s="137">
        <v>31</v>
      </c>
      <c r="D83" s="137">
        <v>27</v>
      </c>
      <c r="E83" s="137">
        <v>34</v>
      </c>
      <c r="F83" s="138">
        <v>45</v>
      </c>
      <c r="G83" s="139">
        <v>976</v>
      </c>
      <c r="H83" s="137">
        <v>981</v>
      </c>
      <c r="I83" s="140">
        <v>867</v>
      </c>
      <c r="J83" s="137">
        <v>954</v>
      </c>
      <c r="K83" s="138">
        <v>1392</v>
      </c>
      <c r="L83" s="139">
        <v>97</v>
      </c>
      <c r="M83" s="137">
        <v>96</v>
      </c>
      <c r="N83" s="140">
        <v>72</v>
      </c>
      <c r="O83" s="137">
        <v>61</v>
      </c>
      <c r="P83" s="138">
        <v>105</v>
      </c>
      <c r="Q83" s="139">
        <v>1757</v>
      </c>
      <c r="R83" s="137">
        <v>1962</v>
      </c>
      <c r="S83" s="140">
        <v>1582</v>
      </c>
      <c r="T83" s="137">
        <v>1774</v>
      </c>
      <c r="U83" s="138">
        <v>2489</v>
      </c>
      <c r="V83" s="141">
        <v>58.6</v>
      </c>
      <c r="W83" s="142">
        <v>63.3</v>
      </c>
      <c r="X83" s="143">
        <v>58.592592592592595</v>
      </c>
      <c r="Y83" s="142">
        <v>52.176470588235297</v>
      </c>
      <c r="Z83" s="144">
        <v>55.31111111111111</v>
      </c>
    </row>
    <row r="84" spans="1:26" s="5" customFormat="1" x14ac:dyDescent="0.25">
      <c r="A84" s="77" t="s">
        <v>81</v>
      </c>
      <c r="B84" s="136">
        <v>215</v>
      </c>
      <c r="C84" s="137">
        <v>216</v>
      </c>
      <c r="D84" s="137">
        <v>218</v>
      </c>
      <c r="E84" s="137">
        <v>212</v>
      </c>
      <c r="F84" s="138">
        <v>215</v>
      </c>
      <c r="G84" s="139">
        <v>4097</v>
      </c>
      <c r="H84" s="137">
        <v>4220</v>
      </c>
      <c r="I84" s="140">
        <v>4236</v>
      </c>
      <c r="J84" s="137">
        <v>4353</v>
      </c>
      <c r="K84" s="138">
        <v>4528</v>
      </c>
      <c r="L84" s="139">
        <v>548</v>
      </c>
      <c r="M84" s="137">
        <v>428</v>
      </c>
      <c r="N84" s="140">
        <v>823</v>
      </c>
      <c r="O84" s="137">
        <v>797</v>
      </c>
      <c r="P84" s="138">
        <v>797</v>
      </c>
      <c r="Q84" s="139">
        <v>8176</v>
      </c>
      <c r="R84" s="137">
        <v>8210</v>
      </c>
      <c r="S84" s="140">
        <v>8330</v>
      </c>
      <c r="T84" s="137">
        <v>8647</v>
      </c>
      <c r="U84" s="138">
        <v>9333</v>
      </c>
      <c r="V84" s="141">
        <v>38</v>
      </c>
      <c r="W84" s="142">
        <v>38</v>
      </c>
      <c r="X84" s="143">
        <v>38.211009174311926</v>
      </c>
      <c r="Y84" s="142">
        <v>40.787735849056602</v>
      </c>
      <c r="Z84" s="144">
        <v>43.409302325581393</v>
      </c>
    </row>
    <row r="85" spans="1:26" s="5" customFormat="1" x14ac:dyDescent="0.25">
      <c r="A85" s="77" t="s">
        <v>83</v>
      </c>
      <c r="B85" s="136">
        <v>178</v>
      </c>
      <c r="C85" s="137">
        <v>182</v>
      </c>
      <c r="D85" s="137">
        <v>187</v>
      </c>
      <c r="E85" s="137">
        <v>204</v>
      </c>
      <c r="F85" s="138">
        <v>212</v>
      </c>
      <c r="G85" s="139">
        <v>5554</v>
      </c>
      <c r="H85" s="137">
        <v>5632</v>
      </c>
      <c r="I85" s="140">
        <v>5902</v>
      </c>
      <c r="J85" s="137">
        <v>6137</v>
      </c>
      <c r="K85" s="138">
        <v>6242</v>
      </c>
      <c r="L85" s="139">
        <v>699</v>
      </c>
      <c r="M85" s="137">
        <v>717</v>
      </c>
      <c r="N85" s="140">
        <v>790</v>
      </c>
      <c r="O85" s="137">
        <v>766</v>
      </c>
      <c r="P85" s="138">
        <v>689</v>
      </c>
      <c r="Q85" s="139">
        <v>9649</v>
      </c>
      <c r="R85" s="137">
        <v>9995</v>
      </c>
      <c r="S85" s="140">
        <v>10484</v>
      </c>
      <c r="T85" s="137">
        <v>11394</v>
      </c>
      <c r="U85" s="138">
        <v>11702</v>
      </c>
      <c r="V85" s="141">
        <v>54.2</v>
      </c>
      <c r="W85" s="142">
        <v>54.9</v>
      </c>
      <c r="X85" s="143">
        <v>56.064171122994651</v>
      </c>
      <c r="Y85" s="142">
        <v>55.852941176470587</v>
      </c>
      <c r="Z85" s="144">
        <v>55.198113207547166</v>
      </c>
    </row>
    <row r="86" spans="1:26" s="5" customFormat="1" x14ac:dyDescent="0.25">
      <c r="A86" s="77" t="s">
        <v>84</v>
      </c>
      <c r="B86" s="136">
        <v>160</v>
      </c>
      <c r="C86" s="137">
        <v>175</v>
      </c>
      <c r="D86" s="137">
        <v>183</v>
      </c>
      <c r="E86" s="137">
        <v>205</v>
      </c>
      <c r="F86" s="138">
        <v>195</v>
      </c>
      <c r="G86" s="139">
        <v>5269</v>
      </c>
      <c r="H86" s="137">
        <v>5536</v>
      </c>
      <c r="I86" s="140">
        <v>5546</v>
      </c>
      <c r="J86" s="137">
        <v>6211</v>
      </c>
      <c r="K86" s="138">
        <v>6126</v>
      </c>
      <c r="L86" s="139">
        <v>495</v>
      </c>
      <c r="M86" s="137">
        <v>664</v>
      </c>
      <c r="N86" s="140">
        <v>529</v>
      </c>
      <c r="O86" s="137">
        <v>528</v>
      </c>
      <c r="P86" s="138">
        <v>580</v>
      </c>
      <c r="Q86" s="139">
        <v>9998</v>
      </c>
      <c r="R86" s="137">
        <v>10392</v>
      </c>
      <c r="S86" s="140">
        <v>10640</v>
      </c>
      <c r="T86" s="137">
        <v>11681</v>
      </c>
      <c r="U86" s="138">
        <v>11577</v>
      </c>
      <c r="V86" s="141">
        <v>62.5</v>
      </c>
      <c r="W86" s="142">
        <v>59.4</v>
      </c>
      <c r="X86" s="143">
        <v>58.142076502732237</v>
      </c>
      <c r="Y86" s="142">
        <v>56.980487804878052</v>
      </c>
      <c r="Z86" s="144">
        <v>59.369230769230768</v>
      </c>
    </row>
    <row r="87" spans="1:26" s="5" customFormat="1" x14ac:dyDescent="0.25">
      <c r="A87" s="77" t="s">
        <v>85</v>
      </c>
      <c r="B87" s="136">
        <v>176</v>
      </c>
      <c r="C87" s="137">
        <v>175</v>
      </c>
      <c r="D87" s="137">
        <v>164</v>
      </c>
      <c r="E87" s="137">
        <v>181</v>
      </c>
      <c r="F87" s="138">
        <v>176</v>
      </c>
      <c r="G87" s="139">
        <v>4099</v>
      </c>
      <c r="H87" s="137">
        <v>3978</v>
      </c>
      <c r="I87" s="140">
        <v>3728</v>
      </c>
      <c r="J87" s="137">
        <v>4204</v>
      </c>
      <c r="K87" s="138">
        <v>4127</v>
      </c>
      <c r="L87" s="139">
        <v>543</v>
      </c>
      <c r="M87" s="137">
        <v>404</v>
      </c>
      <c r="N87" s="140">
        <v>436</v>
      </c>
      <c r="O87" s="137">
        <v>530</v>
      </c>
      <c r="P87" s="138">
        <v>458</v>
      </c>
      <c r="Q87" s="139">
        <v>9558</v>
      </c>
      <c r="R87" s="137">
        <v>8726</v>
      </c>
      <c r="S87" s="140">
        <v>8492</v>
      </c>
      <c r="T87" s="137">
        <v>9386</v>
      </c>
      <c r="U87" s="138">
        <v>9319</v>
      </c>
      <c r="V87" s="141">
        <v>54.3</v>
      </c>
      <c r="W87" s="142">
        <v>49.9</v>
      </c>
      <c r="X87" s="143">
        <v>51.780487804878049</v>
      </c>
      <c r="Y87" s="142">
        <v>51.856353591160222</v>
      </c>
      <c r="Z87" s="144">
        <v>52.948863636363633</v>
      </c>
    </row>
    <row r="88" spans="1:26" s="5" customFormat="1" x14ac:dyDescent="0.25">
      <c r="A88" s="77" t="s">
        <v>86</v>
      </c>
      <c r="B88" s="136">
        <v>140</v>
      </c>
      <c r="C88" s="137">
        <v>142</v>
      </c>
      <c r="D88" s="137">
        <v>149</v>
      </c>
      <c r="E88" s="137">
        <v>151</v>
      </c>
      <c r="F88" s="138">
        <v>162</v>
      </c>
      <c r="G88" s="139">
        <v>5471</v>
      </c>
      <c r="H88" s="137">
        <v>5690</v>
      </c>
      <c r="I88" s="140">
        <v>5909</v>
      </c>
      <c r="J88" s="137">
        <v>6698</v>
      </c>
      <c r="K88" s="138">
        <v>6368</v>
      </c>
      <c r="L88" s="139">
        <v>588</v>
      </c>
      <c r="M88" s="137">
        <v>699</v>
      </c>
      <c r="N88" s="140">
        <v>741</v>
      </c>
      <c r="O88" s="137">
        <v>1221</v>
      </c>
      <c r="P88" s="138">
        <v>1067</v>
      </c>
      <c r="Q88" s="139">
        <v>10750</v>
      </c>
      <c r="R88" s="137">
        <v>10873</v>
      </c>
      <c r="S88" s="140">
        <v>11370</v>
      </c>
      <c r="T88" s="137">
        <v>13080</v>
      </c>
      <c r="U88" s="138">
        <v>12508</v>
      </c>
      <c r="V88" s="141">
        <v>76.8</v>
      </c>
      <c r="W88" s="142">
        <v>76.599999999999994</v>
      </c>
      <c r="X88" s="143">
        <v>76.308724832214764</v>
      </c>
      <c r="Y88" s="142">
        <v>86.622516556291387</v>
      </c>
      <c r="Z88" s="144">
        <v>77.209876543209873</v>
      </c>
    </row>
    <row r="89" spans="1:26" s="5" customFormat="1" x14ac:dyDescent="0.25">
      <c r="A89" s="77" t="s">
        <v>87</v>
      </c>
      <c r="B89" s="136">
        <v>86</v>
      </c>
      <c r="C89" s="137">
        <v>76</v>
      </c>
      <c r="D89" s="137">
        <v>102</v>
      </c>
      <c r="E89" s="137">
        <v>106</v>
      </c>
      <c r="F89" s="138">
        <v>120</v>
      </c>
      <c r="G89" s="139">
        <v>2257</v>
      </c>
      <c r="H89" s="137">
        <v>2050</v>
      </c>
      <c r="I89" s="140">
        <v>2610</v>
      </c>
      <c r="J89" s="137">
        <v>2598</v>
      </c>
      <c r="K89" s="138">
        <v>2908</v>
      </c>
      <c r="L89" s="139">
        <v>253</v>
      </c>
      <c r="M89" s="137">
        <v>255</v>
      </c>
      <c r="N89" s="140">
        <v>327</v>
      </c>
      <c r="O89" s="137">
        <v>294</v>
      </c>
      <c r="P89" s="138">
        <v>307</v>
      </c>
      <c r="Q89" s="139">
        <v>4583</v>
      </c>
      <c r="R89" s="137">
        <v>3697</v>
      </c>
      <c r="S89" s="140">
        <v>4829</v>
      </c>
      <c r="T89" s="137">
        <v>5108</v>
      </c>
      <c r="U89" s="138">
        <v>6025</v>
      </c>
      <c r="V89" s="141">
        <v>53.3</v>
      </c>
      <c r="W89" s="142">
        <v>48.6</v>
      </c>
      <c r="X89" s="143">
        <v>47.343137254901961</v>
      </c>
      <c r="Y89" s="142">
        <v>48.188679245283019</v>
      </c>
      <c r="Z89" s="144">
        <v>50.208333333333336</v>
      </c>
    </row>
    <row r="90" spans="1:26" s="5" customFormat="1" x14ac:dyDescent="0.25">
      <c r="A90" s="77" t="s">
        <v>88</v>
      </c>
      <c r="B90" s="136">
        <v>113</v>
      </c>
      <c r="C90" s="137">
        <v>113</v>
      </c>
      <c r="D90" s="137">
        <v>103</v>
      </c>
      <c r="E90" s="137">
        <v>104</v>
      </c>
      <c r="F90" s="138">
        <v>103</v>
      </c>
      <c r="G90" s="139">
        <v>2242</v>
      </c>
      <c r="H90" s="137">
        <v>2342</v>
      </c>
      <c r="I90" s="140">
        <v>2149</v>
      </c>
      <c r="J90" s="137">
        <v>2233</v>
      </c>
      <c r="K90" s="138">
        <v>2290</v>
      </c>
      <c r="L90" s="139">
        <v>372</v>
      </c>
      <c r="M90" s="137">
        <v>352</v>
      </c>
      <c r="N90" s="140">
        <v>354</v>
      </c>
      <c r="O90" s="137">
        <v>359</v>
      </c>
      <c r="P90" s="138">
        <v>321</v>
      </c>
      <c r="Q90" s="139">
        <v>4669</v>
      </c>
      <c r="R90" s="137">
        <v>4182</v>
      </c>
      <c r="S90" s="140">
        <v>3959</v>
      </c>
      <c r="T90" s="137">
        <v>4366</v>
      </c>
      <c r="U90" s="138">
        <v>4306</v>
      </c>
      <c r="V90" s="141">
        <v>41.3</v>
      </c>
      <c r="W90" s="142">
        <v>37</v>
      </c>
      <c r="X90" s="143">
        <v>38.436893203883493</v>
      </c>
      <c r="Y90" s="142">
        <v>41.980769230769234</v>
      </c>
      <c r="Z90" s="144">
        <v>41.805825242718448</v>
      </c>
    </row>
    <row r="91" spans="1:26" s="6" customFormat="1" ht="31.5" x14ac:dyDescent="0.25">
      <c r="A91" s="76" t="s">
        <v>89</v>
      </c>
      <c r="B91" s="128">
        <v>878</v>
      </c>
      <c r="C91" s="129">
        <v>943</v>
      </c>
      <c r="D91" s="129">
        <v>990</v>
      </c>
      <c r="E91" s="129">
        <v>1056</v>
      </c>
      <c r="F91" s="130">
        <v>1031</v>
      </c>
      <c r="G91" s="131">
        <v>23403</v>
      </c>
      <c r="H91" s="129">
        <v>25222</v>
      </c>
      <c r="I91" s="124">
        <v>26136</v>
      </c>
      <c r="J91" s="129">
        <v>27783</v>
      </c>
      <c r="K91" s="130">
        <v>27384</v>
      </c>
      <c r="L91" s="131">
        <v>3187</v>
      </c>
      <c r="M91" s="129">
        <v>3350</v>
      </c>
      <c r="N91" s="124">
        <v>3378</v>
      </c>
      <c r="O91" s="129">
        <v>3390</v>
      </c>
      <c r="P91" s="130">
        <v>3465</v>
      </c>
      <c r="Q91" s="131">
        <v>45397</v>
      </c>
      <c r="R91" s="129">
        <v>48917</v>
      </c>
      <c r="S91" s="124">
        <v>48974</v>
      </c>
      <c r="T91" s="129">
        <v>51011</v>
      </c>
      <c r="U91" s="130">
        <v>51152</v>
      </c>
      <c r="V91" s="132">
        <v>51.7</v>
      </c>
      <c r="W91" s="133">
        <v>51.9</v>
      </c>
      <c r="X91" s="134">
        <v>49.468686868686866</v>
      </c>
      <c r="Y91" s="142">
        <v>48.305871212121211</v>
      </c>
      <c r="Z91" s="135">
        <v>49.613967022308437</v>
      </c>
    </row>
    <row r="92" spans="1:26" s="5" customFormat="1" x14ac:dyDescent="0.25">
      <c r="A92" s="77" t="s">
        <v>78</v>
      </c>
      <c r="B92" s="136">
        <v>153</v>
      </c>
      <c r="C92" s="137">
        <v>171</v>
      </c>
      <c r="D92" s="137">
        <v>180</v>
      </c>
      <c r="E92" s="137">
        <v>212</v>
      </c>
      <c r="F92" s="138">
        <v>197</v>
      </c>
      <c r="G92" s="139">
        <v>2414</v>
      </c>
      <c r="H92" s="137">
        <v>2648</v>
      </c>
      <c r="I92" s="140">
        <v>2772</v>
      </c>
      <c r="J92" s="137">
        <v>3564</v>
      </c>
      <c r="K92" s="138">
        <v>3349</v>
      </c>
      <c r="L92" s="139">
        <v>150</v>
      </c>
      <c r="M92" s="137">
        <v>125</v>
      </c>
      <c r="N92" s="140">
        <v>122</v>
      </c>
      <c r="O92" s="137">
        <v>209</v>
      </c>
      <c r="P92" s="138">
        <v>267</v>
      </c>
      <c r="Q92" s="139">
        <v>4675</v>
      </c>
      <c r="R92" s="137">
        <v>5310</v>
      </c>
      <c r="S92" s="140">
        <v>5512</v>
      </c>
      <c r="T92" s="137">
        <v>7228</v>
      </c>
      <c r="U92" s="138">
        <v>6712</v>
      </c>
      <c r="V92" s="141">
        <v>30.6</v>
      </c>
      <c r="W92" s="142">
        <v>31.1</v>
      </c>
      <c r="X92" s="143">
        <v>30.622222222222224</v>
      </c>
      <c r="Y92" s="133">
        <v>34.094339622641506</v>
      </c>
      <c r="Z92" s="144">
        <v>34.071065989847718</v>
      </c>
    </row>
    <row r="93" spans="1:26" s="6" customFormat="1" x14ac:dyDescent="0.25">
      <c r="A93" s="77" t="s">
        <v>90</v>
      </c>
      <c r="B93" s="136">
        <v>80</v>
      </c>
      <c r="C93" s="137">
        <v>89</v>
      </c>
      <c r="D93" s="137">
        <v>100</v>
      </c>
      <c r="E93" s="137">
        <v>117</v>
      </c>
      <c r="F93" s="138">
        <v>111</v>
      </c>
      <c r="G93" s="139">
        <v>1283</v>
      </c>
      <c r="H93" s="137">
        <v>1394</v>
      </c>
      <c r="I93" s="140">
        <v>1639</v>
      </c>
      <c r="J93" s="137">
        <v>1636</v>
      </c>
      <c r="K93" s="138">
        <v>1823</v>
      </c>
      <c r="L93" s="139">
        <v>146</v>
      </c>
      <c r="M93" s="137">
        <v>139</v>
      </c>
      <c r="N93" s="140">
        <v>137</v>
      </c>
      <c r="O93" s="137">
        <v>139</v>
      </c>
      <c r="P93" s="138">
        <v>146</v>
      </c>
      <c r="Q93" s="139">
        <v>2261</v>
      </c>
      <c r="R93" s="137">
        <v>2521</v>
      </c>
      <c r="S93" s="140">
        <v>3040</v>
      </c>
      <c r="T93" s="137">
        <v>3047</v>
      </c>
      <c r="U93" s="138">
        <v>3549</v>
      </c>
      <c r="V93" s="141">
        <v>28.3</v>
      </c>
      <c r="W93" s="142">
        <v>28.3</v>
      </c>
      <c r="X93" s="143">
        <v>30.4</v>
      </c>
      <c r="Y93" s="142">
        <v>26.042735042735043</v>
      </c>
      <c r="Z93" s="144">
        <v>31.972972972972972</v>
      </c>
    </row>
    <row r="94" spans="1:26" s="5" customFormat="1" x14ac:dyDescent="0.25">
      <c r="A94" s="77" t="s">
        <v>82</v>
      </c>
      <c r="B94" s="136">
        <v>76</v>
      </c>
      <c r="C94" s="137">
        <v>82</v>
      </c>
      <c r="D94" s="137">
        <v>85</v>
      </c>
      <c r="E94" s="137">
        <v>85</v>
      </c>
      <c r="F94" s="138">
        <v>81</v>
      </c>
      <c r="G94" s="139">
        <v>1563</v>
      </c>
      <c r="H94" s="137">
        <v>1720</v>
      </c>
      <c r="I94" s="140">
        <v>1675</v>
      </c>
      <c r="J94" s="137">
        <v>1772</v>
      </c>
      <c r="K94" s="138">
        <v>1673</v>
      </c>
      <c r="L94" s="139">
        <v>140</v>
      </c>
      <c r="M94" s="137">
        <v>134</v>
      </c>
      <c r="N94" s="140">
        <v>152</v>
      </c>
      <c r="O94" s="137">
        <v>151</v>
      </c>
      <c r="P94" s="138">
        <v>152</v>
      </c>
      <c r="Q94" s="139">
        <v>2660</v>
      </c>
      <c r="R94" s="137">
        <v>2918</v>
      </c>
      <c r="S94" s="140">
        <v>2932</v>
      </c>
      <c r="T94" s="137">
        <v>3209</v>
      </c>
      <c r="U94" s="138">
        <v>3260</v>
      </c>
      <c r="V94" s="141">
        <v>35</v>
      </c>
      <c r="W94" s="142">
        <v>35.6</v>
      </c>
      <c r="X94" s="143">
        <v>34.494117647058822</v>
      </c>
      <c r="Y94" s="142">
        <v>37.752941176470586</v>
      </c>
      <c r="Z94" s="144">
        <v>40.246913580246911</v>
      </c>
    </row>
    <row r="95" spans="1:26" s="5" customFormat="1" x14ac:dyDescent="0.25">
      <c r="A95" s="77" t="s">
        <v>91</v>
      </c>
      <c r="B95" s="136">
        <v>30</v>
      </c>
      <c r="C95" s="137">
        <v>32</v>
      </c>
      <c r="D95" s="137">
        <v>33</v>
      </c>
      <c r="E95" s="137">
        <v>38</v>
      </c>
      <c r="F95" s="138">
        <v>45</v>
      </c>
      <c r="G95" s="139">
        <v>727</v>
      </c>
      <c r="H95" s="137">
        <v>763</v>
      </c>
      <c r="I95" s="140">
        <v>867</v>
      </c>
      <c r="J95" s="137">
        <v>920</v>
      </c>
      <c r="K95" s="138">
        <v>1196</v>
      </c>
      <c r="L95" s="139">
        <v>71</v>
      </c>
      <c r="M95" s="137">
        <v>86</v>
      </c>
      <c r="N95" s="140">
        <v>102</v>
      </c>
      <c r="O95" s="137">
        <v>63</v>
      </c>
      <c r="P95" s="138">
        <v>69</v>
      </c>
      <c r="Q95" s="139">
        <v>1431</v>
      </c>
      <c r="R95" s="137">
        <v>1522</v>
      </c>
      <c r="S95" s="140">
        <v>1574</v>
      </c>
      <c r="T95" s="137">
        <v>1731</v>
      </c>
      <c r="U95" s="138">
        <v>2085</v>
      </c>
      <c r="V95" s="141">
        <v>47.7</v>
      </c>
      <c r="W95" s="142">
        <v>47.6</v>
      </c>
      <c r="X95" s="143">
        <v>47.696969696969695</v>
      </c>
      <c r="Y95" s="142">
        <v>45.55263157894737</v>
      </c>
      <c r="Z95" s="144">
        <v>46.333333333333336</v>
      </c>
    </row>
    <row r="96" spans="1:26" s="5" customFormat="1" x14ac:dyDescent="0.25">
      <c r="A96" s="77" t="s">
        <v>92</v>
      </c>
      <c r="B96" s="136">
        <v>208</v>
      </c>
      <c r="C96" s="137">
        <v>217</v>
      </c>
      <c r="D96" s="137">
        <v>246</v>
      </c>
      <c r="E96" s="137">
        <v>263</v>
      </c>
      <c r="F96" s="138">
        <v>257</v>
      </c>
      <c r="G96" s="139">
        <v>7442</v>
      </c>
      <c r="H96" s="137">
        <v>8127</v>
      </c>
      <c r="I96" s="140">
        <v>8687</v>
      </c>
      <c r="J96" s="137">
        <v>9128</v>
      </c>
      <c r="K96" s="138">
        <v>9112</v>
      </c>
      <c r="L96" s="139">
        <v>1498</v>
      </c>
      <c r="M96" s="137">
        <v>1693</v>
      </c>
      <c r="N96" s="140">
        <v>1713</v>
      </c>
      <c r="O96" s="137">
        <v>1745</v>
      </c>
      <c r="P96" s="138">
        <v>1759</v>
      </c>
      <c r="Q96" s="139">
        <v>15064</v>
      </c>
      <c r="R96" s="137">
        <v>16552</v>
      </c>
      <c r="S96" s="140">
        <v>17710</v>
      </c>
      <c r="T96" s="137">
        <v>17848</v>
      </c>
      <c r="U96" s="138">
        <v>17820</v>
      </c>
      <c r="V96" s="141">
        <v>72.400000000000006</v>
      </c>
      <c r="W96" s="142">
        <v>76.3</v>
      </c>
      <c r="X96" s="143">
        <v>71.99186991869918</v>
      </c>
      <c r="Y96" s="142">
        <v>67.863117870722434</v>
      </c>
      <c r="Z96" s="144">
        <v>69.338521400778205</v>
      </c>
    </row>
    <row r="97" spans="1:26" s="5" customFormat="1" x14ac:dyDescent="0.25">
      <c r="A97" s="77" t="s">
        <v>93</v>
      </c>
      <c r="B97" s="136">
        <v>116</v>
      </c>
      <c r="C97" s="137">
        <v>129</v>
      </c>
      <c r="D97" s="137">
        <v>121</v>
      </c>
      <c r="E97" s="137">
        <v>118</v>
      </c>
      <c r="F97" s="138">
        <v>119</v>
      </c>
      <c r="G97" s="139">
        <v>4640</v>
      </c>
      <c r="H97" s="137">
        <v>4940</v>
      </c>
      <c r="I97" s="140">
        <v>4761</v>
      </c>
      <c r="J97" s="137">
        <v>4942</v>
      </c>
      <c r="K97" s="138">
        <v>4502</v>
      </c>
      <c r="L97" s="139">
        <v>603</v>
      </c>
      <c r="M97" s="137">
        <v>562</v>
      </c>
      <c r="N97" s="140">
        <v>584</v>
      </c>
      <c r="O97" s="137">
        <v>482</v>
      </c>
      <c r="P97" s="138">
        <v>459</v>
      </c>
      <c r="Q97" s="139">
        <v>7954</v>
      </c>
      <c r="R97" s="137">
        <v>8462</v>
      </c>
      <c r="S97" s="140">
        <v>8112</v>
      </c>
      <c r="T97" s="137">
        <v>7913</v>
      </c>
      <c r="U97" s="138">
        <v>7644</v>
      </c>
      <c r="V97" s="141">
        <v>68.599999999999994</v>
      </c>
      <c r="W97" s="142">
        <v>65.599999999999994</v>
      </c>
      <c r="X97" s="143">
        <v>67.04132231404958</v>
      </c>
      <c r="Y97" s="142">
        <v>67.059322033898312</v>
      </c>
      <c r="Z97" s="144">
        <v>64.235294117647058</v>
      </c>
    </row>
    <row r="98" spans="1:26" s="5" customFormat="1" x14ac:dyDescent="0.25">
      <c r="A98" s="77" t="s">
        <v>94</v>
      </c>
      <c r="B98" s="136">
        <v>110</v>
      </c>
      <c r="C98" s="137">
        <v>111</v>
      </c>
      <c r="D98" s="137">
        <v>116</v>
      </c>
      <c r="E98" s="137">
        <v>116</v>
      </c>
      <c r="F98" s="138">
        <v>117</v>
      </c>
      <c r="G98" s="139">
        <v>2478</v>
      </c>
      <c r="H98" s="137">
        <v>2592</v>
      </c>
      <c r="I98" s="140">
        <v>2710</v>
      </c>
      <c r="J98" s="137">
        <v>2709</v>
      </c>
      <c r="K98" s="138">
        <v>2673</v>
      </c>
      <c r="L98" s="139">
        <v>267</v>
      </c>
      <c r="M98" s="137">
        <v>281</v>
      </c>
      <c r="N98" s="140">
        <v>299</v>
      </c>
      <c r="O98" s="137">
        <v>325</v>
      </c>
      <c r="P98" s="138">
        <v>304</v>
      </c>
      <c r="Q98" s="139">
        <v>5304</v>
      </c>
      <c r="R98" s="137">
        <v>5397</v>
      </c>
      <c r="S98" s="140">
        <v>4755</v>
      </c>
      <c r="T98" s="137">
        <v>4563</v>
      </c>
      <c r="U98" s="138">
        <v>4607</v>
      </c>
      <c r="V98" s="141">
        <v>48.2</v>
      </c>
      <c r="W98" s="142">
        <v>48.6</v>
      </c>
      <c r="X98" s="143">
        <v>40.991379310344826</v>
      </c>
      <c r="Y98" s="142">
        <v>39.336206896551722</v>
      </c>
      <c r="Z98" s="144">
        <v>39.376068376068375</v>
      </c>
    </row>
    <row r="99" spans="1:26" s="5" customFormat="1" x14ac:dyDescent="0.25">
      <c r="A99" s="77" t="s">
        <v>95</v>
      </c>
      <c r="B99" s="136">
        <v>13</v>
      </c>
      <c r="C99" s="137">
        <v>13</v>
      </c>
      <c r="D99" s="137">
        <v>13</v>
      </c>
      <c r="E99" s="137">
        <v>13</v>
      </c>
      <c r="F99" s="138">
        <v>12</v>
      </c>
      <c r="G99" s="139">
        <v>458</v>
      </c>
      <c r="H99" s="137">
        <v>499</v>
      </c>
      <c r="I99" s="140">
        <v>496</v>
      </c>
      <c r="J99" s="137">
        <v>504</v>
      </c>
      <c r="K99" s="138">
        <v>504</v>
      </c>
      <c r="L99" s="139">
        <v>51</v>
      </c>
      <c r="M99" s="137">
        <v>56</v>
      </c>
      <c r="N99" s="140">
        <v>61</v>
      </c>
      <c r="O99" s="137">
        <v>57</v>
      </c>
      <c r="P99" s="138">
        <v>54</v>
      </c>
      <c r="Q99" s="139">
        <v>644</v>
      </c>
      <c r="R99" s="137">
        <v>743</v>
      </c>
      <c r="S99" s="140">
        <v>719</v>
      </c>
      <c r="T99" s="137">
        <v>729</v>
      </c>
      <c r="U99" s="138">
        <v>737</v>
      </c>
      <c r="V99" s="141">
        <v>49.5</v>
      </c>
      <c r="W99" s="142">
        <v>57.2</v>
      </c>
      <c r="X99" s="143">
        <v>55.307692307692307</v>
      </c>
      <c r="Y99" s="142">
        <v>56.07692307692308</v>
      </c>
      <c r="Z99" s="144">
        <v>61.416666666666664</v>
      </c>
    </row>
    <row r="100" spans="1:26" s="5" customFormat="1" x14ac:dyDescent="0.25">
      <c r="A100" s="77" t="s">
        <v>96</v>
      </c>
      <c r="B100" s="136">
        <v>68</v>
      </c>
      <c r="C100" s="137">
        <v>73</v>
      </c>
      <c r="D100" s="137">
        <v>70</v>
      </c>
      <c r="E100" s="137">
        <v>67</v>
      </c>
      <c r="F100" s="138">
        <v>67</v>
      </c>
      <c r="G100" s="139">
        <v>1955</v>
      </c>
      <c r="H100" s="137">
        <v>2092</v>
      </c>
      <c r="I100" s="140">
        <v>2059</v>
      </c>
      <c r="J100" s="137">
        <v>2110</v>
      </c>
      <c r="K100" s="138">
        <v>2092</v>
      </c>
      <c r="L100" s="139">
        <v>248</v>
      </c>
      <c r="M100" s="137">
        <v>261</v>
      </c>
      <c r="N100" s="140">
        <v>192</v>
      </c>
      <c r="O100" s="137">
        <v>206</v>
      </c>
      <c r="P100" s="138">
        <v>236</v>
      </c>
      <c r="Q100" s="139">
        <v>4379</v>
      </c>
      <c r="R100" s="137">
        <v>4476</v>
      </c>
      <c r="S100" s="140">
        <v>3487</v>
      </c>
      <c r="T100" s="137">
        <v>3590</v>
      </c>
      <c r="U100" s="138">
        <v>3647</v>
      </c>
      <c r="V100" s="141">
        <v>64.400000000000006</v>
      </c>
      <c r="W100" s="142">
        <v>61.3</v>
      </c>
      <c r="X100" s="143">
        <v>49.814285714285717</v>
      </c>
      <c r="Y100" s="142">
        <v>53.582089552238806</v>
      </c>
      <c r="Z100" s="144">
        <v>54.432835820895519</v>
      </c>
    </row>
    <row r="101" spans="1:26" s="5" customFormat="1" x14ac:dyDescent="0.25">
      <c r="A101" s="77" t="s">
        <v>97</v>
      </c>
      <c r="B101" s="136">
        <v>14</v>
      </c>
      <c r="C101" s="137">
        <v>12</v>
      </c>
      <c r="D101" s="137">
        <v>12</v>
      </c>
      <c r="E101" s="137">
        <v>12</v>
      </c>
      <c r="F101" s="138">
        <v>11</v>
      </c>
      <c r="G101" s="139">
        <v>287</v>
      </c>
      <c r="H101" s="137">
        <v>270</v>
      </c>
      <c r="I101" s="140">
        <v>272</v>
      </c>
      <c r="J101" s="137">
        <v>270</v>
      </c>
      <c r="K101" s="138">
        <v>265</v>
      </c>
      <c r="L101" s="139">
        <v>9</v>
      </c>
      <c r="M101" s="137">
        <v>7</v>
      </c>
      <c r="N101" s="140">
        <v>3</v>
      </c>
      <c r="O101" s="137">
        <v>2</v>
      </c>
      <c r="P101" s="138">
        <v>8</v>
      </c>
      <c r="Q101" s="139">
        <v>623</v>
      </c>
      <c r="R101" s="137">
        <v>555</v>
      </c>
      <c r="S101" s="140">
        <v>621</v>
      </c>
      <c r="T101" s="137">
        <v>574</v>
      </c>
      <c r="U101" s="138">
        <v>558</v>
      </c>
      <c r="V101" s="141">
        <v>44.5</v>
      </c>
      <c r="W101" s="142">
        <v>46.3</v>
      </c>
      <c r="X101" s="143">
        <v>51.75</v>
      </c>
      <c r="Y101" s="142">
        <v>47.833333333333336</v>
      </c>
      <c r="Z101" s="144">
        <v>50.727272727272727</v>
      </c>
    </row>
    <row r="102" spans="1:26" s="5" customFormat="1" ht="16.5" thickBot="1" x14ac:dyDescent="0.3">
      <c r="A102" s="79" t="s">
        <v>98</v>
      </c>
      <c r="B102" s="147">
        <v>10</v>
      </c>
      <c r="C102" s="148">
        <v>14</v>
      </c>
      <c r="D102" s="148">
        <v>14</v>
      </c>
      <c r="E102" s="148">
        <v>15</v>
      </c>
      <c r="F102" s="149">
        <v>14</v>
      </c>
      <c r="G102" s="150">
        <v>156</v>
      </c>
      <c r="H102" s="148">
        <v>177</v>
      </c>
      <c r="I102" s="151">
        <v>198</v>
      </c>
      <c r="J102" s="148">
        <v>228</v>
      </c>
      <c r="K102" s="149">
        <v>195</v>
      </c>
      <c r="L102" s="150">
        <v>4</v>
      </c>
      <c r="M102" s="148">
        <v>6</v>
      </c>
      <c r="N102" s="151">
        <v>13</v>
      </c>
      <c r="O102" s="148">
        <v>11</v>
      </c>
      <c r="P102" s="149">
        <v>11</v>
      </c>
      <c r="Q102" s="150">
        <v>402</v>
      </c>
      <c r="R102" s="148">
        <v>461</v>
      </c>
      <c r="S102" s="151">
        <v>512</v>
      </c>
      <c r="T102" s="148">
        <v>579</v>
      </c>
      <c r="U102" s="149">
        <v>533</v>
      </c>
      <c r="V102" s="152">
        <v>40.200000000000003</v>
      </c>
      <c r="W102" s="153">
        <v>32.9</v>
      </c>
      <c r="X102" s="154">
        <v>36.571428571428569</v>
      </c>
      <c r="Y102" s="153">
        <v>38.6</v>
      </c>
      <c r="Z102" s="155">
        <v>38.071428571428569</v>
      </c>
    </row>
  </sheetData>
  <mergeCells count="9">
    <mergeCell ref="A2:Z2"/>
    <mergeCell ref="A4:A6"/>
    <mergeCell ref="B4:F5"/>
    <mergeCell ref="G4:K5"/>
    <mergeCell ref="L5:P5"/>
    <mergeCell ref="L4:P4"/>
    <mergeCell ref="Q4:U5"/>
    <mergeCell ref="V4:Z4"/>
    <mergeCell ref="V5:Z5"/>
  </mergeCells>
  <hyperlinks>
    <hyperlink ref="A1" location="'Раздел 5'!A1" display="◄К Разделу 6"/>
  </hyperlinks>
  <pageMargins left="0.70866141732283472" right="0.70866141732283472" top="0.74803149606299213" bottom="0.74803149606299213" header="0.31496062992125984" footer="0.31496062992125984"/>
  <pageSetup paperSize="9" scale="49" pageOrder="overThenDown" orientation="landscape" r:id="rId1"/>
  <rowBreaks count="1" manualBreakCount="1">
    <brk id="53" max="25" man="1"/>
  </rowBreaks>
  <colBreaks count="1" manualBreakCount="1">
    <brk id="16" max="101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/>
  <dimension ref="A1:L99"/>
  <sheetViews>
    <sheetView zoomScale="90" zoomScaleNormal="90" workbookViewId="0">
      <selection activeCell="N11" sqref="N11"/>
    </sheetView>
  </sheetViews>
  <sheetFormatPr defaultColWidth="8.85546875" defaultRowHeight="12.75" x14ac:dyDescent="0.2"/>
  <cols>
    <col min="1" max="1" width="8.140625" style="9" customWidth="1"/>
    <col min="2" max="2" width="19.42578125" style="7" customWidth="1"/>
    <col min="3" max="3" width="8.85546875" style="11"/>
    <col min="4" max="4" width="9.140625" style="7" bestFit="1" customWidth="1"/>
    <col min="5" max="5" width="21.7109375" style="7" customWidth="1"/>
    <col min="6" max="9" width="8.85546875" style="7"/>
    <col min="10" max="10" width="10.7109375" style="7" customWidth="1"/>
    <col min="11" max="255" width="8.85546875" style="7"/>
    <col min="256" max="256" width="8.140625" style="7" customWidth="1"/>
    <col min="257" max="257" width="19.42578125" style="7" customWidth="1"/>
    <col min="258" max="259" width="8.85546875" style="7"/>
    <col min="260" max="260" width="9.42578125" style="7" customWidth="1"/>
    <col min="261" max="261" width="21.7109375" style="7" customWidth="1"/>
    <col min="262" max="511" width="8.85546875" style="7"/>
    <col min="512" max="512" width="8.140625" style="7" customWidth="1"/>
    <col min="513" max="513" width="19.42578125" style="7" customWidth="1"/>
    <col min="514" max="515" width="8.85546875" style="7"/>
    <col min="516" max="516" width="9.42578125" style="7" customWidth="1"/>
    <col min="517" max="517" width="21.7109375" style="7" customWidth="1"/>
    <col min="518" max="767" width="8.85546875" style="7"/>
    <col min="768" max="768" width="8.140625" style="7" customWidth="1"/>
    <col min="769" max="769" width="19.42578125" style="7" customWidth="1"/>
    <col min="770" max="771" width="8.85546875" style="7"/>
    <col min="772" max="772" width="9.42578125" style="7" customWidth="1"/>
    <col min="773" max="773" width="21.7109375" style="7" customWidth="1"/>
    <col min="774" max="1023" width="8.85546875" style="7"/>
    <col min="1024" max="1024" width="8.140625" style="7" customWidth="1"/>
    <col min="1025" max="1025" width="19.42578125" style="7" customWidth="1"/>
    <col min="1026" max="1027" width="8.85546875" style="7"/>
    <col min="1028" max="1028" width="9.42578125" style="7" customWidth="1"/>
    <col min="1029" max="1029" width="21.7109375" style="7" customWidth="1"/>
    <col min="1030" max="1279" width="8.85546875" style="7"/>
    <col min="1280" max="1280" width="8.140625" style="7" customWidth="1"/>
    <col min="1281" max="1281" width="19.42578125" style="7" customWidth="1"/>
    <col min="1282" max="1283" width="8.85546875" style="7"/>
    <col min="1284" max="1284" width="9.42578125" style="7" customWidth="1"/>
    <col min="1285" max="1285" width="21.7109375" style="7" customWidth="1"/>
    <col min="1286" max="1535" width="8.85546875" style="7"/>
    <col min="1536" max="1536" width="8.140625" style="7" customWidth="1"/>
    <col min="1537" max="1537" width="19.42578125" style="7" customWidth="1"/>
    <col min="1538" max="1539" width="8.85546875" style="7"/>
    <col min="1540" max="1540" width="9.42578125" style="7" customWidth="1"/>
    <col min="1541" max="1541" width="21.7109375" style="7" customWidth="1"/>
    <col min="1542" max="1791" width="8.85546875" style="7"/>
    <col min="1792" max="1792" width="8.140625" style="7" customWidth="1"/>
    <col min="1793" max="1793" width="19.42578125" style="7" customWidth="1"/>
    <col min="1794" max="1795" width="8.85546875" style="7"/>
    <col min="1796" max="1796" width="9.42578125" style="7" customWidth="1"/>
    <col min="1797" max="1797" width="21.7109375" style="7" customWidth="1"/>
    <col min="1798" max="2047" width="8.85546875" style="7"/>
    <col min="2048" max="2048" width="8.140625" style="7" customWidth="1"/>
    <col min="2049" max="2049" width="19.42578125" style="7" customWidth="1"/>
    <col min="2050" max="2051" width="8.85546875" style="7"/>
    <col min="2052" max="2052" width="9.42578125" style="7" customWidth="1"/>
    <col min="2053" max="2053" width="21.7109375" style="7" customWidth="1"/>
    <col min="2054" max="2303" width="8.85546875" style="7"/>
    <col min="2304" max="2304" width="8.140625" style="7" customWidth="1"/>
    <col min="2305" max="2305" width="19.42578125" style="7" customWidth="1"/>
    <col min="2306" max="2307" width="8.85546875" style="7"/>
    <col min="2308" max="2308" width="9.42578125" style="7" customWidth="1"/>
    <col min="2309" max="2309" width="21.7109375" style="7" customWidth="1"/>
    <col min="2310" max="2559" width="8.85546875" style="7"/>
    <col min="2560" max="2560" width="8.140625" style="7" customWidth="1"/>
    <col min="2561" max="2561" width="19.42578125" style="7" customWidth="1"/>
    <col min="2562" max="2563" width="8.85546875" style="7"/>
    <col min="2564" max="2564" width="9.42578125" style="7" customWidth="1"/>
    <col min="2565" max="2565" width="21.7109375" style="7" customWidth="1"/>
    <col min="2566" max="2815" width="8.85546875" style="7"/>
    <col min="2816" max="2816" width="8.140625" style="7" customWidth="1"/>
    <col min="2817" max="2817" width="19.42578125" style="7" customWidth="1"/>
    <col min="2818" max="2819" width="8.85546875" style="7"/>
    <col min="2820" max="2820" width="9.42578125" style="7" customWidth="1"/>
    <col min="2821" max="2821" width="21.7109375" style="7" customWidth="1"/>
    <col min="2822" max="3071" width="8.85546875" style="7"/>
    <col min="3072" max="3072" width="8.140625" style="7" customWidth="1"/>
    <col min="3073" max="3073" width="19.42578125" style="7" customWidth="1"/>
    <col min="3074" max="3075" width="8.85546875" style="7"/>
    <col min="3076" max="3076" width="9.42578125" style="7" customWidth="1"/>
    <col min="3077" max="3077" width="21.7109375" style="7" customWidth="1"/>
    <col min="3078" max="3327" width="8.85546875" style="7"/>
    <col min="3328" max="3328" width="8.140625" style="7" customWidth="1"/>
    <col min="3329" max="3329" width="19.42578125" style="7" customWidth="1"/>
    <col min="3330" max="3331" width="8.85546875" style="7"/>
    <col min="3332" max="3332" width="9.42578125" style="7" customWidth="1"/>
    <col min="3333" max="3333" width="21.7109375" style="7" customWidth="1"/>
    <col min="3334" max="3583" width="8.85546875" style="7"/>
    <col min="3584" max="3584" width="8.140625" style="7" customWidth="1"/>
    <col min="3585" max="3585" width="19.42578125" style="7" customWidth="1"/>
    <col min="3586" max="3587" width="8.85546875" style="7"/>
    <col min="3588" max="3588" width="9.42578125" style="7" customWidth="1"/>
    <col min="3589" max="3589" width="21.7109375" style="7" customWidth="1"/>
    <col min="3590" max="3839" width="8.85546875" style="7"/>
    <col min="3840" max="3840" width="8.140625" style="7" customWidth="1"/>
    <col min="3841" max="3841" width="19.42578125" style="7" customWidth="1"/>
    <col min="3842" max="3843" width="8.85546875" style="7"/>
    <col min="3844" max="3844" width="9.42578125" style="7" customWidth="1"/>
    <col min="3845" max="3845" width="21.7109375" style="7" customWidth="1"/>
    <col min="3846" max="4095" width="8.85546875" style="7"/>
    <col min="4096" max="4096" width="8.140625" style="7" customWidth="1"/>
    <col min="4097" max="4097" width="19.42578125" style="7" customWidth="1"/>
    <col min="4098" max="4099" width="8.85546875" style="7"/>
    <col min="4100" max="4100" width="9.42578125" style="7" customWidth="1"/>
    <col min="4101" max="4101" width="21.7109375" style="7" customWidth="1"/>
    <col min="4102" max="4351" width="8.85546875" style="7"/>
    <col min="4352" max="4352" width="8.140625" style="7" customWidth="1"/>
    <col min="4353" max="4353" width="19.42578125" style="7" customWidth="1"/>
    <col min="4354" max="4355" width="8.85546875" style="7"/>
    <col min="4356" max="4356" width="9.42578125" style="7" customWidth="1"/>
    <col min="4357" max="4357" width="21.7109375" style="7" customWidth="1"/>
    <col min="4358" max="4607" width="8.85546875" style="7"/>
    <col min="4608" max="4608" width="8.140625" style="7" customWidth="1"/>
    <col min="4609" max="4609" width="19.42578125" style="7" customWidth="1"/>
    <col min="4610" max="4611" width="8.85546875" style="7"/>
    <col min="4612" max="4612" width="9.42578125" style="7" customWidth="1"/>
    <col min="4613" max="4613" width="21.7109375" style="7" customWidth="1"/>
    <col min="4614" max="4863" width="8.85546875" style="7"/>
    <col min="4864" max="4864" width="8.140625" style="7" customWidth="1"/>
    <col min="4865" max="4865" width="19.42578125" style="7" customWidth="1"/>
    <col min="4866" max="4867" width="8.85546875" style="7"/>
    <col min="4868" max="4868" width="9.42578125" style="7" customWidth="1"/>
    <col min="4869" max="4869" width="21.7109375" style="7" customWidth="1"/>
    <col min="4870" max="5119" width="8.85546875" style="7"/>
    <col min="5120" max="5120" width="8.140625" style="7" customWidth="1"/>
    <col min="5121" max="5121" width="19.42578125" style="7" customWidth="1"/>
    <col min="5122" max="5123" width="8.85546875" style="7"/>
    <col min="5124" max="5124" width="9.42578125" style="7" customWidth="1"/>
    <col min="5125" max="5125" width="21.7109375" style="7" customWidth="1"/>
    <col min="5126" max="5375" width="8.85546875" style="7"/>
    <col min="5376" max="5376" width="8.140625" style="7" customWidth="1"/>
    <col min="5377" max="5377" width="19.42578125" style="7" customWidth="1"/>
    <col min="5378" max="5379" width="8.85546875" style="7"/>
    <col min="5380" max="5380" width="9.42578125" style="7" customWidth="1"/>
    <col min="5381" max="5381" width="21.7109375" style="7" customWidth="1"/>
    <col min="5382" max="5631" width="8.85546875" style="7"/>
    <col min="5632" max="5632" width="8.140625" style="7" customWidth="1"/>
    <col min="5633" max="5633" width="19.42578125" style="7" customWidth="1"/>
    <col min="5634" max="5635" width="8.85546875" style="7"/>
    <col min="5636" max="5636" width="9.42578125" style="7" customWidth="1"/>
    <col min="5637" max="5637" width="21.7109375" style="7" customWidth="1"/>
    <col min="5638" max="5887" width="8.85546875" style="7"/>
    <col min="5888" max="5888" width="8.140625" style="7" customWidth="1"/>
    <col min="5889" max="5889" width="19.42578125" style="7" customWidth="1"/>
    <col min="5890" max="5891" width="8.85546875" style="7"/>
    <col min="5892" max="5892" width="9.42578125" style="7" customWidth="1"/>
    <col min="5893" max="5893" width="21.7109375" style="7" customWidth="1"/>
    <col min="5894" max="6143" width="8.85546875" style="7"/>
    <col min="6144" max="6144" width="8.140625" style="7" customWidth="1"/>
    <col min="6145" max="6145" width="19.42578125" style="7" customWidth="1"/>
    <col min="6146" max="6147" width="8.85546875" style="7"/>
    <col min="6148" max="6148" width="9.42578125" style="7" customWidth="1"/>
    <col min="6149" max="6149" width="21.7109375" style="7" customWidth="1"/>
    <col min="6150" max="6399" width="8.85546875" style="7"/>
    <col min="6400" max="6400" width="8.140625" style="7" customWidth="1"/>
    <col min="6401" max="6401" width="19.42578125" style="7" customWidth="1"/>
    <col min="6402" max="6403" width="8.85546875" style="7"/>
    <col min="6404" max="6404" width="9.42578125" style="7" customWidth="1"/>
    <col min="6405" max="6405" width="21.7109375" style="7" customWidth="1"/>
    <col min="6406" max="6655" width="8.85546875" style="7"/>
    <col min="6656" max="6656" width="8.140625" style="7" customWidth="1"/>
    <col min="6657" max="6657" width="19.42578125" style="7" customWidth="1"/>
    <col min="6658" max="6659" width="8.85546875" style="7"/>
    <col min="6660" max="6660" width="9.42578125" style="7" customWidth="1"/>
    <col min="6661" max="6661" width="21.7109375" style="7" customWidth="1"/>
    <col min="6662" max="6911" width="8.85546875" style="7"/>
    <col min="6912" max="6912" width="8.140625" style="7" customWidth="1"/>
    <col min="6913" max="6913" width="19.42578125" style="7" customWidth="1"/>
    <col min="6914" max="6915" width="8.85546875" style="7"/>
    <col min="6916" max="6916" width="9.42578125" style="7" customWidth="1"/>
    <col min="6917" max="6917" width="21.7109375" style="7" customWidth="1"/>
    <col min="6918" max="7167" width="8.85546875" style="7"/>
    <col min="7168" max="7168" width="8.140625" style="7" customWidth="1"/>
    <col min="7169" max="7169" width="19.42578125" style="7" customWidth="1"/>
    <col min="7170" max="7171" width="8.85546875" style="7"/>
    <col min="7172" max="7172" width="9.42578125" style="7" customWidth="1"/>
    <col min="7173" max="7173" width="21.7109375" style="7" customWidth="1"/>
    <col min="7174" max="7423" width="8.85546875" style="7"/>
    <col min="7424" max="7424" width="8.140625" style="7" customWidth="1"/>
    <col min="7425" max="7425" width="19.42578125" style="7" customWidth="1"/>
    <col min="7426" max="7427" width="8.85546875" style="7"/>
    <col min="7428" max="7428" width="9.42578125" style="7" customWidth="1"/>
    <col min="7429" max="7429" width="21.7109375" style="7" customWidth="1"/>
    <col min="7430" max="7679" width="8.85546875" style="7"/>
    <col min="7680" max="7680" width="8.140625" style="7" customWidth="1"/>
    <col min="7681" max="7681" width="19.42578125" style="7" customWidth="1"/>
    <col min="7682" max="7683" width="8.85546875" style="7"/>
    <col min="7684" max="7684" width="9.42578125" style="7" customWidth="1"/>
    <col min="7685" max="7685" width="21.7109375" style="7" customWidth="1"/>
    <col min="7686" max="7935" width="8.85546875" style="7"/>
    <col min="7936" max="7936" width="8.140625" style="7" customWidth="1"/>
    <col min="7937" max="7937" width="19.42578125" style="7" customWidth="1"/>
    <col min="7938" max="7939" width="8.85546875" style="7"/>
    <col min="7940" max="7940" width="9.42578125" style="7" customWidth="1"/>
    <col min="7941" max="7941" width="21.7109375" style="7" customWidth="1"/>
    <col min="7942" max="8191" width="8.85546875" style="7"/>
    <col min="8192" max="8192" width="8.140625" style="7" customWidth="1"/>
    <col min="8193" max="8193" width="19.42578125" style="7" customWidth="1"/>
    <col min="8194" max="8195" width="8.85546875" style="7"/>
    <col min="8196" max="8196" width="9.42578125" style="7" customWidth="1"/>
    <col min="8197" max="8197" width="21.7109375" style="7" customWidth="1"/>
    <col min="8198" max="8447" width="8.85546875" style="7"/>
    <col min="8448" max="8448" width="8.140625" style="7" customWidth="1"/>
    <col min="8449" max="8449" width="19.42578125" style="7" customWidth="1"/>
    <col min="8450" max="8451" width="8.85546875" style="7"/>
    <col min="8452" max="8452" width="9.42578125" style="7" customWidth="1"/>
    <col min="8453" max="8453" width="21.7109375" style="7" customWidth="1"/>
    <col min="8454" max="8703" width="8.85546875" style="7"/>
    <col min="8704" max="8704" width="8.140625" style="7" customWidth="1"/>
    <col min="8705" max="8705" width="19.42578125" style="7" customWidth="1"/>
    <col min="8706" max="8707" width="8.85546875" style="7"/>
    <col min="8708" max="8708" width="9.42578125" style="7" customWidth="1"/>
    <col min="8709" max="8709" width="21.7109375" style="7" customWidth="1"/>
    <col min="8710" max="8959" width="8.85546875" style="7"/>
    <col min="8960" max="8960" width="8.140625" style="7" customWidth="1"/>
    <col min="8961" max="8961" width="19.42578125" style="7" customWidth="1"/>
    <col min="8962" max="8963" width="8.85546875" style="7"/>
    <col min="8964" max="8964" width="9.42578125" style="7" customWidth="1"/>
    <col min="8965" max="8965" width="21.7109375" style="7" customWidth="1"/>
    <col min="8966" max="9215" width="8.85546875" style="7"/>
    <col min="9216" max="9216" width="8.140625" style="7" customWidth="1"/>
    <col min="9217" max="9217" width="19.42578125" style="7" customWidth="1"/>
    <col min="9218" max="9219" width="8.85546875" style="7"/>
    <col min="9220" max="9220" width="9.42578125" style="7" customWidth="1"/>
    <col min="9221" max="9221" width="21.7109375" style="7" customWidth="1"/>
    <col min="9222" max="9471" width="8.85546875" style="7"/>
    <col min="9472" max="9472" width="8.140625" style="7" customWidth="1"/>
    <col min="9473" max="9473" width="19.42578125" style="7" customWidth="1"/>
    <col min="9474" max="9475" width="8.85546875" style="7"/>
    <col min="9476" max="9476" width="9.42578125" style="7" customWidth="1"/>
    <col min="9477" max="9477" width="21.7109375" style="7" customWidth="1"/>
    <col min="9478" max="9727" width="8.85546875" style="7"/>
    <col min="9728" max="9728" width="8.140625" style="7" customWidth="1"/>
    <col min="9729" max="9729" width="19.42578125" style="7" customWidth="1"/>
    <col min="9730" max="9731" width="8.85546875" style="7"/>
    <col min="9732" max="9732" width="9.42578125" style="7" customWidth="1"/>
    <col min="9733" max="9733" width="21.7109375" style="7" customWidth="1"/>
    <col min="9734" max="9983" width="8.85546875" style="7"/>
    <col min="9984" max="9984" width="8.140625" style="7" customWidth="1"/>
    <col min="9985" max="9985" width="19.42578125" style="7" customWidth="1"/>
    <col min="9986" max="9987" width="8.85546875" style="7"/>
    <col min="9988" max="9988" width="9.42578125" style="7" customWidth="1"/>
    <col min="9989" max="9989" width="21.7109375" style="7" customWidth="1"/>
    <col min="9990" max="10239" width="8.85546875" style="7"/>
    <col min="10240" max="10240" width="8.140625" style="7" customWidth="1"/>
    <col min="10241" max="10241" width="19.42578125" style="7" customWidth="1"/>
    <col min="10242" max="10243" width="8.85546875" style="7"/>
    <col min="10244" max="10244" width="9.42578125" style="7" customWidth="1"/>
    <col min="10245" max="10245" width="21.7109375" style="7" customWidth="1"/>
    <col min="10246" max="10495" width="8.85546875" style="7"/>
    <col min="10496" max="10496" width="8.140625" style="7" customWidth="1"/>
    <col min="10497" max="10497" width="19.42578125" style="7" customWidth="1"/>
    <col min="10498" max="10499" width="8.85546875" style="7"/>
    <col min="10500" max="10500" width="9.42578125" style="7" customWidth="1"/>
    <col min="10501" max="10501" width="21.7109375" style="7" customWidth="1"/>
    <col min="10502" max="10751" width="8.85546875" style="7"/>
    <col min="10752" max="10752" width="8.140625" style="7" customWidth="1"/>
    <col min="10753" max="10753" width="19.42578125" style="7" customWidth="1"/>
    <col min="10754" max="10755" width="8.85546875" style="7"/>
    <col min="10756" max="10756" width="9.42578125" style="7" customWidth="1"/>
    <col min="10757" max="10757" width="21.7109375" style="7" customWidth="1"/>
    <col min="10758" max="11007" width="8.85546875" style="7"/>
    <col min="11008" max="11008" width="8.140625" style="7" customWidth="1"/>
    <col min="11009" max="11009" width="19.42578125" style="7" customWidth="1"/>
    <col min="11010" max="11011" width="8.85546875" style="7"/>
    <col min="11012" max="11012" width="9.42578125" style="7" customWidth="1"/>
    <col min="11013" max="11013" width="21.7109375" style="7" customWidth="1"/>
    <col min="11014" max="11263" width="8.85546875" style="7"/>
    <col min="11264" max="11264" width="8.140625" style="7" customWidth="1"/>
    <col min="11265" max="11265" width="19.42578125" style="7" customWidth="1"/>
    <col min="11266" max="11267" width="8.85546875" style="7"/>
    <col min="11268" max="11268" width="9.42578125" style="7" customWidth="1"/>
    <col min="11269" max="11269" width="21.7109375" style="7" customWidth="1"/>
    <col min="11270" max="11519" width="8.85546875" style="7"/>
    <col min="11520" max="11520" width="8.140625" style="7" customWidth="1"/>
    <col min="11521" max="11521" width="19.42578125" style="7" customWidth="1"/>
    <col min="11522" max="11523" width="8.85546875" style="7"/>
    <col min="11524" max="11524" width="9.42578125" style="7" customWidth="1"/>
    <col min="11525" max="11525" width="21.7109375" style="7" customWidth="1"/>
    <col min="11526" max="11775" width="8.85546875" style="7"/>
    <col min="11776" max="11776" width="8.140625" style="7" customWidth="1"/>
    <col min="11777" max="11777" width="19.42578125" style="7" customWidth="1"/>
    <col min="11778" max="11779" width="8.85546875" style="7"/>
    <col min="11780" max="11780" width="9.42578125" style="7" customWidth="1"/>
    <col min="11781" max="11781" width="21.7109375" style="7" customWidth="1"/>
    <col min="11782" max="12031" width="8.85546875" style="7"/>
    <col min="12032" max="12032" width="8.140625" style="7" customWidth="1"/>
    <col min="12033" max="12033" width="19.42578125" style="7" customWidth="1"/>
    <col min="12034" max="12035" width="8.85546875" style="7"/>
    <col min="12036" max="12036" width="9.42578125" style="7" customWidth="1"/>
    <col min="12037" max="12037" width="21.7109375" style="7" customWidth="1"/>
    <col min="12038" max="12287" width="8.85546875" style="7"/>
    <col min="12288" max="12288" width="8.140625" style="7" customWidth="1"/>
    <col min="12289" max="12289" width="19.42578125" style="7" customWidth="1"/>
    <col min="12290" max="12291" width="8.85546875" style="7"/>
    <col min="12292" max="12292" width="9.42578125" style="7" customWidth="1"/>
    <col min="12293" max="12293" width="21.7109375" style="7" customWidth="1"/>
    <col min="12294" max="12543" width="8.85546875" style="7"/>
    <col min="12544" max="12544" width="8.140625" style="7" customWidth="1"/>
    <col min="12545" max="12545" width="19.42578125" style="7" customWidth="1"/>
    <col min="12546" max="12547" width="8.85546875" style="7"/>
    <col min="12548" max="12548" width="9.42578125" style="7" customWidth="1"/>
    <col min="12549" max="12549" width="21.7109375" style="7" customWidth="1"/>
    <col min="12550" max="12799" width="8.85546875" style="7"/>
    <col min="12800" max="12800" width="8.140625" style="7" customWidth="1"/>
    <col min="12801" max="12801" width="19.42578125" style="7" customWidth="1"/>
    <col min="12802" max="12803" width="8.85546875" style="7"/>
    <col min="12804" max="12804" width="9.42578125" style="7" customWidth="1"/>
    <col min="12805" max="12805" width="21.7109375" style="7" customWidth="1"/>
    <col min="12806" max="13055" width="8.85546875" style="7"/>
    <col min="13056" max="13056" width="8.140625" style="7" customWidth="1"/>
    <col min="13057" max="13057" width="19.42578125" style="7" customWidth="1"/>
    <col min="13058" max="13059" width="8.85546875" style="7"/>
    <col min="13060" max="13060" width="9.42578125" style="7" customWidth="1"/>
    <col min="13061" max="13061" width="21.7109375" style="7" customWidth="1"/>
    <col min="13062" max="13311" width="8.85546875" style="7"/>
    <col min="13312" max="13312" width="8.140625" style="7" customWidth="1"/>
    <col min="13313" max="13313" width="19.42578125" style="7" customWidth="1"/>
    <col min="13314" max="13315" width="8.85546875" style="7"/>
    <col min="13316" max="13316" width="9.42578125" style="7" customWidth="1"/>
    <col min="13317" max="13317" width="21.7109375" style="7" customWidth="1"/>
    <col min="13318" max="13567" width="8.85546875" style="7"/>
    <col min="13568" max="13568" width="8.140625" style="7" customWidth="1"/>
    <col min="13569" max="13569" width="19.42578125" style="7" customWidth="1"/>
    <col min="13570" max="13571" width="8.85546875" style="7"/>
    <col min="13572" max="13572" width="9.42578125" style="7" customWidth="1"/>
    <col min="13573" max="13573" width="21.7109375" style="7" customWidth="1"/>
    <col min="13574" max="13823" width="8.85546875" style="7"/>
    <col min="13824" max="13824" width="8.140625" style="7" customWidth="1"/>
    <col min="13825" max="13825" width="19.42578125" style="7" customWidth="1"/>
    <col min="13826" max="13827" width="8.85546875" style="7"/>
    <col min="13828" max="13828" width="9.42578125" style="7" customWidth="1"/>
    <col min="13829" max="13829" width="21.7109375" style="7" customWidth="1"/>
    <col min="13830" max="14079" width="8.85546875" style="7"/>
    <col min="14080" max="14080" width="8.140625" style="7" customWidth="1"/>
    <col min="14081" max="14081" width="19.42578125" style="7" customWidth="1"/>
    <col min="14082" max="14083" width="8.85546875" style="7"/>
    <col min="14084" max="14084" width="9.42578125" style="7" customWidth="1"/>
    <col min="14085" max="14085" width="21.7109375" style="7" customWidth="1"/>
    <col min="14086" max="14335" width="8.85546875" style="7"/>
    <col min="14336" max="14336" width="8.140625" style="7" customWidth="1"/>
    <col min="14337" max="14337" width="19.42578125" style="7" customWidth="1"/>
    <col min="14338" max="14339" width="8.85546875" style="7"/>
    <col min="14340" max="14340" width="9.42578125" style="7" customWidth="1"/>
    <col min="14341" max="14341" width="21.7109375" style="7" customWidth="1"/>
    <col min="14342" max="14591" width="8.85546875" style="7"/>
    <col min="14592" max="14592" width="8.140625" style="7" customWidth="1"/>
    <col min="14593" max="14593" width="19.42578125" style="7" customWidth="1"/>
    <col min="14594" max="14595" width="8.85546875" style="7"/>
    <col min="14596" max="14596" width="9.42578125" style="7" customWidth="1"/>
    <col min="14597" max="14597" width="21.7109375" style="7" customWidth="1"/>
    <col min="14598" max="14847" width="8.85546875" style="7"/>
    <col min="14848" max="14848" width="8.140625" style="7" customWidth="1"/>
    <col min="14849" max="14849" width="19.42578125" style="7" customWidth="1"/>
    <col min="14850" max="14851" width="8.85546875" style="7"/>
    <col min="14852" max="14852" width="9.42578125" style="7" customWidth="1"/>
    <col min="14853" max="14853" width="21.7109375" style="7" customWidth="1"/>
    <col min="14854" max="15103" width="8.85546875" style="7"/>
    <col min="15104" max="15104" width="8.140625" style="7" customWidth="1"/>
    <col min="15105" max="15105" width="19.42578125" style="7" customWidth="1"/>
    <col min="15106" max="15107" width="8.85546875" style="7"/>
    <col min="15108" max="15108" width="9.42578125" style="7" customWidth="1"/>
    <col min="15109" max="15109" width="21.7109375" style="7" customWidth="1"/>
    <col min="15110" max="15359" width="8.85546875" style="7"/>
    <col min="15360" max="15360" width="8.140625" style="7" customWidth="1"/>
    <col min="15361" max="15361" width="19.42578125" style="7" customWidth="1"/>
    <col min="15362" max="15363" width="8.85546875" style="7"/>
    <col min="15364" max="15364" width="9.42578125" style="7" customWidth="1"/>
    <col min="15365" max="15365" width="21.7109375" style="7" customWidth="1"/>
    <col min="15366" max="15615" width="8.85546875" style="7"/>
    <col min="15616" max="15616" width="8.140625" style="7" customWidth="1"/>
    <col min="15617" max="15617" width="19.42578125" style="7" customWidth="1"/>
    <col min="15618" max="15619" width="8.85546875" style="7"/>
    <col min="15620" max="15620" width="9.42578125" style="7" customWidth="1"/>
    <col min="15621" max="15621" width="21.7109375" style="7" customWidth="1"/>
    <col min="15622" max="15871" width="8.85546875" style="7"/>
    <col min="15872" max="15872" width="8.140625" style="7" customWidth="1"/>
    <col min="15873" max="15873" width="19.42578125" style="7" customWidth="1"/>
    <col min="15874" max="15875" width="8.85546875" style="7"/>
    <col min="15876" max="15876" width="9.42578125" style="7" customWidth="1"/>
    <col min="15877" max="15877" width="21.7109375" style="7" customWidth="1"/>
    <col min="15878" max="16127" width="8.85546875" style="7"/>
    <col min="16128" max="16128" width="8.140625" style="7" customWidth="1"/>
    <col min="16129" max="16129" width="19.42578125" style="7" customWidth="1"/>
    <col min="16130" max="16131" width="8.85546875" style="7"/>
    <col min="16132" max="16132" width="9.42578125" style="7" customWidth="1"/>
    <col min="16133" max="16133" width="21.7109375" style="7" customWidth="1"/>
    <col min="16134" max="16384" width="8.85546875" style="7"/>
  </cols>
  <sheetData>
    <row r="1" spans="1:12" ht="20.25" x14ac:dyDescent="0.3">
      <c r="A1" s="310" t="s">
        <v>116</v>
      </c>
      <c r="B1" s="310"/>
    </row>
    <row r="2" spans="1:12" x14ac:dyDescent="0.2">
      <c r="A2" s="41"/>
      <c r="B2" s="41"/>
      <c r="C2" s="41"/>
      <c r="D2" s="42"/>
      <c r="E2" s="42"/>
      <c r="F2" s="42"/>
      <c r="G2" s="42"/>
      <c r="H2" s="30"/>
    </row>
    <row r="3" spans="1:12" x14ac:dyDescent="0.2">
      <c r="A3" s="41"/>
      <c r="B3" s="41"/>
      <c r="C3" s="41"/>
      <c r="D3" s="42"/>
      <c r="E3" s="42"/>
      <c r="F3" s="42"/>
      <c r="G3" s="42"/>
      <c r="H3" s="30"/>
    </row>
    <row r="4" spans="1:12" x14ac:dyDescent="0.2">
      <c r="A4" s="41"/>
      <c r="B4" s="41"/>
      <c r="C4" s="41"/>
      <c r="D4" s="42"/>
      <c r="E4" s="42"/>
      <c r="F4" s="42"/>
      <c r="G4" s="42"/>
      <c r="H4" s="30"/>
      <c r="I4" s="30"/>
    </row>
    <row r="5" spans="1:12" x14ac:dyDescent="0.2">
      <c r="A5" s="14"/>
      <c r="B5" s="63"/>
      <c r="C5" s="14"/>
      <c r="D5" s="42"/>
      <c r="E5" s="42"/>
      <c r="F5" s="30"/>
      <c r="G5" s="42"/>
      <c r="H5" s="30"/>
      <c r="I5" s="30"/>
    </row>
    <row r="6" spans="1:12" ht="27" customHeight="1" x14ac:dyDescent="0.2">
      <c r="A6" s="48"/>
      <c r="B6" s="111"/>
      <c r="C6" s="111"/>
      <c r="D6" s="30"/>
      <c r="E6" s="42"/>
      <c r="F6" s="30"/>
      <c r="G6" s="42"/>
      <c r="H6" s="30"/>
      <c r="I6" s="30"/>
    </row>
    <row r="7" spans="1:12" x14ac:dyDescent="0.2">
      <c r="A7" s="46"/>
      <c r="B7" s="30"/>
      <c r="C7" s="30">
        <v>2022</v>
      </c>
      <c r="D7" s="30">
        <v>2021</v>
      </c>
      <c r="E7" s="42"/>
      <c r="F7" s="30"/>
      <c r="G7" s="42"/>
      <c r="J7" s="42"/>
    </row>
    <row r="8" spans="1:12" x14ac:dyDescent="0.2">
      <c r="A8" s="46"/>
      <c r="B8" s="36" t="s">
        <v>40</v>
      </c>
      <c r="C8" s="57">
        <v>926.62599999999998</v>
      </c>
      <c r="D8" s="57">
        <v>1214.201</v>
      </c>
      <c r="E8" s="42"/>
      <c r="F8" s="30"/>
      <c r="G8" s="42"/>
      <c r="J8" s="42"/>
      <c r="L8" s="12"/>
    </row>
    <row r="9" spans="1:12" ht="25.5" x14ac:dyDescent="0.2">
      <c r="A9" s="46"/>
      <c r="B9" s="36" t="s">
        <v>62</v>
      </c>
      <c r="C9" s="57">
        <v>984.98500000000001</v>
      </c>
      <c r="D9" s="57">
        <v>963.12199999999996</v>
      </c>
      <c r="E9" s="42"/>
      <c r="F9" s="30"/>
      <c r="G9" s="42"/>
      <c r="J9" s="42"/>
      <c r="L9" s="12"/>
    </row>
    <row r="10" spans="1:12" x14ac:dyDescent="0.2">
      <c r="A10" s="46"/>
      <c r="B10" s="36" t="s">
        <v>44</v>
      </c>
      <c r="C10" s="57">
        <v>1095.067</v>
      </c>
      <c r="D10" s="57">
        <v>845.54100000000005</v>
      </c>
      <c r="E10" s="42"/>
      <c r="F10" s="30"/>
      <c r="G10" s="42"/>
      <c r="J10" s="42"/>
      <c r="L10" s="12"/>
    </row>
    <row r="11" spans="1:12" x14ac:dyDescent="0.2">
      <c r="A11" s="46"/>
      <c r="B11" s="36" t="s">
        <v>70</v>
      </c>
      <c r="C11" s="57">
        <v>1130.8920000000001</v>
      </c>
      <c r="D11" s="57">
        <v>1102.9280000000001</v>
      </c>
      <c r="E11" s="42"/>
      <c r="F11" s="30"/>
      <c r="G11" s="42"/>
      <c r="J11" s="42"/>
      <c r="L11" s="12"/>
    </row>
    <row r="12" spans="1:12" x14ac:dyDescent="0.2">
      <c r="A12" s="46"/>
      <c r="B12" s="36" t="s">
        <v>71</v>
      </c>
      <c r="C12" s="57">
        <v>1143.249</v>
      </c>
      <c r="D12" s="57">
        <v>1006.539</v>
      </c>
      <c r="E12" s="42"/>
      <c r="F12" s="30"/>
      <c r="G12" s="42"/>
      <c r="J12" s="42"/>
      <c r="L12" s="12"/>
    </row>
    <row r="13" spans="1:12" x14ac:dyDescent="0.2">
      <c r="A13" s="46"/>
      <c r="B13" s="36" t="s">
        <v>57</v>
      </c>
      <c r="C13" s="57">
        <v>1834.451</v>
      </c>
      <c r="D13" s="57">
        <v>1497.702</v>
      </c>
      <c r="E13" s="42"/>
      <c r="F13" s="30"/>
      <c r="G13" s="42"/>
      <c r="J13" s="42"/>
      <c r="L13" s="12"/>
    </row>
    <row r="14" spans="1:12" x14ac:dyDescent="0.2">
      <c r="A14" s="46"/>
      <c r="B14" s="36" t="s">
        <v>16</v>
      </c>
      <c r="C14" s="57">
        <v>2621.5630000000001</v>
      </c>
      <c r="D14" s="57">
        <v>2395.7449999999999</v>
      </c>
      <c r="E14" s="42"/>
      <c r="F14" s="30"/>
      <c r="G14" s="42"/>
      <c r="J14" s="42"/>
      <c r="L14" s="12"/>
    </row>
    <row r="15" spans="1:12" x14ac:dyDescent="0.2">
      <c r="A15" s="46"/>
      <c r="B15" s="36" t="s">
        <v>194</v>
      </c>
      <c r="C15" s="57">
        <v>4064.9250000000002</v>
      </c>
      <c r="D15" s="57">
        <v>3505.4059999999999</v>
      </c>
      <c r="E15" s="42"/>
      <c r="F15" s="30"/>
      <c r="G15" s="42"/>
      <c r="J15" s="42"/>
      <c r="L15" s="12"/>
    </row>
    <row r="16" spans="1:12" x14ac:dyDescent="0.2">
      <c r="A16" s="46"/>
      <c r="B16" s="36" t="s">
        <v>41</v>
      </c>
      <c r="C16" s="57">
        <v>5239.3779999999997</v>
      </c>
      <c r="D16" s="57">
        <v>5056.4650000000001</v>
      </c>
      <c r="E16" s="42"/>
      <c r="F16" s="30"/>
      <c r="G16" s="42"/>
      <c r="J16" s="42"/>
      <c r="L16" s="12"/>
    </row>
    <row r="17" spans="1:12" x14ac:dyDescent="0.2">
      <c r="A17" s="46"/>
      <c r="B17" s="36" t="s">
        <v>189</v>
      </c>
      <c r="C17" s="57">
        <v>7352.0050000000001</v>
      </c>
      <c r="D17" s="57">
        <v>6740.4359999999997</v>
      </c>
      <c r="E17" s="64"/>
      <c r="F17" s="30"/>
      <c r="G17" s="42"/>
      <c r="J17" s="42"/>
      <c r="L17" s="12"/>
    </row>
    <row r="18" spans="1:12" x14ac:dyDescent="0.2">
      <c r="A18" s="46"/>
      <c r="B18" s="36"/>
      <c r="C18" s="55"/>
      <c r="D18" s="112"/>
      <c r="E18" s="42"/>
      <c r="F18" s="30"/>
      <c r="G18" s="42"/>
      <c r="H18" s="42"/>
      <c r="I18" s="42"/>
      <c r="J18" s="42"/>
    </row>
    <row r="19" spans="1:12" x14ac:dyDescent="0.2">
      <c r="A19" s="46"/>
      <c r="B19" s="36"/>
      <c r="C19" s="55"/>
      <c r="D19" s="30"/>
      <c r="E19" s="42"/>
      <c r="F19" s="30"/>
      <c r="G19" s="42"/>
      <c r="H19" s="42"/>
      <c r="I19" s="42"/>
      <c r="J19" s="42"/>
    </row>
    <row r="20" spans="1:12" x14ac:dyDescent="0.2">
      <c r="A20" s="46"/>
      <c r="B20" s="44"/>
      <c r="C20" s="45"/>
      <c r="D20" s="42"/>
      <c r="E20" s="42"/>
      <c r="F20" s="30"/>
      <c r="G20" s="42"/>
    </row>
    <row r="21" spans="1:12" x14ac:dyDescent="0.2">
      <c r="A21" s="46"/>
      <c r="B21" s="44"/>
      <c r="C21" s="45"/>
      <c r="D21" s="42"/>
      <c r="E21" s="44"/>
      <c r="F21" s="57"/>
      <c r="G21" s="47"/>
    </row>
    <row r="22" spans="1:12" x14ac:dyDescent="0.2">
      <c r="A22" s="46"/>
      <c r="B22" s="44"/>
      <c r="C22" s="45"/>
      <c r="D22" s="42"/>
      <c r="E22" s="44"/>
      <c r="F22" s="57"/>
      <c r="G22" s="47"/>
    </row>
    <row r="23" spans="1:12" x14ac:dyDescent="0.2">
      <c r="A23" s="46"/>
      <c r="B23" s="44"/>
      <c r="C23" s="45"/>
      <c r="D23" s="42"/>
      <c r="E23" s="42"/>
      <c r="F23" s="30"/>
      <c r="G23" s="47"/>
    </row>
    <row r="24" spans="1:12" x14ac:dyDescent="0.2">
      <c r="A24" s="46"/>
      <c r="B24" s="36"/>
      <c r="C24" s="55"/>
      <c r="D24" s="30"/>
      <c r="E24" s="30"/>
      <c r="F24" s="30"/>
      <c r="G24" s="47"/>
    </row>
    <row r="25" spans="1:12" x14ac:dyDescent="0.2">
      <c r="A25" s="46"/>
      <c r="B25" s="44"/>
      <c r="C25" s="45"/>
      <c r="D25" s="42"/>
      <c r="E25" s="42"/>
      <c r="F25" s="42"/>
      <c r="G25" s="47"/>
    </row>
    <row r="26" spans="1:12" x14ac:dyDescent="0.2">
      <c r="A26" s="46"/>
      <c r="B26" s="44"/>
      <c r="C26" s="45"/>
      <c r="D26" s="42"/>
      <c r="E26" s="42"/>
      <c r="F26" s="42"/>
      <c r="G26" s="47"/>
    </row>
    <row r="27" spans="1:12" x14ac:dyDescent="0.2">
      <c r="A27" s="46"/>
      <c r="B27" s="44"/>
      <c r="C27" s="45"/>
      <c r="D27" s="42"/>
      <c r="E27" s="42"/>
      <c r="F27" s="42"/>
      <c r="G27" s="47"/>
    </row>
    <row r="28" spans="1:12" x14ac:dyDescent="0.2">
      <c r="A28" s="46"/>
      <c r="B28" s="44"/>
      <c r="C28" s="45"/>
      <c r="D28" s="42"/>
      <c r="E28" s="42"/>
      <c r="F28" s="42"/>
      <c r="G28" s="47"/>
    </row>
    <row r="29" spans="1:12" x14ac:dyDescent="0.2">
      <c r="A29" s="38"/>
      <c r="B29" s="16"/>
      <c r="C29" s="29"/>
      <c r="G29" s="10"/>
    </row>
    <row r="30" spans="1:12" x14ac:dyDescent="0.2">
      <c r="A30" s="38"/>
      <c r="B30" s="16"/>
      <c r="C30" s="29"/>
      <c r="G30" s="10"/>
    </row>
    <row r="31" spans="1:12" x14ac:dyDescent="0.2">
      <c r="A31" s="38"/>
      <c r="B31" s="16"/>
      <c r="C31" s="29"/>
      <c r="G31" s="10"/>
    </row>
    <row r="32" spans="1:12" x14ac:dyDescent="0.2">
      <c r="A32" s="38"/>
      <c r="B32" s="16"/>
      <c r="C32" s="29"/>
      <c r="G32" s="10"/>
    </row>
    <row r="33" spans="1:3" x14ac:dyDescent="0.2">
      <c r="A33" s="38"/>
      <c r="B33" s="16"/>
      <c r="C33" s="29"/>
    </row>
    <row r="34" spans="1:3" x14ac:dyDescent="0.2">
      <c r="A34" s="38"/>
      <c r="B34" s="16"/>
      <c r="C34" s="29"/>
    </row>
    <row r="35" spans="1:3" x14ac:dyDescent="0.2">
      <c r="A35" s="38"/>
      <c r="B35" s="16"/>
      <c r="C35" s="29"/>
    </row>
    <row r="36" spans="1:3" x14ac:dyDescent="0.2">
      <c r="A36" s="38"/>
      <c r="B36" s="16"/>
      <c r="C36" s="29"/>
    </row>
    <row r="37" spans="1:3" x14ac:dyDescent="0.2">
      <c r="A37" s="38"/>
      <c r="B37" s="16"/>
      <c r="C37" s="29"/>
    </row>
    <row r="38" spans="1:3" x14ac:dyDescent="0.2">
      <c r="A38" s="38"/>
      <c r="B38" s="16"/>
      <c r="C38" s="29"/>
    </row>
    <row r="39" spans="1:3" x14ac:dyDescent="0.2">
      <c r="A39" s="38"/>
      <c r="B39" s="16"/>
      <c r="C39" s="29"/>
    </row>
    <row r="40" spans="1:3" x14ac:dyDescent="0.2">
      <c r="A40" s="38"/>
      <c r="B40" s="16"/>
      <c r="C40" s="29"/>
    </row>
    <row r="41" spans="1:3" x14ac:dyDescent="0.2">
      <c r="A41" s="38"/>
      <c r="B41" s="16"/>
      <c r="C41" s="29"/>
    </row>
    <row r="42" spans="1:3" x14ac:dyDescent="0.2">
      <c r="A42" s="38"/>
      <c r="B42" s="16"/>
      <c r="C42" s="29"/>
    </row>
    <row r="43" spans="1:3" x14ac:dyDescent="0.2">
      <c r="A43" s="38"/>
      <c r="B43" s="16"/>
      <c r="C43" s="29"/>
    </row>
    <row r="44" spans="1:3" x14ac:dyDescent="0.2">
      <c r="A44" s="38"/>
      <c r="B44" s="16"/>
      <c r="C44" s="29"/>
    </row>
    <row r="45" spans="1:3" x14ac:dyDescent="0.2">
      <c r="A45" s="38"/>
      <c r="B45" s="16"/>
      <c r="C45" s="29"/>
    </row>
    <row r="46" spans="1:3" x14ac:dyDescent="0.2">
      <c r="A46" s="38"/>
      <c r="B46" s="16"/>
      <c r="C46" s="29"/>
    </row>
    <row r="47" spans="1:3" x14ac:dyDescent="0.2">
      <c r="A47" s="38"/>
      <c r="B47" s="16"/>
      <c r="C47" s="29"/>
    </row>
    <row r="48" spans="1:3" x14ac:dyDescent="0.2">
      <c r="A48" s="38"/>
      <c r="B48" s="16"/>
      <c r="C48" s="29"/>
    </row>
    <row r="49" spans="1:3" x14ac:dyDescent="0.2">
      <c r="A49" s="38"/>
      <c r="B49" s="16"/>
      <c r="C49" s="29"/>
    </row>
    <row r="50" spans="1:3" x14ac:dyDescent="0.2">
      <c r="A50" s="38"/>
      <c r="B50" s="16"/>
      <c r="C50" s="29"/>
    </row>
    <row r="51" spans="1:3" x14ac:dyDescent="0.2">
      <c r="A51" s="38"/>
      <c r="B51" s="16"/>
      <c r="C51" s="29"/>
    </row>
    <row r="52" spans="1:3" x14ac:dyDescent="0.2">
      <c r="A52" s="38"/>
      <c r="B52" s="16"/>
      <c r="C52" s="29"/>
    </row>
    <row r="53" spans="1:3" x14ac:dyDescent="0.2">
      <c r="A53" s="38"/>
      <c r="B53" s="16"/>
      <c r="C53" s="29"/>
    </row>
    <row r="54" spans="1:3" x14ac:dyDescent="0.2">
      <c r="A54" s="38"/>
      <c r="B54" s="16"/>
      <c r="C54" s="29"/>
    </row>
    <row r="55" spans="1:3" x14ac:dyDescent="0.2">
      <c r="A55" s="38"/>
      <c r="B55" s="16"/>
      <c r="C55" s="29"/>
    </row>
    <row r="56" spans="1:3" x14ac:dyDescent="0.2">
      <c r="A56" s="38"/>
      <c r="B56" s="16"/>
      <c r="C56" s="29"/>
    </row>
    <row r="57" spans="1:3" x14ac:dyDescent="0.2">
      <c r="A57" s="38"/>
      <c r="B57" s="16"/>
      <c r="C57" s="29"/>
    </row>
    <row r="58" spans="1:3" x14ac:dyDescent="0.2">
      <c r="A58" s="38"/>
      <c r="B58" s="16"/>
      <c r="C58" s="29"/>
    </row>
    <row r="59" spans="1:3" x14ac:dyDescent="0.2">
      <c r="A59" s="38"/>
      <c r="B59" s="16"/>
      <c r="C59" s="29"/>
    </row>
    <row r="60" spans="1:3" x14ac:dyDescent="0.2">
      <c r="A60" s="38"/>
      <c r="B60" s="16"/>
      <c r="C60" s="29"/>
    </row>
    <row r="61" spans="1:3" x14ac:dyDescent="0.2">
      <c r="A61" s="38"/>
      <c r="B61" s="16"/>
      <c r="C61" s="29"/>
    </row>
    <row r="62" spans="1:3" x14ac:dyDescent="0.2">
      <c r="A62" s="38"/>
      <c r="B62" s="16"/>
      <c r="C62" s="29"/>
    </row>
    <row r="63" spans="1:3" x14ac:dyDescent="0.2">
      <c r="A63" s="38"/>
      <c r="B63" s="16"/>
      <c r="C63" s="29"/>
    </row>
    <row r="64" spans="1:3" x14ac:dyDescent="0.2">
      <c r="A64" s="38"/>
      <c r="B64" s="16"/>
      <c r="C64" s="29"/>
    </row>
    <row r="65" spans="1:3" x14ac:dyDescent="0.2">
      <c r="A65" s="38"/>
      <c r="B65" s="16"/>
      <c r="C65" s="29"/>
    </row>
    <row r="66" spans="1:3" x14ac:dyDescent="0.2">
      <c r="A66" s="38"/>
      <c r="B66" s="16"/>
      <c r="C66" s="29"/>
    </row>
    <row r="67" spans="1:3" x14ac:dyDescent="0.2">
      <c r="A67" s="38"/>
      <c r="B67" s="16"/>
      <c r="C67" s="29"/>
    </row>
    <row r="68" spans="1:3" x14ac:dyDescent="0.2">
      <c r="A68" s="38"/>
      <c r="B68" s="16"/>
      <c r="C68" s="29"/>
    </row>
    <row r="69" spans="1:3" x14ac:dyDescent="0.2">
      <c r="A69" s="38"/>
      <c r="B69" s="16"/>
      <c r="C69" s="29"/>
    </row>
    <row r="70" spans="1:3" x14ac:dyDescent="0.2">
      <c r="A70" s="38"/>
      <c r="B70" s="16"/>
      <c r="C70" s="29"/>
    </row>
    <row r="71" spans="1:3" x14ac:dyDescent="0.2">
      <c r="A71" s="38"/>
      <c r="B71" s="16"/>
      <c r="C71" s="29"/>
    </row>
    <row r="72" spans="1:3" x14ac:dyDescent="0.2">
      <c r="A72" s="38"/>
      <c r="B72" s="16"/>
      <c r="C72" s="29"/>
    </row>
    <row r="73" spans="1:3" x14ac:dyDescent="0.2">
      <c r="A73" s="38"/>
      <c r="B73" s="16"/>
      <c r="C73" s="29"/>
    </row>
    <row r="74" spans="1:3" x14ac:dyDescent="0.2">
      <c r="A74" s="38"/>
      <c r="B74" s="16"/>
      <c r="C74" s="29"/>
    </row>
    <row r="75" spans="1:3" x14ac:dyDescent="0.2">
      <c r="A75" s="38"/>
      <c r="B75" s="16"/>
      <c r="C75" s="29"/>
    </row>
    <row r="76" spans="1:3" x14ac:dyDescent="0.2">
      <c r="A76" s="38"/>
      <c r="B76" s="16"/>
      <c r="C76" s="29"/>
    </row>
    <row r="77" spans="1:3" x14ac:dyDescent="0.2">
      <c r="A77" s="38"/>
      <c r="B77" s="16"/>
      <c r="C77" s="29"/>
    </row>
    <row r="78" spans="1:3" x14ac:dyDescent="0.2">
      <c r="A78" s="38"/>
      <c r="B78" s="16"/>
      <c r="C78" s="29"/>
    </row>
    <row r="79" spans="1:3" x14ac:dyDescent="0.2">
      <c r="A79" s="38"/>
      <c r="B79" s="16"/>
      <c r="C79" s="29"/>
    </row>
    <row r="80" spans="1:3" x14ac:dyDescent="0.2">
      <c r="A80" s="38"/>
      <c r="B80" s="16"/>
      <c r="C80" s="29"/>
    </row>
    <row r="81" spans="1:3" x14ac:dyDescent="0.2">
      <c r="A81" s="38"/>
      <c r="B81" s="16"/>
      <c r="C81" s="29"/>
    </row>
    <row r="82" spans="1:3" x14ac:dyDescent="0.2">
      <c r="A82" s="38"/>
      <c r="B82" s="16"/>
      <c r="C82" s="29"/>
    </row>
    <row r="83" spans="1:3" x14ac:dyDescent="0.2">
      <c r="A83" s="38"/>
      <c r="B83" s="16"/>
      <c r="C83" s="29"/>
    </row>
    <row r="84" spans="1:3" x14ac:dyDescent="0.2">
      <c r="A84" s="38"/>
      <c r="B84" s="16"/>
      <c r="C84" s="29"/>
    </row>
    <row r="85" spans="1:3" x14ac:dyDescent="0.2">
      <c r="A85" s="38"/>
      <c r="B85" s="16"/>
      <c r="C85" s="29"/>
    </row>
    <row r="86" spans="1:3" x14ac:dyDescent="0.2">
      <c r="A86" s="38"/>
      <c r="B86" s="16"/>
      <c r="C86" s="29"/>
    </row>
    <row r="87" spans="1:3" x14ac:dyDescent="0.2">
      <c r="A87" s="38"/>
      <c r="B87" s="16"/>
      <c r="C87" s="29"/>
    </row>
    <row r="88" spans="1:3" x14ac:dyDescent="0.2">
      <c r="A88" s="38"/>
      <c r="B88" s="16"/>
      <c r="C88" s="29"/>
    </row>
    <row r="89" spans="1:3" x14ac:dyDescent="0.2">
      <c r="A89" s="38"/>
      <c r="B89" s="16"/>
      <c r="C89" s="29"/>
    </row>
    <row r="90" spans="1:3" x14ac:dyDescent="0.2">
      <c r="A90" s="38"/>
      <c r="B90" s="16"/>
      <c r="C90" s="29"/>
    </row>
    <row r="91" spans="1:3" x14ac:dyDescent="0.2">
      <c r="A91" s="38"/>
      <c r="B91" s="16"/>
      <c r="C91" s="29"/>
    </row>
    <row r="92" spans="1:3" x14ac:dyDescent="0.2">
      <c r="B92" s="16"/>
    </row>
    <row r="93" spans="1:3" x14ac:dyDescent="0.2">
      <c r="B93" s="16"/>
    </row>
    <row r="94" spans="1:3" x14ac:dyDescent="0.2">
      <c r="B94" s="16"/>
    </row>
    <row r="95" spans="1:3" x14ac:dyDescent="0.2">
      <c r="B95" s="16"/>
    </row>
    <row r="96" spans="1:3" x14ac:dyDescent="0.2">
      <c r="B96" s="16"/>
    </row>
    <row r="97" spans="2:2" x14ac:dyDescent="0.2">
      <c r="B97" s="16"/>
    </row>
    <row r="98" spans="2:2" x14ac:dyDescent="0.2">
      <c r="B98" s="16"/>
    </row>
    <row r="99" spans="2:2" x14ac:dyDescent="0.2">
      <c r="B99" s="16"/>
    </row>
  </sheetData>
  <mergeCells count="1">
    <mergeCell ref="A1:B1"/>
  </mergeCells>
  <hyperlinks>
    <hyperlink ref="A1" location="'Раздел 5'!A1" display="◄К Разделу 6"/>
  </hyperlinks>
  <pageMargins left="0.70866141732283472" right="0.70866141732283472" top="0.74803149606299213" bottom="0.74803149606299213" header="0.31496062992125984" footer="0.31496062992125984"/>
  <pageSetup paperSize="9" scale="99" pageOrder="overThenDown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K108"/>
  <sheetViews>
    <sheetView zoomScale="90" zoomScaleNormal="90" zoomScaleSheetLayoutView="100" workbookViewId="0">
      <selection activeCell="F1" sqref="F1"/>
    </sheetView>
  </sheetViews>
  <sheetFormatPr defaultColWidth="8.85546875" defaultRowHeight="12.75" x14ac:dyDescent="0.2"/>
  <cols>
    <col min="1" max="1" width="8.140625" style="9" customWidth="1"/>
    <col min="2" max="2" width="29.42578125" style="7" customWidth="1"/>
    <col min="3" max="3" width="11.42578125" style="11" customWidth="1"/>
    <col min="4" max="4" width="8.85546875" style="7"/>
    <col min="5" max="5" width="2.5703125" style="7" customWidth="1"/>
    <col min="6" max="6" width="27.85546875" style="7" customWidth="1"/>
    <col min="7" max="256" width="8.85546875" style="7"/>
    <col min="257" max="257" width="8.140625" style="7" customWidth="1"/>
    <col min="258" max="258" width="19.42578125" style="7" customWidth="1"/>
    <col min="259" max="259" width="11.42578125" style="7" customWidth="1"/>
    <col min="260" max="512" width="8.85546875" style="7"/>
    <col min="513" max="513" width="8.140625" style="7" customWidth="1"/>
    <col min="514" max="514" width="19.42578125" style="7" customWidth="1"/>
    <col min="515" max="515" width="11.42578125" style="7" customWidth="1"/>
    <col min="516" max="768" width="8.85546875" style="7"/>
    <col min="769" max="769" width="8.140625" style="7" customWidth="1"/>
    <col min="770" max="770" width="19.42578125" style="7" customWidth="1"/>
    <col min="771" max="771" width="11.42578125" style="7" customWidth="1"/>
    <col min="772" max="1024" width="8.85546875" style="7"/>
    <col min="1025" max="1025" width="8.140625" style="7" customWidth="1"/>
    <col min="1026" max="1026" width="19.42578125" style="7" customWidth="1"/>
    <col min="1027" max="1027" width="11.42578125" style="7" customWidth="1"/>
    <col min="1028" max="1280" width="8.85546875" style="7"/>
    <col min="1281" max="1281" width="8.140625" style="7" customWidth="1"/>
    <col min="1282" max="1282" width="19.42578125" style="7" customWidth="1"/>
    <col min="1283" max="1283" width="11.42578125" style="7" customWidth="1"/>
    <col min="1284" max="1536" width="8.85546875" style="7"/>
    <col min="1537" max="1537" width="8.140625" style="7" customWidth="1"/>
    <col min="1538" max="1538" width="19.42578125" style="7" customWidth="1"/>
    <col min="1539" max="1539" width="11.42578125" style="7" customWidth="1"/>
    <col min="1540" max="1792" width="8.85546875" style="7"/>
    <col min="1793" max="1793" width="8.140625" style="7" customWidth="1"/>
    <col min="1794" max="1794" width="19.42578125" style="7" customWidth="1"/>
    <col min="1795" max="1795" width="11.42578125" style="7" customWidth="1"/>
    <col min="1796" max="2048" width="8.85546875" style="7"/>
    <col min="2049" max="2049" width="8.140625" style="7" customWidth="1"/>
    <col min="2050" max="2050" width="19.42578125" style="7" customWidth="1"/>
    <col min="2051" max="2051" width="11.42578125" style="7" customWidth="1"/>
    <col min="2052" max="2304" width="8.85546875" style="7"/>
    <col min="2305" max="2305" width="8.140625" style="7" customWidth="1"/>
    <col min="2306" max="2306" width="19.42578125" style="7" customWidth="1"/>
    <col min="2307" max="2307" width="11.42578125" style="7" customWidth="1"/>
    <col min="2308" max="2560" width="8.85546875" style="7"/>
    <col min="2561" max="2561" width="8.140625" style="7" customWidth="1"/>
    <col min="2562" max="2562" width="19.42578125" style="7" customWidth="1"/>
    <col min="2563" max="2563" width="11.42578125" style="7" customWidth="1"/>
    <col min="2564" max="2816" width="8.85546875" style="7"/>
    <col min="2817" max="2817" width="8.140625" style="7" customWidth="1"/>
    <col min="2818" max="2818" width="19.42578125" style="7" customWidth="1"/>
    <col min="2819" max="2819" width="11.42578125" style="7" customWidth="1"/>
    <col min="2820" max="3072" width="8.85546875" style="7"/>
    <col min="3073" max="3073" width="8.140625" style="7" customWidth="1"/>
    <col min="3074" max="3074" width="19.42578125" style="7" customWidth="1"/>
    <col min="3075" max="3075" width="11.42578125" style="7" customWidth="1"/>
    <col min="3076" max="3328" width="8.85546875" style="7"/>
    <col min="3329" max="3329" width="8.140625" style="7" customWidth="1"/>
    <col min="3330" max="3330" width="19.42578125" style="7" customWidth="1"/>
    <col min="3331" max="3331" width="11.42578125" style="7" customWidth="1"/>
    <col min="3332" max="3584" width="8.85546875" style="7"/>
    <col min="3585" max="3585" width="8.140625" style="7" customWidth="1"/>
    <col min="3586" max="3586" width="19.42578125" style="7" customWidth="1"/>
    <col min="3587" max="3587" width="11.42578125" style="7" customWidth="1"/>
    <col min="3588" max="3840" width="8.85546875" style="7"/>
    <col min="3841" max="3841" width="8.140625" style="7" customWidth="1"/>
    <col min="3842" max="3842" width="19.42578125" style="7" customWidth="1"/>
    <col min="3843" max="3843" width="11.42578125" style="7" customWidth="1"/>
    <col min="3844" max="4096" width="8.85546875" style="7"/>
    <col min="4097" max="4097" width="8.140625" style="7" customWidth="1"/>
    <col min="4098" max="4098" width="19.42578125" style="7" customWidth="1"/>
    <col min="4099" max="4099" width="11.42578125" style="7" customWidth="1"/>
    <col min="4100" max="4352" width="8.85546875" style="7"/>
    <col min="4353" max="4353" width="8.140625" style="7" customWidth="1"/>
    <col min="4354" max="4354" width="19.42578125" style="7" customWidth="1"/>
    <col min="4355" max="4355" width="11.42578125" style="7" customWidth="1"/>
    <col min="4356" max="4608" width="8.85546875" style="7"/>
    <col min="4609" max="4609" width="8.140625" style="7" customWidth="1"/>
    <col min="4610" max="4610" width="19.42578125" style="7" customWidth="1"/>
    <col min="4611" max="4611" width="11.42578125" style="7" customWidth="1"/>
    <col min="4612" max="4864" width="8.85546875" style="7"/>
    <col min="4865" max="4865" width="8.140625" style="7" customWidth="1"/>
    <col min="4866" max="4866" width="19.42578125" style="7" customWidth="1"/>
    <col min="4867" max="4867" width="11.42578125" style="7" customWidth="1"/>
    <col min="4868" max="5120" width="8.85546875" style="7"/>
    <col min="5121" max="5121" width="8.140625" style="7" customWidth="1"/>
    <col min="5122" max="5122" width="19.42578125" style="7" customWidth="1"/>
    <col min="5123" max="5123" width="11.42578125" style="7" customWidth="1"/>
    <col min="5124" max="5376" width="8.85546875" style="7"/>
    <col min="5377" max="5377" width="8.140625" style="7" customWidth="1"/>
    <col min="5378" max="5378" width="19.42578125" style="7" customWidth="1"/>
    <col min="5379" max="5379" width="11.42578125" style="7" customWidth="1"/>
    <col min="5380" max="5632" width="8.85546875" style="7"/>
    <col min="5633" max="5633" width="8.140625" style="7" customWidth="1"/>
    <col min="5634" max="5634" width="19.42578125" style="7" customWidth="1"/>
    <col min="5635" max="5635" width="11.42578125" style="7" customWidth="1"/>
    <col min="5636" max="5888" width="8.85546875" style="7"/>
    <col min="5889" max="5889" width="8.140625" style="7" customWidth="1"/>
    <col min="5890" max="5890" width="19.42578125" style="7" customWidth="1"/>
    <col min="5891" max="5891" width="11.42578125" style="7" customWidth="1"/>
    <col min="5892" max="6144" width="8.85546875" style="7"/>
    <col min="6145" max="6145" width="8.140625" style="7" customWidth="1"/>
    <col min="6146" max="6146" width="19.42578125" style="7" customWidth="1"/>
    <col min="6147" max="6147" width="11.42578125" style="7" customWidth="1"/>
    <col min="6148" max="6400" width="8.85546875" style="7"/>
    <col min="6401" max="6401" width="8.140625" style="7" customWidth="1"/>
    <col min="6402" max="6402" width="19.42578125" style="7" customWidth="1"/>
    <col min="6403" max="6403" width="11.42578125" style="7" customWidth="1"/>
    <col min="6404" max="6656" width="8.85546875" style="7"/>
    <col min="6657" max="6657" width="8.140625" style="7" customWidth="1"/>
    <col min="6658" max="6658" width="19.42578125" style="7" customWidth="1"/>
    <col min="6659" max="6659" width="11.42578125" style="7" customWidth="1"/>
    <col min="6660" max="6912" width="8.85546875" style="7"/>
    <col min="6913" max="6913" width="8.140625" style="7" customWidth="1"/>
    <col min="6914" max="6914" width="19.42578125" style="7" customWidth="1"/>
    <col min="6915" max="6915" width="11.42578125" style="7" customWidth="1"/>
    <col min="6916" max="7168" width="8.85546875" style="7"/>
    <col min="7169" max="7169" width="8.140625" style="7" customWidth="1"/>
    <col min="7170" max="7170" width="19.42578125" style="7" customWidth="1"/>
    <col min="7171" max="7171" width="11.42578125" style="7" customWidth="1"/>
    <col min="7172" max="7424" width="8.85546875" style="7"/>
    <col min="7425" max="7425" width="8.140625" style="7" customWidth="1"/>
    <col min="7426" max="7426" width="19.42578125" style="7" customWidth="1"/>
    <col min="7427" max="7427" width="11.42578125" style="7" customWidth="1"/>
    <col min="7428" max="7680" width="8.85546875" style="7"/>
    <col min="7681" max="7681" width="8.140625" style="7" customWidth="1"/>
    <col min="7682" max="7682" width="19.42578125" style="7" customWidth="1"/>
    <col min="7683" max="7683" width="11.42578125" style="7" customWidth="1"/>
    <col min="7684" max="7936" width="8.85546875" style="7"/>
    <col min="7937" max="7937" width="8.140625" style="7" customWidth="1"/>
    <col min="7938" max="7938" width="19.42578125" style="7" customWidth="1"/>
    <col min="7939" max="7939" width="11.42578125" style="7" customWidth="1"/>
    <col min="7940" max="8192" width="8.85546875" style="7"/>
    <col min="8193" max="8193" width="8.140625" style="7" customWidth="1"/>
    <col min="8194" max="8194" width="19.42578125" style="7" customWidth="1"/>
    <col min="8195" max="8195" width="11.42578125" style="7" customWidth="1"/>
    <col min="8196" max="8448" width="8.85546875" style="7"/>
    <col min="8449" max="8449" width="8.140625" style="7" customWidth="1"/>
    <col min="8450" max="8450" width="19.42578125" style="7" customWidth="1"/>
    <col min="8451" max="8451" width="11.42578125" style="7" customWidth="1"/>
    <col min="8452" max="8704" width="8.85546875" style="7"/>
    <col min="8705" max="8705" width="8.140625" style="7" customWidth="1"/>
    <col min="8706" max="8706" width="19.42578125" style="7" customWidth="1"/>
    <col min="8707" max="8707" width="11.42578125" style="7" customWidth="1"/>
    <col min="8708" max="8960" width="8.85546875" style="7"/>
    <col min="8961" max="8961" width="8.140625" style="7" customWidth="1"/>
    <col min="8962" max="8962" width="19.42578125" style="7" customWidth="1"/>
    <col min="8963" max="8963" width="11.42578125" style="7" customWidth="1"/>
    <col min="8964" max="9216" width="8.85546875" style="7"/>
    <col min="9217" max="9217" width="8.140625" style="7" customWidth="1"/>
    <col min="9218" max="9218" width="19.42578125" style="7" customWidth="1"/>
    <col min="9219" max="9219" width="11.42578125" style="7" customWidth="1"/>
    <col min="9220" max="9472" width="8.85546875" style="7"/>
    <col min="9473" max="9473" width="8.140625" style="7" customWidth="1"/>
    <col min="9474" max="9474" width="19.42578125" style="7" customWidth="1"/>
    <col min="9475" max="9475" width="11.42578125" style="7" customWidth="1"/>
    <col min="9476" max="9728" width="8.85546875" style="7"/>
    <col min="9729" max="9729" width="8.140625" style="7" customWidth="1"/>
    <col min="9730" max="9730" width="19.42578125" style="7" customWidth="1"/>
    <col min="9731" max="9731" width="11.42578125" style="7" customWidth="1"/>
    <col min="9732" max="9984" width="8.85546875" style="7"/>
    <col min="9985" max="9985" width="8.140625" style="7" customWidth="1"/>
    <col min="9986" max="9986" width="19.42578125" style="7" customWidth="1"/>
    <col min="9987" max="9987" width="11.42578125" style="7" customWidth="1"/>
    <col min="9988" max="10240" width="8.85546875" style="7"/>
    <col min="10241" max="10241" width="8.140625" style="7" customWidth="1"/>
    <col min="10242" max="10242" width="19.42578125" style="7" customWidth="1"/>
    <col min="10243" max="10243" width="11.42578125" style="7" customWidth="1"/>
    <col min="10244" max="10496" width="8.85546875" style="7"/>
    <col min="10497" max="10497" width="8.140625" style="7" customWidth="1"/>
    <col min="10498" max="10498" width="19.42578125" style="7" customWidth="1"/>
    <col min="10499" max="10499" width="11.42578125" style="7" customWidth="1"/>
    <col min="10500" max="10752" width="8.85546875" style="7"/>
    <col min="10753" max="10753" width="8.140625" style="7" customWidth="1"/>
    <col min="10754" max="10754" width="19.42578125" style="7" customWidth="1"/>
    <col min="10755" max="10755" width="11.42578125" style="7" customWidth="1"/>
    <col min="10756" max="11008" width="8.85546875" style="7"/>
    <col min="11009" max="11009" width="8.140625" style="7" customWidth="1"/>
    <col min="11010" max="11010" width="19.42578125" style="7" customWidth="1"/>
    <col min="11011" max="11011" width="11.42578125" style="7" customWidth="1"/>
    <col min="11012" max="11264" width="8.85546875" style="7"/>
    <col min="11265" max="11265" width="8.140625" style="7" customWidth="1"/>
    <col min="11266" max="11266" width="19.42578125" style="7" customWidth="1"/>
    <col min="11267" max="11267" width="11.42578125" style="7" customWidth="1"/>
    <col min="11268" max="11520" width="8.85546875" style="7"/>
    <col min="11521" max="11521" width="8.140625" style="7" customWidth="1"/>
    <col min="11522" max="11522" width="19.42578125" style="7" customWidth="1"/>
    <col min="11523" max="11523" width="11.42578125" style="7" customWidth="1"/>
    <col min="11524" max="11776" width="8.85546875" style="7"/>
    <col min="11777" max="11777" width="8.140625" style="7" customWidth="1"/>
    <col min="11778" max="11778" width="19.42578125" style="7" customWidth="1"/>
    <col min="11779" max="11779" width="11.42578125" style="7" customWidth="1"/>
    <col min="11780" max="12032" width="8.85546875" style="7"/>
    <col min="12033" max="12033" width="8.140625" style="7" customWidth="1"/>
    <col min="12034" max="12034" width="19.42578125" style="7" customWidth="1"/>
    <col min="12035" max="12035" width="11.42578125" style="7" customWidth="1"/>
    <col min="12036" max="12288" width="8.85546875" style="7"/>
    <col min="12289" max="12289" width="8.140625" style="7" customWidth="1"/>
    <col min="12290" max="12290" width="19.42578125" style="7" customWidth="1"/>
    <col min="12291" max="12291" width="11.42578125" style="7" customWidth="1"/>
    <col min="12292" max="12544" width="8.85546875" style="7"/>
    <col min="12545" max="12545" width="8.140625" style="7" customWidth="1"/>
    <col min="12546" max="12546" width="19.42578125" style="7" customWidth="1"/>
    <col min="12547" max="12547" width="11.42578125" style="7" customWidth="1"/>
    <col min="12548" max="12800" width="8.85546875" style="7"/>
    <col min="12801" max="12801" width="8.140625" style="7" customWidth="1"/>
    <col min="12802" max="12802" width="19.42578125" style="7" customWidth="1"/>
    <col min="12803" max="12803" width="11.42578125" style="7" customWidth="1"/>
    <col min="12804" max="13056" width="8.85546875" style="7"/>
    <col min="13057" max="13057" width="8.140625" style="7" customWidth="1"/>
    <col min="13058" max="13058" width="19.42578125" style="7" customWidth="1"/>
    <col min="13059" max="13059" width="11.42578125" style="7" customWidth="1"/>
    <col min="13060" max="13312" width="8.85546875" style="7"/>
    <col min="13313" max="13313" width="8.140625" style="7" customWidth="1"/>
    <col min="13314" max="13314" width="19.42578125" style="7" customWidth="1"/>
    <col min="13315" max="13315" width="11.42578125" style="7" customWidth="1"/>
    <col min="13316" max="13568" width="8.85546875" style="7"/>
    <col min="13569" max="13569" width="8.140625" style="7" customWidth="1"/>
    <col min="13570" max="13570" width="19.42578125" style="7" customWidth="1"/>
    <col min="13571" max="13571" width="11.42578125" style="7" customWidth="1"/>
    <col min="13572" max="13824" width="8.85546875" style="7"/>
    <col min="13825" max="13825" width="8.140625" style="7" customWidth="1"/>
    <col min="13826" max="13826" width="19.42578125" style="7" customWidth="1"/>
    <col min="13827" max="13827" width="11.42578125" style="7" customWidth="1"/>
    <col min="13828" max="14080" width="8.85546875" style="7"/>
    <col min="14081" max="14081" width="8.140625" style="7" customWidth="1"/>
    <col min="14082" max="14082" width="19.42578125" style="7" customWidth="1"/>
    <col min="14083" max="14083" width="11.42578125" style="7" customWidth="1"/>
    <col min="14084" max="14336" width="8.85546875" style="7"/>
    <col min="14337" max="14337" width="8.140625" style="7" customWidth="1"/>
    <col min="14338" max="14338" width="19.42578125" style="7" customWidth="1"/>
    <col min="14339" max="14339" width="11.42578125" style="7" customWidth="1"/>
    <col min="14340" max="14592" width="8.85546875" style="7"/>
    <col min="14593" max="14593" width="8.140625" style="7" customWidth="1"/>
    <col min="14594" max="14594" width="19.42578125" style="7" customWidth="1"/>
    <col min="14595" max="14595" width="11.42578125" style="7" customWidth="1"/>
    <col min="14596" max="14848" width="8.85546875" style="7"/>
    <col min="14849" max="14849" width="8.140625" style="7" customWidth="1"/>
    <col min="14850" max="14850" width="19.42578125" style="7" customWidth="1"/>
    <col min="14851" max="14851" width="11.42578125" style="7" customWidth="1"/>
    <col min="14852" max="15104" width="8.85546875" style="7"/>
    <col min="15105" max="15105" width="8.140625" style="7" customWidth="1"/>
    <col min="15106" max="15106" width="19.42578125" style="7" customWidth="1"/>
    <col min="15107" max="15107" width="11.42578125" style="7" customWidth="1"/>
    <col min="15108" max="15360" width="8.85546875" style="7"/>
    <col min="15361" max="15361" width="8.140625" style="7" customWidth="1"/>
    <col min="15362" max="15362" width="19.42578125" style="7" customWidth="1"/>
    <col min="15363" max="15363" width="11.42578125" style="7" customWidth="1"/>
    <col min="15364" max="15616" width="8.85546875" style="7"/>
    <col min="15617" max="15617" width="8.140625" style="7" customWidth="1"/>
    <col min="15618" max="15618" width="19.42578125" style="7" customWidth="1"/>
    <col min="15619" max="15619" width="11.42578125" style="7" customWidth="1"/>
    <col min="15620" max="15872" width="8.85546875" style="7"/>
    <col min="15873" max="15873" width="8.140625" style="7" customWidth="1"/>
    <col min="15874" max="15874" width="19.42578125" style="7" customWidth="1"/>
    <col min="15875" max="15875" width="11.42578125" style="7" customWidth="1"/>
    <col min="15876" max="16128" width="8.85546875" style="7"/>
    <col min="16129" max="16129" width="8.140625" style="7" customWidth="1"/>
    <col min="16130" max="16130" width="19.42578125" style="7" customWidth="1"/>
    <col min="16131" max="16131" width="11.42578125" style="7" customWidth="1"/>
    <col min="16132" max="16384" width="8.85546875" style="7"/>
  </cols>
  <sheetData>
    <row r="1" spans="1:10" ht="20.25" x14ac:dyDescent="0.3">
      <c r="A1" s="310" t="s">
        <v>116</v>
      </c>
      <c r="B1" s="310"/>
    </row>
    <row r="2" spans="1:10" s="30" customFormat="1" x14ac:dyDescent="0.2">
      <c r="A2" s="42"/>
      <c r="B2" s="42"/>
      <c r="C2" s="42"/>
      <c r="D2" s="42"/>
      <c r="E2" s="42"/>
      <c r="F2" s="42"/>
      <c r="G2" s="42"/>
      <c r="H2" s="7"/>
      <c r="I2" s="7"/>
      <c r="J2" s="7"/>
    </row>
    <row r="3" spans="1:10" s="30" customFormat="1" ht="30" customHeight="1" x14ac:dyDescent="0.2"/>
    <row r="4" spans="1:10" s="30" customFormat="1" x14ac:dyDescent="0.2"/>
    <row r="5" spans="1:10" s="30" customFormat="1" x14ac:dyDescent="0.2"/>
    <row r="6" spans="1:10" s="30" customFormat="1" ht="14.25" x14ac:dyDescent="0.2">
      <c r="B6" s="113">
        <v>2022</v>
      </c>
      <c r="C6" s="113"/>
      <c r="F6" s="113">
        <v>2021</v>
      </c>
      <c r="G6" s="113"/>
    </row>
    <row r="7" spans="1:10" s="30" customFormat="1" ht="38.25" x14ac:dyDescent="0.2">
      <c r="A7" s="111"/>
      <c r="B7" s="111"/>
      <c r="C7" s="111" t="s">
        <v>110</v>
      </c>
      <c r="F7" s="111"/>
      <c r="G7" s="111" t="s">
        <v>110</v>
      </c>
    </row>
    <row r="8" spans="1:10" s="30" customFormat="1" x14ac:dyDescent="0.2">
      <c r="A8" s="114"/>
      <c r="B8" s="36" t="s">
        <v>5</v>
      </c>
      <c r="C8" s="55">
        <v>1769681</v>
      </c>
      <c r="F8" s="36" t="s">
        <v>5</v>
      </c>
      <c r="G8" s="55">
        <v>1795074</v>
      </c>
    </row>
    <row r="9" spans="1:10" s="30" customFormat="1" x14ac:dyDescent="0.2">
      <c r="A9" s="114"/>
      <c r="B9" s="36" t="s">
        <v>189</v>
      </c>
      <c r="C9" s="55">
        <v>766396</v>
      </c>
      <c r="D9" s="112">
        <f t="shared" ref="D9:D19" si="0">C9/$C$8*100</f>
        <v>43.307014088979876</v>
      </c>
      <c r="F9" s="36" t="s">
        <v>189</v>
      </c>
      <c r="G9" s="55">
        <v>839800</v>
      </c>
      <c r="H9" s="112">
        <f>G9/G$8*100</f>
        <v>46.783586637653933</v>
      </c>
    </row>
    <row r="10" spans="1:10" s="30" customFormat="1" x14ac:dyDescent="0.2">
      <c r="A10" s="114"/>
      <c r="B10" s="36" t="s">
        <v>194</v>
      </c>
      <c r="C10" s="55">
        <v>205733</v>
      </c>
      <c r="D10" s="112">
        <f t="shared" si="0"/>
        <v>11.625428537685606</v>
      </c>
      <c r="F10" s="36" t="s">
        <v>194</v>
      </c>
      <c r="G10" s="55">
        <v>257373</v>
      </c>
      <c r="H10" s="112">
        <f t="shared" ref="H10:H19" si="1">G10/G$8*100</f>
        <v>14.337737608588839</v>
      </c>
    </row>
    <row r="11" spans="1:10" s="30" customFormat="1" x14ac:dyDescent="0.2">
      <c r="A11" s="114"/>
      <c r="B11" s="36" t="s">
        <v>16</v>
      </c>
      <c r="C11" s="55">
        <v>94571</v>
      </c>
      <c r="D11" s="112">
        <f t="shared" si="0"/>
        <v>5.3439574703011443</v>
      </c>
      <c r="F11" s="36" t="s">
        <v>41</v>
      </c>
      <c r="G11" s="55">
        <v>87822</v>
      </c>
      <c r="H11" s="112">
        <f t="shared" si="1"/>
        <v>4.8923888374518265</v>
      </c>
    </row>
    <row r="12" spans="1:10" s="30" customFormat="1" x14ac:dyDescent="0.2">
      <c r="A12" s="114"/>
      <c r="B12" s="36" t="s">
        <v>41</v>
      </c>
      <c r="C12" s="55">
        <v>67498</v>
      </c>
      <c r="D12" s="112">
        <f t="shared" si="0"/>
        <v>3.8141337337068091</v>
      </c>
      <c r="F12" s="36" t="s">
        <v>16</v>
      </c>
      <c r="G12" s="55">
        <v>74809</v>
      </c>
      <c r="H12" s="112">
        <f t="shared" si="1"/>
        <v>4.1674605058064458</v>
      </c>
    </row>
    <row r="13" spans="1:10" s="30" customFormat="1" x14ac:dyDescent="0.2">
      <c r="A13" s="114"/>
      <c r="B13" s="36" t="s">
        <v>44</v>
      </c>
      <c r="C13" s="55">
        <v>49773</v>
      </c>
      <c r="D13" s="112">
        <f t="shared" si="0"/>
        <v>2.8125407912499485</v>
      </c>
      <c r="F13" s="36" t="s">
        <v>44</v>
      </c>
      <c r="G13" s="55">
        <v>31156</v>
      </c>
      <c r="H13" s="112">
        <f t="shared" si="1"/>
        <v>1.7356387536112718</v>
      </c>
    </row>
    <row r="14" spans="1:10" s="30" customFormat="1" x14ac:dyDescent="0.2">
      <c r="A14" s="114"/>
      <c r="B14" s="36" t="s">
        <v>57</v>
      </c>
      <c r="C14" s="55">
        <v>41164</v>
      </c>
      <c r="D14" s="112">
        <f t="shared" si="0"/>
        <v>2.3260689355878261</v>
      </c>
      <c r="F14" s="36" t="s">
        <v>57</v>
      </c>
      <c r="G14" s="55">
        <v>28383</v>
      </c>
      <c r="H14" s="112">
        <f t="shared" si="1"/>
        <v>1.5811604424107308</v>
      </c>
    </row>
    <row r="15" spans="1:10" s="30" customFormat="1" x14ac:dyDescent="0.2">
      <c r="A15" s="114"/>
      <c r="B15" s="36" t="s">
        <v>10</v>
      </c>
      <c r="C15" s="55">
        <v>33804</v>
      </c>
      <c r="D15" s="112">
        <f t="shared" si="0"/>
        <v>1.9101747716113811</v>
      </c>
      <c r="F15" s="36" t="s">
        <v>62</v>
      </c>
      <c r="G15" s="55">
        <v>27863</v>
      </c>
      <c r="H15" s="112">
        <f t="shared" si="1"/>
        <v>1.5521922773100163</v>
      </c>
    </row>
    <row r="16" spans="1:10" s="30" customFormat="1" x14ac:dyDescent="0.2">
      <c r="A16" s="114"/>
      <c r="B16" s="36" t="s">
        <v>70</v>
      </c>
      <c r="C16" s="55">
        <v>24974</v>
      </c>
      <c r="D16" s="112">
        <f t="shared" si="0"/>
        <v>1.411214789558118</v>
      </c>
      <c r="F16" s="36" t="s">
        <v>86</v>
      </c>
      <c r="G16" s="55">
        <v>24693</v>
      </c>
      <c r="H16" s="112">
        <f t="shared" si="1"/>
        <v>1.3755978862152758</v>
      </c>
    </row>
    <row r="17" spans="1:10" s="30" customFormat="1" x14ac:dyDescent="0.2">
      <c r="A17" s="114"/>
      <c r="B17" s="36" t="s">
        <v>86</v>
      </c>
      <c r="C17" s="55">
        <v>22989</v>
      </c>
      <c r="D17" s="112">
        <f t="shared" si="0"/>
        <v>1.2990476814747969</v>
      </c>
      <c r="F17" s="36" t="s">
        <v>70</v>
      </c>
      <c r="G17" s="55">
        <v>21805</v>
      </c>
      <c r="H17" s="112">
        <f t="shared" si="1"/>
        <v>1.2147131538866922</v>
      </c>
    </row>
    <row r="18" spans="1:10" s="30" customFormat="1" ht="12.75" customHeight="1" x14ac:dyDescent="0.2">
      <c r="A18" s="114"/>
      <c r="B18" s="36" t="s">
        <v>62</v>
      </c>
      <c r="C18" s="55">
        <v>22613</v>
      </c>
      <c r="D18" s="112">
        <f t="shared" si="0"/>
        <v>1.2778009144020872</v>
      </c>
      <c r="F18" s="36" t="s">
        <v>10</v>
      </c>
      <c r="G18" s="55">
        <v>21106</v>
      </c>
      <c r="H18" s="112">
        <f t="shared" si="1"/>
        <v>1.1757732550301547</v>
      </c>
    </row>
    <row r="19" spans="1:10" s="30" customFormat="1" ht="25.5" customHeight="1" x14ac:dyDescent="0.2">
      <c r="A19" s="114"/>
      <c r="B19" s="36" t="s">
        <v>146</v>
      </c>
      <c r="C19" s="55">
        <v>440166</v>
      </c>
      <c r="D19" s="112">
        <f t="shared" si="0"/>
        <v>24.872618285442407</v>
      </c>
      <c r="F19" s="36" t="s">
        <v>146</v>
      </c>
      <c r="G19" s="55">
        <v>380264</v>
      </c>
      <c r="H19" s="112">
        <f t="shared" si="1"/>
        <v>21.183750642034813</v>
      </c>
    </row>
    <row r="20" spans="1:10" s="30" customFormat="1" ht="25.5" customHeight="1" x14ac:dyDescent="0.2">
      <c r="A20" s="114"/>
      <c r="B20" s="36"/>
      <c r="C20" s="55"/>
    </row>
    <row r="21" spans="1:10" s="30" customFormat="1" ht="25.5" customHeight="1" x14ac:dyDescent="0.2">
      <c r="A21" s="46"/>
      <c r="B21" s="36"/>
      <c r="C21" s="55"/>
    </row>
    <row r="22" spans="1:10" s="30" customFormat="1" x14ac:dyDescent="0.2">
      <c r="A22" s="42"/>
      <c r="I22" s="42"/>
      <c r="J22" s="7"/>
    </row>
    <row r="23" spans="1:10" s="30" customFormat="1" x14ac:dyDescent="0.2">
      <c r="A23" s="14"/>
      <c r="E23" s="42"/>
      <c r="F23" s="42"/>
      <c r="G23" s="42"/>
      <c r="H23" s="42"/>
      <c r="I23" s="42"/>
      <c r="J23" s="7"/>
    </row>
    <row r="24" spans="1:10" s="30" customFormat="1" x14ac:dyDescent="0.2">
      <c r="A24" s="14"/>
      <c r="E24" s="42"/>
      <c r="F24" s="42"/>
      <c r="G24" s="42"/>
      <c r="H24" s="42"/>
      <c r="I24" s="42"/>
      <c r="J24" s="7"/>
    </row>
    <row r="25" spans="1:10" s="30" customFormat="1" x14ac:dyDescent="0.2">
      <c r="A25" s="14"/>
      <c r="E25" s="42"/>
      <c r="F25" s="42"/>
      <c r="G25" s="42"/>
      <c r="H25" s="42"/>
      <c r="I25" s="42"/>
      <c r="J25" s="7"/>
    </row>
    <row r="26" spans="1:10" s="30" customFormat="1" x14ac:dyDescent="0.2">
      <c r="A26" s="14"/>
      <c r="E26" s="42"/>
      <c r="F26" s="42"/>
      <c r="G26" s="42"/>
      <c r="H26" s="42"/>
      <c r="I26" s="42"/>
      <c r="J26" s="7"/>
    </row>
    <row r="27" spans="1:10" s="30" customFormat="1" x14ac:dyDescent="0.2">
      <c r="A27" s="14"/>
      <c r="E27" s="42"/>
      <c r="F27" s="42"/>
      <c r="G27" s="42"/>
      <c r="H27" s="42"/>
      <c r="I27" s="42"/>
      <c r="J27" s="7"/>
    </row>
    <row r="28" spans="1:10" s="30" customFormat="1" x14ac:dyDescent="0.2">
      <c r="A28" s="14"/>
      <c r="E28" s="42"/>
      <c r="F28" s="42"/>
      <c r="G28" s="42"/>
      <c r="H28" s="42"/>
      <c r="I28" s="42"/>
      <c r="J28" s="7"/>
    </row>
    <row r="29" spans="1:10" s="30" customFormat="1" x14ac:dyDescent="0.2">
      <c r="A29" s="14"/>
      <c r="E29" s="42"/>
      <c r="F29" s="42"/>
      <c r="G29" s="42"/>
      <c r="H29" s="42"/>
      <c r="I29" s="42"/>
      <c r="J29" s="7"/>
    </row>
    <row r="30" spans="1:10" s="30" customFormat="1" x14ac:dyDescent="0.2">
      <c r="A30" s="14"/>
      <c r="E30" s="42"/>
      <c r="F30" s="42"/>
      <c r="G30" s="42"/>
      <c r="H30" s="42"/>
      <c r="I30" s="42"/>
      <c r="J30" s="7"/>
    </row>
    <row r="31" spans="1:10" s="30" customFormat="1" x14ac:dyDescent="0.2">
      <c r="A31" s="14"/>
      <c r="E31" s="42"/>
      <c r="F31" s="42"/>
      <c r="G31" s="42"/>
      <c r="H31" s="42"/>
      <c r="I31" s="42"/>
      <c r="J31" s="7"/>
    </row>
    <row r="32" spans="1:10" s="30" customFormat="1" x14ac:dyDescent="0.2">
      <c r="A32" s="14"/>
      <c r="E32" s="42"/>
      <c r="F32" s="42"/>
      <c r="G32" s="42"/>
      <c r="H32" s="42"/>
      <c r="I32" s="42"/>
      <c r="J32" s="7"/>
    </row>
    <row r="33" spans="1:10" s="30" customFormat="1" x14ac:dyDescent="0.2">
      <c r="A33" s="14"/>
      <c r="E33" s="42"/>
      <c r="F33" s="42"/>
      <c r="G33" s="42"/>
      <c r="H33" s="42"/>
      <c r="I33" s="42"/>
      <c r="J33" s="7"/>
    </row>
    <row r="34" spans="1:10" s="30" customFormat="1" x14ac:dyDescent="0.2">
      <c r="A34" s="14"/>
      <c r="E34" s="42"/>
      <c r="F34" s="42"/>
      <c r="G34" s="42"/>
      <c r="H34" s="42"/>
      <c r="I34" s="42"/>
      <c r="J34" s="7"/>
    </row>
    <row r="35" spans="1:10" s="30" customFormat="1" x14ac:dyDescent="0.2">
      <c r="A35" s="14"/>
      <c r="E35" s="42"/>
      <c r="F35" s="42"/>
      <c r="G35" s="42"/>
      <c r="H35" s="42"/>
      <c r="I35" s="42"/>
      <c r="J35" s="7"/>
    </row>
    <row r="36" spans="1:10" s="30" customFormat="1" x14ac:dyDescent="0.2">
      <c r="A36" s="14"/>
      <c r="B36" s="49"/>
      <c r="C36" s="45"/>
      <c r="D36" s="42"/>
      <c r="E36" s="42"/>
      <c r="F36" s="42"/>
      <c r="G36" s="42"/>
      <c r="H36" s="42"/>
      <c r="I36" s="42"/>
      <c r="J36" s="7"/>
    </row>
    <row r="37" spans="1:10" s="30" customFormat="1" x14ac:dyDescent="0.2">
      <c r="A37" s="14"/>
      <c r="B37" s="49"/>
      <c r="C37" s="45"/>
      <c r="D37" s="42"/>
      <c r="E37" s="42"/>
      <c r="F37" s="42"/>
      <c r="G37" s="42"/>
      <c r="H37" s="42"/>
      <c r="I37" s="42"/>
      <c r="J37" s="7"/>
    </row>
    <row r="38" spans="1:10" s="30" customFormat="1" x14ac:dyDescent="0.2">
      <c r="A38" s="14"/>
      <c r="B38" s="49"/>
      <c r="C38" s="45"/>
      <c r="D38" s="42"/>
      <c r="E38" s="42"/>
      <c r="F38" s="42"/>
      <c r="G38" s="42"/>
      <c r="H38" s="42"/>
      <c r="I38" s="42"/>
      <c r="J38" s="7"/>
    </row>
    <row r="39" spans="1:10" s="30" customFormat="1" x14ac:dyDescent="0.2">
      <c r="A39" s="14"/>
      <c r="B39" s="49"/>
      <c r="C39" s="45"/>
      <c r="D39" s="42"/>
      <c r="E39" s="42"/>
      <c r="F39" s="42"/>
      <c r="G39" s="42"/>
      <c r="H39" s="42"/>
      <c r="I39" s="42"/>
      <c r="J39" s="7"/>
    </row>
    <row r="40" spans="1:10" s="30" customFormat="1" x14ac:dyDescent="0.2">
      <c r="A40" s="14"/>
      <c r="B40" s="49"/>
      <c r="C40" s="45"/>
      <c r="D40" s="42"/>
      <c r="E40" s="42"/>
      <c r="F40" s="42"/>
      <c r="G40" s="42"/>
      <c r="H40" s="42"/>
      <c r="I40" s="42"/>
      <c r="J40" s="7"/>
    </row>
    <row r="41" spans="1:10" s="30" customFormat="1" x14ac:dyDescent="0.2">
      <c r="A41" s="14"/>
      <c r="B41" s="49"/>
      <c r="C41" s="45"/>
      <c r="D41" s="42"/>
      <c r="E41" s="42"/>
      <c r="F41" s="42"/>
      <c r="G41" s="42"/>
      <c r="H41" s="42"/>
      <c r="I41" s="42"/>
      <c r="J41" s="7"/>
    </row>
    <row r="42" spans="1:10" s="30" customFormat="1" x14ac:dyDescent="0.2">
      <c r="A42" s="14"/>
      <c r="B42" s="49"/>
      <c r="C42" s="45"/>
      <c r="D42" s="42"/>
      <c r="E42" s="42"/>
      <c r="F42" s="42"/>
      <c r="G42" s="42"/>
      <c r="H42" s="42"/>
      <c r="I42" s="42"/>
      <c r="J42" s="7"/>
    </row>
    <row r="43" spans="1:10" s="30" customFormat="1" x14ac:dyDescent="0.2">
      <c r="A43" s="14"/>
      <c r="B43" s="49"/>
      <c r="C43" s="45"/>
      <c r="D43" s="42"/>
      <c r="E43" s="42"/>
      <c r="F43" s="42"/>
      <c r="G43" s="42"/>
      <c r="H43" s="42"/>
      <c r="I43" s="42"/>
      <c r="J43" s="7"/>
    </row>
    <row r="44" spans="1:10" s="30" customFormat="1" x14ac:dyDescent="0.2">
      <c r="A44" s="14"/>
      <c r="B44" s="49"/>
      <c r="C44" s="45"/>
      <c r="D44" s="42"/>
      <c r="E44" s="42"/>
      <c r="F44" s="42"/>
      <c r="G44" s="42"/>
      <c r="H44" s="42"/>
      <c r="I44" s="42"/>
      <c r="J44" s="7"/>
    </row>
    <row r="45" spans="1:10" s="30" customFormat="1" x14ac:dyDescent="0.2">
      <c r="A45" s="14"/>
      <c r="B45" s="44"/>
      <c r="C45" s="45"/>
      <c r="D45" s="42"/>
      <c r="E45" s="42"/>
      <c r="F45" s="42"/>
      <c r="G45" s="42"/>
      <c r="H45" s="42"/>
      <c r="I45" s="42"/>
      <c r="J45" s="7"/>
    </row>
    <row r="46" spans="1:10" s="30" customFormat="1" x14ac:dyDescent="0.2">
      <c r="A46" s="9"/>
      <c r="B46" s="16"/>
      <c r="C46" s="29"/>
      <c r="D46" s="7"/>
      <c r="E46" s="7"/>
      <c r="F46" s="7"/>
      <c r="G46" s="7"/>
      <c r="H46" s="7"/>
      <c r="I46" s="7"/>
      <c r="J46" s="7"/>
    </row>
    <row r="47" spans="1:10" s="30" customFormat="1" x14ac:dyDescent="0.2">
      <c r="A47" s="9"/>
      <c r="B47" s="16"/>
      <c r="C47" s="29"/>
      <c r="D47" s="7"/>
      <c r="E47" s="7"/>
      <c r="F47" s="7"/>
      <c r="G47" s="7"/>
      <c r="H47" s="7"/>
      <c r="I47" s="7"/>
      <c r="J47" s="7"/>
    </row>
    <row r="48" spans="1:10" s="30" customFormat="1" x14ac:dyDescent="0.2">
      <c r="A48" s="9"/>
      <c r="B48" s="16"/>
      <c r="C48" s="29"/>
      <c r="D48" s="7"/>
      <c r="E48" s="7"/>
      <c r="F48" s="7"/>
      <c r="G48" s="7"/>
      <c r="H48" s="7"/>
      <c r="I48" s="7"/>
      <c r="J48" s="7"/>
    </row>
    <row r="49" spans="1:10" s="30" customFormat="1" x14ac:dyDescent="0.2">
      <c r="A49" s="9"/>
      <c r="B49" s="16"/>
      <c r="C49" s="29"/>
      <c r="D49" s="7"/>
      <c r="E49" s="7"/>
      <c r="F49" s="7"/>
      <c r="G49" s="7"/>
      <c r="H49" s="7"/>
      <c r="I49" s="7"/>
      <c r="J49" s="7"/>
    </row>
    <row r="50" spans="1:10" s="30" customFormat="1" x14ac:dyDescent="0.2">
      <c r="A50" s="9"/>
      <c r="B50" s="16"/>
      <c r="C50" s="29"/>
      <c r="D50" s="7"/>
      <c r="E50" s="7"/>
      <c r="F50" s="7"/>
      <c r="G50" s="7"/>
      <c r="H50" s="7"/>
      <c r="I50" s="7"/>
      <c r="J50" s="7"/>
    </row>
    <row r="51" spans="1:10" s="30" customFormat="1" x14ac:dyDescent="0.2">
      <c r="A51" s="9"/>
      <c r="B51" s="16"/>
      <c r="C51" s="29"/>
      <c r="D51" s="7"/>
      <c r="E51" s="7"/>
      <c r="F51" s="7"/>
      <c r="G51" s="7"/>
      <c r="H51" s="7"/>
      <c r="I51" s="7"/>
      <c r="J51" s="7"/>
    </row>
    <row r="52" spans="1:10" s="30" customFormat="1" x14ac:dyDescent="0.2">
      <c r="A52" s="9"/>
      <c r="B52" s="16"/>
      <c r="C52" s="29"/>
      <c r="D52" s="7"/>
      <c r="E52" s="7"/>
      <c r="F52" s="7"/>
      <c r="G52" s="7"/>
      <c r="H52" s="7"/>
      <c r="I52" s="7"/>
      <c r="J52" s="7"/>
    </row>
    <row r="53" spans="1:10" s="30" customFormat="1" x14ac:dyDescent="0.2">
      <c r="A53" s="9"/>
      <c r="B53" s="16"/>
      <c r="C53" s="29"/>
      <c r="D53" s="7"/>
      <c r="E53" s="7"/>
      <c r="F53" s="7"/>
      <c r="G53" s="7"/>
      <c r="H53" s="7"/>
      <c r="I53" s="7"/>
      <c r="J53" s="7"/>
    </row>
    <row r="54" spans="1:10" s="30" customFormat="1" x14ac:dyDescent="0.2">
      <c r="A54" s="9"/>
      <c r="B54" s="16"/>
      <c r="C54" s="29"/>
      <c r="D54" s="7"/>
      <c r="E54" s="7"/>
      <c r="F54" s="7"/>
      <c r="G54" s="7"/>
      <c r="H54" s="7"/>
      <c r="I54" s="7"/>
      <c r="J54" s="7"/>
    </row>
    <row r="55" spans="1:10" s="30" customFormat="1" x14ac:dyDescent="0.2">
      <c r="A55" s="9"/>
      <c r="B55" s="16"/>
      <c r="C55" s="29"/>
      <c r="D55" s="7"/>
      <c r="E55" s="7"/>
      <c r="F55" s="7"/>
      <c r="G55" s="7"/>
      <c r="H55" s="7"/>
      <c r="I55" s="7"/>
      <c r="J55" s="7"/>
    </row>
    <row r="56" spans="1:10" s="30" customFormat="1" x14ac:dyDescent="0.2">
      <c r="A56" s="9"/>
      <c r="B56" s="16"/>
      <c r="C56" s="29"/>
      <c r="D56" s="7"/>
      <c r="E56" s="7"/>
      <c r="F56" s="7"/>
      <c r="G56" s="7"/>
      <c r="H56" s="7"/>
      <c r="I56" s="7"/>
      <c r="J56" s="7"/>
    </row>
    <row r="57" spans="1:10" s="30" customFormat="1" x14ac:dyDescent="0.2">
      <c r="A57" s="9"/>
      <c r="B57" s="16"/>
      <c r="C57" s="29"/>
      <c r="D57" s="7"/>
      <c r="E57" s="7"/>
      <c r="F57" s="7"/>
      <c r="G57" s="7"/>
      <c r="H57" s="7"/>
      <c r="I57" s="7"/>
      <c r="J57" s="7"/>
    </row>
    <row r="58" spans="1:10" s="30" customFormat="1" x14ac:dyDescent="0.2">
      <c r="A58" s="9"/>
      <c r="B58" s="16"/>
      <c r="C58" s="29"/>
      <c r="D58" s="7"/>
      <c r="E58" s="7"/>
      <c r="F58" s="7"/>
      <c r="G58" s="7"/>
      <c r="H58" s="7"/>
      <c r="I58" s="7"/>
      <c r="J58" s="7"/>
    </row>
    <row r="59" spans="1:10" s="30" customFormat="1" x14ac:dyDescent="0.2">
      <c r="A59" s="9"/>
      <c r="B59" s="16"/>
      <c r="C59" s="29"/>
      <c r="D59" s="7"/>
      <c r="E59" s="7"/>
      <c r="F59" s="7"/>
      <c r="G59" s="7"/>
      <c r="H59" s="7"/>
      <c r="I59" s="7"/>
      <c r="J59" s="7"/>
    </row>
    <row r="60" spans="1:10" s="30" customFormat="1" x14ac:dyDescent="0.2">
      <c r="A60" s="9"/>
      <c r="B60" s="16"/>
      <c r="C60" s="29"/>
      <c r="D60" s="7"/>
      <c r="E60" s="7"/>
      <c r="F60" s="7"/>
      <c r="G60" s="7"/>
      <c r="H60" s="7"/>
      <c r="I60" s="7"/>
      <c r="J60" s="7"/>
    </row>
    <row r="61" spans="1:10" s="30" customFormat="1" x14ac:dyDescent="0.2">
      <c r="A61" s="9"/>
      <c r="B61" s="16"/>
      <c r="C61" s="29"/>
      <c r="D61" s="7"/>
      <c r="E61" s="7"/>
      <c r="F61" s="7"/>
      <c r="G61" s="7"/>
      <c r="H61" s="7"/>
      <c r="I61" s="7"/>
      <c r="J61" s="7"/>
    </row>
    <row r="62" spans="1:10" s="30" customFormat="1" x14ac:dyDescent="0.2">
      <c r="A62" s="9"/>
      <c r="B62" s="16"/>
      <c r="C62" s="29"/>
      <c r="D62" s="7"/>
      <c r="E62" s="7"/>
      <c r="F62" s="7"/>
      <c r="G62" s="7"/>
      <c r="H62" s="7"/>
      <c r="I62" s="7"/>
      <c r="J62" s="7"/>
    </row>
    <row r="63" spans="1:10" s="30" customFormat="1" x14ac:dyDescent="0.2">
      <c r="A63" s="9"/>
      <c r="B63" s="16"/>
      <c r="C63" s="29"/>
      <c r="D63" s="7"/>
      <c r="E63" s="7"/>
      <c r="F63" s="7"/>
      <c r="G63" s="7"/>
      <c r="H63" s="7"/>
      <c r="I63" s="7"/>
      <c r="J63" s="7"/>
    </row>
    <row r="64" spans="1:10" s="30" customFormat="1" x14ac:dyDescent="0.2">
      <c r="A64" s="9"/>
      <c r="B64" s="16"/>
      <c r="C64" s="29"/>
      <c r="D64" s="7"/>
      <c r="E64" s="7"/>
      <c r="F64" s="7"/>
      <c r="G64" s="7"/>
      <c r="H64" s="7"/>
      <c r="I64" s="7"/>
      <c r="J64" s="7"/>
    </row>
    <row r="65" spans="1:10" s="30" customFormat="1" x14ac:dyDescent="0.2">
      <c r="A65" s="9"/>
      <c r="B65" s="16"/>
      <c r="C65" s="29"/>
      <c r="D65" s="7"/>
      <c r="E65" s="7"/>
      <c r="F65" s="7"/>
      <c r="G65" s="7"/>
      <c r="H65" s="7"/>
      <c r="I65" s="7"/>
      <c r="J65" s="7"/>
    </row>
    <row r="66" spans="1:10" s="30" customFormat="1" x14ac:dyDescent="0.2">
      <c r="A66" s="9"/>
      <c r="B66" s="39"/>
      <c r="C66" s="29"/>
      <c r="D66" s="7"/>
      <c r="E66" s="7"/>
      <c r="F66" s="7"/>
      <c r="G66" s="7"/>
      <c r="H66" s="7"/>
      <c r="I66" s="7"/>
      <c r="J66" s="7"/>
    </row>
    <row r="67" spans="1:10" s="30" customFormat="1" x14ac:dyDescent="0.2">
      <c r="A67" s="9"/>
      <c r="B67" s="39"/>
      <c r="C67" s="29"/>
      <c r="D67" s="7"/>
      <c r="E67" s="7"/>
      <c r="F67" s="7"/>
      <c r="G67" s="7"/>
      <c r="H67" s="7"/>
      <c r="I67" s="7"/>
      <c r="J67" s="7"/>
    </row>
    <row r="68" spans="1:10" s="30" customFormat="1" x14ac:dyDescent="0.2">
      <c r="A68" s="9"/>
      <c r="B68" s="39"/>
      <c r="C68" s="29"/>
      <c r="D68" s="7"/>
      <c r="E68" s="7"/>
      <c r="F68" s="7"/>
      <c r="G68" s="7"/>
      <c r="H68" s="7"/>
      <c r="I68" s="7"/>
      <c r="J68" s="7"/>
    </row>
    <row r="69" spans="1:10" s="30" customFormat="1" x14ac:dyDescent="0.2">
      <c r="A69" s="9"/>
      <c r="B69" s="39"/>
      <c r="C69" s="29"/>
      <c r="D69" s="7"/>
      <c r="E69" s="7"/>
      <c r="F69" s="7"/>
      <c r="G69" s="7"/>
      <c r="H69" s="7"/>
      <c r="I69" s="7"/>
      <c r="J69" s="7"/>
    </row>
    <row r="70" spans="1:10" s="30" customFormat="1" x14ac:dyDescent="0.2">
      <c r="A70" s="9"/>
      <c r="B70" s="39"/>
      <c r="C70" s="29"/>
      <c r="D70" s="7"/>
      <c r="E70" s="7"/>
      <c r="F70" s="7"/>
      <c r="G70" s="7"/>
      <c r="H70" s="7"/>
      <c r="I70" s="7"/>
      <c r="J70" s="7"/>
    </row>
    <row r="71" spans="1:10" s="30" customFormat="1" x14ac:dyDescent="0.2">
      <c r="A71" s="9"/>
      <c r="B71" s="39"/>
      <c r="C71" s="29"/>
      <c r="D71" s="7"/>
      <c r="E71" s="7"/>
      <c r="F71" s="7"/>
      <c r="G71" s="7"/>
      <c r="H71" s="7"/>
      <c r="I71" s="7"/>
      <c r="J71" s="7"/>
    </row>
    <row r="72" spans="1:10" s="30" customFormat="1" x14ac:dyDescent="0.2">
      <c r="A72" s="9"/>
      <c r="B72" s="39"/>
      <c r="C72" s="29"/>
      <c r="D72" s="7"/>
      <c r="E72" s="7"/>
      <c r="F72" s="7"/>
      <c r="G72" s="7"/>
      <c r="H72" s="7"/>
      <c r="I72" s="7"/>
      <c r="J72" s="7"/>
    </row>
    <row r="73" spans="1:10" s="30" customFormat="1" x14ac:dyDescent="0.2">
      <c r="A73" s="9"/>
      <c r="B73" s="39"/>
      <c r="C73" s="29"/>
      <c r="D73" s="7"/>
      <c r="E73" s="7"/>
      <c r="F73" s="7"/>
      <c r="G73" s="7"/>
      <c r="H73" s="7"/>
      <c r="I73" s="7"/>
      <c r="J73" s="7"/>
    </row>
    <row r="74" spans="1:10" s="30" customFormat="1" x14ac:dyDescent="0.2">
      <c r="A74" s="9"/>
      <c r="B74" s="39"/>
      <c r="C74" s="29"/>
      <c r="D74" s="7"/>
      <c r="E74" s="7"/>
      <c r="F74" s="7"/>
      <c r="G74" s="7"/>
      <c r="H74" s="7"/>
      <c r="I74" s="7"/>
      <c r="J74" s="7"/>
    </row>
    <row r="75" spans="1:10" s="30" customFormat="1" x14ac:dyDescent="0.2">
      <c r="A75" s="9"/>
      <c r="B75" s="39"/>
      <c r="C75" s="29"/>
      <c r="D75" s="7"/>
      <c r="E75" s="7"/>
      <c r="F75" s="7"/>
      <c r="G75" s="7"/>
      <c r="H75" s="7"/>
      <c r="I75" s="7"/>
      <c r="J75" s="7"/>
    </row>
    <row r="76" spans="1:10" s="30" customFormat="1" x14ac:dyDescent="0.2">
      <c r="A76" s="9"/>
      <c r="B76" s="39"/>
      <c r="C76" s="29"/>
      <c r="D76" s="7"/>
      <c r="E76" s="7"/>
      <c r="F76" s="7"/>
      <c r="G76" s="7"/>
      <c r="H76" s="7"/>
      <c r="I76" s="7"/>
      <c r="J76" s="7"/>
    </row>
    <row r="77" spans="1:10" s="30" customFormat="1" x14ac:dyDescent="0.2">
      <c r="A77" s="9"/>
      <c r="B77" s="39"/>
      <c r="C77" s="29"/>
      <c r="D77" s="7"/>
      <c r="E77" s="7"/>
      <c r="F77" s="7"/>
      <c r="G77" s="7"/>
      <c r="H77" s="7"/>
      <c r="I77" s="7"/>
      <c r="J77" s="7"/>
    </row>
    <row r="78" spans="1:10" s="30" customFormat="1" x14ac:dyDescent="0.2">
      <c r="A78" s="9"/>
      <c r="B78" s="39"/>
      <c r="C78" s="29"/>
      <c r="D78" s="7"/>
      <c r="E78" s="7"/>
      <c r="F78" s="7"/>
      <c r="G78" s="7"/>
      <c r="H78" s="7"/>
      <c r="I78" s="7"/>
      <c r="J78" s="7"/>
    </row>
    <row r="79" spans="1:10" s="30" customFormat="1" x14ac:dyDescent="0.2">
      <c r="A79" s="9"/>
      <c r="B79" s="39"/>
      <c r="C79" s="29"/>
      <c r="D79" s="7"/>
      <c r="E79" s="7"/>
      <c r="F79" s="7"/>
      <c r="G79" s="7"/>
      <c r="H79" s="7"/>
      <c r="I79" s="7"/>
      <c r="J79" s="7"/>
    </row>
    <row r="80" spans="1:10" s="30" customFormat="1" x14ac:dyDescent="0.2">
      <c r="A80" s="9"/>
      <c r="B80" s="39"/>
      <c r="C80" s="29"/>
      <c r="D80" s="7"/>
      <c r="E80" s="7"/>
      <c r="F80" s="7"/>
      <c r="G80" s="7"/>
      <c r="H80" s="7"/>
      <c r="I80" s="7"/>
      <c r="J80" s="7"/>
    </row>
    <row r="81" spans="1:10" s="30" customFormat="1" x14ac:dyDescent="0.2">
      <c r="A81" s="9"/>
      <c r="B81" s="39"/>
      <c r="C81" s="29"/>
      <c r="D81" s="7"/>
      <c r="E81" s="7"/>
      <c r="F81" s="7"/>
      <c r="G81" s="7"/>
      <c r="H81" s="7"/>
      <c r="I81" s="7"/>
      <c r="J81" s="7"/>
    </row>
    <row r="82" spans="1:10" s="30" customFormat="1" x14ac:dyDescent="0.2">
      <c r="A82" s="9"/>
      <c r="B82" s="39"/>
      <c r="C82" s="29"/>
      <c r="D82" s="7"/>
      <c r="E82" s="7"/>
      <c r="F82" s="7"/>
      <c r="G82" s="7"/>
      <c r="H82" s="7"/>
      <c r="I82" s="7"/>
      <c r="J82" s="7"/>
    </row>
    <row r="83" spans="1:10" s="30" customFormat="1" x14ac:dyDescent="0.2">
      <c r="A83" s="9"/>
      <c r="B83" s="39"/>
      <c r="C83" s="29"/>
      <c r="D83" s="7"/>
      <c r="E83" s="7"/>
      <c r="F83" s="7"/>
      <c r="G83" s="7"/>
      <c r="H83" s="7"/>
      <c r="I83" s="7"/>
      <c r="J83" s="7"/>
    </row>
    <row r="84" spans="1:10" s="30" customFormat="1" x14ac:dyDescent="0.2">
      <c r="A84" s="9"/>
      <c r="B84" s="39"/>
      <c r="C84" s="29"/>
      <c r="D84" s="7"/>
      <c r="E84" s="7"/>
      <c r="F84" s="7"/>
      <c r="G84" s="7"/>
      <c r="H84" s="7"/>
      <c r="I84" s="7"/>
      <c r="J84" s="7"/>
    </row>
    <row r="85" spans="1:10" s="30" customFormat="1" x14ac:dyDescent="0.2">
      <c r="A85" s="9"/>
      <c r="B85" s="39"/>
      <c r="C85" s="29"/>
      <c r="D85" s="7"/>
      <c r="E85" s="7"/>
      <c r="F85" s="7"/>
      <c r="G85" s="7"/>
      <c r="H85" s="7"/>
      <c r="I85" s="7"/>
      <c r="J85" s="7"/>
    </row>
    <row r="86" spans="1:10" s="30" customFormat="1" x14ac:dyDescent="0.2">
      <c r="A86" s="9"/>
      <c r="B86" s="39"/>
      <c r="C86" s="29"/>
      <c r="D86" s="7"/>
      <c r="E86" s="7"/>
      <c r="F86" s="7"/>
      <c r="G86" s="7"/>
      <c r="H86" s="7"/>
      <c r="I86" s="7"/>
      <c r="J86" s="7"/>
    </row>
    <row r="87" spans="1:10" s="30" customFormat="1" x14ac:dyDescent="0.2">
      <c r="A87" s="9"/>
      <c r="B87" s="39"/>
      <c r="C87" s="29"/>
      <c r="D87" s="7"/>
      <c r="E87" s="7"/>
      <c r="F87" s="7"/>
      <c r="G87" s="7"/>
      <c r="H87" s="7"/>
      <c r="I87" s="7"/>
      <c r="J87" s="7"/>
    </row>
    <row r="88" spans="1:10" s="30" customFormat="1" x14ac:dyDescent="0.2">
      <c r="A88" s="9"/>
      <c r="B88" s="39"/>
      <c r="C88" s="29"/>
      <c r="D88" s="7"/>
      <c r="E88" s="7"/>
      <c r="F88" s="7"/>
      <c r="G88" s="7"/>
      <c r="H88" s="7"/>
      <c r="I88" s="7"/>
      <c r="J88" s="7"/>
    </row>
    <row r="89" spans="1:10" s="30" customFormat="1" x14ac:dyDescent="0.2">
      <c r="A89" s="9"/>
      <c r="B89" s="39"/>
      <c r="C89" s="29"/>
      <c r="D89" s="7"/>
      <c r="E89" s="7"/>
      <c r="F89" s="7"/>
      <c r="G89" s="7"/>
      <c r="H89" s="7"/>
      <c r="I89" s="7"/>
      <c r="J89" s="7"/>
    </row>
    <row r="90" spans="1:10" s="30" customFormat="1" x14ac:dyDescent="0.2">
      <c r="A90" s="9"/>
      <c r="B90" s="39"/>
      <c r="C90" s="29"/>
      <c r="D90" s="7"/>
      <c r="E90" s="7"/>
      <c r="F90" s="7"/>
      <c r="G90" s="7"/>
      <c r="H90" s="7"/>
      <c r="I90" s="7"/>
      <c r="J90" s="7"/>
    </row>
    <row r="91" spans="1:10" s="30" customFormat="1" x14ac:dyDescent="0.2">
      <c r="A91" s="9"/>
      <c r="B91" s="39"/>
      <c r="C91" s="29"/>
      <c r="D91" s="7"/>
      <c r="E91" s="7"/>
      <c r="F91" s="7"/>
      <c r="G91" s="7"/>
      <c r="H91" s="7"/>
      <c r="I91" s="7"/>
      <c r="J91" s="7"/>
    </row>
    <row r="92" spans="1:10" s="30" customFormat="1" x14ac:dyDescent="0.2">
      <c r="A92" s="9"/>
      <c r="B92" s="39"/>
      <c r="C92" s="29"/>
      <c r="D92" s="7"/>
      <c r="E92" s="7"/>
      <c r="F92" s="7"/>
      <c r="G92" s="7"/>
      <c r="H92" s="7"/>
      <c r="I92" s="7"/>
      <c r="J92" s="7"/>
    </row>
    <row r="93" spans="1:10" s="30" customFormat="1" x14ac:dyDescent="0.2">
      <c r="A93" s="9"/>
      <c r="B93" s="39"/>
      <c r="C93" s="29"/>
      <c r="D93" s="7"/>
      <c r="E93" s="7"/>
      <c r="F93" s="7"/>
      <c r="G93" s="7"/>
      <c r="H93" s="7"/>
      <c r="I93" s="7"/>
      <c r="J93" s="7"/>
    </row>
    <row r="94" spans="1:10" s="30" customFormat="1" x14ac:dyDescent="0.2">
      <c r="A94" s="9"/>
      <c r="B94" s="39"/>
      <c r="C94" s="29"/>
      <c r="D94" s="7"/>
      <c r="E94" s="7"/>
      <c r="F94" s="7"/>
      <c r="G94" s="7"/>
      <c r="H94" s="7"/>
      <c r="I94" s="7"/>
      <c r="J94" s="7"/>
    </row>
    <row r="95" spans="1:10" s="30" customFormat="1" x14ac:dyDescent="0.2">
      <c r="A95" s="9"/>
      <c r="B95" s="39"/>
      <c r="C95" s="29"/>
      <c r="D95" s="7"/>
      <c r="E95" s="7"/>
      <c r="F95" s="7"/>
      <c r="G95" s="7"/>
      <c r="H95" s="7"/>
      <c r="I95" s="7"/>
      <c r="J95" s="7"/>
    </row>
    <row r="96" spans="1:10" s="30" customFormat="1" x14ac:dyDescent="0.2">
      <c r="A96" s="9"/>
      <c r="B96" s="39"/>
      <c r="C96" s="29"/>
      <c r="D96" s="7"/>
      <c r="E96" s="7"/>
      <c r="F96" s="7"/>
      <c r="G96" s="7"/>
      <c r="H96" s="7"/>
      <c r="I96" s="7"/>
      <c r="J96" s="7"/>
    </row>
    <row r="97" spans="1:11" s="30" customFormat="1" x14ac:dyDescent="0.2">
      <c r="A97" s="9"/>
      <c r="B97" s="39"/>
      <c r="C97" s="29"/>
      <c r="D97" s="7"/>
      <c r="E97" s="7"/>
      <c r="F97" s="7"/>
      <c r="G97" s="7"/>
      <c r="H97" s="7"/>
      <c r="I97" s="7"/>
      <c r="J97" s="7"/>
    </row>
    <row r="98" spans="1:11" s="30" customFormat="1" x14ac:dyDescent="0.2">
      <c r="A98" s="9"/>
      <c r="B98" s="39"/>
      <c r="C98" s="29"/>
      <c r="D98" s="7"/>
      <c r="E98" s="7"/>
      <c r="F98" s="7"/>
      <c r="G98" s="7"/>
      <c r="H98" s="7"/>
      <c r="I98" s="7"/>
      <c r="J98" s="7"/>
    </row>
    <row r="99" spans="1:11" x14ac:dyDescent="0.2">
      <c r="B99" s="39"/>
      <c r="C99" s="29"/>
      <c r="K99" s="30"/>
    </row>
    <row r="100" spans="1:11" x14ac:dyDescent="0.2">
      <c r="B100" s="39"/>
      <c r="C100" s="29"/>
      <c r="K100" s="30"/>
    </row>
    <row r="101" spans="1:11" x14ac:dyDescent="0.2">
      <c r="B101" s="39"/>
      <c r="C101" s="29"/>
      <c r="K101" s="30"/>
    </row>
    <row r="102" spans="1:11" x14ac:dyDescent="0.2">
      <c r="B102" s="39"/>
      <c r="C102" s="29"/>
      <c r="K102" s="30"/>
    </row>
    <row r="103" spans="1:11" x14ac:dyDescent="0.2">
      <c r="B103" s="39"/>
      <c r="C103" s="29"/>
      <c r="K103" s="30"/>
    </row>
    <row r="104" spans="1:11" x14ac:dyDescent="0.2">
      <c r="B104" s="39"/>
      <c r="C104" s="29"/>
      <c r="K104" s="30"/>
    </row>
    <row r="105" spans="1:11" x14ac:dyDescent="0.2">
      <c r="B105" s="39"/>
      <c r="C105" s="29"/>
    </row>
    <row r="106" spans="1:11" x14ac:dyDescent="0.2">
      <c r="B106" s="39"/>
      <c r="C106" s="29"/>
    </row>
    <row r="107" spans="1:11" x14ac:dyDescent="0.2">
      <c r="B107" s="39"/>
      <c r="C107" s="29"/>
    </row>
    <row r="108" spans="1:11" x14ac:dyDescent="0.2">
      <c r="B108" s="39"/>
      <c r="C108" s="29"/>
    </row>
  </sheetData>
  <mergeCells count="1">
    <mergeCell ref="A1:B1"/>
  </mergeCells>
  <hyperlinks>
    <hyperlink ref="A1" location="'Раздел 5'!A1" display="◄К Разделу 6"/>
  </hyperlinks>
  <pageMargins left="0.70866141732283472" right="0.70866141732283472" top="0.74803149606299213" bottom="0.74803149606299213" header="0.31496062992125984" footer="0.31496062992125984"/>
  <pageSetup paperSize="9" scale="79" pageOrder="overThenDown" orientation="landscape" r:id="rId1"/>
  <rowBreaks count="1" manualBreakCount="1">
    <brk id="45" max="16383" man="1"/>
  </rowBreaks>
  <colBreaks count="1" manualBreakCount="1">
    <brk id="8" max="23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/>
  <dimension ref="A1:L90"/>
  <sheetViews>
    <sheetView zoomScale="90" zoomScaleNormal="90" workbookViewId="0">
      <selection activeCell="O5" sqref="O5"/>
    </sheetView>
  </sheetViews>
  <sheetFormatPr defaultColWidth="8.85546875" defaultRowHeight="12.75" x14ac:dyDescent="0.2"/>
  <cols>
    <col min="1" max="1" width="8.140625" style="9" customWidth="1"/>
    <col min="2" max="2" width="19.42578125" style="7" customWidth="1"/>
    <col min="3" max="3" width="8.85546875" style="7"/>
    <col min="4" max="4" width="9.140625" style="7" customWidth="1"/>
    <col min="5" max="254" width="8.85546875" style="7"/>
    <col min="255" max="255" width="8.140625" style="7" customWidth="1"/>
    <col min="256" max="256" width="19.42578125" style="7" customWidth="1"/>
    <col min="257" max="259" width="8.85546875" style="7"/>
    <col min="260" max="260" width="21.42578125" style="7" customWidth="1"/>
    <col min="261" max="510" width="8.85546875" style="7"/>
    <col min="511" max="511" width="8.140625" style="7" customWidth="1"/>
    <col min="512" max="512" width="19.42578125" style="7" customWidth="1"/>
    <col min="513" max="515" width="8.85546875" style="7"/>
    <col min="516" max="516" width="21.42578125" style="7" customWidth="1"/>
    <col min="517" max="766" width="8.85546875" style="7"/>
    <col min="767" max="767" width="8.140625" style="7" customWidth="1"/>
    <col min="768" max="768" width="19.42578125" style="7" customWidth="1"/>
    <col min="769" max="771" width="8.85546875" style="7"/>
    <col min="772" max="772" width="21.42578125" style="7" customWidth="1"/>
    <col min="773" max="1022" width="8.85546875" style="7"/>
    <col min="1023" max="1023" width="8.140625" style="7" customWidth="1"/>
    <col min="1024" max="1024" width="19.42578125" style="7" customWidth="1"/>
    <col min="1025" max="1027" width="8.85546875" style="7"/>
    <col min="1028" max="1028" width="21.42578125" style="7" customWidth="1"/>
    <col min="1029" max="1278" width="8.85546875" style="7"/>
    <col min="1279" max="1279" width="8.140625" style="7" customWidth="1"/>
    <col min="1280" max="1280" width="19.42578125" style="7" customWidth="1"/>
    <col min="1281" max="1283" width="8.85546875" style="7"/>
    <col min="1284" max="1284" width="21.42578125" style="7" customWidth="1"/>
    <col min="1285" max="1534" width="8.85546875" style="7"/>
    <col min="1535" max="1535" width="8.140625" style="7" customWidth="1"/>
    <col min="1536" max="1536" width="19.42578125" style="7" customWidth="1"/>
    <col min="1537" max="1539" width="8.85546875" style="7"/>
    <col min="1540" max="1540" width="21.42578125" style="7" customWidth="1"/>
    <col min="1541" max="1790" width="8.85546875" style="7"/>
    <col min="1791" max="1791" width="8.140625" style="7" customWidth="1"/>
    <col min="1792" max="1792" width="19.42578125" style="7" customWidth="1"/>
    <col min="1793" max="1795" width="8.85546875" style="7"/>
    <col min="1796" max="1796" width="21.42578125" style="7" customWidth="1"/>
    <col min="1797" max="2046" width="8.85546875" style="7"/>
    <col min="2047" max="2047" width="8.140625" style="7" customWidth="1"/>
    <col min="2048" max="2048" width="19.42578125" style="7" customWidth="1"/>
    <col min="2049" max="2051" width="8.85546875" style="7"/>
    <col min="2052" max="2052" width="21.42578125" style="7" customWidth="1"/>
    <col min="2053" max="2302" width="8.85546875" style="7"/>
    <col min="2303" max="2303" width="8.140625" style="7" customWidth="1"/>
    <col min="2304" max="2304" width="19.42578125" style="7" customWidth="1"/>
    <col min="2305" max="2307" width="8.85546875" style="7"/>
    <col min="2308" max="2308" width="21.42578125" style="7" customWidth="1"/>
    <col min="2309" max="2558" width="8.85546875" style="7"/>
    <col min="2559" max="2559" width="8.140625" style="7" customWidth="1"/>
    <col min="2560" max="2560" width="19.42578125" style="7" customWidth="1"/>
    <col min="2561" max="2563" width="8.85546875" style="7"/>
    <col min="2564" max="2564" width="21.42578125" style="7" customWidth="1"/>
    <col min="2565" max="2814" width="8.85546875" style="7"/>
    <col min="2815" max="2815" width="8.140625" style="7" customWidth="1"/>
    <col min="2816" max="2816" width="19.42578125" style="7" customWidth="1"/>
    <col min="2817" max="2819" width="8.85546875" style="7"/>
    <col min="2820" max="2820" width="21.42578125" style="7" customWidth="1"/>
    <col min="2821" max="3070" width="8.85546875" style="7"/>
    <col min="3071" max="3071" width="8.140625" style="7" customWidth="1"/>
    <col min="3072" max="3072" width="19.42578125" style="7" customWidth="1"/>
    <col min="3073" max="3075" width="8.85546875" style="7"/>
    <col min="3076" max="3076" width="21.42578125" style="7" customWidth="1"/>
    <col min="3077" max="3326" width="8.85546875" style="7"/>
    <col min="3327" max="3327" width="8.140625" style="7" customWidth="1"/>
    <col min="3328" max="3328" width="19.42578125" style="7" customWidth="1"/>
    <col min="3329" max="3331" width="8.85546875" style="7"/>
    <col min="3332" max="3332" width="21.42578125" style="7" customWidth="1"/>
    <col min="3333" max="3582" width="8.85546875" style="7"/>
    <col min="3583" max="3583" width="8.140625" style="7" customWidth="1"/>
    <col min="3584" max="3584" width="19.42578125" style="7" customWidth="1"/>
    <col min="3585" max="3587" width="8.85546875" style="7"/>
    <col min="3588" max="3588" width="21.42578125" style="7" customWidth="1"/>
    <col min="3589" max="3838" width="8.85546875" style="7"/>
    <col min="3839" max="3839" width="8.140625" style="7" customWidth="1"/>
    <col min="3840" max="3840" width="19.42578125" style="7" customWidth="1"/>
    <col min="3841" max="3843" width="8.85546875" style="7"/>
    <col min="3844" max="3844" width="21.42578125" style="7" customWidth="1"/>
    <col min="3845" max="4094" width="8.85546875" style="7"/>
    <col min="4095" max="4095" width="8.140625" style="7" customWidth="1"/>
    <col min="4096" max="4096" width="19.42578125" style="7" customWidth="1"/>
    <col min="4097" max="4099" width="8.85546875" style="7"/>
    <col min="4100" max="4100" width="21.42578125" style="7" customWidth="1"/>
    <col min="4101" max="4350" width="8.85546875" style="7"/>
    <col min="4351" max="4351" width="8.140625" style="7" customWidth="1"/>
    <col min="4352" max="4352" width="19.42578125" style="7" customWidth="1"/>
    <col min="4353" max="4355" width="8.85546875" style="7"/>
    <col min="4356" max="4356" width="21.42578125" style="7" customWidth="1"/>
    <col min="4357" max="4606" width="8.85546875" style="7"/>
    <col min="4607" max="4607" width="8.140625" style="7" customWidth="1"/>
    <col min="4608" max="4608" width="19.42578125" style="7" customWidth="1"/>
    <col min="4609" max="4611" width="8.85546875" style="7"/>
    <col min="4612" max="4612" width="21.42578125" style="7" customWidth="1"/>
    <col min="4613" max="4862" width="8.85546875" style="7"/>
    <col min="4863" max="4863" width="8.140625" style="7" customWidth="1"/>
    <col min="4864" max="4864" width="19.42578125" style="7" customWidth="1"/>
    <col min="4865" max="4867" width="8.85546875" style="7"/>
    <col min="4868" max="4868" width="21.42578125" style="7" customWidth="1"/>
    <col min="4869" max="5118" width="8.85546875" style="7"/>
    <col min="5119" max="5119" width="8.140625" style="7" customWidth="1"/>
    <col min="5120" max="5120" width="19.42578125" style="7" customWidth="1"/>
    <col min="5121" max="5123" width="8.85546875" style="7"/>
    <col min="5124" max="5124" width="21.42578125" style="7" customWidth="1"/>
    <col min="5125" max="5374" width="8.85546875" style="7"/>
    <col min="5375" max="5375" width="8.140625" style="7" customWidth="1"/>
    <col min="5376" max="5376" width="19.42578125" style="7" customWidth="1"/>
    <col min="5377" max="5379" width="8.85546875" style="7"/>
    <col min="5380" max="5380" width="21.42578125" style="7" customWidth="1"/>
    <col min="5381" max="5630" width="8.85546875" style="7"/>
    <col min="5631" max="5631" width="8.140625" style="7" customWidth="1"/>
    <col min="5632" max="5632" width="19.42578125" style="7" customWidth="1"/>
    <col min="5633" max="5635" width="8.85546875" style="7"/>
    <col min="5636" max="5636" width="21.42578125" style="7" customWidth="1"/>
    <col min="5637" max="5886" width="8.85546875" style="7"/>
    <col min="5887" max="5887" width="8.140625" style="7" customWidth="1"/>
    <col min="5888" max="5888" width="19.42578125" style="7" customWidth="1"/>
    <col min="5889" max="5891" width="8.85546875" style="7"/>
    <col min="5892" max="5892" width="21.42578125" style="7" customWidth="1"/>
    <col min="5893" max="6142" width="8.85546875" style="7"/>
    <col min="6143" max="6143" width="8.140625" style="7" customWidth="1"/>
    <col min="6144" max="6144" width="19.42578125" style="7" customWidth="1"/>
    <col min="6145" max="6147" width="8.85546875" style="7"/>
    <col min="6148" max="6148" width="21.42578125" style="7" customWidth="1"/>
    <col min="6149" max="6398" width="8.85546875" style="7"/>
    <col min="6399" max="6399" width="8.140625" style="7" customWidth="1"/>
    <col min="6400" max="6400" width="19.42578125" style="7" customWidth="1"/>
    <col min="6401" max="6403" width="8.85546875" style="7"/>
    <col min="6404" max="6404" width="21.42578125" style="7" customWidth="1"/>
    <col min="6405" max="6654" width="8.85546875" style="7"/>
    <col min="6655" max="6655" width="8.140625" style="7" customWidth="1"/>
    <col min="6656" max="6656" width="19.42578125" style="7" customWidth="1"/>
    <col min="6657" max="6659" width="8.85546875" style="7"/>
    <col min="6660" max="6660" width="21.42578125" style="7" customWidth="1"/>
    <col min="6661" max="6910" width="8.85546875" style="7"/>
    <col min="6911" max="6911" width="8.140625" style="7" customWidth="1"/>
    <col min="6912" max="6912" width="19.42578125" style="7" customWidth="1"/>
    <col min="6913" max="6915" width="8.85546875" style="7"/>
    <col min="6916" max="6916" width="21.42578125" style="7" customWidth="1"/>
    <col min="6917" max="7166" width="8.85546875" style="7"/>
    <col min="7167" max="7167" width="8.140625" style="7" customWidth="1"/>
    <col min="7168" max="7168" width="19.42578125" style="7" customWidth="1"/>
    <col min="7169" max="7171" width="8.85546875" style="7"/>
    <col min="7172" max="7172" width="21.42578125" style="7" customWidth="1"/>
    <col min="7173" max="7422" width="8.85546875" style="7"/>
    <col min="7423" max="7423" width="8.140625" style="7" customWidth="1"/>
    <col min="7424" max="7424" width="19.42578125" style="7" customWidth="1"/>
    <col min="7425" max="7427" width="8.85546875" style="7"/>
    <col min="7428" max="7428" width="21.42578125" style="7" customWidth="1"/>
    <col min="7429" max="7678" width="8.85546875" style="7"/>
    <col min="7679" max="7679" width="8.140625" style="7" customWidth="1"/>
    <col min="7680" max="7680" width="19.42578125" style="7" customWidth="1"/>
    <col min="7681" max="7683" width="8.85546875" style="7"/>
    <col min="7684" max="7684" width="21.42578125" style="7" customWidth="1"/>
    <col min="7685" max="7934" width="8.85546875" style="7"/>
    <col min="7935" max="7935" width="8.140625" style="7" customWidth="1"/>
    <col min="7936" max="7936" width="19.42578125" style="7" customWidth="1"/>
    <col min="7937" max="7939" width="8.85546875" style="7"/>
    <col min="7940" max="7940" width="21.42578125" style="7" customWidth="1"/>
    <col min="7941" max="8190" width="8.85546875" style="7"/>
    <col min="8191" max="8191" width="8.140625" style="7" customWidth="1"/>
    <col min="8192" max="8192" width="19.42578125" style="7" customWidth="1"/>
    <col min="8193" max="8195" width="8.85546875" style="7"/>
    <col min="8196" max="8196" width="21.42578125" style="7" customWidth="1"/>
    <col min="8197" max="8446" width="8.85546875" style="7"/>
    <col min="8447" max="8447" width="8.140625" style="7" customWidth="1"/>
    <col min="8448" max="8448" width="19.42578125" style="7" customWidth="1"/>
    <col min="8449" max="8451" width="8.85546875" style="7"/>
    <col min="8452" max="8452" width="21.42578125" style="7" customWidth="1"/>
    <col min="8453" max="8702" width="8.85546875" style="7"/>
    <col min="8703" max="8703" width="8.140625" style="7" customWidth="1"/>
    <col min="8704" max="8704" width="19.42578125" style="7" customWidth="1"/>
    <col min="8705" max="8707" width="8.85546875" style="7"/>
    <col min="8708" max="8708" width="21.42578125" style="7" customWidth="1"/>
    <col min="8709" max="8958" width="8.85546875" style="7"/>
    <col min="8959" max="8959" width="8.140625" style="7" customWidth="1"/>
    <col min="8960" max="8960" width="19.42578125" style="7" customWidth="1"/>
    <col min="8961" max="8963" width="8.85546875" style="7"/>
    <col min="8964" max="8964" width="21.42578125" style="7" customWidth="1"/>
    <col min="8965" max="9214" width="8.85546875" style="7"/>
    <col min="9215" max="9215" width="8.140625" style="7" customWidth="1"/>
    <col min="9216" max="9216" width="19.42578125" style="7" customWidth="1"/>
    <col min="9217" max="9219" width="8.85546875" style="7"/>
    <col min="9220" max="9220" width="21.42578125" style="7" customWidth="1"/>
    <col min="9221" max="9470" width="8.85546875" style="7"/>
    <col min="9471" max="9471" width="8.140625" style="7" customWidth="1"/>
    <col min="9472" max="9472" width="19.42578125" style="7" customWidth="1"/>
    <col min="9473" max="9475" width="8.85546875" style="7"/>
    <col min="9476" max="9476" width="21.42578125" style="7" customWidth="1"/>
    <col min="9477" max="9726" width="8.85546875" style="7"/>
    <col min="9727" max="9727" width="8.140625" style="7" customWidth="1"/>
    <col min="9728" max="9728" width="19.42578125" style="7" customWidth="1"/>
    <col min="9729" max="9731" width="8.85546875" style="7"/>
    <col min="9732" max="9732" width="21.42578125" style="7" customWidth="1"/>
    <col min="9733" max="9982" width="8.85546875" style="7"/>
    <col min="9983" max="9983" width="8.140625" style="7" customWidth="1"/>
    <col min="9984" max="9984" width="19.42578125" style="7" customWidth="1"/>
    <col min="9985" max="9987" width="8.85546875" style="7"/>
    <col min="9988" max="9988" width="21.42578125" style="7" customWidth="1"/>
    <col min="9989" max="10238" width="8.85546875" style="7"/>
    <col min="10239" max="10239" width="8.140625" style="7" customWidth="1"/>
    <col min="10240" max="10240" width="19.42578125" style="7" customWidth="1"/>
    <col min="10241" max="10243" width="8.85546875" style="7"/>
    <col min="10244" max="10244" width="21.42578125" style="7" customWidth="1"/>
    <col min="10245" max="10494" width="8.85546875" style="7"/>
    <col min="10495" max="10495" width="8.140625" style="7" customWidth="1"/>
    <col min="10496" max="10496" width="19.42578125" style="7" customWidth="1"/>
    <col min="10497" max="10499" width="8.85546875" style="7"/>
    <col min="10500" max="10500" width="21.42578125" style="7" customWidth="1"/>
    <col min="10501" max="10750" width="8.85546875" style="7"/>
    <col min="10751" max="10751" width="8.140625" style="7" customWidth="1"/>
    <col min="10752" max="10752" width="19.42578125" style="7" customWidth="1"/>
    <col min="10753" max="10755" width="8.85546875" style="7"/>
    <col min="10756" max="10756" width="21.42578125" style="7" customWidth="1"/>
    <col min="10757" max="11006" width="8.85546875" style="7"/>
    <col min="11007" max="11007" width="8.140625" style="7" customWidth="1"/>
    <col min="11008" max="11008" width="19.42578125" style="7" customWidth="1"/>
    <col min="11009" max="11011" width="8.85546875" style="7"/>
    <col min="11012" max="11012" width="21.42578125" style="7" customWidth="1"/>
    <col min="11013" max="11262" width="8.85546875" style="7"/>
    <col min="11263" max="11263" width="8.140625" style="7" customWidth="1"/>
    <col min="11264" max="11264" width="19.42578125" style="7" customWidth="1"/>
    <col min="11265" max="11267" width="8.85546875" style="7"/>
    <col min="11268" max="11268" width="21.42578125" style="7" customWidth="1"/>
    <col min="11269" max="11518" width="8.85546875" style="7"/>
    <col min="11519" max="11519" width="8.140625" style="7" customWidth="1"/>
    <col min="11520" max="11520" width="19.42578125" style="7" customWidth="1"/>
    <col min="11521" max="11523" width="8.85546875" style="7"/>
    <col min="11524" max="11524" width="21.42578125" style="7" customWidth="1"/>
    <col min="11525" max="11774" width="8.85546875" style="7"/>
    <col min="11775" max="11775" width="8.140625" style="7" customWidth="1"/>
    <col min="11776" max="11776" width="19.42578125" style="7" customWidth="1"/>
    <col min="11777" max="11779" width="8.85546875" style="7"/>
    <col min="11780" max="11780" width="21.42578125" style="7" customWidth="1"/>
    <col min="11781" max="12030" width="8.85546875" style="7"/>
    <col min="12031" max="12031" width="8.140625" style="7" customWidth="1"/>
    <col min="12032" max="12032" width="19.42578125" style="7" customWidth="1"/>
    <col min="12033" max="12035" width="8.85546875" style="7"/>
    <col min="12036" max="12036" width="21.42578125" style="7" customWidth="1"/>
    <col min="12037" max="12286" width="8.85546875" style="7"/>
    <col min="12287" max="12287" width="8.140625" style="7" customWidth="1"/>
    <col min="12288" max="12288" width="19.42578125" style="7" customWidth="1"/>
    <col min="12289" max="12291" width="8.85546875" style="7"/>
    <col min="12292" max="12292" width="21.42578125" style="7" customWidth="1"/>
    <col min="12293" max="12542" width="8.85546875" style="7"/>
    <col min="12543" max="12543" width="8.140625" style="7" customWidth="1"/>
    <col min="12544" max="12544" width="19.42578125" style="7" customWidth="1"/>
    <col min="12545" max="12547" width="8.85546875" style="7"/>
    <col min="12548" max="12548" width="21.42578125" style="7" customWidth="1"/>
    <col min="12549" max="12798" width="8.85546875" style="7"/>
    <col min="12799" max="12799" width="8.140625" style="7" customWidth="1"/>
    <col min="12800" max="12800" width="19.42578125" style="7" customWidth="1"/>
    <col min="12801" max="12803" width="8.85546875" style="7"/>
    <col min="12804" max="12804" width="21.42578125" style="7" customWidth="1"/>
    <col min="12805" max="13054" width="8.85546875" style="7"/>
    <col min="13055" max="13055" width="8.140625" style="7" customWidth="1"/>
    <col min="13056" max="13056" width="19.42578125" style="7" customWidth="1"/>
    <col min="13057" max="13059" width="8.85546875" style="7"/>
    <col min="13060" max="13060" width="21.42578125" style="7" customWidth="1"/>
    <col min="13061" max="13310" width="8.85546875" style="7"/>
    <col min="13311" max="13311" width="8.140625" style="7" customWidth="1"/>
    <col min="13312" max="13312" width="19.42578125" style="7" customWidth="1"/>
    <col min="13313" max="13315" width="8.85546875" style="7"/>
    <col min="13316" max="13316" width="21.42578125" style="7" customWidth="1"/>
    <col min="13317" max="13566" width="8.85546875" style="7"/>
    <col min="13567" max="13567" width="8.140625" style="7" customWidth="1"/>
    <col min="13568" max="13568" width="19.42578125" style="7" customWidth="1"/>
    <col min="13569" max="13571" width="8.85546875" style="7"/>
    <col min="13572" max="13572" width="21.42578125" style="7" customWidth="1"/>
    <col min="13573" max="13822" width="8.85546875" style="7"/>
    <col min="13823" max="13823" width="8.140625" style="7" customWidth="1"/>
    <col min="13824" max="13824" width="19.42578125" style="7" customWidth="1"/>
    <col min="13825" max="13827" width="8.85546875" style="7"/>
    <col min="13828" max="13828" width="21.42578125" style="7" customWidth="1"/>
    <col min="13829" max="14078" width="8.85546875" style="7"/>
    <col min="14079" max="14079" width="8.140625" style="7" customWidth="1"/>
    <col min="14080" max="14080" width="19.42578125" style="7" customWidth="1"/>
    <col min="14081" max="14083" width="8.85546875" style="7"/>
    <col min="14084" max="14084" width="21.42578125" style="7" customWidth="1"/>
    <col min="14085" max="14334" width="8.85546875" style="7"/>
    <col min="14335" max="14335" width="8.140625" style="7" customWidth="1"/>
    <col min="14336" max="14336" width="19.42578125" style="7" customWidth="1"/>
    <col min="14337" max="14339" width="8.85546875" style="7"/>
    <col min="14340" max="14340" width="21.42578125" style="7" customWidth="1"/>
    <col min="14341" max="14590" width="8.85546875" style="7"/>
    <col min="14591" max="14591" width="8.140625" style="7" customWidth="1"/>
    <col min="14592" max="14592" width="19.42578125" style="7" customWidth="1"/>
    <col min="14593" max="14595" width="8.85546875" style="7"/>
    <col min="14596" max="14596" width="21.42578125" style="7" customWidth="1"/>
    <col min="14597" max="14846" width="8.85546875" style="7"/>
    <col min="14847" max="14847" width="8.140625" style="7" customWidth="1"/>
    <col min="14848" max="14848" width="19.42578125" style="7" customWidth="1"/>
    <col min="14849" max="14851" width="8.85546875" style="7"/>
    <col min="14852" max="14852" width="21.42578125" style="7" customWidth="1"/>
    <col min="14853" max="15102" width="8.85546875" style="7"/>
    <col min="15103" max="15103" width="8.140625" style="7" customWidth="1"/>
    <col min="15104" max="15104" width="19.42578125" style="7" customWidth="1"/>
    <col min="15105" max="15107" width="8.85546875" style="7"/>
    <col min="15108" max="15108" width="21.42578125" style="7" customWidth="1"/>
    <col min="15109" max="15358" width="8.85546875" style="7"/>
    <col min="15359" max="15359" width="8.140625" style="7" customWidth="1"/>
    <col min="15360" max="15360" width="19.42578125" style="7" customWidth="1"/>
    <col min="15361" max="15363" width="8.85546875" style="7"/>
    <col min="15364" max="15364" width="21.42578125" style="7" customWidth="1"/>
    <col min="15365" max="15614" width="8.85546875" style="7"/>
    <col min="15615" max="15615" width="8.140625" style="7" customWidth="1"/>
    <col min="15616" max="15616" width="19.42578125" style="7" customWidth="1"/>
    <col min="15617" max="15619" width="8.85546875" style="7"/>
    <col min="15620" max="15620" width="21.42578125" style="7" customWidth="1"/>
    <col min="15621" max="15870" width="8.85546875" style="7"/>
    <col min="15871" max="15871" width="8.140625" style="7" customWidth="1"/>
    <col min="15872" max="15872" width="19.42578125" style="7" customWidth="1"/>
    <col min="15873" max="15875" width="8.85546875" style="7"/>
    <col min="15876" max="15876" width="21.42578125" style="7" customWidth="1"/>
    <col min="15877" max="16126" width="8.85546875" style="7"/>
    <col min="16127" max="16127" width="8.140625" style="7" customWidth="1"/>
    <col min="16128" max="16128" width="19.42578125" style="7" customWidth="1"/>
    <col min="16129" max="16131" width="8.85546875" style="7"/>
    <col min="16132" max="16132" width="21.42578125" style="7" customWidth="1"/>
    <col min="16133" max="16384" width="8.85546875" style="7"/>
  </cols>
  <sheetData>
    <row r="1" spans="1:12" ht="20.25" x14ac:dyDescent="0.3">
      <c r="A1" s="310" t="s">
        <v>116</v>
      </c>
      <c r="B1" s="310"/>
    </row>
    <row r="2" spans="1:12" s="30" customFormat="1" ht="36" customHeight="1" x14ac:dyDescent="0.2">
      <c r="A2" s="311"/>
      <c r="B2" s="311"/>
      <c r="F2" s="42"/>
      <c r="G2" s="42"/>
      <c r="H2" s="42"/>
    </row>
    <row r="3" spans="1:12" s="30" customFormat="1" ht="36" customHeight="1" x14ac:dyDescent="0.2">
      <c r="A3" s="311"/>
      <c r="B3" s="311"/>
      <c r="F3" s="42"/>
      <c r="G3" s="42"/>
      <c r="H3" s="42"/>
    </row>
    <row r="4" spans="1:12" s="30" customFormat="1" ht="36" customHeight="1" x14ac:dyDescent="0.2">
      <c r="A4" s="311" t="s">
        <v>138</v>
      </c>
      <c r="B4" s="311"/>
      <c r="F4" s="42"/>
      <c r="G4" s="42"/>
      <c r="H4" s="42"/>
    </row>
    <row r="5" spans="1:12" s="30" customFormat="1" x14ac:dyDescent="0.2">
      <c r="A5" s="32"/>
      <c r="B5" s="110"/>
      <c r="F5" s="42"/>
      <c r="G5" s="42"/>
      <c r="H5" s="42"/>
    </row>
    <row r="6" spans="1:12" s="30" customFormat="1" ht="25.5" customHeight="1" x14ac:dyDescent="0.2">
      <c r="A6" s="111"/>
      <c r="B6" s="111"/>
      <c r="F6" s="42"/>
      <c r="G6" s="42"/>
      <c r="H6" s="42"/>
    </row>
    <row r="7" spans="1:12" s="30" customFormat="1" x14ac:dyDescent="0.2">
      <c r="A7" s="114"/>
      <c r="C7" s="30">
        <v>2022</v>
      </c>
      <c r="D7" s="30">
        <v>2021</v>
      </c>
      <c r="F7" s="42"/>
      <c r="G7" s="42"/>
      <c r="H7" s="42"/>
    </row>
    <row r="8" spans="1:12" s="30" customFormat="1" x14ac:dyDescent="0.2">
      <c r="A8" s="114"/>
      <c r="B8" s="36" t="s">
        <v>60</v>
      </c>
      <c r="C8" s="57">
        <v>148.602</v>
      </c>
      <c r="D8" s="57">
        <v>136.922</v>
      </c>
      <c r="F8" s="42"/>
      <c r="G8" s="42"/>
      <c r="H8" s="42"/>
      <c r="I8" s="7"/>
      <c r="J8" s="7"/>
      <c r="K8" s="7"/>
      <c r="L8" s="7"/>
    </row>
    <row r="9" spans="1:12" s="30" customFormat="1" x14ac:dyDescent="0.2">
      <c r="A9" s="114"/>
      <c r="B9" s="36" t="s">
        <v>75</v>
      </c>
      <c r="C9" s="57">
        <v>151.345</v>
      </c>
      <c r="D9" s="57">
        <v>133.893</v>
      </c>
      <c r="F9" s="42"/>
      <c r="G9" s="42"/>
      <c r="H9" s="42"/>
      <c r="I9" s="7"/>
      <c r="J9" s="7"/>
      <c r="K9" s="7"/>
      <c r="L9" s="7"/>
    </row>
    <row r="10" spans="1:12" s="30" customFormat="1" x14ac:dyDescent="0.2">
      <c r="A10" s="114"/>
      <c r="B10" s="36" t="s">
        <v>57</v>
      </c>
      <c r="C10" s="57">
        <v>167.08099999999999</v>
      </c>
      <c r="D10" s="57">
        <v>172.17699999999999</v>
      </c>
      <c r="F10" s="42"/>
      <c r="G10" s="42"/>
      <c r="H10" s="42"/>
      <c r="I10" s="7"/>
      <c r="J10" s="7"/>
      <c r="K10" s="7"/>
      <c r="L10" s="7"/>
    </row>
    <row r="11" spans="1:12" s="30" customFormat="1" ht="25.5" x14ac:dyDescent="0.2">
      <c r="A11" s="114"/>
      <c r="B11" s="36" t="s">
        <v>86</v>
      </c>
      <c r="C11" s="57">
        <v>167.55600000000001</v>
      </c>
      <c r="D11" s="57">
        <v>144.715</v>
      </c>
      <c r="F11" s="42"/>
      <c r="G11" s="42"/>
      <c r="H11" s="42"/>
      <c r="I11" s="7"/>
      <c r="J11" s="7"/>
      <c r="K11" s="7"/>
      <c r="L11" s="7"/>
    </row>
    <row r="12" spans="1:12" s="30" customFormat="1" x14ac:dyDescent="0.2">
      <c r="A12" s="114"/>
      <c r="B12" s="36" t="s">
        <v>81</v>
      </c>
      <c r="C12" s="57">
        <v>185.911</v>
      </c>
      <c r="D12" s="57">
        <v>172.99600000000001</v>
      </c>
      <c r="F12" s="42"/>
      <c r="G12" s="42"/>
      <c r="H12" s="42"/>
      <c r="I12" s="7"/>
      <c r="J12" s="7"/>
      <c r="K12" s="7"/>
      <c r="L12" s="7"/>
    </row>
    <row r="13" spans="1:12" s="30" customFormat="1" ht="25.5" x14ac:dyDescent="0.2">
      <c r="A13" s="114"/>
      <c r="B13" s="36" t="s">
        <v>54</v>
      </c>
      <c r="C13" s="57">
        <v>239.68899999999999</v>
      </c>
      <c r="D13" s="57">
        <v>250.71</v>
      </c>
      <c r="F13" s="42"/>
      <c r="G13" s="42"/>
      <c r="H13" s="42"/>
      <c r="I13" s="7"/>
      <c r="J13" s="7"/>
      <c r="K13" s="7"/>
      <c r="L13" s="7"/>
    </row>
    <row r="14" spans="1:12" s="30" customFormat="1" x14ac:dyDescent="0.2">
      <c r="A14" s="114"/>
      <c r="B14" s="36" t="s">
        <v>16</v>
      </c>
      <c r="C14" s="57">
        <v>344.81200000000001</v>
      </c>
      <c r="D14" s="57">
        <v>315.76299999999998</v>
      </c>
      <c r="F14" s="42"/>
      <c r="G14" s="42"/>
      <c r="H14" s="42"/>
      <c r="I14" s="7"/>
      <c r="J14" s="7"/>
      <c r="K14" s="7"/>
      <c r="L14" s="7"/>
    </row>
    <row r="15" spans="1:12" s="30" customFormat="1" x14ac:dyDescent="0.2">
      <c r="A15" s="114"/>
      <c r="B15" s="36" t="s">
        <v>40</v>
      </c>
      <c r="C15" s="57">
        <v>409.77100000000002</v>
      </c>
      <c r="D15" s="57">
        <v>532.02800000000002</v>
      </c>
      <c r="F15" s="42"/>
      <c r="G15" s="42"/>
      <c r="H15" s="42"/>
      <c r="I15" s="7"/>
      <c r="J15" s="7"/>
      <c r="K15" s="7"/>
      <c r="L15" s="7"/>
    </row>
    <row r="16" spans="1:12" s="30" customFormat="1" x14ac:dyDescent="0.2">
      <c r="A16" s="114"/>
      <c r="B16" s="36" t="s">
        <v>52</v>
      </c>
      <c r="C16" s="57">
        <v>644.16099999999994</v>
      </c>
      <c r="D16" s="57">
        <v>575.255</v>
      </c>
      <c r="F16" s="42"/>
      <c r="G16" s="42"/>
      <c r="H16" s="42"/>
      <c r="I16" s="7"/>
      <c r="J16" s="7"/>
      <c r="K16" s="7"/>
      <c r="L16" s="7"/>
    </row>
    <row r="17" spans="1:12" s="30" customFormat="1" x14ac:dyDescent="0.2">
      <c r="A17" s="114"/>
      <c r="B17" s="36" t="s">
        <v>41</v>
      </c>
      <c r="C17" s="57">
        <v>1520.5129999999999</v>
      </c>
      <c r="D17" s="57">
        <v>1283.0229999999999</v>
      </c>
      <c r="F17" s="42"/>
      <c r="G17" s="42"/>
      <c r="H17" s="42"/>
      <c r="I17" s="7"/>
      <c r="J17" s="7"/>
      <c r="K17" s="7"/>
      <c r="L17" s="7"/>
    </row>
    <row r="18" spans="1:12" s="30" customFormat="1" x14ac:dyDescent="0.2">
      <c r="A18" s="114"/>
      <c r="B18" s="36"/>
      <c r="F18" s="42"/>
      <c r="G18" s="42"/>
      <c r="H18" s="42"/>
    </row>
    <row r="19" spans="1:12" s="30" customFormat="1" x14ac:dyDescent="0.2">
      <c r="A19" s="114"/>
      <c r="B19" s="36"/>
      <c r="F19" s="42"/>
      <c r="G19" s="42"/>
      <c r="H19" s="42"/>
    </row>
    <row r="20" spans="1:12" s="30" customFormat="1" x14ac:dyDescent="0.2">
      <c r="A20" s="114"/>
      <c r="B20" s="36"/>
      <c r="F20" s="42"/>
      <c r="G20" s="42"/>
      <c r="H20" s="42"/>
    </row>
    <row r="21" spans="1:12" s="30" customFormat="1" x14ac:dyDescent="0.2">
      <c r="A21" s="114"/>
      <c r="B21" s="36"/>
      <c r="F21" s="42"/>
      <c r="G21" s="42"/>
      <c r="H21" s="42"/>
    </row>
    <row r="22" spans="1:12" s="30" customFormat="1" x14ac:dyDescent="0.2">
      <c r="A22" s="46"/>
      <c r="B22" s="44"/>
      <c r="C22" s="42"/>
      <c r="D22" s="42"/>
      <c r="E22" s="42"/>
      <c r="F22" s="42"/>
      <c r="G22" s="42"/>
      <c r="H22" s="42"/>
    </row>
    <row r="23" spans="1:12" s="30" customFormat="1" x14ac:dyDescent="0.2">
      <c r="A23" s="46"/>
      <c r="B23" s="44"/>
      <c r="C23" s="42"/>
      <c r="D23" s="42"/>
      <c r="E23" s="42"/>
      <c r="F23" s="42"/>
      <c r="G23" s="42"/>
      <c r="H23" s="42"/>
    </row>
    <row r="24" spans="1:12" s="30" customFormat="1" x14ac:dyDescent="0.2">
      <c r="A24" s="46"/>
      <c r="B24" s="44"/>
      <c r="C24" s="42"/>
      <c r="D24" s="42"/>
      <c r="E24" s="42"/>
      <c r="F24" s="42"/>
      <c r="G24" s="42"/>
      <c r="H24" s="7"/>
    </row>
    <row r="25" spans="1:12" s="30" customFormat="1" x14ac:dyDescent="0.2">
      <c r="A25" s="38"/>
      <c r="B25" s="16"/>
      <c r="C25" s="7"/>
      <c r="D25" s="7"/>
      <c r="E25" s="7"/>
      <c r="F25" s="7"/>
      <c r="G25" s="7"/>
      <c r="H25" s="7"/>
    </row>
    <row r="26" spans="1:12" s="30" customFormat="1" x14ac:dyDescent="0.2">
      <c r="A26" s="38"/>
      <c r="B26" s="16"/>
      <c r="C26" s="7"/>
      <c r="D26" s="7"/>
      <c r="E26" s="7"/>
      <c r="F26" s="7"/>
      <c r="G26" s="7"/>
      <c r="H26" s="7"/>
    </row>
    <row r="27" spans="1:12" s="30" customFormat="1" x14ac:dyDescent="0.2">
      <c r="A27" s="38"/>
      <c r="B27" s="16"/>
      <c r="C27" s="7"/>
      <c r="D27" s="7"/>
      <c r="E27" s="7"/>
      <c r="F27" s="7"/>
      <c r="G27" s="7"/>
      <c r="H27" s="7"/>
    </row>
    <row r="28" spans="1:12" s="30" customFormat="1" x14ac:dyDescent="0.2">
      <c r="A28" s="38"/>
      <c r="B28" s="16"/>
      <c r="C28" s="7"/>
      <c r="D28" s="7"/>
      <c r="E28" s="7"/>
      <c r="F28" s="7"/>
      <c r="G28" s="7"/>
      <c r="H28" s="7"/>
    </row>
    <row r="29" spans="1:12" s="30" customFormat="1" x14ac:dyDescent="0.2">
      <c r="A29" s="38"/>
      <c r="B29" s="16"/>
      <c r="C29" s="7"/>
      <c r="D29" s="7"/>
      <c r="E29" s="7"/>
      <c r="F29" s="7"/>
      <c r="G29" s="7"/>
      <c r="H29" s="7"/>
    </row>
    <row r="30" spans="1:12" s="30" customFormat="1" x14ac:dyDescent="0.2">
      <c r="A30" s="38"/>
      <c r="B30" s="16"/>
      <c r="C30" s="7"/>
      <c r="D30" s="7"/>
      <c r="E30" s="7"/>
      <c r="F30" s="7"/>
      <c r="G30" s="7"/>
      <c r="H30" s="7"/>
    </row>
    <row r="31" spans="1:12" s="30" customFormat="1" x14ac:dyDescent="0.2">
      <c r="A31" s="38"/>
      <c r="B31" s="16"/>
      <c r="C31" s="7"/>
      <c r="D31" s="7"/>
      <c r="E31" s="7"/>
      <c r="F31" s="7"/>
      <c r="G31" s="7"/>
      <c r="H31" s="7"/>
    </row>
    <row r="32" spans="1:12" s="30" customFormat="1" x14ac:dyDescent="0.2">
      <c r="A32" s="38"/>
      <c r="B32" s="16"/>
      <c r="C32" s="7"/>
      <c r="D32" s="7"/>
      <c r="E32" s="7"/>
      <c r="F32" s="7"/>
      <c r="G32" s="7"/>
      <c r="H32" s="7"/>
    </row>
    <row r="33" spans="1:8" s="30" customFormat="1" x14ac:dyDescent="0.2">
      <c r="A33" s="38"/>
      <c r="B33" s="16"/>
      <c r="C33" s="7"/>
      <c r="D33" s="7"/>
      <c r="E33" s="7"/>
      <c r="F33" s="7"/>
      <c r="G33" s="7"/>
      <c r="H33" s="7"/>
    </row>
    <row r="34" spans="1:8" s="30" customFormat="1" x14ac:dyDescent="0.2">
      <c r="A34" s="38"/>
      <c r="B34" s="16"/>
      <c r="C34" s="7"/>
      <c r="D34" s="7"/>
      <c r="E34" s="7"/>
      <c r="F34" s="7"/>
      <c r="G34" s="7"/>
      <c r="H34" s="7"/>
    </row>
    <row r="35" spans="1:8" s="30" customFormat="1" x14ac:dyDescent="0.2">
      <c r="A35" s="38"/>
      <c r="B35" s="16"/>
      <c r="C35" s="7"/>
      <c r="D35" s="7"/>
      <c r="E35" s="7"/>
      <c r="F35" s="7"/>
      <c r="G35" s="7"/>
      <c r="H35" s="7"/>
    </row>
    <row r="36" spans="1:8" s="30" customFormat="1" x14ac:dyDescent="0.2">
      <c r="A36" s="38"/>
      <c r="B36" s="16"/>
      <c r="C36" s="7"/>
      <c r="D36" s="7"/>
      <c r="E36" s="7"/>
      <c r="F36" s="7"/>
      <c r="G36" s="7"/>
      <c r="H36" s="7"/>
    </row>
    <row r="37" spans="1:8" s="30" customFormat="1" x14ac:dyDescent="0.2">
      <c r="A37" s="38"/>
      <c r="B37" s="16"/>
      <c r="C37" s="7"/>
      <c r="D37" s="7"/>
      <c r="E37" s="7"/>
      <c r="F37" s="7"/>
      <c r="G37" s="7"/>
      <c r="H37" s="7"/>
    </row>
    <row r="38" spans="1:8" s="30" customFormat="1" x14ac:dyDescent="0.2">
      <c r="A38" s="38"/>
      <c r="B38" s="16"/>
      <c r="C38" s="7"/>
      <c r="D38" s="7"/>
      <c r="E38" s="7"/>
      <c r="F38" s="7"/>
      <c r="G38" s="7"/>
      <c r="H38" s="7"/>
    </row>
    <row r="39" spans="1:8" s="30" customFormat="1" x14ac:dyDescent="0.2">
      <c r="A39" s="38"/>
      <c r="B39" s="16"/>
      <c r="C39" s="7"/>
      <c r="D39" s="7"/>
      <c r="E39" s="7"/>
      <c r="F39" s="7"/>
      <c r="G39" s="7"/>
      <c r="H39" s="7"/>
    </row>
    <row r="40" spans="1:8" s="30" customFormat="1" x14ac:dyDescent="0.2">
      <c r="A40" s="38"/>
      <c r="B40" s="16"/>
      <c r="C40" s="7"/>
      <c r="D40" s="7"/>
      <c r="E40" s="7"/>
      <c r="F40" s="7"/>
      <c r="G40" s="7"/>
      <c r="H40" s="7"/>
    </row>
    <row r="41" spans="1:8" s="30" customFormat="1" x14ac:dyDescent="0.2">
      <c r="A41" s="38"/>
      <c r="B41" s="16"/>
      <c r="C41" s="7"/>
      <c r="D41" s="7"/>
      <c r="E41" s="7"/>
      <c r="F41" s="7"/>
      <c r="G41" s="7"/>
      <c r="H41" s="7"/>
    </row>
    <row r="42" spans="1:8" s="30" customFormat="1" x14ac:dyDescent="0.2">
      <c r="A42" s="38"/>
      <c r="B42" s="16"/>
      <c r="C42" s="7"/>
      <c r="D42" s="7"/>
      <c r="E42" s="7"/>
      <c r="F42" s="7"/>
      <c r="G42" s="7"/>
      <c r="H42" s="7"/>
    </row>
    <row r="43" spans="1:8" s="30" customFormat="1" x14ac:dyDescent="0.2">
      <c r="A43" s="38"/>
      <c r="B43" s="16"/>
      <c r="C43" s="7"/>
      <c r="D43" s="7"/>
      <c r="E43" s="7"/>
      <c r="F43" s="7"/>
      <c r="G43" s="7"/>
      <c r="H43" s="7"/>
    </row>
    <row r="44" spans="1:8" s="30" customFormat="1" x14ac:dyDescent="0.2">
      <c r="A44" s="38"/>
      <c r="B44" s="16"/>
      <c r="C44" s="7"/>
      <c r="D44" s="7"/>
      <c r="E44" s="7"/>
      <c r="F44" s="7"/>
      <c r="G44" s="7"/>
      <c r="H44" s="7"/>
    </row>
    <row r="45" spans="1:8" s="30" customFormat="1" x14ac:dyDescent="0.2">
      <c r="A45" s="38"/>
      <c r="B45" s="16"/>
      <c r="C45" s="7"/>
      <c r="D45" s="7"/>
      <c r="E45" s="7"/>
      <c r="F45" s="7"/>
      <c r="G45" s="7"/>
      <c r="H45" s="7"/>
    </row>
    <row r="46" spans="1:8" s="30" customFormat="1" x14ac:dyDescent="0.2">
      <c r="A46" s="38"/>
      <c r="B46" s="16"/>
      <c r="C46" s="7"/>
      <c r="D46" s="7"/>
      <c r="E46" s="7"/>
      <c r="F46" s="7"/>
      <c r="G46" s="7"/>
      <c r="H46" s="7"/>
    </row>
    <row r="47" spans="1:8" s="30" customFormat="1" x14ac:dyDescent="0.2">
      <c r="A47" s="38"/>
      <c r="B47" s="16"/>
      <c r="C47" s="7"/>
      <c r="D47" s="7"/>
      <c r="E47" s="7"/>
      <c r="F47" s="7"/>
      <c r="G47" s="7"/>
      <c r="H47" s="7"/>
    </row>
    <row r="48" spans="1:8" s="30" customFormat="1" x14ac:dyDescent="0.2">
      <c r="A48" s="38"/>
      <c r="B48" s="16"/>
      <c r="C48" s="7"/>
      <c r="D48" s="7"/>
      <c r="E48" s="7"/>
      <c r="F48" s="7"/>
      <c r="G48" s="7"/>
      <c r="H48" s="7"/>
    </row>
    <row r="49" spans="1:8" s="30" customFormat="1" x14ac:dyDescent="0.2">
      <c r="A49" s="38"/>
      <c r="B49" s="16"/>
      <c r="C49" s="7"/>
      <c r="D49" s="7"/>
      <c r="E49" s="7"/>
      <c r="F49" s="7"/>
      <c r="G49" s="7"/>
      <c r="H49" s="7"/>
    </row>
    <row r="50" spans="1:8" s="30" customFormat="1" x14ac:dyDescent="0.2">
      <c r="A50" s="38"/>
      <c r="B50" s="16"/>
      <c r="C50" s="7"/>
      <c r="D50" s="7"/>
      <c r="E50" s="7"/>
      <c r="F50" s="7"/>
      <c r="G50" s="7"/>
      <c r="H50" s="7"/>
    </row>
    <row r="51" spans="1:8" s="30" customFormat="1" x14ac:dyDescent="0.2">
      <c r="A51" s="38"/>
      <c r="B51" s="16"/>
      <c r="C51" s="7"/>
      <c r="D51" s="7"/>
      <c r="E51" s="7"/>
      <c r="F51" s="7"/>
      <c r="G51" s="7"/>
      <c r="H51" s="7"/>
    </row>
    <row r="52" spans="1:8" s="30" customFormat="1" x14ac:dyDescent="0.2">
      <c r="A52" s="38"/>
      <c r="B52" s="16"/>
      <c r="C52" s="7"/>
      <c r="D52" s="7"/>
      <c r="E52" s="7"/>
      <c r="F52" s="7"/>
      <c r="G52" s="7"/>
      <c r="H52" s="7"/>
    </row>
    <row r="53" spans="1:8" s="30" customFormat="1" x14ac:dyDescent="0.2">
      <c r="A53" s="38"/>
      <c r="B53" s="16"/>
      <c r="C53" s="7"/>
      <c r="D53" s="7"/>
      <c r="E53" s="7"/>
      <c r="F53" s="7"/>
      <c r="G53" s="7"/>
      <c r="H53" s="7"/>
    </row>
    <row r="54" spans="1:8" s="30" customFormat="1" x14ac:dyDescent="0.2">
      <c r="A54" s="38"/>
      <c r="B54" s="16"/>
      <c r="C54" s="7"/>
      <c r="D54" s="7"/>
      <c r="E54" s="7"/>
      <c r="F54" s="7"/>
      <c r="G54" s="7"/>
      <c r="H54" s="7"/>
    </row>
    <row r="55" spans="1:8" s="30" customFormat="1" x14ac:dyDescent="0.2">
      <c r="A55" s="38"/>
      <c r="B55" s="16"/>
      <c r="C55" s="7"/>
      <c r="D55" s="7"/>
      <c r="E55" s="7"/>
      <c r="F55" s="7"/>
      <c r="G55" s="7"/>
      <c r="H55" s="7"/>
    </row>
    <row r="56" spans="1:8" s="30" customFormat="1" x14ac:dyDescent="0.2">
      <c r="A56" s="38"/>
      <c r="B56" s="16"/>
      <c r="C56" s="7"/>
      <c r="D56" s="7"/>
      <c r="E56" s="7"/>
      <c r="F56" s="7"/>
      <c r="G56" s="7"/>
      <c r="H56" s="7"/>
    </row>
    <row r="57" spans="1:8" s="30" customFormat="1" x14ac:dyDescent="0.2">
      <c r="A57" s="38"/>
      <c r="B57" s="16"/>
      <c r="C57" s="7"/>
      <c r="D57" s="7"/>
      <c r="E57" s="7"/>
      <c r="F57" s="7"/>
      <c r="G57" s="7"/>
      <c r="H57" s="7"/>
    </row>
    <row r="58" spans="1:8" s="30" customFormat="1" x14ac:dyDescent="0.2">
      <c r="A58" s="38"/>
      <c r="B58" s="16"/>
      <c r="C58" s="7"/>
      <c r="D58" s="7"/>
      <c r="E58" s="7"/>
      <c r="F58" s="7"/>
      <c r="G58" s="7"/>
      <c r="H58" s="7"/>
    </row>
    <row r="59" spans="1:8" s="30" customFormat="1" x14ac:dyDescent="0.2">
      <c r="A59" s="38"/>
      <c r="B59" s="16"/>
      <c r="C59" s="7"/>
      <c r="D59" s="7"/>
      <c r="E59" s="7"/>
      <c r="F59" s="7"/>
      <c r="G59" s="7"/>
      <c r="H59" s="7"/>
    </row>
    <row r="60" spans="1:8" s="30" customFormat="1" x14ac:dyDescent="0.2">
      <c r="A60" s="38"/>
      <c r="B60" s="16"/>
      <c r="C60" s="7"/>
      <c r="D60" s="7"/>
      <c r="E60" s="7"/>
      <c r="F60" s="7"/>
      <c r="G60" s="7"/>
      <c r="H60" s="7"/>
    </row>
    <row r="61" spans="1:8" s="30" customFormat="1" x14ac:dyDescent="0.2">
      <c r="A61" s="38"/>
      <c r="B61" s="16"/>
      <c r="C61" s="7"/>
      <c r="D61" s="7"/>
      <c r="E61" s="7"/>
      <c r="F61" s="7"/>
      <c r="G61" s="7"/>
      <c r="H61" s="7"/>
    </row>
    <row r="62" spans="1:8" s="30" customFormat="1" x14ac:dyDescent="0.2">
      <c r="A62" s="38"/>
      <c r="B62" s="16"/>
      <c r="C62" s="7"/>
      <c r="D62" s="7"/>
      <c r="E62" s="7"/>
      <c r="F62" s="7"/>
      <c r="G62" s="7"/>
      <c r="H62" s="7"/>
    </row>
    <row r="63" spans="1:8" s="30" customFormat="1" x14ac:dyDescent="0.2">
      <c r="A63" s="38"/>
      <c r="B63" s="16"/>
      <c r="C63" s="7"/>
      <c r="D63" s="7"/>
      <c r="E63" s="7"/>
      <c r="F63" s="7"/>
      <c r="G63" s="7"/>
      <c r="H63" s="7"/>
    </row>
    <row r="64" spans="1:8" s="30" customFormat="1" x14ac:dyDescent="0.2">
      <c r="A64" s="38"/>
      <c r="B64" s="16"/>
      <c r="C64" s="7"/>
      <c r="D64" s="7"/>
      <c r="E64" s="7"/>
      <c r="F64" s="7"/>
      <c r="G64" s="7"/>
      <c r="H64" s="7"/>
    </row>
    <row r="65" spans="1:8" s="30" customFormat="1" x14ac:dyDescent="0.2">
      <c r="A65" s="38"/>
      <c r="B65" s="16"/>
      <c r="C65" s="7"/>
      <c r="D65" s="7"/>
      <c r="E65" s="7"/>
      <c r="F65" s="7"/>
      <c r="G65" s="7"/>
      <c r="H65" s="7"/>
    </row>
    <row r="66" spans="1:8" s="30" customFormat="1" x14ac:dyDescent="0.2">
      <c r="A66" s="38"/>
      <c r="B66" s="16"/>
      <c r="C66" s="7"/>
      <c r="D66" s="7"/>
      <c r="E66" s="7"/>
      <c r="F66" s="7"/>
      <c r="G66" s="7"/>
      <c r="H66" s="7"/>
    </row>
    <row r="67" spans="1:8" s="30" customFormat="1" x14ac:dyDescent="0.2">
      <c r="A67" s="38"/>
      <c r="B67" s="16"/>
      <c r="C67" s="7"/>
      <c r="D67" s="7"/>
      <c r="E67" s="7"/>
      <c r="F67" s="7"/>
      <c r="G67" s="7"/>
      <c r="H67" s="7"/>
    </row>
    <row r="68" spans="1:8" s="30" customFormat="1" x14ac:dyDescent="0.2">
      <c r="A68" s="38"/>
      <c r="B68" s="16"/>
      <c r="C68" s="7"/>
      <c r="D68" s="7"/>
      <c r="E68" s="7"/>
      <c r="F68" s="7"/>
      <c r="G68" s="7"/>
      <c r="H68" s="7"/>
    </row>
    <row r="69" spans="1:8" s="30" customFormat="1" x14ac:dyDescent="0.2">
      <c r="A69" s="38"/>
      <c r="B69" s="16"/>
      <c r="C69" s="7"/>
      <c r="D69" s="7"/>
      <c r="E69" s="7"/>
      <c r="F69" s="7"/>
      <c r="G69" s="7"/>
      <c r="H69" s="7"/>
    </row>
    <row r="70" spans="1:8" s="30" customFormat="1" x14ac:dyDescent="0.2">
      <c r="A70" s="38"/>
      <c r="B70" s="16"/>
      <c r="C70" s="7"/>
      <c r="D70" s="7"/>
      <c r="E70" s="7"/>
      <c r="F70" s="7"/>
      <c r="G70" s="7"/>
      <c r="H70" s="7"/>
    </row>
    <row r="71" spans="1:8" s="30" customFormat="1" x14ac:dyDescent="0.2">
      <c r="A71" s="38"/>
      <c r="B71" s="16"/>
      <c r="C71" s="7"/>
      <c r="D71" s="7"/>
      <c r="E71" s="7"/>
      <c r="F71" s="7"/>
      <c r="G71" s="7"/>
      <c r="H71" s="7"/>
    </row>
    <row r="72" spans="1:8" s="30" customFormat="1" x14ac:dyDescent="0.2">
      <c r="A72" s="38"/>
      <c r="B72" s="16"/>
      <c r="C72" s="7"/>
      <c r="D72" s="7"/>
      <c r="E72" s="7"/>
      <c r="F72" s="7"/>
      <c r="G72" s="7"/>
      <c r="H72" s="7"/>
    </row>
    <row r="73" spans="1:8" s="30" customFormat="1" x14ac:dyDescent="0.2">
      <c r="A73" s="38"/>
      <c r="B73" s="16"/>
      <c r="C73" s="7"/>
      <c r="D73" s="7"/>
      <c r="E73" s="7"/>
      <c r="F73" s="7"/>
      <c r="G73" s="7"/>
      <c r="H73" s="7"/>
    </row>
    <row r="74" spans="1:8" s="30" customFormat="1" x14ac:dyDescent="0.2">
      <c r="A74" s="38"/>
      <c r="B74" s="16"/>
      <c r="C74" s="7"/>
      <c r="D74" s="7"/>
      <c r="E74" s="7"/>
      <c r="F74" s="7"/>
      <c r="G74" s="7"/>
      <c r="H74" s="7"/>
    </row>
    <row r="75" spans="1:8" s="30" customFormat="1" x14ac:dyDescent="0.2">
      <c r="A75" s="38"/>
      <c r="B75" s="16"/>
      <c r="C75" s="7"/>
      <c r="D75" s="7"/>
      <c r="E75" s="7"/>
      <c r="F75" s="7"/>
      <c r="G75" s="7"/>
      <c r="H75" s="7"/>
    </row>
    <row r="76" spans="1:8" s="30" customFormat="1" x14ac:dyDescent="0.2">
      <c r="A76" s="38"/>
      <c r="B76" s="16"/>
      <c r="C76" s="7"/>
      <c r="D76" s="7"/>
      <c r="E76" s="7"/>
      <c r="F76" s="7"/>
      <c r="G76" s="7"/>
      <c r="H76" s="7"/>
    </row>
    <row r="77" spans="1:8" s="30" customFormat="1" x14ac:dyDescent="0.2">
      <c r="A77" s="38"/>
      <c r="B77" s="16"/>
      <c r="C77" s="7"/>
      <c r="D77" s="7"/>
      <c r="E77" s="7"/>
      <c r="F77" s="7"/>
      <c r="G77" s="7"/>
      <c r="H77" s="7"/>
    </row>
    <row r="78" spans="1:8" s="30" customFormat="1" x14ac:dyDescent="0.2">
      <c r="A78" s="38"/>
      <c r="B78" s="16"/>
      <c r="C78" s="7"/>
      <c r="D78" s="7"/>
      <c r="E78" s="7"/>
      <c r="F78" s="7"/>
      <c r="G78" s="7"/>
      <c r="H78" s="7"/>
    </row>
    <row r="79" spans="1:8" s="30" customFormat="1" x14ac:dyDescent="0.2">
      <c r="A79" s="38"/>
      <c r="B79" s="16"/>
      <c r="C79" s="7"/>
      <c r="D79" s="7"/>
      <c r="E79" s="7"/>
      <c r="F79" s="7"/>
      <c r="G79" s="7"/>
      <c r="H79" s="7"/>
    </row>
    <row r="80" spans="1:8" s="30" customFormat="1" x14ac:dyDescent="0.2">
      <c r="A80" s="38"/>
      <c r="B80" s="16"/>
      <c r="C80" s="7"/>
      <c r="D80" s="7"/>
      <c r="E80" s="7"/>
      <c r="F80" s="7"/>
      <c r="G80" s="7"/>
      <c r="H80" s="7"/>
    </row>
    <row r="81" spans="1:8" s="30" customFormat="1" x14ac:dyDescent="0.2">
      <c r="A81" s="38"/>
      <c r="B81" s="16"/>
      <c r="C81" s="7"/>
      <c r="D81" s="7"/>
      <c r="E81" s="7"/>
      <c r="F81" s="7"/>
      <c r="G81" s="7"/>
      <c r="H81" s="7"/>
    </row>
    <row r="82" spans="1:8" s="30" customFormat="1" x14ac:dyDescent="0.2">
      <c r="A82" s="38"/>
      <c r="B82" s="16"/>
      <c r="C82" s="7"/>
      <c r="D82" s="7"/>
      <c r="E82" s="7"/>
      <c r="F82" s="7"/>
      <c r="G82" s="7"/>
      <c r="H82" s="7"/>
    </row>
    <row r="83" spans="1:8" s="30" customFormat="1" x14ac:dyDescent="0.2">
      <c r="A83" s="38"/>
      <c r="B83" s="16"/>
      <c r="C83" s="7"/>
      <c r="D83" s="7"/>
      <c r="E83" s="7"/>
      <c r="F83" s="7"/>
      <c r="G83" s="7"/>
      <c r="H83" s="7"/>
    </row>
    <row r="84" spans="1:8" s="30" customFormat="1" x14ac:dyDescent="0.2">
      <c r="A84" s="38"/>
      <c r="B84" s="16"/>
      <c r="C84" s="7"/>
      <c r="D84" s="7"/>
      <c r="E84" s="7"/>
      <c r="F84" s="7"/>
      <c r="G84" s="7"/>
      <c r="H84" s="7"/>
    </row>
    <row r="85" spans="1:8" s="30" customFormat="1" x14ac:dyDescent="0.2">
      <c r="A85" s="38"/>
      <c r="B85" s="16"/>
      <c r="C85" s="7"/>
      <c r="D85" s="7"/>
      <c r="E85" s="7"/>
      <c r="F85" s="7"/>
      <c r="G85" s="7"/>
      <c r="H85" s="7"/>
    </row>
    <row r="86" spans="1:8" s="30" customFormat="1" x14ac:dyDescent="0.2">
      <c r="A86" s="38"/>
      <c r="B86" s="16"/>
      <c r="C86" s="7"/>
      <c r="D86" s="7"/>
      <c r="E86" s="7"/>
      <c r="F86" s="7"/>
      <c r="G86" s="7"/>
      <c r="H86" s="7"/>
    </row>
    <row r="87" spans="1:8" s="30" customFormat="1" x14ac:dyDescent="0.2">
      <c r="A87" s="38"/>
      <c r="B87" s="16"/>
      <c r="C87" s="7"/>
      <c r="D87" s="7"/>
      <c r="E87" s="7"/>
      <c r="F87" s="7"/>
      <c r="G87" s="7"/>
      <c r="H87" s="7"/>
    </row>
    <row r="88" spans="1:8" s="30" customFormat="1" x14ac:dyDescent="0.2">
      <c r="A88" s="38"/>
      <c r="B88" s="16"/>
      <c r="C88" s="7"/>
      <c r="D88" s="7"/>
      <c r="E88" s="7"/>
      <c r="F88" s="7"/>
      <c r="G88" s="7"/>
      <c r="H88" s="7"/>
    </row>
    <row r="89" spans="1:8" s="30" customFormat="1" x14ac:dyDescent="0.2">
      <c r="A89" s="38"/>
      <c r="B89" s="16"/>
      <c r="C89" s="7"/>
      <c r="D89" s="7"/>
      <c r="E89" s="7"/>
      <c r="F89" s="7"/>
      <c r="G89" s="7"/>
      <c r="H89" s="7"/>
    </row>
    <row r="90" spans="1:8" s="30" customFormat="1" x14ac:dyDescent="0.2">
      <c r="A90" s="38"/>
      <c r="B90" s="16"/>
      <c r="C90" s="7"/>
      <c r="D90" s="7"/>
      <c r="E90" s="7"/>
      <c r="F90" s="7"/>
      <c r="G90" s="7"/>
      <c r="H90" s="7"/>
    </row>
  </sheetData>
  <mergeCells count="4">
    <mergeCell ref="A2:B2"/>
    <mergeCell ref="A3:B3"/>
    <mergeCell ref="A4:B4"/>
    <mergeCell ref="A1:B1"/>
  </mergeCells>
  <hyperlinks>
    <hyperlink ref="A1" location="'Раздел 5'!A1" display="◄К Разделу 6"/>
  </hyperlinks>
  <pageMargins left="0.70866141732283472" right="0.70866141732283472" top="0.74803149606299213" bottom="0.74803149606299213" header="0.31496062992125984" footer="0.31496062992125984"/>
  <pageSetup paperSize="9" scale="97" pageOrder="overThenDown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/>
  <dimension ref="A1:L109"/>
  <sheetViews>
    <sheetView zoomScale="90" zoomScaleNormal="90" zoomScaleSheetLayoutView="80" workbookViewId="0">
      <selection activeCell="K1" sqref="K1"/>
    </sheetView>
  </sheetViews>
  <sheetFormatPr defaultColWidth="8.85546875" defaultRowHeight="12.75" x14ac:dyDescent="0.2"/>
  <cols>
    <col min="1" max="1" width="8.140625" style="9" customWidth="1"/>
    <col min="2" max="2" width="19.42578125" style="7" customWidth="1"/>
    <col min="3" max="3" width="11.42578125" style="11" customWidth="1"/>
    <col min="4" max="4" width="8.85546875" style="7"/>
    <col min="5" max="5" width="2.7109375" style="7" customWidth="1"/>
    <col min="6" max="6" width="22.42578125" style="7" customWidth="1"/>
    <col min="7" max="254" width="8.85546875" style="7"/>
    <col min="255" max="255" width="8.140625" style="7" customWidth="1"/>
    <col min="256" max="256" width="19.42578125" style="7" customWidth="1"/>
    <col min="257" max="257" width="11.42578125" style="7" customWidth="1"/>
    <col min="258" max="510" width="8.85546875" style="7"/>
    <col min="511" max="511" width="8.140625" style="7" customWidth="1"/>
    <col min="512" max="512" width="19.42578125" style="7" customWidth="1"/>
    <col min="513" max="513" width="11.42578125" style="7" customWidth="1"/>
    <col min="514" max="766" width="8.85546875" style="7"/>
    <col min="767" max="767" width="8.140625" style="7" customWidth="1"/>
    <col min="768" max="768" width="19.42578125" style="7" customWidth="1"/>
    <col min="769" max="769" width="11.42578125" style="7" customWidth="1"/>
    <col min="770" max="1022" width="8.85546875" style="7"/>
    <col min="1023" max="1023" width="8.140625" style="7" customWidth="1"/>
    <col min="1024" max="1024" width="19.42578125" style="7" customWidth="1"/>
    <col min="1025" max="1025" width="11.42578125" style="7" customWidth="1"/>
    <col min="1026" max="1278" width="8.85546875" style="7"/>
    <col min="1279" max="1279" width="8.140625" style="7" customWidth="1"/>
    <col min="1280" max="1280" width="19.42578125" style="7" customWidth="1"/>
    <col min="1281" max="1281" width="11.42578125" style="7" customWidth="1"/>
    <col min="1282" max="1534" width="8.85546875" style="7"/>
    <col min="1535" max="1535" width="8.140625" style="7" customWidth="1"/>
    <col min="1536" max="1536" width="19.42578125" style="7" customWidth="1"/>
    <col min="1537" max="1537" width="11.42578125" style="7" customWidth="1"/>
    <col min="1538" max="1790" width="8.85546875" style="7"/>
    <col min="1791" max="1791" width="8.140625" style="7" customWidth="1"/>
    <col min="1792" max="1792" width="19.42578125" style="7" customWidth="1"/>
    <col min="1793" max="1793" width="11.42578125" style="7" customWidth="1"/>
    <col min="1794" max="2046" width="8.85546875" style="7"/>
    <col min="2047" max="2047" width="8.140625" style="7" customWidth="1"/>
    <col min="2048" max="2048" width="19.42578125" style="7" customWidth="1"/>
    <col min="2049" max="2049" width="11.42578125" style="7" customWidth="1"/>
    <col min="2050" max="2302" width="8.85546875" style="7"/>
    <col min="2303" max="2303" width="8.140625" style="7" customWidth="1"/>
    <col min="2304" max="2304" width="19.42578125" style="7" customWidth="1"/>
    <col min="2305" max="2305" width="11.42578125" style="7" customWidth="1"/>
    <col min="2306" max="2558" width="8.85546875" style="7"/>
    <col min="2559" max="2559" width="8.140625" style="7" customWidth="1"/>
    <col min="2560" max="2560" width="19.42578125" style="7" customWidth="1"/>
    <col min="2561" max="2561" width="11.42578125" style="7" customWidth="1"/>
    <col min="2562" max="2814" width="8.85546875" style="7"/>
    <col min="2815" max="2815" width="8.140625" style="7" customWidth="1"/>
    <col min="2816" max="2816" width="19.42578125" style="7" customWidth="1"/>
    <col min="2817" max="2817" width="11.42578125" style="7" customWidth="1"/>
    <col min="2818" max="3070" width="8.85546875" style="7"/>
    <col min="3071" max="3071" width="8.140625" style="7" customWidth="1"/>
    <col min="3072" max="3072" width="19.42578125" style="7" customWidth="1"/>
    <col min="3073" max="3073" width="11.42578125" style="7" customWidth="1"/>
    <col min="3074" max="3326" width="8.85546875" style="7"/>
    <col min="3327" max="3327" width="8.140625" style="7" customWidth="1"/>
    <col min="3328" max="3328" width="19.42578125" style="7" customWidth="1"/>
    <col min="3329" max="3329" width="11.42578125" style="7" customWidth="1"/>
    <col min="3330" max="3582" width="8.85546875" style="7"/>
    <col min="3583" max="3583" width="8.140625" style="7" customWidth="1"/>
    <col min="3584" max="3584" width="19.42578125" style="7" customWidth="1"/>
    <col min="3585" max="3585" width="11.42578125" style="7" customWidth="1"/>
    <col min="3586" max="3838" width="8.85546875" style="7"/>
    <col min="3839" max="3839" width="8.140625" style="7" customWidth="1"/>
    <col min="3840" max="3840" width="19.42578125" style="7" customWidth="1"/>
    <col min="3841" max="3841" width="11.42578125" style="7" customWidth="1"/>
    <col min="3842" max="4094" width="8.85546875" style="7"/>
    <col min="4095" max="4095" width="8.140625" style="7" customWidth="1"/>
    <col min="4096" max="4096" width="19.42578125" style="7" customWidth="1"/>
    <col min="4097" max="4097" width="11.42578125" style="7" customWidth="1"/>
    <col min="4098" max="4350" width="8.85546875" style="7"/>
    <col min="4351" max="4351" width="8.140625" style="7" customWidth="1"/>
    <col min="4352" max="4352" width="19.42578125" style="7" customWidth="1"/>
    <col min="4353" max="4353" width="11.42578125" style="7" customWidth="1"/>
    <col min="4354" max="4606" width="8.85546875" style="7"/>
    <col min="4607" max="4607" width="8.140625" style="7" customWidth="1"/>
    <col min="4608" max="4608" width="19.42578125" style="7" customWidth="1"/>
    <col min="4609" max="4609" width="11.42578125" style="7" customWidth="1"/>
    <col min="4610" max="4862" width="8.85546875" style="7"/>
    <col min="4863" max="4863" width="8.140625" style="7" customWidth="1"/>
    <col min="4864" max="4864" width="19.42578125" style="7" customWidth="1"/>
    <col min="4865" max="4865" width="11.42578125" style="7" customWidth="1"/>
    <col min="4866" max="5118" width="8.85546875" style="7"/>
    <col min="5119" max="5119" width="8.140625" style="7" customWidth="1"/>
    <col min="5120" max="5120" width="19.42578125" style="7" customWidth="1"/>
    <col min="5121" max="5121" width="11.42578125" style="7" customWidth="1"/>
    <col min="5122" max="5374" width="8.85546875" style="7"/>
    <col min="5375" max="5375" width="8.140625" style="7" customWidth="1"/>
    <col min="5376" max="5376" width="19.42578125" style="7" customWidth="1"/>
    <col min="5377" max="5377" width="11.42578125" style="7" customWidth="1"/>
    <col min="5378" max="5630" width="8.85546875" style="7"/>
    <col min="5631" max="5631" width="8.140625" style="7" customWidth="1"/>
    <col min="5632" max="5632" width="19.42578125" style="7" customWidth="1"/>
    <col min="5633" max="5633" width="11.42578125" style="7" customWidth="1"/>
    <col min="5634" max="5886" width="8.85546875" style="7"/>
    <col min="5887" max="5887" width="8.140625" style="7" customWidth="1"/>
    <col min="5888" max="5888" width="19.42578125" style="7" customWidth="1"/>
    <col min="5889" max="5889" width="11.42578125" style="7" customWidth="1"/>
    <col min="5890" max="6142" width="8.85546875" style="7"/>
    <col min="6143" max="6143" width="8.140625" style="7" customWidth="1"/>
    <col min="6144" max="6144" width="19.42578125" style="7" customWidth="1"/>
    <col min="6145" max="6145" width="11.42578125" style="7" customWidth="1"/>
    <col min="6146" max="6398" width="8.85546875" style="7"/>
    <col min="6399" max="6399" width="8.140625" style="7" customWidth="1"/>
    <col min="6400" max="6400" width="19.42578125" style="7" customWidth="1"/>
    <col min="6401" max="6401" width="11.42578125" style="7" customWidth="1"/>
    <col min="6402" max="6654" width="8.85546875" style="7"/>
    <col min="6655" max="6655" width="8.140625" style="7" customWidth="1"/>
    <col min="6656" max="6656" width="19.42578125" style="7" customWidth="1"/>
    <col min="6657" max="6657" width="11.42578125" style="7" customWidth="1"/>
    <col min="6658" max="6910" width="8.85546875" style="7"/>
    <col min="6911" max="6911" width="8.140625" style="7" customWidth="1"/>
    <col min="6912" max="6912" width="19.42578125" style="7" customWidth="1"/>
    <col min="6913" max="6913" width="11.42578125" style="7" customWidth="1"/>
    <col min="6914" max="7166" width="8.85546875" style="7"/>
    <col min="7167" max="7167" width="8.140625" style="7" customWidth="1"/>
    <col min="7168" max="7168" width="19.42578125" style="7" customWidth="1"/>
    <col min="7169" max="7169" width="11.42578125" style="7" customWidth="1"/>
    <col min="7170" max="7422" width="8.85546875" style="7"/>
    <col min="7423" max="7423" width="8.140625" style="7" customWidth="1"/>
    <col min="7424" max="7424" width="19.42578125" style="7" customWidth="1"/>
    <col min="7425" max="7425" width="11.42578125" style="7" customWidth="1"/>
    <col min="7426" max="7678" width="8.85546875" style="7"/>
    <col min="7679" max="7679" width="8.140625" style="7" customWidth="1"/>
    <col min="7680" max="7680" width="19.42578125" style="7" customWidth="1"/>
    <col min="7681" max="7681" width="11.42578125" style="7" customWidth="1"/>
    <col min="7682" max="7934" width="8.85546875" style="7"/>
    <col min="7935" max="7935" width="8.140625" style="7" customWidth="1"/>
    <col min="7936" max="7936" width="19.42578125" style="7" customWidth="1"/>
    <col min="7937" max="7937" width="11.42578125" style="7" customWidth="1"/>
    <col min="7938" max="8190" width="8.85546875" style="7"/>
    <col min="8191" max="8191" width="8.140625" style="7" customWidth="1"/>
    <col min="8192" max="8192" width="19.42578125" style="7" customWidth="1"/>
    <col min="8193" max="8193" width="11.42578125" style="7" customWidth="1"/>
    <col min="8194" max="8446" width="8.85546875" style="7"/>
    <col min="8447" max="8447" width="8.140625" style="7" customWidth="1"/>
    <col min="8448" max="8448" width="19.42578125" style="7" customWidth="1"/>
    <col min="8449" max="8449" width="11.42578125" style="7" customWidth="1"/>
    <col min="8450" max="8702" width="8.85546875" style="7"/>
    <col min="8703" max="8703" width="8.140625" style="7" customWidth="1"/>
    <col min="8704" max="8704" width="19.42578125" style="7" customWidth="1"/>
    <col min="8705" max="8705" width="11.42578125" style="7" customWidth="1"/>
    <col min="8706" max="8958" width="8.85546875" style="7"/>
    <col min="8959" max="8959" width="8.140625" style="7" customWidth="1"/>
    <col min="8960" max="8960" width="19.42578125" style="7" customWidth="1"/>
    <col min="8961" max="8961" width="11.42578125" style="7" customWidth="1"/>
    <col min="8962" max="9214" width="8.85546875" style="7"/>
    <col min="9215" max="9215" width="8.140625" style="7" customWidth="1"/>
    <col min="9216" max="9216" width="19.42578125" style="7" customWidth="1"/>
    <col min="9217" max="9217" width="11.42578125" style="7" customWidth="1"/>
    <col min="9218" max="9470" width="8.85546875" style="7"/>
    <col min="9471" max="9471" width="8.140625" style="7" customWidth="1"/>
    <col min="9472" max="9472" width="19.42578125" style="7" customWidth="1"/>
    <col min="9473" max="9473" width="11.42578125" style="7" customWidth="1"/>
    <col min="9474" max="9726" width="8.85546875" style="7"/>
    <col min="9727" max="9727" width="8.140625" style="7" customWidth="1"/>
    <col min="9728" max="9728" width="19.42578125" style="7" customWidth="1"/>
    <col min="9729" max="9729" width="11.42578125" style="7" customWidth="1"/>
    <col min="9730" max="9982" width="8.85546875" style="7"/>
    <col min="9983" max="9983" width="8.140625" style="7" customWidth="1"/>
    <col min="9984" max="9984" width="19.42578125" style="7" customWidth="1"/>
    <col min="9985" max="9985" width="11.42578125" style="7" customWidth="1"/>
    <col min="9986" max="10238" width="8.85546875" style="7"/>
    <col min="10239" max="10239" width="8.140625" style="7" customWidth="1"/>
    <col min="10240" max="10240" width="19.42578125" style="7" customWidth="1"/>
    <col min="10241" max="10241" width="11.42578125" style="7" customWidth="1"/>
    <col min="10242" max="10494" width="8.85546875" style="7"/>
    <col min="10495" max="10495" width="8.140625" style="7" customWidth="1"/>
    <col min="10496" max="10496" width="19.42578125" style="7" customWidth="1"/>
    <col min="10497" max="10497" width="11.42578125" style="7" customWidth="1"/>
    <col min="10498" max="10750" width="8.85546875" style="7"/>
    <col min="10751" max="10751" width="8.140625" style="7" customWidth="1"/>
    <col min="10752" max="10752" width="19.42578125" style="7" customWidth="1"/>
    <col min="10753" max="10753" width="11.42578125" style="7" customWidth="1"/>
    <col min="10754" max="11006" width="8.85546875" style="7"/>
    <col min="11007" max="11007" width="8.140625" style="7" customWidth="1"/>
    <col min="11008" max="11008" width="19.42578125" style="7" customWidth="1"/>
    <col min="11009" max="11009" width="11.42578125" style="7" customWidth="1"/>
    <col min="11010" max="11262" width="8.85546875" style="7"/>
    <col min="11263" max="11263" width="8.140625" style="7" customWidth="1"/>
    <col min="11264" max="11264" width="19.42578125" style="7" customWidth="1"/>
    <col min="11265" max="11265" width="11.42578125" style="7" customWidth="1"/>
    <col min="11266" max="11518" width="8.85546875" style="7"/>
    <col min="11519" max="11519" width="8.140625" style="7" customWidth="1"/>
    <col min="11520" max="11520" width="19.42578125" style="7" customWidth="1"/>
    <col min="11521" max="11521" width="11.42578125" style="7" customWidth="1"/>
    <col min="11522" max="11774" width="8.85546875" style="7"/>
    <col min="11775" max="11775" width="8.140625" style="7" customWidth="1"/>
    <col min="11776" max="11776" width="19.42578125" style="7" customWidth="1"/>
    <col min="11777" max="11777" width="11.42578125" style="7" customWidth="1"/>
    <col min="11778" max="12030" width="8.85546875" style="7"/>
    <col min="12031" max="12031" width="8.140625" style="7" customWidth="1"/>
    <col min="12032" max="12032" width="19.42578125" style="7" customWidth="1"/>
    <col min="12033" max="12033" width="11.42578125" style="7" customWidth="1"/>
    <col min="12034" max="12286" width="8.85546875" style="7"/>
    <col min="12287" max="12287" width="8.140625" style="7" customWidth="1"/>
    <col min="12288" max="12288" width="19.42578125" style="7" customWidth="1"/>
    <col min="12289" max="12289" width="11.42578125" style="7" customWidth="1"/>
    <col min="12290" max="12542" width="8.85546875" style="7"/>
    <col min="12543" max="12543" width="8.140625" style="7" customWidth="1"/>
    <col min="12544" max="12544" width="19.42578125" style="7" customWidth="1"/>
    <col min="12545" max="12545" width="11.42578125" style="7" customWidth="1"/>
    <col min="12546" max="12798" width="8.85546875" style="7"/>
    <col min="12799" max="12799" width="8.140625" style="7" customWidth="1"/>
    <col min="12800" max="12800" width="19.42578125" style="7" customWidth="1"/>
    <col min="12801" max="12801" width="11.42578125" style="7" customWidth="1"/>
    <col min="12802" max="13054" width="8.85546875" style="7"/>
    <col min="13055" max="13055" width="8.140625" style="7" customWidth="1"/>
    <col min="13056" max="13056" width="19.42578125" style="7" customWidth="1"/>
    <col min="13057" max="13057" width="11.42578125" style="7" customWidth="1"/>
    <col min="13058" max="13310" width="8.85546875" style="7"/>
    <col min="13311" max="13311" width="8.140625" style="7" customWidth="1"/>
    <col min="13312" max="13312" width="19.42578125" style="7" customWidth="1"/>
    <col min="13313" max="13313" width="11.42578125" style="7" customWidth="1"/>
    <col min="13314" max="13566" width="8.85546875" style="7"/>
    <col min="13567" max="13567" width="8.140625" style="7" customWidth="1"/>
    <col min="13568" max="13568" width="19.42578125" style="7" customWidth="1"/>
    <col min="13569" max="13569" width="11.42578125" style="7" customWidth="1"/>
    <col min="13570" max="13822" width="8.85546875" style="7"/>
    <col min="13823" max="13823" width="8.140625" style="7" customWidth="1"/>
    <col min="13824" max="13824" width="19.42578125" style="7" customWidth="1"/>
    <col min="13825" max="13825" width="11.42578125" style="7" customWidth="1"/>
    <col min="13826" max="14078" width="8.85546875" style="7"/>
    <col min="14079" max="14079" width="8.140625" style="7" customWidth="1"/>
    <col min="14080" max="14080" width="19.42578125" style="7" customWidth="1"/>
    <col min="14081" max="14081" width="11.42578125" style="7" customWidth="1"/>
    <col min="14082" max="14334" width="8.85546875" style="7"/>
    <col min="14335" max="14335" width="8.140625" style="7" customWidth="1"/>
    <col min="14336" max="14336" width="19.42578125" style="7" customWidth="1"/>
    <col min="14337" max="14337" width="11.42578125" style="7" customWidth="1"/>
    <col min="14338" max="14590" width="8.85546875" style="7"/>
    <col min="14591" max="14591" width="8.140625" style="7" customWidth="1"/>
    <col min="14592" max="14592" width="19.42578125" style="7" customWidth="1"/>
    <col min="14593" max="14593" width="11.42578125" style="7" customWidth="1"/>
    <col min="14594" max="14846" width="8.85546875" style="7"/>
    <col min="14847" max="14847" width="8.140625" style="7" customWidth="1"/>
    <col min="14848" max="14848" width="19.42578125" style="7" customWidth="1"/>
    <col min="14849" max="14849" width="11.42578125" style="7" customWidth="1"/>
    <col min="14850" max="15102" width="8.85546875" style="7"/>
    <col min="15103" max="15103" width="8.140625" style="7" customWidth="1"/>
    <col min="15104" max="15104" width="19.42578125" style="7" customWidth="1"/>
    <col min="15105" max="15105" width="11.42578125" style="7" customWidth="1"/>
    <col min="15106" max="15358" width="8.85546875" style="7"/>
    <col min="15359" max="15359" width="8.140625" style="7" customWidth="1"/>
    <col min="15360" max="15360" width="19.42578125" style="7" customWidth="1"/>
    <col min="15361" max="15361" width="11.42578125" style="7" customWidth="1"/>
    <col min="15362" max="15614" width="8.85546875" style="7"/>
    <col min="15615" max="15615" width="8.140625" style="7" customWidth="1"/>
    <col min="15616" max="15616" width="19.42578125" style="7" customWidth="1"/>
    <col min="15617" max="15617" width="11.42578125" style="7" customWidth="1"/>
    <col min="15618" max="15870" width="8.85546875" style="7"/>
    <col min="15871" max="15871" width="8.140625" style="7" customWidth="1"/>
    <col min="15872" max="15872" width="19.42578125" style="7" customWidth="1"/>
    <col min="15873" max="15873" width="11.42578125" style="7" customWidth="1"/>
    <col min="15874" max="16126" width="8.85546875" style="7"/>
    <col min="16127" max="16127" width="8.140625" style="7" customWidth="1"/>
    <col min="16128" max="16128" width="19.42578125" style="7" customWidth="1"/>
    <col min="16129" max="16129" width="11.42578125" style="7" customWidth="1"/>
    <col min="16130" max="16384" width="8.85546875" style="7"/>
  </cols>
  <sheetData>
    <row r="1" spans="1:12" ht="20.25" x14ac:dyDescent="0.3">
      <c r="A1" s="310" t="s">
        <v>116</v>
      </c>
      <c r="B1" s="310"/>
    </row>
    <row r="2" spans="1:12" x14ac:dyDescent="0.2">
      <c r="A2" s="14"/>
      <c r="B2" s="42"/>
      <c r="C2" s="15"/>
      <c r="D2" s="42"/>
      <c r="E2" s="42"/>
      <c r="F2" s="42"/>
      <c r="G2" s="42"/>
      <c r="H2" s="42"/>
      <c r="I2" s="42"/>
      <c r="J2" s="42"/>
    </row>
    <row r="3" spans="1:12" ht="32.25" customHeight="1" x14ac:dyDescent="0.2">
      <c r="A3" s="14"/>
      <c r="B3" s="42"/>
      <c r="C3" s="15"/>
      <c r="D3" s="42"/>
      <c r="E3" s="42"/>
      <c r="F3" s="42"/>
      <c r="G3" s="42"/>
      <c r="H3" s="42"/>
      <c r="I3" s="42"/>
      <c r="J3" s="42"/>
    </row>
    <row r="4" spans="1:12" x14ac:dyDescent="0.2">
      <c r="A4" s="14"/>
      <c r="B4" s="42"/>
      <c r="C4" s="15"/>
      <c r="D4" s="42"/>
      <c r="E4" s="42"/>
      <c r="F4" s="42"/>
      <c r="G4" s="42"/>
      <c r="H4" s="42"/>
      <c r="I4" s="42"/>
      <c r="J4" s="42"/>
    </row>
    <row r="5" spans="1:12" x14ac:dyDescent="0.2">
      <c r="A5" s="14"/>
      <c r="B5" s="30"/>
      <c r="C5" s="31"/>
      <c r="D5" s="30"/>
      <c r="E5" s="30"/>
      <c r="F5" s="30"/>
      <c r="G5" s="30"/>
      <c r="H5" s="30"/>
      <c r="I5" s="42"/>
      <c r="J5" s="42"/>
    </row>
    <row r="6" spans="1:12" ht="15.75" x14ac:dyDescent="0.25">
      <c r="A6" s="14"/>
      <c r="B6" s="115">
        <v>2022</v>
      </c>
      <c r="C6" s="115"/>
      <c r="D6" s="30"/>
      <c r="E6" s="30"/>
      <c r="F6" s="115">
        <v>2021</v>
      </c>
      <c r="G6" s="115"/>
      <c r="H6" s="30"/>
      <c r="I6" s="42"/>
      <c r="J6" s="42"/>
    </row>
    <row r="7" spans="1:12" ht="38.25" x14ac:dyDescent="0.2">
      <c r="A7" s="48"/>
      <c r="B7" s="111"/>
      <c r="C7" s="111" t="s">
        <v>110</v>
      </c>
      <c r="D7" s="30"/>
      <c r="E7" s="30"/>
      <c r="F7" s="116"/>
      <c r="G7" s="111" t="s">
        <v>110</v>
      </c>
      <c r="H7" s="30"/>
      <c r="I7" s="42"/>
      <c r="J7" s="42"/>
      <c r="K7" s="42"/>
      <c r="L7" s="42"/>
    </row>
    <row r="8" spans="1:12" ht="25.5" x14ac:dyDescent="0.2">
      <c r="A8" s="46"/>
      <c r="B8" s="36" t="s">
        <v>5</v>
      </c>
      <c r="C8" s="55">
        <v>67226</v>
      </c>
      <c r="D8" s="30"/>
      <c r="E8" s="30"/>
      <c r="F8" s="36" t="s">
        <v>5</v>
      </c>
      <c r="G8" s="55">
        <v>39446</v>
      </c>
      <c r="H8" s="30"/>
      <c r="I8" s="42"/>
      <c r="J8" s="42"/>
      <c r="K8" s="42"/>
      <c r="L8" s="42"/>
    </row>
    <row r="9" spans="1:12" x14ac:dyDescent="0.2">
      <c r="A9" s="46"/>
      <c r="B9" s="36" t="s">
        <v>41</v>
      </c>
      <c r="C9" s="55">
        <v>12028</v>
      </c>
      <c r="D9" s="112">
        <f t="shared" ref="D9:D19" si="0">C9/$C$8*100</f>
        <v>17.891887067503646</v>
      </c>
      <c r="E9" s="30"/>
      <c r="F9" s="56" t="s">
        <v>40</v>
      </c>
      <c r="G9" s="55">
        <v>12013</v>
      </c>
      <c r="H9" s="112">
        <v>30.454291943416319</v>
      </c>
      <c r="I9" s="42"/>
      <c r="J9" s="42"/>
      <c r="K9" s="42"/>
      <c r="L9" s="42"/>
    </row>
    <row r="10" spans="1:12" x14ac:dyDescent="0.2">
      <c r="A10" s="46"/>
      <c r="B10" s="36" t="s">
        <v>52</v>
      </c>
      <c r="C10" s="55">
        <v>11052</v>
      </c>
      <c r="D10" s="112">
        <f t="shared" si="0"/>
        <v>16.440067830898762</v>
      </c>
      <c r="E10" s="30"/>
      <c r="F10" s="56" t="s">
        <v>41</v>
      </c>
      <c r="G10" s="55">
        <v>9239</v>
      </c>
      <c r="H10" s="112">
        <v>23.421893221112409</v>
      </c>
      <c r="I10" s="42"/>
      <c r="J10" s="42"/>
      <c r="K10" s="42"/>
      <c r="L10" s="42"/>
    </row>
    <row r="11" spans="1:12" x14ac:dyDescent="0.2">
      <c r="A11" s="46"/>
      <c r="B11" s="36" t="s">
        <v>40</v>
      </c>
      <c r="C11" s="55">
        <v>10016</v>
      </c>
      <c r="D11" s="112">
        <f t="shared" si="0"/>
        <v>14.898997411715706</v>
      </c>
      <c r="E11" s="30"/>
      <c r="F11" s="56" t="s">
        <v>52</v>
      </c>
      <c r="G11" s="55">
        <v>7706</v>
      </c>
      <c r="H11" s="112">
        <v>19.535567611418141</v>
      </c>
      <c r="I11" s="42"/>
      <c r="J11" s="42"/>
      <c r="K11" s="42"/>
      <c r="L11" s="42"/>
    </row>
    <row r="12" spans="1:12" x14ac:dyDescent="0.2">
      <c r="A12" s="46"/>
      <c r="B12" s="36" t="s">
        <v>10</v>
      </c>
      <c r="C12" s="55">
        <v>3423</v>
      </c>
      <c r="D12" s="112">
        <f t="shared" si="0"/>
        <v>5.09177996608455</v>
      </c>
      <c r="E12" s="30"/>
      <c r="F12" s="56" t="s">
        <v>33</v>
      </c>
      <c r="G12" s="55">
        <v>2537</v>
      </c>
      <c r="H12" s="112">
        <v>6.4315773462454997</v>
      </c>
      <c r="I12" s="42"/>
      <c r="J12" s="42"/>
      <c r="K12" s="42"/>
      <c r="L12" s="42"/>
    </row>
    <row r="13" spans="1:12" x14ac:dyDescent="0.2">
      <c r="A13" s="46"/>
      <c r="B13" s="36" t="s">
        <v>64</v>
      </c>
      <c r="C13" s="55">
        <v>3038</v>
      </c>
      <c r="D13" s="112">
        <f t="shared" si="0"/>
        <v>4.519084877874632</v>
      </c>
      <c r="E13" s="30"/>
      <c r="F13" s="56" t="s">
        <v>81</v>
      </c>
      <c r="G13" s="55">
        <v>1521</v>
      </c>
      <c r="H13" s="112">
        <v>3.8559042741976373</v>
      </c>
      <c r="I13" s="42"/>
      <c r="J13" s="42"/>
      <c r="K13" s="42"/>
      <c r="L13" s="42"/>
    </row>
    <row r="14" spans="1:12" x14ac:dyDescent="0.2">
      <c r="A14" s="46"/>
      <c r="B14" s="36" t="s">
        <v>81</v>
      </c>
      <c r="C14" s="55">
        <v>2349</v>
      </c>
      <c r="D14" s="112">
        <f t="shared" si="0"/>
        <v>3.4941837979353227</v>
      </c>
      <c r="E14" s="30"/>
      <c r="F14" s="56" t="s">
        <v>16</v>
      </c>
      <c r="G14" s="55">
        <v>960</v>
      </c>
      <c r="H14" s="112">
        <v>2.4337068397302644</v>
      </c>
      <c r="I14" s="42"/>
      <c r="J14" s="42"/>
      <c r="K14" s="42"/>
      <c r="L14" s="42"/>
    </row>
    <row r="15" spans="1:12" x14ac:dyDescent="0.2">
      <c r="A15" s="46"/>
      <c r="B15" s="36" t="s">
        <v>44</v>
      </c>
      <c r="C15" s="55">
        <v>1898</v>
      </c>
      <c r="D15" s="112">
        <f t="shared" si="0"/>
        <v>2.8233124088894179</v>
      </c>
      <c r="E15" s="30"/>
      <c r="F15" s="56" t="s">
        <v>189</v>
      </c>
      <c r="G15" s="55">
        <v>905</v>
      </c>
      <c r="H15" s="112">
        <v>2.2942757187040512</v>
      </c>
      <c r="I15" s="42"/>
      <c r="J15" s="42"/>
      <c r="K15" s="42"/>
      <c r="L15" s="42"/>
    </row>
    <row r="16" spans="1:12" x14ac:dyDescent="0.2">
      <c r="A16" s="46"/>
      <c r="B16" s="36" t="s">
        <v>17</v>
      </c>
      <c r="C16" s="55">
        <v>1703</v>
      </c>
      <c r="D16" s="112">
        <f t="shared" si="0"/>
        <v>2.5332460655103679</v>
      </c>
      <c r="E16" s="30"/>
      <c r="F16" s="56" t="s">
        <v>57</v>
      </c>
      <c r="G16" s="55">
        <v>670</v>
      </c>
      <c r="H16" s="112">
        <v>1.6985245652284136</v>
      </c>
      <c r="I16" s="42"/>
      <c r="J16" s="42"/>
      <c r="K16" s="42"/>
      <c r="L16" s="42"/>
    </row>
    <row r="17" spans="1:12" ht="25.5" x14ac:dyDescent="0.2">
      <c r="A17" s="46"/>
      <c r="B17" s="36" t="s">
        <v>59</v>
      </c>
      <c r="C17" s="55">
        <v>1659</v>
      </c>
      <c r="D17" s="112">
        <f t="shared" si="0"/>
        <v>2.4677951982863773</v>
      </c>
      <c r="E17" s="30"/>
      <c r="F17" s="56" t="s">
        <v>88</v>
      </c>
      <c r="G17" s="55">
        <v>408</v>
      </c>
      <c r="H17" s="112">
        <v>1.0343254068853622</v>
      </c>
      <c r="I17" s="42"/>
      <c r="J17" s="42"/>
      <c r="K17" s="42"/>
      <c r="L17" s="42"/>
    </row>
    <row r="18" spans="1:12" x14ac:dyDescent="0.2">
      <c r="A18" s="46"/>
      <c r="B18" s="36" t="s">
        <v>57</v>
      </c>
      <c r="C18" s="55">
        <v>1417</v>
      </c>
      <c r="D18" s="112">
        <f t="shared" si="0"/>
        <v>2.1078154285544284</v>
      </c>
      <c r="E18" s="30"/>
      <c r="F18" s="56" t="s">
        <v>85</v>
      </c>
      <c r="G18" s="55">
        <v>345</v>
      </c>
      <c r="H18" s="112">
        <v>0.87461339552806372</v>
      </c>
      <c r="I18" s="42"/>
      <c r="J18" s="42"/>
      <c r="K18" s="42"/>
      <c r="L18" s="42"/>
    </row>
    <row r="19" spans="1:12" ht="38.25" x14ac:dyDescent="0.2">
      <c r="A19" s="46"/>
      <c r="B19" s="36" t="s">
        <v>146</v>
      </c>
      <c r="C19" s="55">
        <v>18643</v>
      </c>
      <c r="D19" s="112">
        <f t="shared" si="0"/>
        <v>27.731829946746796</v>
      </c>
      <c r="E19" s="30"/>
      <c r="F19" s="56" t="s">
        <v>146</v>
      </c>
      <c r="G19" s="55">
        <v>3142</v>
      </c>
      <c r="H19" s="112">
        <v>7.9653196775338442</v>
      </c>
      <c r="I19" s="42"/>
      <c r="J19" s="42"/>
      <c r="K19" s="42"/>
      <c r="L19" s="42"/>
    </row>
    <row r="20" spans="1:12" ht="33.75" customHeight="1" x14ac:dyDescent="0.2">
      <c r="A20" s="32"/>
      <c r="B20" s="30"/>
      <c r="C20" s="31"/>
      <c r="D20" s="30"/>
      <c r="E20" s="30"/>
      <c r="F20" s="30"/>
      <c r="G20" s="30"/>
      <c r="H20" s="30"/>
      <c r="I20" s="42"/>
      <c r="J20" s="42"/>
      <c r="K20" s="42"/>
      <c r="L20" s="42"/>
    </row>
    <row r="21" spans="1:12" x14ac:dyDescent="0.2">
      <c r="A21" s="14"/>
      <c r="B21" s="30"/>
      <c r="C21" s="31"/>
      <c r="D21" s="30"/>
      <c r="E21" s="30"/>
      <c r="F21" s="30"/>
      <c r="G21" s="30"/>
      <c r="H21" s="30"/>
      <c r="I21" s="42"/>
      <c r="J21" s="30"/>
    </row>
    <row r="22" spans="1:12" x14ac:dyDescent="0.2">
      <c r="A22" s="14"/>
      <c r="B22" s="30"/>
      <c r="C22" s="31"/>
      <c r="D22" s="30"/>
      <c r="E22" s="30"/>
      <c r="F22" s="30"/>
      <c r="G22" s="30"/>
      <c r="H22" s="30"/>
      <c r="I22" s="42"/>
      <c r="J22" s="30"/>
    </row>
    <row r="23" spans="1:12" x14ac:dyDescent="0.2">
      <c r="A23" s="14"/>
      <c r="E23" s="42"/>
      <c r="F23" s="42"/>
      <c r="G23" s="42"/>
      <c r="H23" s="30"/>
      <c r="I23" s="30"/>
      <c r="J23" s="30"/>
    </row>
    <row r="24" spans="1:12" x14ac:dyDescent="0.2">
      <c r="A24" s="14"/>
      <c r="E24" s="42"/>
      <c r="F24" s="42"/>
      <c r="G24" s="42"/>
      <c r="H24" s="30"/>
      <c r="I24" s="30"/>
      <c r="J24" s="30"/>
    </row>
    <row r="25" spans="1:12" x14ac:dyDescent="0.2">
      <c r="A25" s="14"/>
      <c r="E25" s="42"/>
      <c r="F25" s="42"/>
      <c r="G25" s="42"/>
      <c r="H25" s="30"/>
      <c r="I25" s="30"/>
      <c r="J25" s="30"/>
    </row>
    <row r="26" spans="1:12" x14ac:dyDescent="0.2">
      <c r="A26" s="14"/>
      <c r="E26" s="42"/>
      <c r="F26" s="42"/>
      <c r="G26" s="42"/>
      <c r="H26" s="30"/>
      <c r="I26" s="30"/>
      <c r="J26" s="30"/>
    </row>
    <row r="27" spans="1:12" x14ac:dyDescent="0.2">
      <c r="A27" s="14"/>
      <c r="E27" s="42"/>
      <c r="F27" s="42"/>
      <c r="G27" s="42"/>
      <c r="H27" s="30"/>
      <c r="I27" s="30"/>
      <c r="J27" s="30"/>
    </row>
    <row r="28" spans="1:12" x14ac:dyDescent="0.2">
      <c r="A28" s="14"/>
      <c r="E28" s="42"/>
      <c r="F28" s="42"/>
      <c r="G28" s="42"/>
      <c r="H28" s="30"/>
      <c r="I28" s="30"/>
      <c r="J28" s="30"/>
    </row>
    <row r="29" spans="1:12" x14ac:dyDescent="0.2">
      <c r="A29" s="14"/>
      <c r="E29" s="42"/>
      <c r="F29" s="42"/>
      <c r="G29" s="42"/>
      <c r="H29" s="30"/>
      <c r="I29" s="30"/>
      <c r="J29" s="30"/>
    </row>
    <row r="30" spans="1:12" x14ac:dyDescent="0.2">
      <c r="A30" s="14"/>
      <c r="E30" s="42"/>
      <c r="F30" s="42"/>
      <c r="G30" s="42"/>
      <c r="H30" s="30"/>
      <c r="I30" s="30"/>
      <c r="J30" s="30"/>
    </row>
    <row r="31" spans="1:12" x14ac:dyDescent="0.2">
      <c r="A31" s="14"/>
      <c r="E31" s="42"/>
      <c r="F31" s="42"/>
      <c r="G31" s="42"/>
      <c r="H31" s="30"/>
      <c r="I31" s="30"/>
      <c r="J31" s="30"/>
    </row>
    <row r="32" spans="1:12" x14ac:dyDescent="0.2">
      <c r="A32" s="14"/>
      <c r="E32" s="42"/>
      <c r="F32" s="42"/>
      <c r="G32" s="42"/>
      <c r="H32" s="30"/>
      <c r="I32" s="30"/>
      <c r="J32" s="30"/>
    </row>
    <row r="33" spans="1:10" x14ac:dyDescent="0.2">
      <c r="A33" s="14"/>
      <c r="E33" s="42"/>
      <c r="F33" s="42"/>
      <c r="G33" s="42"/>
      <c r="H33" s="30"/>
      <c r="I33" s="30"/>
      <c r="J33" s="30"/>
    </row>
    <row r="34" spans="1:10" x14ac:dyDescent="0.2">
      <c r="A34" s="14"/>
      <c r="E34" s="42"/>
      <c r="F34" s="42"/>
      <c r="G34" s="42"/>
      <c r="H34" s="30"/>
      <c r="I34" s="30"/>
      <c r="J34" s="30"/>
    </row>
    <row r="35" spans="1:10" x14ac:dyDescent="0.2">
      <c r="A35" s="14"/>
      <c r="E35" s="42"/>
      <c r="F35" s="42"/>
      <c r="G35" s="42"/>
      <c r="H35" s="30"/>
      <c r="I35" s="30"/>
      <c r="J35" s="30"/>
    </row>
    <row r="36" spans="1:10" x14ac:dyDescent="0.2">
      <c r="A36" s="14"/>
      <c r="E36" s="42"/>
      <c r="F36" s="42"/>
      <c r="G36" s="42"/>
      <c r="H36" s="30"/>
      <c r="I36" s="30"/>
      <c r="J36" s="30"/>
    </row>
    <row r="37" spans="1:10" x14ac:dyDescent="0.2">
      <c r="A37" s="14"/>
      <c r="B37" s="65"/>
      <c r="C37" s="62"/>
      <c r="D37" s="61"/>
      <c r="E37" s="42"/>
      <c r="F37" s="42"/>
      <c r="G37" s="42"/>
      <c r="H37" s="30"/>
      <c r="I37" s="30"/>
      <c r="J37" s="30"/>
    </row>
    <row r="38" spans="1:10" x14ac:dyDescent="0.2">
      <c r="A38" s="14"/>
      <c r="B38" s="49"/>
      <c r="C38" s="45"/>
      <c r="D38" s="42"/>
      <c r="E38" s="42"/>
      <c r="F38" s="42"/>
      <c r="G38" s="42"/>
      <c r="H38" s="30"/>
      <c r="I38" s="30"/>
      <c r="J38" s="30"/>
    </row>
    <row r="39" spans="1:10" x14ac:dyDescent="0.2">
      <c r="A39" s="14"/>
      <c r="B39" s="49"/>
      <c r="C39" s="45"/>
      <c r="D39" s="42"/>
      <c r="E39" s="42"/>
      <c r="F39" s="42"/>
      <c r="G39" s="42"/>
      <c r="H39" s="30"/>
      <c r="I39" s="30"/>
      <c r="J39" s="30"/>
    </row>
    <row r="40" spans="1:10" x14ac:dyDescent="0.2">
      <c r="A40" s="14"/>
      <c r="B40" s="49"/>
      <c r="C40" s="45"/>
      <c r="D40" s="42"/>
      <c r="E40" s="42"/>
      <c r="F40" s="42"/>
      <c r="G40" s="42"/>
      <c r="H40" s="30"/>
      <c r="I40" s="30"/>
      <c r="J40" s="30"/>
    </row>
    <row r="41" spans="1:10" x14ac:dyDescent="0.2">
      <c r="A41" s="14"/>
      <c r="B41" s="49"/>
      <c r="C41" s="45"/>
      <c r="D41" s="42"/>
      <c r="E41" s="42"/>
      <c r="F41" s="42"/>
      <c r="G41" s="42"/>
      <c r="H41" s="30"/>
      <c r="I41" s="30"/>
      <c r="J41" s="30"/>
    </row>
    <row r="42" spans="1:10" x14ac:dyDescent="0.2">
      <c r="A42" s="14"/>
      <c r="B42" s="49"/>
      <c r="C42" s="45"/>
      <c r="D42" s="42"/>
      <c r="E42" s="42"/>
      <c r="F42" s="42"/>
      <c r="G42" s="42"/>
      <c r="H42" s="30"/>
      <c r="I42" s="30"/>
      <c r="J42" s="30"/>
    </row>
    <row r="43" spans="1:10" x14ac:dyDescent="0.2">
      <c r="A43" s="14"/>
      <c r="B43" s="49"/>
      <c r="C43" s="45"/>
      <c r="D43" s="42"/>
      <c r="E43" s="42"/>
      <c r="F43" s="42"/>
      <c r="G43" s="42"/>
      <c r="H43" s="30"/>
      <c r="I43" s="30"/>
      <c r="J43" s="30"/>
    </row>
    <row r="44" spans="1:10" x14ac:dyDescent="0.2">
      <c r="A44" s="14"/>
      <c r="B44" s="49"/>
      <c r="C44" s="45"/>
      <c r="D44" s="42"/>
      <c r="E44" s="42"/>
      <c r="F44" s="42"/>
      <c r="G44" s="42"/>
      <c r="H44" s="30"/>
      <c r="I44" s="30"/>
      <c r="J44" s="30"/>
    </row>
    <row r="45" spans="1:10" x14ac:dyDescent="0.2">
      <c r="A45" s="14"/>
      <c r="B45" s="49"/>
      <c r="C45" s="45"/>
      <c r="D45" s="42"/>
      <c r="E45" s="42"/>
      <c r="F45" s="42"/>
      <c r="G45" s="42"/>
      <c r="H45" s="30"/>
      <c r="I45" s="30"/>
      <c r="J45" s="30"/>
    </row>
    <row r="46" spans="1:10" x14ac:dyDescent="0.2">
      <c r="A46" s="14"/>
      <c r="B46" s="49"/>
      <c r="C46" s="45"/>
      <c r="D46" s="42"/>
      <c r="E46" s="42"/>
      <c r="F46" s="42"/>
      <c r="G46" s="42"/>
      <c r="H46" s="30"/>
      <c r="I46" s="30"/>
      <c r="J46" s="30"/>
    </row>
    <row r="47" spans="1:10" x14ac:dyDescent="0.2">
      <c r="A47" s="14"/>
      <c r="B47" s="49"/>
      <c r="C47" s="45"/>
      <c r="D47" s="42"/>
      <c r="E47" s="42"/>
      <c r="F47" s="42"/>
      <c r="G47" s="42"/>
      <c r="H47" s="30"/>
      <c r="I47" s="30"/>
      <c r="J47" s="30"/>
    </row>
    <row r="48" spans="1:10" x14ac:dyDescent="0.2">
      <c r="A48" s="32"/>
      <c r="B48" s="56"/>
      <c r="C48" s="55"/>
      <c r="D48" s="30"/>
      <c r="E48" s="42"/>
      <c r="G48" s="30"/>
      <c r="H48" s="30"/>
      <c r="I48" s="30"/>
      <c r="J48" s="30"/>
    </row>
    <row r="49" spans="1:10" x14ac:dyDescent="0.2">
      <c r="A49" s="14"/>
      <c r="B49" s="49"/>
      <c r="C49" s="45"/>
      <c r="D49" s="42"/>
      <c r="E49" s="42"/>
      <c r="G49" s="30"/>
      <c r="H49" s="30"/>
      <c r="I49" s="30"/>
      <c r="J49" s="30"/>
    </row>
    <row r="50" spans="1:10" x14ac:dyDescent="0.2">
      <c r="A50" s="14"/>
      <c r="B50" s="49"/>
      <c r="C50" s="45"/>
      <c r="D50" s="42"/>
      <c r="E50" s="42"/>
      <c r="G50" s="30"/>
      <c r="H50" s="30"/>
      <c r="I50" s="30"/>
      <c r="J50" s="30"/>
    </row>
    <row r="51" spans="1:10" x14ac:dyDescent="0.2">
      <c r="A51" s="14"/>
      <c r="B51" s="49"/>
      <c r="C51" s="45"/>
      <c r="D51" s="42"/>
      <c r="E51" s="42"/>
      <c r="G51" s="30"/>
      <c r="H51" s="30"/>
      <c r="I51" s="30"/>
      <c r="J51" s="30"/>
    </row>
    <row r="52" spans="1:10" x14ac:dyDescent="0.2">
      <c r="A52" s="14"/>
      <c r="B52" s="49"/>
      <c r="C52" s="45"/>
      <c r="D52" s="42"/>
      <c r="E52" s="42"/>
      <c r="G52" s="30"/>
      <c r="H52" s="30"/>
      <c r="I52" s="30"/>
      <c r="J52" s="30"/>
    </row>
    <row r="53" spans="1:10" x14ac:dyDescent="0.2">
      <c r="A53" s="14"/>
      <c r="B53" s="49"/>
      <c r="C53" s="45"/>
      <c r="D53" s="42"/>
      <c r="E53" s="42"/>
      <c r="G53" s="30"/>
      <c r="H53" s="30"/>
      <c r="I53" s="30"/>
      <c r="J53" s="30"/>
    </row>
    <row r="54" spans="1:10" x14ac:dyDescent="0.2">
      <c r="A54" s="14"/>
      <c r="B54" s="49"/>
      <c r="C54" s="45"/>
      <c r="D54" s="42"/>
      <c r="E54" s="42"/>
      <c r="G54" s="30"/>
      <c r="H54" s="30"/>
      <c r="I54" s="30"/>
      <c r="J54" s="30"/>
    </row>
    <row r="55" spans="1:10" x14ac:dyDescent="0.2">
      <c r="A55" s="14"/>
      <c r="B55" s="49"/>
      <c r="C55" s="45"/>
      <c r="D55" s="42"/>
      <c r="E55" s="42"/>
      <c r="G55" s="30"/>
      <c r="H55" s="30"/>
      <c r="I55" s="30"/>
      <c r="J55" s="30"/>
    </row>
    <row r="56" spans="1:10" x14ac:dyDescent="0.2">
      <c r="A56" s="14"/>
      <c r="B56" s="49"/>
      <c r="C56" s="45"/>
      <c r="D56" s="42"/>
      <c r="E56" s="42"/>
      <c r="G56" s="30"/>
      <c r="H56" s="30"/>
      <c r="I56" s="30"/>
      <c r="J56" s="30"/>
    </row>
    <row r="57" spans="1:10" x14ac:dyDescent="0.2">
      <c r="A57" s="14"/>
      <c r="B57" s="49"/>
      <c r="C57" s="45"/>
      <c r="D57" s="42"/>
      <c r="E57" s="42"/>
      <c r="G57" s="30"/>
      <c r="H57" s="30"/>
      <c r="I57" s="30"/>
      <c r="J57" s="30"/>
    </row>
    <row r="58" spans="1:10" x14ac:dyDescent="0.2">
      <c r="A58" s="14"/>
      <c r="B58" s="49"/>
      <c r="C58" s="45"/>
      <c r="D58" s="42"/>
      <c r="E58" s="42"/>
      <c r="G58" s="30"/>
      <c r="H58" s="30"/>
      <c r="I58" s="30"/>
      <c r="J58" s="30"/>
    </row>
    <row r="59" spans="1:10" x14ac:dyDescent="0.2">
      <c r="A59" s="14"/>
      <c r="B59" s="49"/>
      <c r="C59" s="45"/>
      <c r="D59" s="42"/>
      <c r="E59" s="42"/>
      <c r="G59" s="30"/>
      <c r="H59" s="30"/>
      <c r="I59" s="30"/>
      <c r="J59" s="30"/>
    </row>
    <row r="60" spans="1:10" x14ac:dyDescent="0.2">
      <c r="A60" s="14"/>
      <c r="B60" s="49"/>
      <c r="C60" s="45"/>
      <c r="D60" s="42"/>
      <c r="E60" s="42"/>
      <c r="G60" s="30"/>
      <c r="H60" s="30"/>
      <c r="I60" s="30"/>
      <c r="J60" s="30"/>
    </row>
    <row r="61" spans="1:10" x14ac:dyDescent="0.2">
      <c r="A61" s="14"/>
      <c r="B61" s="49"/>
      <c r="C61" s="45"/>
      <c r="D61" s="42"/>
      <c r="E61" s="42"/>
      <c r="G61" s="30"/>
      <c r="H61" s="30"/>
      <c r="I61" s="30"/>
      <c r="J61" s="30"/>
    </row>
    <row r="62" spans="1:10" x14ac:dyDescent="0.2">
      <c r="A62" s="14"/>
      <c r="B62" s="49"/>
      <c r="C62" s="45"/>
      <c r="D62" s="42"/>
      <c r="E62" s="42"/>
      <c r="G62" s="30"/>
      <c r="H62" s="30"/>
      <c r="I62" s="30"/>
      <c r="J62" s="30"/>
    </row>
    <row r="63" spans="1:10" x14ac:dyDescent="0.2">
      <c r="A63" s="14"/>
      <c r="B63" s="49"/>
      <c r="C63" s="45"/>
      <c r="D63" s="42"/>
      <c r="E63" s="42"/>
      <c r="G63" s="30"/>
      <c r="H63" s="30"/>
      <c r="I63" s="30"/>
      <c r="J63" s="30"/>
    </row>
    <row r="64" spans="1:10" x14ac:dyDescent="0.2">
      <c r="A64" s="14"/>
      <c r="B64" s="49"/>
      <c r="C64" s="45"/>
      <c r="D64" s="42"/>
      <c r="E64" s="42"/>
      <c r="G64" s="30"/>
      <c r="H64" s="30"/>
      <c r="I64" s="30"/>
      <c r="J64" s="30"/>
    </row>
    <row r="65" spans="1:10" x14ac:dyDescent="0.2">
      <c r="A65" s="14"/>
      <c r="B65" s="49"/>
      <c r="C65" s="45"/>
      <c r="D65" s="42"/>
      <c r="E65" s="42"/>
      <c r="G65" s="30"/>
      <c r="H65" s="30"/>
      <c r="I65" s="30"/>
      <c r="J65" s="30"/>
    </row>
    <row r="66" spans="1:10" x14ac:dyDescent="0.2">
      <c r="A66" s="14"/>
      <c r="B66" s="49"/>
      <c r="C66" s="45"/>
      <c r="D66" s="42"/>
      <c r="E66" s="42"/>
      <c r="G66" s="30"/>
      <c r="H66" s="30"/>
      <c r="I66" s="30"/>
      <c r="J66" s="30"/>
    </row>
    <row r="67" spans="1:10" x14ac:dyDescent="0.2">
      <c r="A67" s="14"/>
      <c r="B67" s="49"/>
      <c r="C67" s="45"/>
      <c r="D67" s="42"/>
      <c r="E67" s="42"/>
      <c r="G67" s="30"/>
      <c r="H67" s="30"/>
      <c r="I67" s="30"/>
      <c r="J67" s="30"/>
    </row>
    <row r="68" spans="1:10" x14ac:dyDescent="0.2">
      <c r="A68" s="14"/>
      <c r="B68" s="49"/>
      <c r="C68" s="45"/>
      <c r="D68" s="42"/>
      <c r="E68" s="42"/>
      <c r="G68" s="30"/>
      <c r="H68" s="30"/>
      <c r="I68" s="30"/>
      <c r="J68" s="30"/>
    </row>
    <row r="69" spans="1:10" x14ac:dyDescent="0.2">
      <c r="A69" s="14"/>
      <c r="B69" s="49"/>
      <c r="C69" s="45"/>
      <c r="D69" s="42"/>
      <c r="E69" s="42"/>
      <c r="G69" s="30"/>
      <c r="H69" s="30"/>
      <c r="I69" s="30"/>
      <c r="J69" s="30"/>
    </row>
    <row r="70" spans="1:10" x14ac:dyDescent="0.2">
      <c r="A70" s="14"/>
      <c r="B70" s="49"/>
      <c r="C70" s="45"/>
      <c r="D70" s="42"/>
      <c r="E70" s="42"/>
      <c r="G70" s="30"/>
      <c r="H70" s="30"/>
      <c r="I70" s="30"/>
      <c r="J70" s="30"/>
    </row>
    <row r="71" spans="1:10" x14ac:dyDescent="0.2">
      <c r="A71" s="14"/>
      <c r="B71" s="49"/>
      <c r="C71" s="45"/>
      <c r="D71" s="42"/>
      <c r="E71" s="42"/>
      <c r="G71" s="30"/>
      <c r="H71" s="30"/>
      <c r="I71" s="30"/>
      <c r="J71" s="30"/>
    </row>
    <row r="72" spans="1:10" x14ac:dyDescent="0.2">
      <c r="A72" s="14"/>
      <c r="B72" s="49"/>
      <c r="C72" s="45"/>
      <c r="D72" s="42"/>
      <c r="E72" s="42"/>
      <c r="G72" s="30"/>
      <c r="H72" s="30"/>
      <c r="I72" s="30"/>
      <c r="J72" s="30"/>
    </row>
    <row r="73" spans="1:10" x14ac:dyDescent="0.2">
      <c r="A73" s="14"/>
      <c r="B73" s="49"/>
      <c r="C73" s="45"/>
      <c r="D73" s="42"/>
      <c r="E73" s="42"/>
      <c r="G73" s="30"/>
      <c r="H73" s="30"/>
      <c r="I73" s="30"/>
      <c r="J73" s="30"/>
    </row>
    <row r="74" spans="1:10" x14ac:dyDescent="0.2">
      <c r="A74" s="14"/>
      <c r="B74" s="49"/>
      <c r="C74" s="45"/>
      <c r="D74" s="42"/>
      <c r="E74" s="42"/>
      <c r="G74" s="30"/>
      <c r="H74" s="30"/>
      <c r="I74" s="30"/>
      <c r="J74" s="30"/>
    </row>
    <row r="75" spans="1:10" x14ac:dyDescent="0.2">
      <c r="A75" s="14"/>
      <c r="B75" s="49"/>
      <c r="C75" s="45"/>
      <c r="D75" s="42"/>
      <c r="E75" s="42"/>
      <c r="G75" s="30"/>
      <c r="H75" s="30"/>
      <c r="I75" s="30"/>
      <c r="J75" s="30"/>
    </row>
    <row r="76" spans="1:10" x14ac:dyDescent="0.2">
      <c r="A76" s="14"/>
      <c r="B76" s="49"/>
      <c r="C76" s="45"/>
      <c r="D76" s="42"/>
      <c r="E76" s="42"/>
      <c r="G76" s="30"/>
      <c r="H76" s="30"/>
      <c r="I76" s="30"/>
      <c r="J76" s="30"/>
    </row>
    <row r="77" spans="1:10" x14ac:dyDescent="0.2">
      <c r="A77" s="14"/>
      <c r="B77" s="49"/>
      <c r="C77" s="45"/>
      <c r="D77" s="42"/>
      <c r="E77" s="42"/>
      <c r="G77" s="30"/>
      <c r="H77" s="30"/>
      <c r="I77" s="30"/>
      <c r="J77" s="30"/>
    </row>
    <row r="78" spans="1:10" x14ac:dyDescent="0.2">
      <c r="A78" s="14"/>
      <c r="B78" s="49"/>
      <c r="C78" s="45"/>
      <c r="D78" s="42"/>
      <c r="E78" s="42"/>
      <c r="G78" s="30"/>
      <c r="H78" s="30"/>
      <c r="I78" s="30"/>
      <c r="J78" s="30"/>
    </row>
    <row r="79" spans="1:10" x14ac:dyDescent="0.2">
      <c r="A79" s="14"/>
      <c r="B79" s="49"/>
      <c r="C79" s="45"/>
      <c r="D79" s="42"/>
      <c r="E79" s="42"/>
      <c r="G79" s="30"/>
      <c r="H79" s="30"/>
      <c r="I79" s="30"/>
      <c r="J79" s="30"/>
    </row>
    <row r="80" spans="1:10" x14ac:dyDescent="0.2">
      <c r="A80" s="14"/>
      <c r="B80" s="49"/>
      <c r="C80" s="45"/>
      <c r="D80" s="42"/>
      <c r="E80" s="42"/>
      <c r="G80" s="30"/>
      <c r="H80" s="30"/>
      <c r="I80" s="30"/>
      <c r="J80" s="30"/>
    </row>
    <row r="81" spans="1:10" x14ac:dyDescent="0.2">
      <c r="A81" s="14"/>
      <c r="B81" s="49"/>
      <c r="C81" s="45"/>
      <c r="D81" s="42"/>
      <c r="E81" s="42"/>
      <c r="G81" s="30"/>
      <c r="H81" s="30"/>
      <c r="I81" s="30"/>
      <c r="J81" s="30"/>
    </row>
    <row r="82" spans="1:10" x14ac:dyDescent="0.2">
      <c r="A82" s="14"/>
      <c r="B82" s="49"/>
      <c r="C82" s="45"/>
      <c r="D82" s="42"/>
      <c r="E82" s="42"/>
      <c r="G82" s="30"/>
      <c r="H82" s="30"/>
      <c r="I82" s="30"/>
      <c r="J82" s="30"/>
    </row>
    <row r="83" spans="1:10" x14ac:dyDescent="0.2">
      <c r="A83" s="14"/>
      <c r="B83" s="49"/>
      <c r="C83" s="45"/>
      <c r="D83" s="42"/>
      <c r="E83" s="42"/>
      <c r="G83" s="30"/>
      <c r="H83" s="30"/>
      <c r="I83" s="30"/>
      <c r="J83" s="30"/>
    </row>
    <row r="84" spans="1:10" x14ac:dyDescent="0.2">
      <c r="A84" s="14"/>
      <c r="B84" s="49"/>
      <c r="C84" s="45"/>
      <c r="D84" s="42"/>
      <c r="E84" s="42"/>
      <c r="G84" s="30"/>
      <c r="H84" s="30"/>
      <c r="I84" s="30"/>
      <c r="J84" s="30"/>
    </row>
    <row r="85" spans="1:10" x14ac:dyDescent="0.2">
      <c r="A85" s="14"/>
      <c r="B85" s="49"/>
      <c r="C85" s="45"/>
      <c r="D85" s="42"/>
      <c r="E85" s="42"/>
      <c r="G85" s="30"/>
      <c r="H85" s="30"/>
      <c r="I85" s="30"/>
      <c r="J85" s="30"/>
    </row>
    <row r="86" spans="1:10" x14ac:dyDescent="0.2">
      <c r="A86" s="14"/>
      <c r="B86" s="49"/>
      <c r="C86" s="45"/>
      <c r="D86" s="42"/>
      <c r="E86" s="42"/>
      <c r="G86" s="30"/>
      <c r="H86" s="30"/>
      <c r="I86" s="30"/>
      <c r="J86" s="30"/>
    </row>
    <row r="87" spans="1:10" x14ac:dyDescent="0.2">
      <c r="A87" s="14"/>
      <c r="B87" s="49"/>
      <c r="C87" s="45"/>
      <c r="D87" s="42"/>
      <c r="E87" s="42"/>
      <c r="G87" s="30"/>
      <c r="H87" s="30"/>
      <c r="I87" s="30"/>
      <c r="J87" s="30"/>
    </row>
    <row r="88" spans="1:10" x14ac:dyDescent="0.2">
      <c r="A88" s="14"/>
      <c r="B88" s="49"/>
      <c r="C88" s="45"/>
      <c r="D88" s="42"/>
      <c r="E88" s="42"/>
      <c r="G88" s="30"/>
      <c r="H88" s="30"/>
      <c r="I88" s="30"/>
      <c r="J88" s="30"/>
    </row>
    <row r="89" spans="1:10" x14ac:dyDescent="0.2">
      <c r="A89" s="14"/>
      <c r="B89" s="49"/>
      <c r="C89" s="45"/>
      <c r="D89" s="42"/>
      <c r="E89" s="42"/>
      <c r="G89" s="30"/>
      <c r="H89" s="30"/>
      <c r="I89" s="30"/>
      <c r="J89" s="30"/>
    </row>
    <row r="90" spans="1:10" x14ac:dyDescent="0.2">
      <c r="A90" s="14"/>
      <c r="B90" s="49"/>
      <c r="C90" s="45"/>
      <c r="D90" s="42"/>
      <c r="E90" s="42"/>
      <c r="G90" s="30"/>
      <c r="H90" s="30"/>
      <c r="I90" s="30"/>
      <c r="J90" s="30"/>
    </row>
    <row r="91" spans="1:10" x14ac:dyDescent="0.2">
      <c r="A91" s="14"/>
      <c r="B91" s="49"/>
      <c r="C91" s="45"/>
      <c r="D91" s="42"/>
      <c r="E91" s="42"/>
      <c r="G91" s="30"/>
      <c r="H91" s="30"/>
      <c r="I91" s="30"/>
      <c r="J91" s="30"/>
    </row>
    <row r="92" spans="1:10" x14ac:dyDescent="0.2">
      <c r="A92" s="14"/>
      <c r="B92" s="49"/>
      <c r="C92" s="45"/>
      <c r="D92" s="42"/>
      <c r="E92" s="42"/>
      <c r="G92" s="30"/>
      <c r="H92" s="30"/>
      <c r="I92" s="30"/>
      <c r="J92" s="30"/>
    </row>
    <row r="93" spans="1:10" x14ac:dyDescent="0.2">
      <c r="A93" s="14"/>
      <c r="B93" s="49"/>
      <c r="C93" s="45"/>
      <c r="D93" s="42"/>
      <c r="E93" s="42"/>
      <c r="G93" s="30"/>
      <c r="H93" s="30"/>
      <c r="I93" s="30"/>
      <c r="J93" s="30"/>
    </row>
    <row r="94" spans="1:10" x14ac:dyDescent="0.2">
      <c r="A94" s="14"/>
      <c r="B94" s="49"/>
      <c r="C94" s="45"/>
      <c r="D94" s="42"/>
      <c r="E94" s="42"/>
      <c r="G94" s="30"/>
      <c r="H94" s="30"/>
      <c r="I94" s="30"/>
      <c r="J94" s="30"/>
    </row>
    <row r="95" spans="1:10" x14ac:dyDescent="0.2">
      <c r="A95" s="14"/>
      <c r="B95" s="49"/>
      <c r="C95" s="45"/>
      <c r="D95" s="42"/>
      <c r="E95" s="42"/>
      <c r="G95" s="30"/>
      <c r="H95" s="30"/>
      <c r="I95" s="30"/>
      <c r="J95" s="30"/>
    </row>
    <row r="96" spans="1:10" x14ac:dyDescent="0.2">
      <c r="A96" s="14"/>
      <c r="B96" s="49"/>
      <c r="C96" s="45"/>
      <c r="D96" s="42"/>
      <c r="E96" s="42"/>
      <c r="G96" s="30"/>
      <c r="H96" s="30"/>
      <c r="I96" s="30"/>
      <c r="J96" s="30"/>
    </row>
    <row r="97" spans="1:10" x14ac:dyDescent="0.2">
      <c r="A97" s="14"/>
      <c r="B97" s="49"/>
      <c r="C97" s="45"/>
      <c r="D97" s="42"/>
      <c r="E97" s="42"/>
      <c r="G97" s="30"/>
      <c r="H97" s="30"/>
      <c r="I97" s="30"/>
      <c r="J97" s="30"/>
    </row>
    <row r="98" spans="1:10" x14ac:dyDescent="0.2">
      <c r="B98" s="39"/>
      <c r="C98" s="29"/>
      <c r="G98" s="30"/>
      <c r="H98" s="30"/>
      <c r="I98" s="30"/>
      <c r="J98" s="30"/>
    </row>
    <row r="99" spans="1:10" x14ac:dyDescent="0.2">
      <c r="B99" s="39"/>
      <c r="C99" s="29"/>
      <c r="G99" s="30"/>
      <c r="H99" s="30"/>
      <c r="I99" s="30"/>
      <c r="J99" s="30"/>
    </row>
    <row r="100" spans="1:10" x14ac:dyDescent="0.2">
      <c r="B100" s="39"/>
      <c r="C100" s="29"/>
      <c r="G100" s="30"/>
      <c r="H100" s="30"/>
      <c r="I100" s="30"/>
      <c r="J100" s="30"/>
    </row>
    <row r="101" spans="1:10" x14ac:dyDescent="0.2">
      <c r="B101" s="39"/>
      <c r="C101" s="29"/>
      <c r="G101" s="30"/>
      <c r="H101" s="30"/>
      <c r="I101" s="30"/>
      <c r="J101" s="30"/>
    </row>
    <row r="102" spans="1:10" x14ac:dyDescent="0.2">
      <c r="B102" s="39"/>
      <c r="C102" s="29"/>
      <c r="G102" s="30"/>
      <c r="H102" s="30"/>
      <c r="I102" s="30"/>
      <c r="J102" s="30"/>
    </row>
    <row r="103" spans="1:10" x14ac:dyDescent="0.2">
      <c r="B103" s="39"/>
      <c r="C103" s="29"/>
      <c r="G103" s="30"/>
      <c r="H103" s="30"/>
      <c r="I103" s="30"/>
      <c r="J103" s="30"/>
    </row>
    <row r="104" spans="1:10" x14ac:dyDescent="0.2">
      <c r="B104" s="39"/>
      <c r="C104" s="29"/>
      <c r="G104" s="30"/>
      <c r="H104" s="30"/>
      <c r="I104" s="30"/>
      <c r="J104" s="30"/>
    </row>
    <row r="105" spans="1:10" x14ac:dyDescent="0.2">
      <c r="B105" s="39"/>
      <c r="C105" s="29"/>
      <c r="G105" s="30"/>
      <c r="H105" s="30"/>
      <c r="I105" s="30"/>
      <c r="J105" s="30"/>
    </row>
    <row r="106" spans="1:10" x14ac:dyDescent="0.2">
      <c r="A106" s="32"/>
      <c r="B106" s="30"/>
      <c r="C106" s="31"/>
      <c r="D106" s="30"/>
      <c r="E106" s="30"/>
      <c r="F106" s="30"/>
      <c r="G106" s="30"/>
      <c r="H106" s="30"/>
      <c r="I106" s="30"/>
      <c r="J106" s="30"/>
    </row>
    <row r="107" spans="1:10" x14ac:dyDescent="0.2">
      <c r="A107" s="32"/>
      <c r="B107" s="30"/>
      <c r="C107" s="31"/>
      <c r="D107" s="30"/>
      <c r="E107" s="30"/>
      <c r="F107" s="30"/>
      <c r="G107" s="30"/>
      <c r="H107" s="30"/>
      <c r="I107" s="30"/>
      <c r="J107" s="30"/>
    </row>
    <row r="108" spans="1:10" x14ac:dyDescent="0.2">
      <c r="A108" s="32"/>
      <c r="B108" s="30"/>
      <c r="C108" s="31"/>
      <c r="D108" s="30"/>
      <c r="E108" s="30"/>
      <c r="F108" s="30"/>
      <c r="G108" s="30"/>
      <c r="H108" s="30"/>
      <c r="I108" s="30"/>
    </row>
    <row r="109" spans="1:10" x14ac:dyDescent="0.2">
      <c r="A109" s="32"/>
      <c r="B109" s="30"/>
      <c r="C109" s="31"/>
      <c r="D109" s="30"/>
      <c r="E109" s="30"/>
      <c r="F109" s="30"/>
      <c r="G109" s="30"/>
      <c r="H109" s="30"/>
      <c r="I109" s="30"/>
    </row>
  </sheetData>
  <mergeCells count="1">
    <mergeCell ref="A1:B1"/>
  </mergeCells>
  <hyperlinks>
    <hyperlink ref="A1" location="'Раздел 5'!A1" display="◄К Разделу 6"/>
  </hyperlinks>
  <pageMargins left="0.70866141732283472" right="0.70866141732283472" top="0.74803149606299213" bottom="0.74803149606299213" header="0.31496062992125984" footer="0.31496062992125984"/>
  <pageSetup paperSize="9" scale="75" pageOrder="overThenDown" orientation="landscape" r:id="rId1"/>
  <colBreaks count="1" manualBreakCount="1">
    <brk id="10" max="23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/>
  <dimension ref="A1:I107"/>
  <sheetViews>
    <sheetView showWhiteSpace="0" zoomScale="90" zoomScaleNormal="90" zoomScaleSheetLayoutView="80" zoomScalePageLayoutView="50" workbookViewId="0">
      <selection activeCell="T12" sqref="T12"/>
    </sheetView>
  </sheetViews>
  <sheetFormatPr defaultRowHeight="15" x14ac:dyDescent="0.25"/>
  <cols>
    <col min="1" max="1" width="17.5703125" style="28" customWidth="1"/>
    <col min="2" max="2" width="15.7109375" style="27" customWidth="1"/>
    <col min="3" max="4" width="9.140625" style="27"/>
    <col min="5" max="5" width="9.140625" style="27" customWidth="1"/>
    <col min="6" max="7" width="9.140625" style="27"/>
    <col min="8" max="8" width="9.140625" style="27" customWidth="1"/>
    <col min="9" max="9" width="8.85546875" style="27" customWidth="1"/>
    <col min="10" max="16384" width="9.140625" style="26"/>
  </cols>
  <sheetData>
    <row r="1" spans="1:7" ht="20.25" x14ac:dyDescent="0.3">
      <c r="A1" s="312" t="s">
        <v>116</v>
      </c>
      <c r="B1" s="312"/>
    </row>
    <row r="2" spans="1:7" x14ac:dyDescent="0.25">
      <c r="A2" s="50"/>
      <c r="B2" s="51"/>
      <c r="C2" s="51"/>
      <c r="D2" s="51"/>
      <c r="E2" s="51"/>
      <c r="F2" s="51"/>
    </row>
    <row r="3" spans="1:7" x14ac:dyDescent="0.25">
      <c r="A3" s="50"/>
      <c r="B3" s="51"/>
      <c r="C3" s="51"/>
      <c r="D3" s="51"/>
      <c r="E3" s="51"/>
      <c r="F3" s="51"/>
    </row>
    <row r="4" spans="1:7" x14ac:dyDescent="0.25">
      <c r="A4" s="50"/>
      <c r="B4" s="51"/>
      <c r="C4" s="51"/>
      <c r="D4" s="52"/>
      <c r="E4" s="51"/>
      <c r="F4" s="51"/>
    </row>
    <row r="5" spans="1:7" x14ac:dyDescent="0.25">
      <c r="C5" s="51"/>
      <c r="D5" s="52"/>
      <c r="E5" s="51"/>
      <c r="F5" s="51"/>
    </row>
    <row r="6" spans="1:7" x14ac:dyDescent="0.25">
      <c r="A6" s="313" t="s">
        <v>122</v>
      </c>
      <c r="B6" s="313"/>
      <c r="C6" s="51"/>
      <c r="D6" s="52"/>
      <c r="E6" s="51"/>
      <c r="F6" s="51"/>
    </row>
    <row r="7" spans="1:7" ht="38.25" x14ac:dyDescent="0.25">
      <c r="A7" s="67"/>
      <c r="B7" s="67" t="s">
        <v>123</v>
      </c>
      <c r="C7" s="51"/>
      <c r="D7" s="52"/>
      <c r="E7" s="51"/>
      <c r="F7" s="51"/>
    </row>
    <row r="8" spans="1:7" x14ac:dyDescent="0.25">
      <c r="A8" s="68" t="s">
        <v>136</v>
      </c>
      <c r="B8" s="69">
        <v>731.29600000000005</v>
      </c>
      <c r="C8" s="52"/>
      <c r="D8" s="51"/>
      <c r="E8" s="51"/>
      <c r="F8" s="51"/>
      <c r="G8" s="26"/>
    </row>
    <row r="9" spans="1:7" x14ac:dyDescent="0.25">
      <c r="A9" s="68" t="s">
        <v>135</v>
      </c>
      <c r="B9" s="69">
        <v>742.36400000000003</v>
      </c>
      <c r="C9" s="52"/>
      <c r="D9" s="51"/>
      <c r="E9" s="51"/>
      <c r="F9" s="51"/>
      <c r="G9" s="26"/>
    </row>
    <row r="10" spans="1:7" x14ac:dyDescent="0.25">
      <c r="A10" s="68" t="s">
        <v>124</v>
      </c>
      <c r="B10" s="69">
        <v>823.76300000000003</v>
      </c>
      <c r="C10" s="52"/>
      <c r="D10" s="51"/>
      <c r="E10" s="51"/>
      <c r="F10" s="51"/>
      <c r="G10" s="26"/>
    </row>
    <row r="11" spans="1:7" x14ac:dyDescent="0.25">
      <c r="A11" s="68" t="s">
        <v>127</v>
      </c>
      <c r="B11" s="69">
        <v>824.755</v>
      </c>
      <c r="C11" s="52"/>
      <c r="D11" s="51"/>
      <c r="E11" s="51"/>
      <c r="F11" s="51"/>
      <c r="G11" s="26"/>
    </row>
    <row r="12" spans="1:7" x14ac:dyDescent="0.25">
      <c r="A12" s="68" t="s">
        <v>129</v>
      </c>
      <c r="B12" s="69">
        <v>910.07299999999998</v>
      </c>
      <c r="C12" s="52"/>
      <c r="D12" s="51"/>
      <c r="E12" s="51"/>
      <c r="F12" s="51"/>
      <c r="G12" s="26"/>
    </row>
    <row r="13" spans="1:7" x14ac:dyDescent="0.25">
      <c r="A13" s="68" t="s">
        <v>128</v>
      </c>
      <c r="B13" s="69">
        <v>1254.739</v>
      </c>
      <c r="C13" s="52"/>
      <c r="D13" s="51"/>
      <c r="E13" s="51"/>
      <c r="F13" s="51"/>
      <c r="G13" s="26"/>
    </row>
    <row r="14" spans="1:7" x14ac:dyDescent="0.25">
      <c r="A14" s="68" t="s">
        <v>130</v>
      </c>
      <c r="B14" s="69">
        <v>1648.4469999999999</v>
      </c>
      <c r="C14" s="52"/>
      <c r="D14" s="51"/>
      <c r="E14" s="51"/>
      <c r="F14" s="51"/>
      <c r="G14" s="26"/>
    </row>
    <row r="15" spans="1:7" x14ac:dyDescent="0.25">
      <c r="A15" s="68" t="s">
        <v>131</v>
      </c>
      <c r="B15" s="69">
        <v>3456.4209999999998</v>
      </c>
      <c r="C15" s="52"/>
      <c r="D15" s="51"/>
      <c r="E15" s="51"/>
      <c r="F15" s="51"/>
      <c r="G15" s="26"/>
    </row>
    <row r="16" spans="1:7" ht="15" customHeight="1" x14ac:dyDescent="0.25">
      <c r="A16" s="68" t="s">
        <v>132</v>
      </c>
      <c r="B16" s="69">
        <v>5102.2139999999999</v>
      </c>
      <c r="C16" s="52"/>
      <c r="D16" s="51"/>
      <c r="E16" s="51"/>
      <c r="F16" s="51"/>
      <c r="G16" s="26"/>
    </row>
    <row r="17" spans="1:7" ht="15" customHeight="1" x14ac:dyDescent="0.25">
      <c r="A17" s="68" t="s">
        <v>176</v>
      </c>
      <c r="B17" s="69">
        <v>9510.2839999999997</v>
      </c>
      <c r="C17" s="52"/>
      <c r="D17" s="51"/>
      <c r="E17" s="51"/>
      <c r="F17" s="51"/>
      <c r="G17" s="26"/>
    </row>
    <row r="18" spans="1:7" x14ac:dyDescent="0.25">
      <c r="C18" s="51"/>
      <c r="D18" s="51"/>
      <c r="E18" s="51"/>
      <c r="F18" s="51"/>
    </row>
    <row r="19" spans="1:7" x14ac:dyDescent="0.25">
      <c r="A19" s="313"/>
      <c r="B19" s="313"/>
      <c r="D19" s="101"/>
      <c r="E19" s="51"/>
      <c r="F19" s="51"/>
    </row>
    <row r="20" spans="1:7" ht="15.75" customHeight="1" x14ac:dyDescent="0.25">
      <c r="A20" s="67"/>
      <c r="B20" s="67"/>
      <c r="C20" s="51"/>
      <c r="D20" s="52"/>
      <c r="E20" s="51"/>
      <c r="F20" s="51"/>
    </row>
    <row r="21" spans="1:7" x14ac:dyDescent="0.25">
      <c r="A21" s="97"/>
      <c r="B21" s="97"/>
      <c r="C21" s="51"/>
      <c r="D21" s="52"/>
      <c r="E21" s="51"/>
      <c r="F21" s="51"/>
    </row>
    <row r="22" spans="1:7" x14ac:dyDescent="0.25">
      <c r="A22" s="97"/>
      <c r="B22" s="97"/>
      <c r="C22" s="51"/>
      <c r="D22" s="52"/>
      <c r="E22" s="51"/>
      <c r="F22" s="51"/>
    </row>
    <row r="23" spans="1:7" x14ac:dyDescent="0.25">
      <c r="A23" s="98"/>
      <c r="B23" s="99"/>
      <c r="C23" s="51"/>
      <c r="D23" s="51"/>
      <c r="E23" s="51"/>
      <c r="F23" s="51"/>
      <c r="G23" s="26"/>
    </row>
    <row r="24" spans="1:7" x14ac:dyDescent="0.25">
      <c r="A24" s="98"/>
      <c r="B24" s="99"/>
      <c r="C24" s="51"/>
      <c r="D24" s="51"/>
      <c r="E24" s="51"/>
      <c r="F24" s="51"/>
      <c r="G24" s="26"/>
    </row>
    <row r="25" spans="1:7" x14ac:dyDescent="0.25">
      <c r="A25" s="98"/>
      <c r="B25" s="99"/>
      <c r="C25" s="51"/>
      <c r="D25" s="51"/>
      <c r="E25" s="51"/>
      <c r="F25" s="51"/>
      <c r="G25" s="26"/>
    </row>
    <row r="26" spans="1:7" x14ac:dyDescent="0.25">
      <c r="A26" s="98"/>
      <c r="B26" s="99"/>
      <c r="C26" s="51"/>
      <c r="D26" s="51"/>
      <c r="E26" s="51"/>
      <c r="F26" s="51"/>
      <c r="G26" s="26"/>
    </row>
    <row r="27" spans="1:7" x14ac:dyDescent="0.25">
      <c r="A27" s="98"/>
      <c r="B27" s="99"/>
      <c r="C27" s="51"/>
      <c r="D27" s="51"/>
      <c r="E27" s="51"/>
      <c r="F27" s="51"/>
      <c r="G27" s="26"/>
    </row>
    <row r="28" spans="1:7" x14ac:dyDescent="0.25">
      <c r="A28" s="98"/>
      <c r="B28" s="99"/>
      <c r="C28" s="51"/>
      <c r="D28" s="51"/>
      <c r="E28" s="51"/>
      <c r="F28" s="51"/>
      <c r="G28" s="26"/>
    </row>
    <row r="29" spans="1:7" x14ac:dyDescent="0.25">
      <c r="A29" s="98"/>
      <c r="B29" s="99"/>
      <c r="C29" s="51"/>
      <c r="D29" s="51"/>
      <c r="E29" s="51"/>
      <c r="F29" s="51"/>
      <c r="G29" s="26"/>
    </row>
    <row r="30" spans="1:7" x14ac:dyDescent="0.25">
      <c r="A30" s="98"/>
      <c r="B30" s="99"/>
      <c r="C30" s="51"/>
      <c r="D30" s="51"/>
      <c r="E30" s="51"/>
      <c r="F30" s="51"/>
      <c r="G30" s="26"/>
    </row>
    <row r="31" spans="1:7" ht="15" customHeight="1" x14ac:dyDescent="0.25">
      <c r="A31" s="98"/>
      <c r="B31" s="99"/>
      <c r="C31" s="51"/>
      <c r="D31" s="51"/>
      <c r="E31" s="51"/>
      <c r="F31" s="51"/>
      <c r="G31" s="26"/>
    </row>
    <row r="32" spans="1:7" ht="15" customHeight="1" x14ac:dyDescent="0.25">
      <c r="A32" s="98"/>
      <c r="B32" s="99"/>
      <c r="C32" s="51"/>
      <c r="D32" s="51"/>
      <c r="E32" s="51"/>
      <c r="F32" s="51"/>
      <c r="G32" s="26"/>
    </row>
    <row r="33" spans="1:7" x14ac:dyDescent="0.25">
      <c r="A33" s="50"/>
      <c r="B33" s="51"/>
      <c r="C33" s="51"/>
      <c r="D33" s="51"/>
      <c r="E33" s="51"/>
      <c r="F33" s="51"/>
    </row>
    <row r="34" spans="1:7" x14ac:dyDescent="0.25">
      <c r="A34" s="314"/>
      <c r="B34" s="314"/>
      <c r="C34" s="51"/>
      <c r="D34" s="52"/>
      <c r="E34" s="51"/>
      <c r="F34" s="51"/>
    </row>
    <row r="35" spans="1:7" x14ac:dyDescent="0.25">
      <c r="A35" s="97"/>
      <c r="B35" s="97"/>
      <c r="C35" s="51"/>
      <c r="D35" s="52"/>
      <c r="E35" s="51"/>
      <c r="F35" s="51"/>
    </row>
    <row r="36" spans="1:7" x14ac:dyDescent="0.25">
      <c r="A36" s="97"/>
      <c r="B36" s="97"/>
      <c r="C36" s="51"/>
      <c r="D36" s="52"/>
      <c r="E36" s="51"/>
      <c r="F36" s="51"/>
    </row>
    <row r="37" spans="1:7" x14ac:dyDescent="0.25">
      <c r="A37" s="97"/>
      <c r="B37" s="97"/>
      <c r="C37" s="51"/>
      <c r="D37" s="52"/>
      <c r="E37" s="51"/>
      <c r="F37" s="51"/>
    </row>
    <row r="38" spans="1:7" x14ac:dyDescent="0.25">
      <c r="A38" s="98"/>
      <c r="B38" s="99"/>
      <c r="C38" s="51"/>
      <c r="D38" s="51"/>
      <c r="E38" s="51"/>
      <c r="F38" s="51"/>
      <c r="G38" s="26"/>
    </row>
    <row r="39" spans="1:7" x14ac:dyDescent="0.25">
      <c r="A39" s="98"/>
      <c r="B39" s="99"/>
      <c r="C39" s="51"/>
      <c r="D39" s="51"/>
      <c r="E39" s="51"/>
      <c r="F39" s="51"/>
      <c r="G39" s="26"/>
    </row>
    <row r="40" spans="1:7" x14ac:dyDescent="0.25">
      <c r="A40" s="98"/>
      <c r="B40" s="99"/>
      <c r="C40" s="51"/>
      <c r="D40" s="51"/>
      <c r="E40" s="51"/>
      <c r="F40" s="51"/>
      <c r="G40" s="26"/>
    </row>
    <row r="41" spans="1:7" x14ac:dyDescent="0.25">
      <c r="A41" s="98"/>
      <c r="B41" s="99"/>
      <c r="C41" s="51"/>
      <c r="D41" s="51"/>
      <c r="E41" s="51"/>
      <c r="F41" s="51"/>
      <c r="G41" s="26"/>
    </row>
    <row r="42" spans="1:7" x14ac:dyDescent="0.25">
      <c r="A42" s="98"/>
      <c r="B42" s="99"/>
      <c r="C42" s="51"/>
      <c r="D42" s="51"/>
      <c r="E42" s="51"/>
      <c r="F42" s="51"/>
      <c r="G42" s="26"/>
    </row>
    <row r="43" spans="1:7" x14ac:dyDescent="0.25">
      <c r="A43" s="98"/>
      <c r="B43" s="99"/>
      <c r="C43" s="51"/>
      <c r="D43" s="51"/>
      <c r="E43" s="51"/>
      <c r="F43" s="51"/>
      <c r="G43" s="26"/>
    </row>
    <row r="44" spans="1:7" x14ac:dyDescent="0.25">
      <c r="A44" s="98"/>
      <c r="B44" s="99"/>
      <c r="C44" s="51"/>
      <c r="D44" s="51"/>
      <c r="E44" s="51"/>
      <c r="F44" s="51"/>
      <c r="G44" s="26"/>
    </row>
    <row r="45" spans="1:7" x14ac:dyDescent="0.25">
      <c r="A45" s="98"/>
      <c r="B45" s="99"/>
      <c r="C45" s="51"/>
      <c r="D45" s="51"/>
      <c r="E45" s="51"/>
      <c r="F45" s="51"/>
      <c r="G45" s="26"/>
    </row>
    <row r="46" spans="1:7" ht="15" customHeight="1" x14ac:dyDescent="0.25">
      <c r="A46" s="98"/>
      <c r="B46" s="99"/>
      <c r="C46" s="51"/>
      <c r="D46" s="51"/>
      <c r="E46" s="51"/>
      <c r="F46" s="51"/>
      <c r="G46" s="26"/>
    </row>
    <row r="47" spans="1:7" ht="15" customHeight="1" x14ac:dyDescent="0.25">
      <c r="A47" s="98"/>
      <c r="B47" s="99"/>
      <c r="C47" s="51"/>
      <c r="D47" s="51"/>
      <c r="E47" s="51"/>
      <c r="F47" s="51"/>
      <c r="G47" s="26"/>
    </row>
    <row r="48" spans="1:7" x14ac:dyDescent="0.25">
      <c r="A48" s="50"/>
      <c r="B48" s="51"/>
      <c r="C48" s="51"/>
      <c r="D48" s="51"/>
      <c r="E48" s="51"/>
      <c r="F48" s="51"/>
    </row>
    <row r="49" spans="1:7" ht="16.5" customHeight="1" x14ac:dyDescent="0.25">
      <c r="A49" s="314"/>
      <c r="B49" s="314"/>
      <c r="C49" s="66"/>
      <c r="D49" s="52"/>
      <c r="E49" s="51"/>
      <c r="F49" s="51"/>
    </row>
    <row r="50" spans="1:7" ht="32.25" customHeight="1" x14ac:dyDescent="0.25">
      <c r="A50" s="97"/>
      <c r="B50" s="97"/>
      <c r="C50" s="66"/>
      <c r="D50" s="52"/>
      <c r="E50" s="51"/>
      <c r="F50" s="51"/>
    </row>
    <row r="51" spans="1:7" x14ac:dyDescent="0.25">
      <c r="A51" s="97"/>
      <c r="B51" s="97"/>
      <c r="C51" s="66"/>
      <c r="D51" s="52"/>
      <c r="E51" s="51"/>
      <c r="F51" s="51"/>
    </row>
    <row r="52" spans="1:7" x14ac:dyDescent="0.25">
      <c r="A52" s="97"/>
      <c r="B52" s="97"/>
      <c r="C52" s="66"/>
      <c r="D52" s="52"/>
      <c r="E52" s="51"/>
      <c r="F52" s="51"/>
    </row>
    <row r="53" spans="1:7" x14ac:dyDescent="0.25">
      <c r="A53" s="98"/>
      <c r="B53" s="99"/>
      <c r="C53" s="51"/>
      <c r="D53" s="51"/>
      <c r="E53" s="51"/>
      <c r="F53" s="51"/>
      <c r="G53" s="26"/>
    </row>
    <row r="54" spans="1:7" x14ac:dyDescent="0.25">
      <c r="A54" s="98"/>
      <c r="B54" s="99"/>
      <c r="C54" s="51"/>
      <c r="D54" s="51"/>
      <c r="E54" s="51"/>
      <c r="F54" s="51"/>
      <c r="G54" s="26"/>
    </row>
    <row r="55" spans="1:7" x14ac:dyDescent="0.25">
      <c r="A55" s="98"/>
      <c r="B55" s="99"/>
      <c r="C55" s="51"/>
      <c r="D55" s="51"/>
      <c r="E55" s="51"/>
      <c r="F55" s="51"/>
      <c r="G55" s="26"/>
    </row>
    <row r="56" spans="1:7" x14ac:dyDescent="0.25">
      <c r="A56" s="98"/>
      <c r="B56" s="99"/>
      <c r="C56" s="51"/>
      <c r="D56" s="51"/>
      <c r="E56" s="51"/>
      <c r="F56" s="51"/>
      <c r="G56" s="26"/>
    </row>
    <row r="57" spans="1:7" x14ac:dyDescent="0.25">
      <c r="A57" s="98"/>
      <c r="B57" s="99"/>
      <c r="C57" s="51"/>
      <c r="D57" s="51"/>
      <c r="E57" s="51"/>
      <c r="F57" s="51"/>
      <c r="G57" s="26"/>
    </row>
    <row r="58" spans="1:7" x14ac:dyDescent="0.25">
      <c r="A58" s="98"/>
      <c r="B58" s="99"/>
      <c r="C58" s="51"/>
      <c r="D58" s="51"/>
      <c r="E58" s="51"/>
      <c r="F58" s="51"/>
      <c r="G58" s="26"/>
    </row>
    <row r="59" spans="1:7" x14ac:dyDescent="0.25">
      <c r="A59" s="98"/>
      <c r="B59" s="99"/>
      <c r="C59" s="51"/>
      <c r="D59" s="51"/>
      <c r="E59" s="51"/>
      <c r="F59" s="51"/>
      <c r="G59" s="26"/>
    </row>
    <row r="60" spans="1:7" x14ac:dyDescent="0.25">
      <c r="A60" s="98"/>
      <c r="B60" s="99"/>
      <c r="C60" s="51"/>
      <c r="D60" s="51"/>
      <c r="E60" s="51"/>
      <c r="F60" s="51"/>
      <c r="G60" s="26"/>
    </row>
    <row r="61" spans="1:7" ht="15" customHeight="1" x14ac:dyDescent="0.25">
      <c r="A61" s="98"/>
      <c r="B61" s="99"/>
      <c r="C61" s="51"/>
      <c r="D61" s="51"/>
      <c r="E61" s="58"/>
      <c r="F61" s="51"/>
      <c r="G61" s="26"/>
    </row>
    <row r="62" spans="1:7" ht="15" customHeight="1" x14ac:dyDescent="0.25">
      <c r="A62" s="98"/>
      <c r="B62" s="99"/>
      <c r="C62" s="51"/>
      <c r="D62" s="51"/>
      <c r="E62" s="58"/>
      <c r="F62" s="51"/>
      <c r="G62" s="26"/>
    </row>
    <row r="63" spans="1:7" x14ac:dyDescent="0.25">
      <c r="A63" s="50"/>
      <c r="B63" s="51"/>
      <c r="C63" s="51"/>
      <c r="D63" s="58"/>
      <c r="E63" s="58"/>
      <c r="F63" s="51"/>
    </row>
    <row r="64" spans="1:7" x14ac:dyDescent="0.25">
      <c r="A64" s="100"/>
      <c r="B64" s="100"/>
      <c r="C64" s="51"/>
      <c r="D64" s="59"/>
      <c r="E64" s="59"/>
      <c r="F64" s="51"/>
    </row>
    <row r="65" spans="1:7" x14ac:dyDescent="0.25">
      <c r="A65" s="97"/>
      <c r="B65" s="97"/>
      <c r="C65" s="51"/>
      <c r="D65" s="59"/>
      <c r="E65" s="59"/>
      <c r="F65" s="51"/>
    </row>
    <row r="66" spans="1:7" x14ac:dyDescent="0.25">
      <c r="A66" s="97"/>
      <c r="B66" s="97"/>
      <c r="C66" s="51"/>
      <c r="D66" s="59"/>
      <c r="E66" s="59"/>
      <c r="F66" s="51"/>
    </row>
    <row r="67" spans="1:7" x14ac:dyDescent="0.25">
      <c r="A67" s="97"/>
      <c r="B67" s="97"/>
      <c r="C67" s="51"/>
      <c r="D67" s="59"/>
      <c r="E67" s="59"/>
      <c r="F67" s="51"/>
    </row>
    <row r="68" spans="1:7" x14ac:dyDescent="0.25">
      <c r="A68" s="98"/>
      <c r="B68" s="99"/>
      <c r="C68" s="51"/>
      <c r="D68" s="51"/>
      <c r="E68" s="59"/>
      <c r="F68" s="51"/>
      <c r="G68" s="26"/>
    </row>
    <row r="69" spans="1:7" x14ac:dyDescent="0.25">
      <c r="A69" s="98"/>
      <c r="B69" s="99"/>
      <c r="C69" s="51"/>
      <c r="D69" s="51"/>
      <c r="E69" s="59"/>
      <c r="F69" s="51"/>
      <c r="G69" s="26"/>
    </row>
    <row r="70" spans="1:7" x14ac:dyDescent="0.25">
      <c r="A70" s="98"/>
      <c r="B70" s="99"/>
      <c r="C70" s="51"/>
      <c r="D70" s="51"/>
      <c r="E70" s="59"/>
      <c r="F70" s="51"/>
      <c r="G70" s="26"/>
    </row>
    <row r="71" spans="1:7" x14ac:dyDescent="0.25">
      <c r="A71" s="98"/>
      <c r="B71" s="99"/>
      <c r="C71" s="51"/>
      <c r="D71" s="51"/>
      <c r="E71" s="59"/>
      <c r="F71" s="51"/>
      <c r="G71" s="26"/>
    </row>
    <row r="72" spans="1:7" x14ac:dyDescent="0.25">
      <c r="A72" s="98"/>
      <c r="B72" s="99"/>
      <c r="C72" s="51"/>
      <c r="D72" s="51"/>
      <c r="E72" s="59"/>
      <c r="F72" s="51"/>
      <c r="G72" s="26"/>
    </row>
    <row r="73" spans="1:7" x14ac:dyDescent="0.25">
      <c r="A73" s="98"/>
      <c r="B73" s="99"/>
      <c r="C73" s="51"/>
      <c r="D73" s="51"/>
      <c r="E73" s="59"/>
      <c r="F73" s="51"/>
      <c r="G73" s="26"/>
    </row>
    <row r="74" spans="1:7" x14ac:dyDescent="0.25">
      <c r="A74" s="98"/>
      <c r="B74" s="99"/>
      <c r="C74" s="51"/>
      <c r="D74" s="51"/>
      <c r="E74" s="51"/>
      <c r="F74" s="51"/>
      <c r="G74" s="26"/>
    </row>
    <row r="75" spans="1:7" x14ac:dyDescent="0.25">
      <c r="A75" s="98"/>
      <c r="B75" s="99"/>
      <c r="C75" s="51"/>
      <c r="D75" s="51"/>
      <c r="E75" s="51"/>
      <c r="F75" s="51"/>
      <c r="G75" s="26"/>
    </row>
    <row r="76" spans="1:7" x14ac:dyDescent="0.25">
      <c r="A76" s="98"/>
      <c r="B76" s="99"/>
      <c r="C76" s="51"/>
      <c r="D76" s="51"/>
      <c r="E76" s="51"/>
      <c r="F76" s="51"/>
      <c r="G76" s="26"/>
    </row>
    <row r="77" spans="1:7" x14ac:dyDescent="0.25">
      <c r="A77" s="98"/>
      <c r="B77" s="99"/>
      <c r="C77" s="51"/>
      <c r="D77" s="51"/>
      <c r="E77" s="51"/>
      <c r="F77" s="51"/>
      <c r="G77" s="26"/>
    </row>
    <row r="78" spans="1:7" x14ac:dyDescent="0.25">
      <c r="A78" s="50"/>
      <c r="B78" s="51"/>
      <c r="C78" s="51"/>
      <c r="D78" s="51"/>
      <c r="E78" s="51"/>
      <c r="F78" s="51"/>
    </row>
    <row r="79" spans="1:7" x14ac:dyDescent="0.25">
      <c r="A79" s="50"/>
      <c r="B79" s="51"/>
      <c r="C79" s="51"/>
      <c r="D79" s="51"/>
      <c r="E79" s="51"/>
      <c r="F79" s="51"/>
    </row>
    <row r="80" spans="1:7" x14ac:dyDescent="0.25">
      <c r="A80" s="50"/>
      <c r="B80" s="51"/>
      <c r="C80" s="51"/>
      <c r="D80" s="51"/>
      <c r="E80" s="51"/>
      <c r="F80" s="51"/>
    </row>
    <row r="81" spans="1:6" x14ac:dyDescent="0.25">
      <c r="A81" s="50"/>
      <c r="B81" s="51"/>
      <c r="C81" s="51"/>
      <c r="D81" s="51"/>
      <c r="E81" s="51"/>
      <c r="F81" s="51"/>
    </row>
    <row r="82" spans="1:6" x14ac:dyDescent="0.25">
      <c r="A82" s="50"/>
      <c r="B82" s="51"/>
      <c r="C82" s="51"/>
      <c r="D82" s="51"/>
      <c r="E82" s="51"/>
      <c r="F82" s="51"/>
    </row>
    <row r="83" spans="1:6" x14ac:dyDescent="0.25">
      <c r="A83" s="50"/>
      <c r="B83" s="51"/>
      <c r="C83" s="51"/>
      <c r="D83" s="51"/>
      <c r="E83" s="51"/>
      <c r="F83" s="51"/>
    </row>
    <row r="84" spans="1:6" x14ac:dyDescent="0.25">
      <c r="A84" s="50"/>
      <c r="B84" s="51"/>
      <c r="C84" s="51"/>
      <c r="D84" s="51"/>
      <c r="E84" s="51"/>
      <c r="F84" s="51"/>
    </row>
    <row r="85" spans="1:6" x14ac:dyDescent="0.25">
      <c r="A85" s="50"/>
      <c r="B85" s="51"/>
      <c r="C85" s="51"/>
      <c r="D85" s="51"/>
      <c r="E85" s="51"/>
      <c r="F85" s="51"/>
    </row>
    <row r="86" spans="1:6" x14ac:dyDescent="0.25">
      <c r="A86" s="50"/>
      <c r="B86" s="51"/>
      <c r="C86" s="51"/>
      <c r="D86" s="51"/>
    </row>
    <row r="87" spans="1:6" x14ac:dyDescent="0.25">
      <c r="A87" s="50"/>
      <c r="B87" s="51"/>
      <c r="C87" s="51"/>
      <c r="D87" s="51"/>
    </row>
    <row r="88" spans="1:6" x14ac:dyDescent="0.25">
      <c r="A88" s="50"/>
      <c r="B88" s="51"/>
      <c r="C88" s="51"/>
      <c r="D88" s="51"/>
    </row>
    <row r="89" spans="1:6" x14ac:dyDescent="0.25">
      <c r="A89" s="50"/>
      <c r="B89" s="51"/>
      <c r="C89" s="51"/>
      <c r="D89" s="51"/>
    </row>
    <row r="90" spans="1:6" x14ac:dyDescent="0.25">
      <c r="A90" s="50"/>
      <c r="B90" s="51"/>
      <c r="C90" s="51"/>
      <c r="D90" s="51"/>
    </row>
    <row r="91" spans="1:6" x14ac:dyDescent="0.25">
      <c r="A91" s="50"/>
      <c r="B91" s="51"/>
      <c r="C91" s="51"/>
      <c r="D91" s="51"/>
    </row>
    <row r="92" spans="1:6" x14ac:dyDescent="0.25">
      <c r="A92" s="50"/>
      <c r="B92" s="51"/>
      <c r="C92" s="51"/>
      <c r="D92" s="51"/>
    </row>
    <row r="93" spans="1:6" x14ac:dyDescent="0.25">
      <c r="A93" s="50"/>
      <c r="B93" s="51"/>
      <c r="C93" s="51"/>
      <c r="D93" s="51"/>
    </row>
    <row r="94" spans="1:6" x14ac:dyDescent="0.25">
      <c r="C94" s="51"/>
    </row>
    <row r="95" spans="1:6" x14ac:dyDescent="0.25">
      <c r="C95" s="51"/>
    </row>
    <row r="96" spans="1:6" x14ac:dyDescent="0.25">
      <c r="C96" s="51"/>
    </row>
    <row r="97" spans="1:3" x14ac:dyDescent="0.25">
      <c r="C97" s="51"/>
    </row>
    <row r="98" spans="1:3" x14ac:dyDescent="0.25">
      <c r="C98" s="51"/>
    </row>
    <row r="99" spans="1:3" x14ac:dyDescent="0.25">
      <c r="C99" s="51"/>
    </row>
    <row r="100" spans="1:3" x14ac:dyDescent="0.25">
      <c r="C100" s="51"/>
    </row>
    <row r="101" spans="1:3" x14ac:dyDescent="0.25">
      <c r="C101" s="51"/>
    </row>
    <row r="102" spans="1:3" x14ac:dyDescent="0.25">
      <c r="A102" s="50"/>
      <c r="B102" s="51"/>
      <c r="C102" s="51"/>
    </row>
    <row r="103" spans="1:3" x14ac:dyDescent="0.25">
      <c r="A103" s="50"/>
      <c r="B103" s="51"/>
      <c r="C103" s="51"/>
    </row>
    <row r="107" spans="1:3" ht="12.75" customHeight="1" x14ac:dyDescent="0.25"/>
  </sheetData>
  <mergeCells count="5">
    <mergeCell ref="A1:B1"/>
    <mergeCell ref="A6:B6"/>
    <mergeCell ref="A19:B19"/>
    <mergeCell ref="A34:B34"/>
    <mergeCell ref="A49:B49"/>
  </mergeCells>
  <hyperlinks>
    <hyperlink ref="A1" location="'Раздел 5'!A1" display="◄К Разделу 6"/>
    <hyperlink ref="A1:B1" location="'Раздел 5'!A1" display="◄К Разделу 5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4" manualBreakCount="4">
    <brk id="26" max="10" man="1"/>
    <brk id="50" max="10" man="1"/>
    <brk id="77" max="10" man="1"/>
    <brk id="108" max="10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WhiteSpace="0" zoomScale="90" zoomScaleNormal="90" zoomScaleSheetLayoutView="80" zoomScalePageLayoutView="50" workbookViewId="0">
      <selection activeCell="P14" sqref="P14"/>
    </sheetView>
  </sheetViews>
  <sheetFormatPr defaultRowHeight="15" x14ac:dyDescent="0.25"/>
  <cols>
    <col min="1" max="1" width="17.5703125" style="28" customWidth="1"/>
    <col min="2" max="2" width="15.7109375" style="27" customWidth="1"/>
    <col min="3" max="4" width="9.140625" style="27"/>
    <col min="5" max="5" width="9.140625" style="27" customWidth="1"/>
    <col min="6" max="7" width="9.140625" style="27"/>
    <col min="8" max="8" width="9.140625" style="27" customWidth="1"/>
    <col min="9" max="9" width="8.85546875" style="27" customWidth="1"/>
    <col min="10" max="16384" width="9.140625" style="26"/>
  </cols>
  <sheetData>
    <row r="1" spans="1:7" s="27" customFormat="1" ht="20.25" x14ac:dyDescent="0.3">
      <c r="A1" s="312" t="s">
        <v>116</v>
      </c>
      <c r="B1" s="312"/>
    </row>
    <row r="2" spans="1:7" s="27" customFormat="1" ht="20.25" x14ac:dyDescent="0.3">
      <c r="A2" s="117"/>
      <c r="B2" s="117"/>
    </row>
    <row r="3" spans="1:7" s="27" customFormat="1" x14ac:dyDescent="0.25">
      <c r="A3" s="313" t="s">
        <v>133</v>
      </c>
      <c r="B3" s="313"/>
      <c r="C3" s="51"/>
      <c r="D3" s="52"/>
      <c r="E3" s="51"/>
      <c r="F3" s="51"/>
    </row>
    <row r="4" spans="1:7" s="27" customFormat="1" ht="15.75" customHeight="1" x14ac:dyDescent="0.25">
      <c r="A4" s="67" t="s">
        <v>134</v>
      </c>
      <c r="B4" s="67" t="s">
        <v>123</v>
      </c>
      <c r="C4" s="51"/>
      <c r="D4" s="52"/>
      <c r="E4" s="51"/>
      <c r="F4" s="51"/>
    </row>
    <row r="5" spans="1:7" s="27" customFormat="1" x14ac:dyDescent="0.25">
      <c r="A5" s="67"/>
      <c r="B5" s="67"/>
      <c r="C5" s="51"/>
      <c r="D5" s="52"/>
      <c r="E5" s="51"/>
      <c r="F5" s="51"/>
    </row>
    <row r="6" spans="1:7" s="27" customFormat="1" x14ac:dyDescent="0.25">
      <c r="A6" s="67"/>
      <c r="B6" s="67"/>
      <c r="C6" s="51"/>
      <c r="D6" s="52"/>
      <c r="E6" s="51"/>
      <c r="F6" s="51"/>
    </row>
    <row r="7" spans="1:7" s="27" customFormat="1" x14ac:dyDescent="0.25">
      <c r="A7" s="68" t="s">
        <v>160</v>
      </c>
      <c r="B7" s="69">
        <v>498.20299999999997</v>
      </c>
      <c r="C7" s="51"/>
      <c r="D7" s="51"/>
      <c r="E7" s="51"/>
      <c r="F7" s="51"/>
      <c r="G7" s="26"/>
    </row>
    <row r="8" spans="1:7" s="27" customFormat="1" x14ac:dyDescent="0.25">
      <c r="A8" s="68" t="s">
        <v>135</v>
      </c>
      <c r="B8" s="69">
        <v>644.649</v>
      </c>
      <c r="C8" s="51"/>
      <c r="D8" s="51"/>
      <c r="E8" s="51"/>
      <c r="F8" s="51"/>
      <c r="G8" s="26"/>
    </row>
    <row r="9" spans="1:7" s="27" customFormat="1" x14ac:dyDescent="0.25">
      <c r="A9" s="68" t="s">
        <v>136</v>
      </c>
      <c r="B9" s="69">
        <v>675.173</v>
      </c>
      <c r="C9" s="51"/>
      <c r="D9" s="51"/>
      <c r="E9" s="51"/>
      <c r="F9" s="51"/>
      <c r="G9" s="26"/>
    </row>
    <row r="10" spans="1:7" s="27" customFormat="1" x14ac:dyDescent="0.25">
      <c r="A10" s="68" t="s">
        <v>127</v>
      </c>
      <c r="B10" s="69">
        <v>697.11199999999997</v>
      </c>
      <c r="C10" s="51"/>
      <c r="D10" s="51"/>
      <c r="E10" s="51"/>
      <c r="F10" s="51"/>
      <c r="G10" s="26"/>
    </row>
    <row r="11" spans="1:7" s="27" customFormat="1" x14ac:dyDescent="0.25">
      <c r="A11" s="68" t="s">
        <v>124</v>
      </c>
      <c r="B11" s="69">
        <v>739.90700000000004</v>
      </c>
      <c r="C11" s="51"/>
      <c r="D11" s="51"/>
      <c r="E11" s="51"/>
      <c r="F11" s="51"/>
      <c r="G11" s="26"/>
    </row>
    <row r="12" spans="1:7" s="27" customFormat="1" x14ac:dyDescent="0.25">
      <c r="A12" s="68" t="s">
        <v>129</v>
      </c>
      <c r="B12" s="69">
        <v>810.62300000000005</v>
      </c>
      <c r="C12" s="51"/>
      <c r="D12" s="51"/>
      <c r="E12" s="51"/>
      <c r="F12" s="51"/>
      <c r="G12" s="26"/>
    </row>
    <row r="13" spans="1:7" s="27" customFormat="1" x14ac:dyDescent="0.25">
      <c r="A13" s="68" t="s">
        <v>130</v>
      </c>
      <c r="B13" s="69">
        <v>1420.21</v>
      </c>
      <c r="C13" s="51"/>
      <c r="D13" s="51"/>
      <c r="E13" s="51"/>
      <c r="F13" s="51"/>
      <c r="G13" s="26"/>
    </row>
    <row r="14" spans="1:7" s="27" customFormat="1" x14ac:dyDescent="0.25">
      <c r="A14" s="68" t="s">
        <v>131</v>
      </c>
      <c r="B14" s="69">
        <v>1765.81</v>
      </c>
      <c r="C14" s="51"/>
      <c r="D14" s="51"/>
      <c r="E14" s="51"/>
      <c r="F14" s="51"/>
      <c r="G14" s="26"/>
    </row>
    <row r="15" spans="1:7" s="27" customFormat="1" ht="15" customHeight="1" x14ac:dyDescent="0.25">
      <c r="A15" s="68" t="s">
        <v>132</v>
      </c>
      <c r="B15" s="69">
        <v>4270.6580000000004</v>
      </c>
      <c r="C15" s="51"/>
      <c r="D15" s="51"/>
      <c r="E15" s="51"/>
      <c r="F15" s="51"/>
      <c r="G15" s="26"/>
    </row>
    <row r="16" spans="1:7" s="27" customFormat="1" ht="15" customHeight="1" x14ac:dyDescent="0.25">
      <c r="A16" s="68" t="s">
        <v>176</v>
      </c>
      <c r="B16" s="69">
        <v>8118.4009999999998</v>
      </c>
      <c r="C16" s="51"/>
      <c r="D16" s="51"/>
      <c r="E16" s="51"/>
      <c r="F16" s="51"/>
      <c r="G16" s="26"/>
    </row>
    <row r="17" spans="1:7" s="27" customFormat="1" x14ac:dyDescent="0.25">
      <c r="A17" s="28"/>
      <c r="C17" s="51"/>
      <c r="D17" s="51"/>
      <c r="E17" s="51"/>
      <c r="F17" s="51"/>
    </row>
    <row r="18" spans="1:7" s="27" customFormat="1" x14ac:dyDescent="0.25">
      <c r="A18" s="118"/>
      <c r="B18" s="118"/>
      <c r="C18" s="51"/>
      <c r="D18" s="52"/>
      <c r="E18" s="51"/>
      <c r="F18" s="51"/>
    </row>
    <row r="19" spans="1:7" s="27" customFormat="1" x14ac:dyDescent="0.25">
      <c r="A19" s="97"/>
      <c r="B19" s="97"/>
      <c r="C19" s="51"/>
      <c r="D19" s="52"/>
      <c r="E19" s="51"/>
      <c r="F19" s="51"/>
    </row>
    <row r="20" spans="1:7" s="27" customFormat="1" x14ac:dyDescent="0.25">
      <c r="A20" s="97"/>
      <c r="B20" s="97"/>
      <c r="C20" s="51"/>
      <c r="D20" s="52"/>
      <c r="E20" s="51"/>
      <c r="F20" s="51"/>
    </row>
    <row r="21" spans="1:7" s="27" customFormat="1" x14ac:dyDescent="0.25">
      <c r="A21" s="97"/>
      <c r="B21" s="97"/>
      <c r="C21" s="51"/>
      <c r="D21" s="52"/>
      <c r="E21" s="51"/>
      <c r="F21" s="51"/>
    </row>
    <row r="22" spans="1:7" s="27" customFormat="1" x14ac:dyDescent="0.25">
      <c r="A22" s="98"/>
      <c r="B22" s="99"/>
      <c r="C22" s="51"/>
      <c r="D22" s="51"/>
      <c r="E22" s="51"/>
      <c r="F22" s="51"/>
      <c r="G22" s="26"/>
    </row>
    <row r="23" spans="1:7" s="27" customFormat="1" x14ac:dyDescent="0.25">
      <c r="A23" s="98"/>
      <c r="B23" s="99"/>
      <c r="C23" s="51"/>
      <c r="D23" s="51"/>
      <c r="E23" s="51"/>
      <c r="F23" s="51"/>
      <c r="G23" s="26"/>
    </row>
    <row r="24" spans="1:7" s="27" customFormat="1" x14ac:dyDescent="0.25">
      <c r="A24" s="98"/>
      <c r="B24" s="99"/>
      <c r="C24" s="51"/>
      <c r="D24" s="51"/>
      <c r="E24" s="51"/>
      <c r="F24" s="51"/>
      <c r="G24" s="26"/>
    </row>
    <row r="25" spans="1:7" s="27" customFormat="1" x14ac:dyDescent="0.25">
      <c r="A25" s="98"/>
      <c r="B25" s="99"/>
      <c r="C25" s="51"/>
      <c r="D25" s="51"/>
      <c r="E25" s="51"/>
      <c r="F25" s="51"/>
      <c r="G25" s="26"/>
    </row>
    <row r="26" spans="1:7" s="27" customFormat="1" x14ac:dyDescent="0.25">
      <c r="A26" s="98"/>
      <c r="B26" s="99"/>
      <c r="C26" s="51"/>
      <c r="D26" s="51"/>
      <c r="E26" s="51"/>
      <c r="F26" s="51"/>
      <c r="G26" s="26"/>
    </row>
    <row r="27" spans="1:7" s="27" customFormat="1" x14ac:dyDescent="0.25">
      <c r="A27" s="98"/>
      <c r="B27" s="99"/>
      <c r="C27" s="51"/>
      <c r="D27" s="51"/>
      <c r="E27" s="51"/>
      <c r="F27" s="51"/>
      <c r="G27" s="26"/>
    </row>
    <row r="28" spans="1:7" s="27" customFormat="1" x14ac:dyDescent="0.25">
      <c r="A28" s="98"/>
      <c r="B28" s="99"/>
      <c r="C28" s="51"/>
      <c r="D28" s="51"/>
      <c r="E28" s="51"/>
      <c r="F28" s="51"/>
      <c r="G28" s="26"/>
    </row>
    <row r="29" spans="1:7" s="27" customFormat="1" x14ac:dyDescent="0.25">
      <c r="A29" s="98"/>
      <c r="B29" s="99"/>
      <c r="C29" s="51"/>
      <c r="D29" s="51"/>
      <c r="E29" s="51"/>
      <c r="F29" s="51"/>
      <c r="G29" s="26"/>
    </row>
    <row r="30" spans="1:7" s="27" customFormat="1" ht="15" customHeight="1" x14ac:dyDescent="0.25">
      <c r="A30" s="98"/>
      <c r="B30" s="99"/>
      <c r="C30" s="51"/>
      <c r="D30" s="51"/>
      <c r="E30" s="51"/>
      <c r="F30" s="51"/>
      <c r="G30" s="26"/>
    </row>
    <row r="31" spans="1:7" s="27" customFormat="1" ht="15" customHeight="1" x14ac:dyDescent="0.25">
      <c r="A31" s="98"/>
      <c r="B31" s="99"/>
      <c r="C31" s="51"/>
      <c r="D31" s="51"/>
      <c r="E31" s="51"/>
      <c r="F31" s="51"/>
      <c r="G31" s="26"/>
    </row>
    <row r="32" spans="1:7" s="27" customFormat="1" x14ac:dyDescent="0.25">
      <c r="A32" s="50"/>
      <c r="B32" s="51"/>
      <c r="C32" s="51"/>
      <c r="D32" s="51"/>
      <c r="E32" s="51"/>
      <c r="F32" s="51"/>
    </row>
    <row r="33" spans="1:7" s="27" customFormat="1" ht="16.5" customHeight="1" x14ac:dyDescent="0.25">
      <c r="A33" s="314"/>
      <c r="B33" s="314"/>
      <c r="C33" s="66"/>
      <c r="D33" s="52"/>
      <c r="E33" s="51"/>
      <c r="F33" s="51"/>
    </row>
    <row r="34" spans="1:7" s="27" customFormat="1" ht="32.25" customHeight="1" x14ac:dyDescent="0.25">
      <c r="A34" s="97"/>
      <c r="B34" s="97"/>
      <c r="C34" s="66"/>
      <c r="D34" s="52"/>
      <c r="E34" s="51"/>
      <c r="F34" s="51"/>
    </row>
    <row r="35" spans="1:7" s="27" customFormat="1" x14ac:dyDescent="0.25">
      <c r="A35" s="97"/>
      <c r="B35" s="97"/>
      <c r="C35" s="66"/>
      <c r="D35" s="52"/>
      <c r="E35" s="51"/>
      <c r="F35" s="51"/>
    </row>
    <row r="36" spans="1:7" s="27" customFormat="1" x14ac:dyDescent="0.25">
      <c r="A36" s="97"/>
      <c r="B36" s="97"/>
      <c r="C36" s="66"/>
      <c r="D36" s="52"/>
      <c r="E36" s="51"/>
      <c r="F36" s="51"/>
    </row>
    <row r="37" spans="1:7" s="27" customFormat="1" x14ac:dyDescent="0.25">
      <c r="A37" s="98"/>
      <c r="B37" s="99"/>
      <c r="C37" s="51"/>
      <c r="D37" s="51"/>
      <c r="E37" s="51"/>
      <c r="F37" s="51"/>
      <c r="G37" s="26"/>
    </row>
    <row r="38" spans="1:7" s="27" customFormat="1" x14ac:dyDescent="0.25">
      <c r="A38" s="98"/>
      <c r="B38" s="99"/>
      <c r="C38" s="51"/>
      <c r="D38" s="51"/>
      <c r="E38" s="51"/>
      <c r="F38" s="51"/>
      <c r="G38" s="26"/>
    </row>
    <row r="39" spans="1:7" s="27" customFormat="1" x14ac:dyDescent="0.25">
      <c r="A39" s="98"/>
      <c r="B39" s="99"/>
      <c r="C39" s="51"/>
      <c r="D39" s="51"/>
      <c r="E39" s="51"/>
      <c r="F39" s="51"/>
      <c r="G39" s="26"/>
    </row>
    <row r="40" spans="1:7" s="27" customFormat="1" x14ac:dyDescent="0.25">
      <c r="A40" s="98"/>
      <c r="B40" s="99"/>
      <c r="C40" s="51"/>
      <c r="D40" s="51"/>
      <c r="E40" s="51"/>
      <c r="F40" s="51"/>
      <c r="G40" s="26"/>
    </row>
    <row r="41" spans="1:7" s="27" customFormat="1" x14ac:dyDescent="0.25">
      <c r="A41" s="98"/>
      <c r="B41" s="99"/>
      <c r="C41" s="51"/>
      <c r="D41" s="51"/>
      <c r="E41" s="51"/>
      <c r="F41" s="51"/>
      <c r="G41" s="26"/>
    </row>
    <row r="42" spans="1:7" s="27" customFormat="1" x14ac:dyDescent="0.25">
      <c r="A42" s="98"/>
      <c r="B42" s="99"/>
      <c r="C42" s="51"/>
      <c r="D42" s="51"/>
      <c r="E42" s="51"/>
      <c r="F42" s="51"/>
      <c r="G42" s="26"/>
    </row>
    <row r="43" spans="1:7" s="27" customFormat="1" x14ac:dyDescent="0.25">
      <c r="A43" s="98"/>
      <c r="B43" s="99"/>
      <c r="C43" s="51"/>
      <c r="D43" s="51"/>
      <c r="E43" s="51"/>
      <c r="F43" s="51"/>
      <c r="G43" s="26"/>
    </row>
    <row r="44" spans="1:7" s="27" customFormat="1" x14ac:dyDescent="0.25">
      <c r="A44" s="98"/>
      <c r="B44" s="99"/>
      <c r="C44" s="51"/>
      <c r="D44" s="51"/>
      <c r="E44" s="51"/>
      <c r="F44" s="51"/>
      <c r="G44" s="26"/>
    </row>
    <row r="45" spans="1:7" s="27" customFormat="1" ht="15" customHeight="1" x14ac:dyDescent="0.25">
      <c r="A45" s="98"/>
      <c r="B45" s="99"/>
      <c r="C45" s="51"/>
      <c r="D45" s="51"/>
      <c r="E45" s="58"/>
      <c r="F45" s="51"/>
      <c r="G45" s="26"/>
    </row>
    <row r="46" spans="1:7" s="27" customFormat="1" ht="15" customHeight="1" x14ac:dyDescent="0.25">
      <c r="A46" s="98"/>
      <c r="B46" s="99"/>
      <c r="C46" s="51"/>
      <c r="D46" s="51"/>
      <c r="E46" s="58"/>
      <c r="F46" s="51"/>
      <c r="G46" s="26"/>
    </row>
    <row r="47" spans="1:7" s="27" customFormat="1" x14ac:dyDescent="0.25">
      <c r="A47" s="50"/>
      <c r="B47" s="51"/>
      <c r="C47" s="51"/>
      <c r="D47" s="58"/>
      <c r="E47" s="58"/>
      <c r="F47" s="51"/>
    </row>
    <row r="48" spans="1:7" s="27" customFormat="1" x14ac:dyDescent="0.25">
      <c r="A48" s="100"/>
      <c r="B48" s="100"/>
      <c r="C48" s="51"/>
      <c r="D48" s="59"/>
      <c r="E48" s="59"/>
      <c r="F48" s="51"/>
    </row>
    <row r="49" spans="1:7" s="27" customFormat="1" x14ac:dyDescent="0.25">
      <c r="A49" s="97"/>
      <c r="B49" s="97"/>
      <c r="C49" s="51"/>
      <c r="D49" s="59"/>
      <c r="E49" s="59"/>
      <c r="F49" s="51"/>
    </row>
    <row r="50" spans="1:7" s="27" customFormat="1" x14ac:dyDescent="0.25">
      <c r="A50" s="97"/>
      <c r="B50" s="97"/>
      <c r="C50" s="51"/>
      <c r="D50" s="59"/>
      <c r="E50" s="59"/>
      <c r="F50" s="51"/>
    </row>
    <row r="51" spans="1:7" s="27" customFormat="1" x14ac:dyDescent="0.25">
      <c r="A51" s="97"/>
      <c r="B51" s="97"/>
      <c r="C51" s="51"/>
      <c r="D51" s="59"/>
      <c r="E51" s="59"/>
      <c r="F51" s="51"/>
    </row>
    <row r="52" spans="1:7" s="27" customFormat="1" x14ac:dyDescent="0.25">
      <c r="A52" s="98"/>
      <c r="B52" s="99"/>
      <c r="C52" s="51"/>
      <c r="D52" s="51"/>
      <c r="E52" s="59"/>
      <c r="F52" s="51"/>
      <c r="G52" s="26"/>
    </row>
    <row r="53" spans="1:7" s="27" customFormat="1" x14ac:dyDescent="0.25">
      <c r="A53" s="98"/>
      <c r="B53" s="99"/>
      <c r="C53" s="51"/>
      <c r="D53" s="51"/>
      <c r="E53" s="59"/>
      <c r="F53" s="51"/>
      <c r="G53" s="26"/>
    </row>
    <row r="54" spans="1:7" s="27" customFormat="1" x14ac:dyDescent="0.25">
      <c r="A54" s="98"/>
      <c r="B54" s="99"/>
      <c r="C54" s="51"/>
      <c r="D54" s="51"/>
      <c r="E54" s="59"/>
      <c r="F54" s="51"/>
      <c r="G54" s="26"/>
    </row>
    <row r="55" spans="1:7" s="27" customFormat="1" x14ac:dyDescent="0.25">
      <c r="A55" s="98"/>
      <c r="B55" s="99"/>
      <c r="C55" s="51"/>
      <c r="D55" s="51"/>
      <c r="E55" s="59"/>
      <c r="F55" s="51"/>
      <c r="G55" s="26"/>
    </row>
    <row r="56" spans="1:7" s="27" customFormat="1" x14ac:dyDescent="0.25">
      <c r="A56" s="98"/>
      <c r="B56" s="99"/>
      <c r="C56" s="51"/>
      <c r="D56" s="51"/>
      <c r="E56" s="59"/>
      <c r="F56" s="51"/>
      <c r="G56" s="26"/>
    </row>
    <row r="57" spans="1:7" s="27" customFormat="1" x14ac:dyDescent="0.25">
      <c r="A57" s="98"/>
      <c r="B57" s="99"/>
      <c r="C57" s="51"/>
      <c r="D57" s="51"/>
      <c r="E57" s="59"/>
      <c r="F57" s="51"/>
      <c r="G57" s="26"/>
    </row>
    <row r="58" spans="1:7" s="27" customFormat="1" x14ac:dyDescent="0.25">
      <c r="A58" s="68"/>
      <c r="B58" s="69"/>
      <c r="C58" s="51"/>
      <c r="D58" s="51"/>
      <c r="E58" s="51"/>
      <c r="F58" s="51"/>
      <c r="G58" s="26"/>
    </row>
    <row r="59" spans="1:7" s="27" customFormat="1" x14ac:dyDescent="0.25">
      <c r="A59" s="68"/>
      <c r="B59" s="69"/>
      <c r="C59" s="51"/>
      <c r="D59" s="51"/>
      <c r="E59" s="51"/>
      <c r="F59" s="51"/>
      <c r="G59" s="26"/>
    </row>
    <row r="60" spans="1:7" s="27" customFormat="1" x14ac:dyDescent="0.25">
      <c r="A60" s="68"/>
      <c r="B60" s="69"/>
      <c r="C60" s="51"/>
      <c r="D60" s="51"/>
      <c r="E60" s="51"/>
      <c r="F60" s="51"/>
      <c r="G60" s="26"/>
    </row>
    <row r="61" spans="1:7" s="27" customFormat="1" x14ac:dyDescent="0.25">
      <c r="A61" s="68"/>
      <c r="B61" s="69"/>
      <c r="C61" s="51"/>
      <c r="D61" s="51"/>
      <c r="E61" s="51"/>
      <c r="F61" s="51"/>
      <c r="G61" s="26"/>
    </row>
    <row r="62" spans="1:7" s="27" customFormat="1" x14ac:dyDescent="0.25">
      <c r="A62" s="28"/>
      <c r="C62" s="51"/>
      <c r="D62" s="51"/>
      <c r="E62" s="51"/>
      <c r="F62" s="51"/>
    </row>
    <row r="63" spans="1:7" s="27" customFormat="1" x14ac:dyDescent="0.25">
      <c r="A63" s="28"/>
      <c r="C63" s="51"/>
      <c r="D63" s="51"/>
      <c r="E63" s="51"/>
      <c r="F63" s="51"/>
    </row>
    <row r="64" spans="1:7" s="27" customFormat="1" x14ac:dyDescent="0.25">
      <c r="A64" s="28"/>
      <c r="C64" s="51"/>
      <c r="D64" s="51"/>
      <c r="E64" s="51"/>
      <c r="F64" s="51"/>
    </row>
    <row r="65" spans="1:6" s="27" customFormat="1" x14ac:dyDescent="0.25">
      <c r="A65" s="28"/>
      <c r="C65" s="51"/>
      <c r="D65" s="51"/>
      <c r="E65" s="51"/>
      <c r="F65" s="51"/>
    </row>
    <row r="66" spans="1:6" s="27" customFormat="1" x14ac:dyDescent="0.25">
      <c r="A66" s="28"/>
      <c r="C66" s="51"/>
      <c r="D66" s="51"/>
      <c r="E66" s="51"/>
      <c r="F66" s="51"/>
    </row>
    <row r="67" spans="1:6" s="27" customFormat="1" x14ac:dyDescent="0.25">
      <c r="A67" s="28"/>
      <c r="C67" s="51"/>
      <c r="D67" s="51"/>
      <c r="E67" s="51"/>
      <c r="F67" s="51"/>
    </row>
    <row r="68" spans="1:6" s="27" customFormat="1" x14ac:dyDescent="0.25">
      <c r="A68" s="28"/>
      <c r="C68" s="51"/>
      <c r="D68" s="51"/>
      <c r="E68" s="51"/>
      <c r="F68" s="51"/>
    </row>
    <row r="69" spans="1:6" s="27" customFormat="1" x14ac:dyDescent="0.25">
      <c r="A69" s="28"/>
      <c r="C69" s="51"/>
      <c r="D69" s="51"/>
      <c r="E69" s="51"/>
      <c r="F69" s="51"/>
    </row>
    <row r="70" spans="1:6" s="27" customFormat="1" x14ac:dyDescent="0.25">
      <c r="A70" s="28"/>
      <c r="C70" s="51"/>
    </row>
    <row r="71" spans="1:6" s="27" customFormat="1" x14ac:dyDescent="0.25">
      <c r="A71" s="28"/>
      <c r="C71" s="51"/>
    </row>
    <row r="72" spans="1:6" s="27" customFormat="1" x14ac:dyDescent="0.25">
      <c r="A72" s="28"/>
      <c r="C72" s="51"/>
    </row>
    <row r="73" spans="1:6" s="27" customFormat="1" x14ac:dyDescent="0.25">
      <c r="A73" s="28"/>
      <c r="C73" s="51"/>
    </row>
    <row r="74" spans="1:6" s="27" customFormat="1" x14ac:dyDescent="0.25">
      <c r="A74" s="28"/>
      <c r="C74" s="51"/>
    </row>
    <row r="75" spans="1:6" s="27" customFormat="1" x14ac:dyDescent="0.25">
      <c r="A75" s="28"/>
      <c r="C75" s="51"/>
    </row>
    <row r="76" spans="1:6" s="27" customFormat="1" x14ac:dyDescent="0.25">
      <c r="A76" s="28"/>
      <c r="C76" s="51"/>
    </row>
    <row r="77" spans="1:6" s="27" customFormat="1" x14ac:dyDescent="0.25">
      <c r="A77" s="28"/>
      <c r="C77" s="51"/>
    </row>
    <row r="78" spans="1:6" s="27" customFormat="1" x14ac:dyDescent="0.25">
      <c r="A78" s="28"/>
      <c r="C78" s="51"/>
    </row>
    <row r="79" spans="1:6" s="27" customFormat="1" x14ac:dyDescent="0.25">
      <c r="A79" s="28"/>
      <c r="C79" s="51"/>
    </row>
    <row r="80" spans="1:6" s="27" customFormat="1" x14ac:dyDescent="0.25">
      <c r="A80" s="28"/>
      <c r="C80" s="51"/>
    </row>
    <row r="81" spans="1:3" s="27" customFormat="1" x14ac:dyDescent="0.25">
      <c r="A81" s="28"/>
      <c r="C81" s="51"/>
    </row>
    <row r="82" spans="1:3" s="27" customFormat="1" x14ac:dyDescent="0.25">
      <c r="A82" s="28"/>
      <c r="C82" s="51"/>
    </row>
    <row r="83" spans="1:3" s="27" customFormat="1" x14ac:dyDescent="0.25">
      <c r="A83" s="28"/>
      <c r="C83" s="51"/>
    </row>
    <row r="84" spans="1:3" s="27" customFormat="1" x14ac:dyDescent="0.25">
      <c r="A84" s="28"/>
      <c r="C84" s="51"/>
    </row>
    <row r="85" spans="1:3" s="27" customFormat="1" x14ac:dyDescent="0.25">
      <c r="A85" s="28"/>
      <c r="C85" s="51"/>
    </row>
    <row r="86" spans="1:3" s="27" customFormat="1" x14ac:dyDescent="0.25">
      <c r="A86" s="50"/>
      <c r="B86" s="51"/>
      <c r="C86" s="51"/>
    </row>
    <row r="87" spans="1:3" s="27" customFormat="1" x14ac:dyDescent="0.25">
      <c r="A87" s="50"/>
      <c r="B87" s="51"/>
      <c r="C87" s="51"/>
    </row>
    <row r="91" spans="1:3" s="27" customFormat="1" ht="12.75" customHeight="1" x14ac:dyDescent="0.25">
      <c r="A91" s="28"/>
    </row>
  </sheetData>
  <mergeCells count="3">
    <mergeCell ref="A1:B1"/>
    <mergeCell ref="A3:B3"/>
    <mergeCell ref="A33:B33"/>
  </mergeCells>
  <hyperlinks>
    <hyperlink ref="A1" location="'Раздел 5'!A1" display="◄К Разделу 6"/>
    <hyperlink ref="A1:B1" location="'Раздел 5'!A1" display="◄К Разделу 5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4" manualBreakCount="4">
    <brk id="10" max="10" man="1"/>
    <brk id="34" max="10" man="1"/>
    <brk id="61" max="10" man="1"/>
    <brk id="92" max="10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WhiteSpace="0" zoomScale="90" zoomScaleNormal="90" zoomScaleSheetLayoutView="80" zoomScalePageLayoutView="50" workbookViewId="0">
      <selection activeCell="O9" sqref="O9"/>
    </sheetView>
  </sheetViews>
  <sheetFormatPr defaultRowHeight="15" x14ac:dyDescent="0.25"/>
  <cols>
    <col min="1" max="1" width="17.5703125" style="28" customWidth="1"/>
    <col min="2" max="2" width="15.7109375" style="27" customWidth="1"/>
    <col min="3" max="4" width="9.140625" style="27"/>
    <col min="5" max="5" width="9.140625" style="27" customWidth="1"/>
    <col min="6" max="7" width="9.140625" style="27"/>
    <col min="8" max="8" width="9.140625" style="27" customWidth="1"/>
    <col min="9" max="9" width="8.85546875" style="27" customWidth="1"/>
    <col min="10" max="16384" width="9.140625" style="26"/>
  </cols>
  <sheetData>
    <row r="1" spans="1:7" ht="20.25" x14ac:dyDescent="0.3">
      <c r="A1" s="312" t="s">
        <v>116</v>
      </c>
      <c r="B1" s="312"/>
    </row>
    <row r="2" spans="1:7" s="27" customFormat="1" x14ac:dyDescent="0.25">
      <c r="A2" s="50"/>
      <c r="B2" s="51"/>
      <c r="C2" s="51"/>
      <c r="D2" s="51"/>
      <c r="E2" s="51"/>
      <c r="F2" s="51"/>
    </row>
    <row r="3" spans="1:7" s="27" customFormat="1" x14ac:dyDescent="0.25">
      <c r="A3" s="313" t="s">
        <v>137</v>
      </c>
      <c r="B3" s="313"/>
      <c r="C3" s="51"/>
      <c r="D3" s="52"/>
      <c r="E3" s="51"/>
      <c r="F3" s="51"/>
      <c r="G3" s="51"/>
    </row>
    <row r="4" spans="1:7" s="27" customFormat="1" ht="38.25" x14ac:dyDescent="0.25">
      <c r="A4" s="67" t="s">
        <v>134</v>
      </c>
      <c r="B4" s="67" t="s">
        <v>123</v>
      </c>
      <c r="C4" s="51"/>
      <c r="D4" s="52"/>
      <c r="E4" s="51"/>
      <c r="F4" s="51"/>
      <c r="G4" s="51"/>
    </row>
    <row r="5" spans="1:7" s="27" customFormat="1" x14ac:dyDescent="0.25">
      <c r="A5" s="67"/>
      <c r="B5" s="67"/>
      <c r="C5" s="51"/>
      <c r="D5" s="52"/>
      <c r="E5" s="51"/>
      <c r="F5" s="51"/>
      <c r="G5" s="51"/>
    </row>
    <row r="6" spans="1:7" s="27" customFormat="1" x14ac:dyDescent="0.25">
      <c r="A6" s="67"/>
      <c r="B6" s="67"/>
      <c r="C6" s="51"/>
      <c r="D6" s="52"/>
      <c r="E6" s="51"/>
      <c r="F6" s="51"/>
      <c r="G6" s="51"/>
    </row>
    <row r="7" spans="1:7" s="27" customFormat="1" x14ac:dyDescent="0.25">
      <c r="A7" s="68" t="s">
        <v>157</v>
      </c>
      <c r="B7" s="69">
        <v>33.798999999999999</v>
      </c>
      <c r="C7" s="51"/>
      <c r="D7" s="51"/>
      <c r="E7" s="51"/>
      <c r="F7" s="51"/>
      <c r="G7" s="51"/>
    </row>
    <row r="8" spans="1:7" s="27" customFormat="1" x14ac:dyDescent="0.25">
      <c r="A8" s="68" t="s">
        <v>124</v>
      </c>
      <c r="B8" s="69">
        <v>34.076999999999998</v>
      </c>
      <c r="C8" s="51"/>
      <c r="D8" s="51"/>
      <c r="E8" s="51"/>
      <c r="F8" s="51"/>
      <c r="G8" s="51"/>
    </row>
    <row r="9" spans="1:7" s="27" customFormat="1" x14ac:dyDescent="0.25">
      <c r="A9" s="68" t="s">
        <v>131</v>
      </c>
      <c r="B9" s="69">
        <v>38.716000000000001</v>
      </c>
      <c r="C9" s="51"/>
      <c r="D9" s="51"/>
      <c r="E9" s="51"/>
      <c r="F9" s="51"/>
      <c r="G9" s="51"/>
    </row>
    <row r="10" spans="1:7" s="27" customFormat="1" x14ac:dyDescent="0.25">
      <c r="A10" s="68" t="s">
        <v>158</v>
      </c>
      <c r="B10" s="69">
        <v>38.750999999999998</v>
      </c>
      <c r="C10" s="51"/>
      <c r="D10" s="51"/>
      <c r="E10" s="51"/>
      <c r="F10" s="51"/>
      <c r="G10" s="51"/>
    </row>
    <row r="11" spans="1:7" s="27" customFormat="1" x14ac:dyDescent="0.25">
      <c r="A11" s="68" t="s">
        <v>125</v>
      </c>
      <c r="B11" s="69">
        <v>51.366999999999997</v>
      </c>
      <c r="C11" s="51"/>
      <c r="D11" s="51"/>
      <c r="E11" s="51"/>
      <c r="F11" s="51"/>
      <c r="G11" s="51"/>
    </row>
    <row r="12" spans="1:7" s="27" customFormat="1" x14ac:dyDescent="0.25">
      <c r="A12" s="68" t="s">
        <v>156</v>
      </c>
      <c r="B12" s="69">
        <v>65.603999999999999</v>
      </c>
      <c r="C12" s="51"/>
      <c r="D12" s="51"/>
      <c r="E12" s="51"/>
      <c r="F12" s="51"/>
      <c r="G12" s="51"/>
    </row>
    <row r="13" spans="1:7" s="27" customFormat="1" x14ac:dyDescent="0.25">
      <c r="A13" s="68" t="s">
        <v>129</v>
      </c>
      <c r="B13" s="69">
        <v>66.081999999999994</v>
      </c>
      <c r="C13" s="51"/>
      <c r="D13" s="51"/>
      <c r="E13" s="51"/>
      <c r="F13" s="51"/>
      <c r="G13" s="51"/>
    </row>
    <row r="14" spans="1:7" s="27" customFormat="1" x14ac:dyDescent="0.25">
      <c r="A14" s="68" t="s">
        <v>130</v>
      </c>
      <c r="B14" s="69">
        <v>108.899</v>
      </c>
      <c r="C14" s="51"/>
      <c r="D14" s="51"/>
      <c r="E14" s="51"/>
      <c r="F14" s="51"/>
      <c r="G14" s="51"/>
    </row>
    <row r="15" spans="1:7" s="27" customFormat="1" ht="15" customHeight="1" x14ac:dyDescent="0.25">
      <c r="A15" s="68" t="s">
        <v>132</v>
      </c>
      <c r="B15" s="69">
        <v>258.95499999999998</v>
      </c>
      <c r="C15" s="51"/>
      <c r="D15" s="51"/>
      <c r="E15" s="51"/>
      <c r="F15" s="51"/>
      <c r="G15" s="51"/>
    </row>
    <row r="16" spans="1:7" s="27" customFormat="1" ht="15" customHeight="1" x14ac:dyDescent="0.25">
      <c r="A16" s="68" t="s">
        <v>176</v>
      </c>
      <c r="B16" s="69">
        <v>1051.5429999999999</v>
      </c>
      <c r="C16" s="51"/>
      <c r="D16" s="51"/>
      <c r="E16" s="51"/>
      <c r="F16" s="51"/>
      <c r="G16" s="51"/>
    </row>
    <row r="17" spans="1:7" s="27" customFormat="1" x14ac:dyDescent="0.25">
      <c r="A17" s="28"/>
      <c r="C17" s="51"/>
      <c r="D17" s="51"/>
      <c r="E17" s="51"/>
      <c r="F17" s="51"/>
      <c r="G17" s="51"/>
    </row>
    <row r="18" spans="1:7" s="27" customFormat="1" ht="16.5" customHeight="1" x14ac:dyDescent="0.25">
      <c r="A18" s="313"/>
      <c r="B18" s="313"/>
      <c r="C18" s="66"/>
      <c r="D18" s="52"/>
      <c r="E18" s="51"/>
      <c r="F18" s="51"/>
      <c r="G18" s="51"/>
    </row>
    <row r="19" spans="1:7" s="27" customFormat="1" ht="32.25" customHeight="1" x14ac:dyDescent="0.25">
      <c r="A19" s="67"/>
      <c r="B19" s="67"/>
      <c r="C19" s="66"/>
      <c r="D19" s="52"/>
      <c r="E19" s="51"/>
      <c r="F19" s="51"/>
      <c r="G19" s="51"/>
    </row>
    <row r="20" spans="1:7" s="27" customFormat="1" x14ac:dyDescent="0.25">
      <c r="A20" s="97"/>
      <c r="B20" s="97"/>
      <c r="C20" s="66"/>
      <c r="D20" s="52"/>
      <c r="E20" s="51"/>
      <c r="F20" s="51"/>
      <c r="G20" s="51"/>
    </row>
    <row r="21" spans="1:7" s="27" customFormat="1" x14ac:dyDescent="0.25">
      <c r="A21" s="97"/>
      <c r="B21" s="97"/>
      <c r="C21" s="66"/>
      <c r="D21" s="52"/>
      <c r="E21" s="51"/>
      <c r="F21" s="51"/>
    </row>
    <row r="22" spans="1:7" s="27" customFormat="1" x14ac:dyDescent="0.25">
      <c r="A22" s="98"/>
      <c r="B22" s="99"/>
      <c r="C22" s="51"/>
      <c r="D22" s="51"/>
      <c r="E22" s="51"/>
      <c r="F22" s="51"/>
      <c r="G22" s="26"/>
    </row>
    <row r="23" spans="1:7" s="27" customFormat="1" x14ac:dyDescent="0.25">
      <c r="A23" s="98"/>
      <c r="B23" s="99"/>
      <c r="C23" s="51"/>
      <c r="D23" s="51"/>
      <c r="E23" s="51"/>
      <c r="F23" s="51"/>
      <c r="G23" s="26"/>
    </row>
    <row r="24" spans="1:7" s="27" customFormat="1" x14ac:dyDescent="0.25">
      <c r="A24" s="98"/>
      <c r="B24" s="99"/>
      <c r="C24" s="51"/>
      <c r="D24" s="51"/>
      <c r="E24" s="51"/>
      <c r="F24" s="51"/>
      <c r="G24" s="26"/>
    </row>
    <row r="25" spans="1:7" s="27" customFormat="1" x14ac:dyDescent="0.25">
      <c r="A25" s="98"/>
      <c r="B25" s="99"/>
      <c r="C25" s="51"/>
      <c r="D25" s="51"/>
      <c r="E25" s="51"/>
      <c r="F25" s="51"/>
      <c r="G25" s="26"/>
    </row>
    <row r="26" spans="1:7" s="27" customFormat="1" x14ac:dyDescent="0.25">
      <c r="A26" s="98"/>
      <c r="B26" s="99"/>
      <c r="C26" s="51"/>
      <c r="D26" s="51"/>
      <c r="E26" s="51"/>
      <c r="F26" s="51"/>
      <c r="G26" s="26"/>
    </row>
    <row r="27" spans="1:7" s="27" customFormat="1" x14ac:dyDescent="0.25">
      <c r="A27" s="98"/>
      <c r="B27" s="99"/>
      <c r="C27" s="51"/>
      <c r="D27" s="51"/>
      <c r="E27" s="51"/>
      <c r="F27" s="51"/>
      <c r="G27" s="26"/>
    </row>
    <row r="28" spans="1:7" s="27" customFormat="1" x14ac:dyDescent="0.25">
      <c r="A28" s="98"/>
      <c r="B28" s="99"/>
      <c r="C28" s="51"/>
      <c r="D28" s="51"/>
      <c r="E28" s="51"/>
      <c r="F28" s="51"/>
      <c r="G28" s="26"/>
    </row>
    <row r="29" spans="1:7" s="27" customFormat="1" x14ac:dyDescent="0.25">
      <c r="A29" s="98"/>
      <c r="B29" s="99"/>
      <c r="C29" s="51"/>
      <c r="D29" s="51"/>
      <c r="E29" s="51"/>
      <c r="F29" s="51"/>
      <c r="G29" s="26"/>
    </row>
    <row r="30" spans="1:7" s="27" customFormat="1" ht="15" customHeight="1" x14ac:dyDescent="0.25">
      <c r="A30" s="98"/>
      <c r="B30" s="99"/>
      <c r="C30" s="51"/>
      <c r="D30" s="51"/>
      <c r="E30" s="58"/>
      <c r="F30" s="51"/>
      <c r="G30" s="26"/>
    </row>
    <row r="31" spans="1:7" s="27" customFormat="1" ht="15" customHeight="1" x14ac:dyDescent="0.25">
      <c r="A31" s="98"/>
      <c r="B31" s="99"/>
      <c r="C31" s="51"/>
      <c r="D31" s="51"/>
      <c r="E31" s="58"/>
      <c r="F31" s="51"/>
      <c r="G31" s="26"/>
    </row>
    <row r="32" spans="1:7" s="27" customFormat="1" x14ac:dyDescent="0.25">
      <c r="A32" s="50"/>
      <c r="B32" s="51"/>
      <c r="C32" s="51"/>
      <c r="D32" s="58"/>
      <c r="E32" s="58"/>
      <c r="F32" s="51"/>
    </row>
    <row r="33" spans="1:7" s="27" customFormat="1" x14ac:dyDescent="0.25">
      <c r="A33" s="100"/>
      <c r="B33" s="100"/>
      <c r="C33" s="51"/>
      <c r="D33" s="59"/>
      <c r="E33" s="59"/>
      <c r="F33" s="51"/>
    </row>
    <row r="34" spans="1:7" s="27" customFormat="1" x14ac:dyDescent="0.25">
      <c r="A34" s="97"/>
      <c r="B34" s="97"/>
      <c r="C34" s="51"/>
      <c r="D34" s="59"/>
      <c r="E34" s="59"/>
      <c r="F34" s="51"/>
    </row>
    <row r="35" spans="1:7" s="27" customFormat="1" x14ac:dyDescent="0.25">
      <c r="A35" s="97"/>
      <c r="B35" s="97"/>
      <c r="C35" s="51"/>
      <c r="D35" s="59"/>
      <c r="E35" s="59"/>
      <c r="F35" s="51"/>
    </row>
    <row r="36" spans="1:7" s="27" customFormat="1" x14ac:dyDescent="0.25">
      <c r="A36" s="97"/>
      <c r="B36" s="97"/>
      <c r="C36" s="51"/>
      <c r="D36" s="59"/>
      <c r="E36" s="59"/>
      <c r="F36" s="51"/>
    </row>
    <row r="37" spans="1:7" s="27" customFormat="1" x14ac:dyDescent="0.25">
      <c r="A37" s="98"/>
      <c r="B37" s="99"/>
      <c r="C37" s="51"/>
      <c r="D37" s="51"/>
      <c r="E37" s="59"/>
      <c r="F37" s="51"/>
      <c r="G37" s="26"/>
    </row>
    <row r="38" spans="1:7" s="27" customFormat="1" x14ac:dyDescent="0.25">
      <c r="A38" s="98"/>
      <c r="B38" s="99"/>
      <c r="C38" s="51"/>
      <c r="D38" s="51"/>
      <c r="E38" s="59"/>
      <c r="F38" s="51"/>
      <c r="G38" s="26"/>
    </row>
    <row r="39" spans="1:7" s="27" customFormat="1" x14ac:dyDescent="0.25">
      <c r="A39" s="98"/>
      <c r="B39" s="99"/>
      <c r="C39" s="51"/>
      <c r="D39" s="51"/>
      <c r="E39" s="59"/>
      <c r="F39" s="51"/>
      <c r="G39" s="26"/>
    </row>
    <row r="40" spans="1:7" s="27" customFormat="1" x14ac:dyDescent="0.25">
      <c r="A40" s="98"/>
      <c r="B40" s="99"/>
      <c r="C40" s="51"/>
      <c r="D40" s="51"/>
      <c r="E40" s="59"/>
      <c r="F40" s="51"/>
      <c r="G40" s="26"/>
    </row>
    <row r="41" spans="1:7" s="27" customFormat="1" x14ac:dyDescent="0.25">
      <c r="A41" s="98"/>
      <c r="B41" s="99"/>
      <c r="C41" s="51"/>
      <c r="D41" s="51"/>
      <c r="E41" s="59"/>
      <c r="F41" s="51"/>
      <c r="G41" s="26"/>
    </row>
    <row r="42" spans="1:7" s="27" customFormat="1" x14ac:dyDescent="0.25">
      <c r="A42" s="98"/>
      <c r="B42" s="99"/>
      <c r="C42" s="51"/>
      <c r="D42" s="51"/>
      <c r="E42" s="59"/>
      <c r="F42" s="51"/>
      <c r="G42" s="26"/>
    </row>
    <row r="43" spans="1:7" s="27" customFormat="1" x14ac:dyDescent="0.25">
      <c r="A43" s="98"/>
      <c r="B43" s="99"/>
      <c r="C43" s="51"/>
      <c r="D43" s="51"/>
      <c r="E43" s="51"/>
      <c r="F43" s="51"/>
      <c r="G43" s="26"/>
    </row>
    <row r="44" spans="1:7" s="27" customFormat="1" x14ac:dyDescent="0.25">
      <c r="A44" s="98"/>
      <c r="B44" s="99"/>
      <c r="C44" s="51"/>
      <c r="D44" s="51"/>
      <c r="E44" s="51"/>
      <c r="F44" s="51"/>
      <c r="G44" s="26"/>
    </row>
    <row r="45" spans="1:7" s="27" customFormat="1" x14ac:dyDescent="0.25">
      <c r="A45" s="98"/>
      <c r="B45" s="99"/>
      <c r="C45" s="51"/>
      <c r="D45" s="51"/>
      <c r="E45" s="51"/>
      <c r="F45" s="51"/>
      <c r="G45" s="26"/>
    </row>
    <row r="46" spans="1:7" s="27" customFormat="1" x14ac:dyDescent="0.25">
      <c r="A46" s="98"/>
      <c r="B46" s="99"/>
      <c r="C46" s="51"/>
      <c r="D46" s="51"/>
      <c r="E46" s="51"/>
      <c r="F46" s="51"/>
      <c r="G46" s="26"/>
    </row>
    <row r="47" spans="1:7" s="27" customFormat="1" x14ac:dyDescent="0.25">
      <c r="A47" s="50"/>
      <c r="B47" s="51"/>
      <c r="C47" s="51"/>
      <c r="D47" s="51"/>
      <c r="E47" s="51"/>
      <c r="F47" s="51"/>
    </row>
    <row r="48" spans="1:7" s="27" customFormat="1" x14ac:dyDescent="0.25">
      <c r="A48" s="50"/>
      <c r="B48" s="51"/>
      <c r="C48" s="51"/>
      <c r="D48" s="51"/>
      <c r="E48" s="51"/>
      <c r="F48" s="51"/>
    </row>
    <row r="49" spans="1:6" s="27" customFormat="1" x14ac:dyDescent="0.25">
      <c r="A49" s="50"/>
      <c r="B49" s="51"/>
      <c r="C49" s="51"/>
      <c r="D49" s="51"/>
      <c r="E49" s="51"/>
      <c r="F49" s="51"/>
    </row>
    <row r="50" spans="1:6" s="27" customFormat="1" x14ac:dyDescent="0.25">
      <c r="A50" s="50"/>
      <c r="B50" s="51"/>
      <c r="C50" s="51"/>
      <c r="D50" s="51"/>
      <c r="E50" s="51"/>
      <c r="F50" s="51"/>
    </row>
    <row r="51" spans="1:6" s="27" customFormat="1" x14ac:dyDescent="0.25">
      <c r="A51" s="50"/>
      <c r="B51" s="51"/>
      <c r="C51" s="51"/>
      <c r="D51" s="51"/>
      <c r="E51" s="51"/>
      <c r="F51" s="51"/>
    </row>
    <row r="52" spans="1:6" s="27" customFormat="1" x14ac:dyDescent="0.25">
      <c r="A52" s="50"/>
      <c r="B52" s="51"/>
      <c r="C52" s="51"/>
      <c r="D52" s="51"/>
      <c r="E52" s="51"/>
      <c r="F52" s="51"/>
    </row>
    <row r="53" spans="1:6" s="27" customFormat="1" x14ac:dyDescent="0.25">
      <c r="A53" s="50"/>
      <c r="B53" s="51"/>
      <c r="C53" s="51"/>
      <c r="D53" s="51"/>
      <c r="E53" s="51"/>
      <c r="F53" s="51"/>
    </row>
    <row r="54" spans="1:6" s="27" customFormat="1" x14ac:dyDescent="0.25">
      <c r="A54" s="50"/>
      <c r="B54" s="51"/>
      <c r="C54" s="51"/>
      <c r="D54" s="51"/>
      <c r="E54" s="51"/>
      <c r="F54" s="51"/>
    </row>
    <row r="55" spans="1:6" s="27" customFormat="1" x14ac:dyDescent="0.25">
      <c r="A55" s="50"/>
      <c r="B55" s="51"/>
      <c r="C55" s="51"/>
      <c r="D55" s="51"/>
    </row>
    <row r="56" spans="1:6" s="27" customFormat="1" x14ac:dyDescent="0.25">
      <c r="A56" s="50"/>
      <c r="B56" s="51"/>
      <c r="C56" s="51"/>
      <c r="D56" s="51"/>
    </row>
    <row r="57" spans="1:6" s="27" customFormat="1" x14ac:dyDescent="0.25">
      <c r="A57" s="50"/>
      <c r="B57" s="51"/>
      <c r="C57" s="51"/>
      <c r="D57" s="51"/>
    </row>
    <row r="58" spans="1:6" s="27" customFormat="1" x14ac:dyDescent="0.25">
      <c r="A58" s="50"/>
      <c r="B58" s="51"/>
      <c r="C58" s="51"/>
      <c r="D58" s="51"/>
    </row>
    <row r="59" spans="1:6" s="27" customFormat="1" x14ac:dyDescent="0.25">
      <c r="A59" s="50"/>
      <c r="B59" s="51"/>
      <c r="C59" s="51"/>
      <c r="D59" s="51"/>
    </row>
    <row r="60" spans="1:6" s="27" customFormat="1" x14ac:dyDescent="0.25">
      <c r="A60" s="50"/>
      <c r="B60" s="51"/>
      <c r="C60" s="51"/>
      <c r="D60" s="51"/>
    </row>
    <row r="61" spans="1:6" s="27" customFormat="1" x14ac:dyDescent="0.25">
      <c r="A61" s="50"/>
      <c r="B61" s="51"/>
      <c r="C61" s="51"/>
      <c r="D61" s="51"/>
    </row>
    <row r="62" spans="1:6" s="27" customFormat="1" x14ac:dyDescent="0.25">
      <c r="A62" s="50"/>
      <c r="B62" s="51"/>
      <c r="C62" s="51"/>
      <c r="D62" s="51"/>
    </row>
    <row r="63" spans="1:6" s="27" customFormat="1" x14ac:dyDescent="0.25">
      <c r="A63" s="50"/>
      <c r="B63" s="51"/>
      <c r="C63" s="51"/>
      <c r="D63" s="51"/>
    </row>
    <row r="64" spans="1:6" s="27" customFormat="1" x14ac:dyDescent="0.25">
      <c r="A64" s="50"/>
      <c r="B64" s="51"/>
      <c r="C64" s="51"/>
      <c r="D64" s="51"/>
    </row>
    <row r="65" spans="1:4" s="27" customFormat="1" x14ac:dyDescent="0.25">
      <c r="A65" s="50"/>
      <c r="B65" s="51"/>
      <c r="C65" s="51"/>
      <c r="D65" s="51"/>
    </row>
    <row r="66" spans="1:4" s="27" customFormat="1" x14ac:dyDescent="0.25">
      <c r="A66" s="50"/>
      <c r="B66" s="51"/>
      <c r="C66" s="51"/>
      <c r="D66" s="51"/>
    </row>
    <row r="67" spans="1:4" s="27" customFormat="1" x14ac:dyDescent="0.25">
      <c r="A67" s="50"/>
      <c r="B67" s="51"/>
      <c r="C67" s="51"/>
      <c r="D67" s="51"/>
    </row>
    <row r="68" spans="1:4" s="27" customFormat="1" x14ac:dyDescent="0.25">
      <c r="A68" s="50"/>
      <c r="B68" s="51"/>
      <c r="C68" s="51"/>
      <c r="D68" s="51"/>
    </row>
    <row r="69" spans="1:4" s="27" customFormat="1" x14ac:dyDescent="0.25">
      <c r="A69" s="50"/>
      <c r="B69" s="51"/>
      <c r="C69" s="51"/>
      <c r="D69" s="51"/>
    </row>
    <row r="70" spans="1:4" s="27" customFormat="1" x14ac:dyDescent="0.25">
      <c r="A70" s="50"/>
      <c r="B70" s="51"/>
      <c r="C70" s="51"/>
      <c r="D70" s="51"/>
    </row>
    <row r="71" spans="1:4" s="27" customFormat="1" x14ac:dyDescent="0.25">
      <c r="A71" s="50"/>
      <c r="B71" s="51"/>
      <c r="C71" s="51"/>
    </row>
    <row r="72" spans="1:4" s="27" customFormat="1" x14ac:dyDescent="0.25">
      <c r="A72" s="50"/>
      <c r="B72" s="51"/>
      <c r="C72" s="51"/>
    </row>
    <row r="76" spans="1:4" s="27" customFormat="1" ht="12.75" customHeight="1" x14ac:dyDescent="0.25">
      <c r="A76" s="28"/>
    </row>
  </sheetData>
  <mergeCells count="3">
    <mergeCell ref="A1:B1"/>
    <mergeCell ref="A3:B3"/>
    <mergeCell ref="A18:B18"/>
  </mergeCells>
  <hyperlinks>
    <hyperlink ref="A1" location="'Раздел 5'!A1" display="◄К Разделу 6"/>
    <hyperlink ref="A1:B1" location="'Раздел 5'!A1" display="◄К Разделу 5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3" manualBreakCount="3">
    <brk id="19" max="10" man="1"/>
    <brk id="46" max="10" man="1"/>
    <brk id="77" max="10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WhiteSpace="0" zoomScale="90" zoomScaleNormal="90" zoomScaleSheetLayoutView="80" zoomScalePageLayoutView="50" workbookViewId="0">
      <selection activeCell="M7" sqref="M7"/>
    </sheetView>
  </sheetViews>
  <sheetFormatPr defaultRowHeight="15" x14ac:dyDescent="0.25"/>
  <cols>
    <col min="1" max="1" width="17.5703125" style="28" customWidth="1"/>
    <col min="2" max="2" width="15.7109375" style="27" customWidth="1"/>
    <col min="3" max="4" width="9.140625" style="27"/>
    <col min="5" max="5" width="9.140625" style="27" customWidth="1"/>
    <col min="6" max="7" width="9.140625" style="27"/>
    <col min="8" max="8" width="9.140625" style="27" customWidth="1"/>
    <col min="9" max="9" width="8.85546875" style="27" customWidth="1"/>
    <col min="10" max="16384" width="9.140625" style="26"/>
  </cols>
  <sheetData>
    <row r="1" spans="1:7" ht="20.25" x14ac:dyDescent="0.3">
      <c r="A1" s="312" t="s">
        <v>116</v>
      </c>
      <c r="B1" s="312"/>
    </row>
    <row r="2" spans="1:7" s="27" customFormat="1" x14ac:dyDescent="0.25">
      <c r="A2" s="50"/>
      <c r="B2" s="51"/>
      <c r="C2" s="51"/>
      <c r="D2" s="51"/>
      <c r="E2" s="51"/>
      <c r="F2" s="51"/>
    </row>
    <row r="3" spans="1:7" s="27" customFormat="1" ht="16.5" customHeight="1" x14ac:dyDescent="0.25">
      <c r="A3" s="313" t="s">
        <v>138</v>
      </c>
      <c r="B3" s="313"/>
      <c r="C3" s="66"/>
      <c r="D3" s="52"/>
      <c r="E3" s="51"/>
      <c r="F3" s="51"/>
    </row>
    <row r="4" spans="1:7" s="27" customFormat="1" ht="32.25" customHeight="1" x14ac:dyDescent="0.25">
      <c r="A4" s="67" t="s">
        <v>134</v>
      </c>
      <c r="B4" s="67" t="s">
        <v>123</v>
      </c>
      <c r="C4" s="66"/>
      <c r="D4" s="52"/>
      <c r="E4" s="51"/>
      <c r="F4" s="51"/>
    </row>
    <row r="5" spans="1:7" s="27" customFormat="1" x14ac:dyDescent="0.25">
      <c r="A5" s="67"/>
      <c r="B5" s="67"/>
      <c r="C5" s="66"/>
      <c r="D5" s="52"/>
      <c r="E5" s="51"/>
      <c r="F5" s="51"/>
    </row>
    <row r="6" spans="1:7" s="27" customFormat="1" x14ac:dyDescent="0.25">
      <c r="A6" s="67"/>
      <c r="B6" s="67"/>
      <c r="C6" s="66"/>
      <c r="D6" s="52"/>
      <c r="E6" s="51"/>
      <c r="F6" s="51"/>
    </row>
    <row r="7" spans="1:7" s="27" customFormat="1" x14ac:dyDescent="0.25">
      <c r="A7" s="68" t="s">
        <v>132</v>
      </c>
      <c r="B7" s="69">
        <v>97.308000000000007</v>
      </c>
      <c r="C7" s="51"/>
      <c r="D7" s="51"/>
      <c r="E7" s="51"/>
      <c r="F7" s="51"/>
      <c r="G7" s="26"/>
    </row>
    <row r="8" spans="1:7" s="27" customFormat="1" x14ac:dyDescent="0.25">
      <c r="A8" s="68" t="s">
        <v>164</v>
      </c>
      <c r="B8" s="69">
        <v>112.467</v>
      </c>
      <c r="C8" s="51"/>
      <c r="D8" s="51"/>
      <c r="E8" s="51"/>
      <c r="F8" s="51"/>
      <c r="G8" s="26"/>
    </row>
    <row r="9" spans="1:7" s="27" customFormat="1" x14ac:dyDescent="0.25">
      <c r="A9" s="68" t="s">
        <v>139</v>
      </c>
      <c r="B9" s="69">
        <v>116.651</v>
      </c>
      <c r="C9" s="51"/>
      <c r="D9" s="51"/>
      <c r="E9" s="51"/>
      <c r="F9" s="51"/>
      <c r="G9" s="26"/>
    </row>
    <row r="10" spans="1:7" s="27" customFormat="1" x14ac:dyDescent="0.25">
      <c r="A10" s="68" t="s">
        <v>140</v>
      </c>
      <c r="B10" s="69">
        <v>137.76599999999999</v>
      </c>
      <c r="C10" s="51"/>
      <c r="D10" s="51"/>
      <c r="E10" s="51"/>
      <c r="F10" s="51"/>
      <c r="G10" s="26"/>
    </row>
    <row r="11" spans="1:7" s="27" customFormat="1" x14ac:dyDescent="0.25">
      <c r="A11" s="68" t="s">
        <v>126</v>
      </c>
      <c r="B11" s="69">
        <v>154.559</v>
      </c>
      <c r="C11" s="51"/>
      <c r="D11" s="51"/>
      <c r="E11" s="51"/>
      <c r="F11" s="51"/>
      <c r="G11" s="26"/>
    </row>
    <row r="12" spans="1:7" s="27" customFormat="1" x14ac:dyDescent="0.25">
      <c r="A12" s="68" t="s">
        <v>143</v>
      </c>
      <c r="B12" s="69">
        <v>170.994</v>
      </c>
      <c r="C12" s="51"/>
      <c r="D12" s="51"/>
      <c r="E12" s="51"/>
      <c r="F12" s="51"/>
      <c r="G12" s="26"/>
    </row>
    <row r="13" spans="1:7" s="27" customFormat="1" x14ac:dyDescent="0.25">
      <c r="A13" s="68" t="s">
        <v>141</v>
      </c>
      <c r="B13" s="69">
        <v>181.59899999999999</v>
      </c>
      <c r="C13" s="51"/>
      <c r="D13" s="51"/>
      <c r="E13" s="51"/>
      <c r="F13" s="51"/>
      <c r="G13" s="26"/>
    </row>
    <row r="14" spans="1:7" s="27" customFormat="1" x14ac:dyDescent="0.25">
      <c r="A14" s="68" t="s">
        <v>142</v>
      </c>
      <c r="B14" s="69">
        <v>237.982</v>
      </c>
      <c r="C14" s="51"/>
      <c r="D14" s="51"/>
      <c r="E14" s="51"/>
      <c r="F14" s="51"/>
      <c r="G14" s="26"/>
    </row>
    <row r="15" spans="1:7" s="27" customFormat="1" ht="15" customHeight="1" x14ac:dyDescent="0.25">
      <c r="A15" s="68" t="s">
        <v>128</v>
      </c>
      <c r="B15" s="69">
        <v>454.89299999999997</v>
      </c>
      <c r="C15" s="51"/>
      <c r="D15" s="51"/>
      <c r="E15" s="58"/>
      <c r="F15" s="51"/>
      <c r="G15" s="26"/>
    </row>
    <row r="16" spans="1:7" s="27" customFormat="1" ht="15" customHeight="1" x14ac:dyDescent="0.25">
      <c r="A16" s="68" t="s">
        <v>131</v>
      </c>
      <c r="B16" s="69">
        <v>629.15700000000004</v>
      </c>
      <c r="C16" s="51"/>
      <c r="D16" s="51"/>
      <c r="E16" s="58"/>
      <c r="F16" s="51"/>
      <c r="G16" s="26"/>
    </row>
    <row r="17" spans="1:7" s="27" customFormat="1" x14ac:dyDescent="0.25">
      <c r="A17" s="50"/>
      <c r="B17" s="51"/>
      <c r="C17" s="51"/>
      <c r="D17" s="58"/>
      <c r="E17" s="58"/>
      <c r="F17" s="51"/>
    </row>
    <row r="18" spans="1:7" s="27" customFormat="1" x14ac:dyDescent="0.25">
      <c r="A18" s="100"/>
      <c r="B18" s="100"/>
      <c r="C18" s="51"/>
      <c r="D18" s="59"/>
      <c r="E18" s="59"/>
      <c r="F18" s="51"/>
    </row>
    <row r="19" spans="1:7" s="27" customFormat="1" x14ac:dyDescent="0.25">
      <c r="A19" s="97"/>
      <c r="B19" s="97"/>
      <c r="C19" s="51"/>
      <c r="D19" s="59"/>
      <c r="E19" s="59"/>
      <c r="F19" s="51"/>
    </row>
    <row r="20" spans="1:7" s="27" customFormat="1" x14ac:dyDescent="0.25">
      <c r="A20" s="67"/>
      <c r="B20" s="67"/>
      <c r="D20" s="59"/>
      <c r="E20" s="59"/>
      <c r="F20" s="51"/>
    </row>
    <row r="21" spans="1:7" s="27" customFormat="1" x14ac:dyDescent="0.25">
      <c r="A21" s="67"/>
      <c r="B21" s="67"/>
      <c r="D21" s="59"/>
      <c r="E21" s="59"/>
      <c r="F21" s="51"/>
    </row>
    <row r="22" spans="1:7" s="27" customFormat="1" x14ac:dyDescent="0.25">
      <c r="A22" s="98"/>
      <c r="B22" s="99"/>
      <c r="C22" s="51"/>
      <c r="D22" s="51"/>
      <c r="E22" s="59"/>
      <c r="F22" s="51"/>
      <c r="G22" s="26"/>
    </row>
    <row r="23" spans="1:7" s="27" customFormat="1" x14ac:dyDescent="0.25">
      <c r="A23" s="98"/>
      <c r="B23" s="99"/>
      <c r="C23" s="51"/>
      <c r="D23" s="51"/>
      <c r="E23" s="59"/>
      <c r="F23" s="51"/>
      <c r="G23" s="26"/>
    </row>
    <row r="24" spans="1:7" s="27" customFormat="1" x14ac:dyDescent="0.25">
      <c r="A24" s="98"/>
      <c r="B24" s="99"/>
      <c r="C24" s="51"/>
      <c r="D24" s="51"/>
      <c r="E24" s="59"/>
      <c r="F24" s="51"/>
      <c r="G24" s="26"/>
    </row>
    <row r="25" spans="1:7" s="27" customFormat="1" x14ac:dyDescent="0.25">
      <c r="A25" s="98"/>
      <c r="B25" s="99"/>
      <c r="C25" s="51"/>
      <c r="D25" s="51"/>
      <c r="E25" s="59"/>
      <c r="F25" s="51"/>
      <c r="G25" s="26"/>
    </row>
    <row r="26" spans="1:7" s="27" customFormat="1" x14ac:dyDescent="0.25">
      <c r="A26" s="98"/>
      <c r="B26" s="99"/>
      <c r="C26" s="51"/>
      <c r="D26" s="51"/>
      <c r="E26" s="59"/>
      <c r="F26" s="51"/>
      <c r="G26" s="26"/>
    </row>
    <row r="27" spans="1:7" s="27" customFormat="1" x14ac:dyDescent="0.25">
      <c r="A27" s="98"/>
      <c r="B27" s="99"/>
      <c r="C27" s="51"/>
      <c r="D27" s="51"/>
      <c r="E27" s="59"/>
      <c r="F27" s="51"/>
      <c r="G27" s="26"/>
    </row>
    <row r="28" spans="1:7" s="27" customFormat="1" x14ac:dyDescent="0.25">
      <c r="A28" s="98"/>
      <c r="B28" s="99"/>
      <c r="C28" s="51"/>
      <c r="D28" s="51"/>
      <c r="E28" s="51"/>
      <c r="F28" s="51"/>
      <c r="G28" s="26"/>
    </row>
    <row r="29" spans="1:7" s="27" customFormat="1" x14ac:dyDescent="0.25">
      <c r="A29" s="98"/>
      <c r="B29" s="99"/>
      <c r="C29" s="51"/>
      <c r="D29" s="51"/>
      <c r="E29" s="51"/>
      <c r="F29" s="51"/>
      <c r="G29" s="26"/>
    </row>
    <row r="30" spans="1:7" s="27" customFormat="1" x14ac:dyDescent="0.25">
      <c r="A30" s="98"/>
      <c r="B30" s="99"/>
      <c r="C30" s="51"/>
      <c r="D30" s="51"/>
      <c r="E30" s="51"/>
      <c r="F30" s="51"/>
      <c r="G30" s="26"/>
    </row>
    <row r="31" spans="1:7" s="27" customFormat="1" x14ac:dyDescent="0.25">
      <c r="A31" s="68"/>
      <c r="B31" s="69"/>
      <c r="C31" s="51"/>
      <c r="D31" s="51"/>
      <c r="E31" s="51"/>
      <c r="F31" s="51"/>
      <c r="G31" s="26"/>
    </row>
    <row r="32" spans="1:7" s="27" customFormat="1" x14ac:dyDescent="0.25">
      <c r="A32" s="28"/>
      <c r="C32" s="51"/>
      <c r="D32" s="51"/>
      <c r="E32" s="51"/>
      <c r="F32" s="51"/>
    </row>
    <row r="33" spans="1:6" s="27" customFormat="1" x14ac:dyDescent="0.25">
      <c r="A33" s="28"/>
      <c r="C33" s="51"/>
      <c r="D33" s="51"/>
      <c r="E33" s="51"/>
      <c r="F33" s="51"/>
    </row>
    <row r="34" spans="1:6" s="27" customFormat="1" x14ac:dyDescent="0.25">
      <c r="A34" s="28"/>
      <c r="C34" s="51"/>
      <c r="D34" s="51"/>
      <c r="E34" s="51"/>
      <c r="F34" s="51"/>
    </row>
    <row r="35" spans="1:6" s="27" customFormat="1" x14ac:dyDescent="0.25">
      <c r="A35" s="28"/>
      <c r="C35" s="51"/>
      <c r="D35" s="51"/>
      <c r="E35" s="51"/>
      <c r="F35" s="51"/>
    </row>
    <row r="36" spans="1:6" s="27" customFormat="1" x14ac:dyDescent="0.25">
      <c r="A36" s="28"/>
      <c r="C36" s="51"/>
      <c r="D36" s="51"/>
      <c r="E36" s="51"/>
      <c r="F36" s="51"/>
    </row>
    <row r="37" spans="1:6" s="27" customFormat="1" x14ac:dyDescent="0.25">
      <c r="A37" s="28"/>
      <c r="C37" s="51"/>
      <c r="D37" s="51"/>
      <c r="E37" s="51"/>
      <c r="F37" s="51"/>
    </row>
    <row r="38" spans="1:6" s="27" customFormat="1" x14ac:dyDescent="0.25">
      <c r="A38" s="28"/>
      <c r="C38" s="51"/>
      <c r="D38" s="51"/>
      <c r="E38" s="51"/>
      <c r="F38" s="51"/>
    </row>
    <row r="39" spans="1:6" s="27" customFormat="1" x14ac:dyDescent="0.25">
      <c r="A39" s="28"/>
      <c r="C39" s="51"/>
      <c r="D39" s="51"/>
      <c r="E39" s="51"/>
      <c r="F39" s="51"/>
    </row>
    <row r="40" spans="1:6" s="27" customFormat="1" x14ac:dyDescent="0.25">
      <c r="A40" s="28"/>
      <c r="C40" s="51"/>
    </row>
    <row r="41" spans="1:6" s="27" customFormat="1" x14ac:dyDescent="0.25">
      <c r="A41" s="28"/>
      <c r="C41" s="51"/>
    </row>
    <row r="42" spans="1:6" s="27" customFormat="1" x14ac:dyDescent="0.25">
      <c r="A42" s="28"/>
      <c r="C42" s="51"/>
    </row>
    <row r="43" spans="1:6" s="27" customFormat="1" x14ac:dyDescent="0.25">
      <c r="A43" s="28"/>
      <c r="C43" s="51"/>
    </row>
    <row r="44" spans="1:6" s="27" customFormat="1" x14ac:dyDescent="0.25">
      <c r="A44" s="28"/>
      <c r="C44" s="51"/>
    </row>
    <row r="45" spans="1:6" s="27" customFormat="1" x14ac:dyDescent="0.25">
      <c r="A45" s="28"/>
      <c r="C45" s="51"/>
    </row>
    <row r="46" spans="1:6" s="27" customFormat="1" x14ac:dyDescent="0.25">
      <c r="A46" s="28"/>
      <c r="C46" s="51"/>
    </row>
    <row r="47" spans="1:6" s="27" customFormat="1" x14ac:dyDescent="0.25">
      <c r="A47" s="28"/>
      <c r="C47" s="51"/>
    </row>
    <row r="48" spans="1:6" s="27" customFormat="1" x14ac:dyDescent="0.25">
      <c r="A48" s="28"/>
      <c r="C48" s="51"/>
    </row>
    <row r="49" spans="1:3" s="27" customFormat="1" x14ac:dyDescent="0.25">
      <c r="A49" s="28"/>
      <c r="C49" s="51"/>
    </row>
    <row r="50" spans="1:3" s="27" customFormat="1" x14ac:dyDescent="0.25">
      <c r="A50" s="28"/>
      <c r="C50" s="51"/>
    </row>
    <row r="51" spans="1:3" s="27" customFormat="1" x14ac:dyDescent="0.25">
      <c r="A51" s="28"/>
      <c r="C51" s="51"/>
    </row>
    <row r="52" spans="1:3" s="27" customFormat="1" x14ac:dyDescent="0.25">
      <c r="A52" s="28"/>
      <c r="C52" s="51"/>
    </row>
    <row r="53" spans="1:3" s="27" customFormat="1" x14ac:dyDescent="0.25">
      <c r="A53" s="28"/>
      <c r="C53" s="51"/>
    </row>
    <row r="54" spans="1:3" s="27" customFormat="1" x14ac:dyDescent="0.25">
      <c r="A54" s="28"/>
      <c r="C54" s="51"/>
    </row>
    <row r="55" spans="1:3" s="27" customFormat="1" x14ac:dyDescent="0.25">
      <c r="A55" s="28"/>
      <c r="C55" s="51"/>
    </row>
    <row r="56" spans="1:3" s="27" customFormat="1" x14ac:dyDescent="0.25">
      <c r="A56" s="50"/>
      <c r="B56" s="51"/>
      <c r="C56" s="51"/>
    </row>
    <row r="57" spans="1:3" s="27" customFormat="1" x14ac:dyDescent="0.25">
      <c r="A57" s="50"/>
      <c r="B57" s="51"/>
      <c r="C57" s="51"/>
    </row>
    <row r="61" spans="1:3" s="27" customFormat="1" ht="12.75" customHeight="1" x14ac:dyDescent="0.25">
      <c r="A61" s="28"/>
    </row>
  </sheetData>
  <mergeCells count="2">
    <mergeCell ref="A1:B1"/>
    <mergeCell ref="A3:B3"/>
  </mergeCells>
  <hyperlinks>
    <hyperlink ref="A1" location="'Раздел 5'!A1" display="◄К Разделу 6"/>
    <hyperlink ref="A1:B1" location="'Раздел 5'!A1" display="◄К Разделу 5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3" manualBreakCount="3">
    <brk id="4" max="10" man="1"/>
    <brk id="31" max="10" man="1"/>
    <brk id="62" max="10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90" zoomScaleNormal="90" workbookViewId="0">
      <selection activeCell="E1" sqref="E1"/>
    </sheetView>
  </sheetViews>
  <sheetFormatPr defaultRowHeight="15" x14ac:dyDescent="0.25"/>
  <cols>
    <col min="1" max="1" width="30.85546875" customWidth="1"/>
    <col min="2" max="2" width="31.140625" customWidth="1"/>
    <col min="3" max="3" width="3" customWidth="1"/>
    <col min="4" max="4" width="46.42578125" customWidth="1"/>
    <col min="5" max="5" width="21" customWidth="1"/>
  </cols>
  <sheetData>
    <row r="1" spans="1:6" ht="20.25" x14ac:dyDescent="0.3">
      <c r="A1" s="312" t="s">
        <v>116</v>
      </c>
      <c r="B1" s="312"/>
    </row>
    <row r="2" spans="1:6" ht="18.75" x14ac:dyDescent="0.25">
      <c r="A2" s="315"/>
      <c r="B2" s="315"/>
    </row>
    <row r="3" spans="1:6" ht="18.75" x14ac:dyDescent="0.25">
      <c r="A3" s="119"/>
      <c r="B3" s="119"/>
      <c r="C3" s="43"/>
      <c r="D3" s="43"/>
      <c r="E3" s="43"/>
      <c r="F3" s="43"/>
    </row>
    <row r="4" spans="1:6" ht="31.5" x14ac:dyDescent="0.25">
      <c r="A4" s="105"/>
      <c r="B4" s="106" t="s">
        <v>229</v>
      </c>
      <c r="C4" s="35"/>
      <c r="D4" s="105"/>
      <c r="E4" s="106" t="s">
        <v>230</v>
      </c>
      <c r="F4" s="43"/>
    </row>
    <row r="5" spans="1:6" ht="15.75" x14ac:dyDescent="0.25">
      <c r="A5" s="107" t="s">
        <v>71</v>
      </c>
      <c r="B5" s="108">
        <v>2635.357</v>
      </c>
      <c r="C5" s="109"/>
      <c r="D5" s="107" t="s">
        <v>62</v>
      </c>
      <c r="E5" s="108">
        <v>9056.0540000000001</v>
      </c>
      <c r="F5" s="43"/>
    </row>
    <row r="6" spans="1:6" ht="15.75" x14ac:dyDescent="0.25">
      <c r="A6" s="107" t="s">
        <v>86</v>
      </c>
      <c r="B6" s="108">
        <v>2909.3069999999998</v>
      </c>
      <c r="C6" s="109"/>
      <c r="D6" s="107" t="s">
        <v>70</v>
      </c>
      <c r="E6" s="108">
        <v>11416.508</v>
      </c>
      <c r="F6" s="43"/>
    </row>
    <row r="7" spans="1:6" ht="15.75" x14ac:dyDescent="0.25">
      <c r="A7" s="107" t="s">
        <v>70</v>
      </c>
      <c r="B7" s="108">
        <v>3100.6309999999999</v>
      </c>
      <c r="C7" s="109"/>
      <c r="D7" s="107" t="s">
        <v>57</v>
      </c>
      <c r="E7" s="108">
        <v>12644.821</v>
      </c>
      <c r="F7" s="43"/>
    </row>
    <row r="8" spans="1:6" ht="15.75" x14ac:dyDescent="0.25">
      <c r="A8" s="107" t="s">
        <v>57</v>
      </c>
      <c r="B8" s="108">
        <v>3908.17</v>
      </c>
      <c r="C8" s="109"/>
      <c r="D8" s="107" t="s">
        <v>52</v>
      </c>
      <c r="E8" s="108">
        <v>17887.151000000002</v>
      </c>
      <c r="F8" s="43"/>
    </row>
    <row r="9" spans="1:6" ht="15.75" x14ac:dyDescent="0.25">
      <c r="A9" s="107" t="s">
        <v>40</v>
      </c>
      <c r="B9" s="108">
        <v>4528.0630000000001</v>
      </c>
      <c r="C9" s="109"/>
      <c r="D9" s="107" t="s">
        <v>40</v>
      </c>
      <c r="E9" s="108">
        <v>32473.036</v>
      </c>
      <c r="F9" s="43"/>
    </row>
    <row r="10" spans="1:6" ht="15.75" x14ac:dyDescent="0.25">
      <c r="A10" s="107" t="s">
        <v>194</v>
      </c>
      <c r="B10" s="108">
        <v>9772.3340000000007</v>
      </c>
      <c r="C10" s="109"/>
      <c r="D10" s="107" t="s">
        <v>194</v>
      </c>
      <c r="E10" s="108">
        <v>33292.249000000003</v>
      </c>
      <c r="F10" s="43"/>
    </row>
    <row r="11" spans="1:6" ht="15.75" x14ac:dyDescent="0.25">
      <c r="A11" s="107" t="s">
        <v>32</v>
      </c>
      <c r="B11" s="108">
        <v>11691.683000000001</v>
      </c>
      <c r="C11" s="109"/>
      <c r="D11" s="107" t="s">
        <v>32</v>
      </c>
      <c r="E11" s="108">
        <v>43383.328999999998</v>
      </c>
      <c r="F11" s="43"/>
    </row>
    <row r="12" spans="1:6" ht="15.75" x14ac:dyDescent="0.25">
      <c r="A12" s="107" t="s">
        <v>16</v>
      </c>
      <c r="B12" s="108">
        <v>16795.275000000001</v>
      </c>
      <c r="C12" s="109"/>
      <c r="D12" s="107" t="s">
        <v>16</v>
      </c>
      <c r="E12" s="108">
        <v>76657.551999999996</v>
      </c>
      <c r="F12" s="43"/>
    </row>
    <row r="13" spans="1:6" ht="15.75" x14ac:dyDescent="0.25">
      <c r="A13" s="107" t="s">
        <v>189</v>
      </c>
      <c r="B13" s="108">
        <v>16908.169000000002</v>
      </c>
      <c r="C13" s="109"/>
      <c r="D13" s="107" t="s">
        <v>189</v>
      </c>
      <c r="E13" s="108">
        <v>83726.567999999999</v>
      </c>
      <c r="F13" s="43"/>
    </row>
    <row r="14" spans="1:6" ht="15.75" x14ac:dyDescent="0.25">
      <c r="A14" s="107" t="s">
        <v>41</v>
      </c>
      <c r="B14" s="108">
        <v>22914.287</v>
      </c>
      <c r="C14" s="109"/>
      <c r="D14" s="107" t="s">
        <v>41</v>
      </c>
      <c r="E14" s="108">
        <v>143509.66800000001</v>
      </c>
      <c r="F14" s="43"/>
    </row>
    <row r="15" spans="1:6" x14ac:dyDescent="0.25">
      <c r="A15" s="43"/>
      <c r="B15" s="43"/>
      <c r="C15" s="43"/>
      <c r="D15" s="43"/>
      <c r="E15" s="43"/>
      <c r="F15" s="43"/>
    </row>
    <row r="16" spans="1:6" x14ac:dyDescent="0.25">
      <c r="A16" s="43"/>
      <c r="B16" s="43"/>
      <c r="C16" s="43"/>
      <c r="D16" s="43"/>
      <c r="E16" s="43"/>
      <c r="F16" s="43"/>
    </row>
  </sheetData>
  <mergeCells count="2">
    <mergeCell ref="A2:B2"/>
    <mergeCell ref="A1:B1"/>
  </mergeCells>
  <hyperlinks>
    <hyperlink ref="A1" location="'Раздел 5'!A1" display="◄К Разделу 6"/>
    <hyperlink ref="A1:B1" location="'Раздел 5'!A1" display="◄К Разделу 5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U107"/>
  <sheetViews>
    <sheetView zoomScale="90" zoomScaleNormal="90" workbookViewId="0">
      <pane xSplit="1" ySplit="6" topLeftCell="B7" activePane="bottomRight" state="frozen"/>
      <selection pane="topRight"/>
      <selection pane="bottomLeft"/>
      <selection pane="bottomRight" activeCell="P12" sqref="P12"/>
    </sheetView>
  </sheetViews>
  <sheetFormatPr defaultRowHeight="15" x14ac:dyDescent="0.25"/>
  <cols>
    <col min="1" max="1" width="32.85546875" style="7" customWidth="1"/>
    <col min="2" max="16" width="9" style="11" customWidth="1"/>
    <col min="17" max="19" width="9" style="7" customWidth="1"/>
    <col min="20" max="20" width="9.140625" customWidth="1"/>
  </cols>
  <sheetData>
    <row r="1" spans="1:21" ht="20.25" x14ac:dyDescent="0.3">
      <c r="A1" s="21" t="s">
        <v>116</v>
      </c>
    </row>
    <row r="2" spans="1:21" ht="27" customHeight="1" x14ac:dyDescent="0.25">
      <c r="A2" s="264" t="s">
        <v>196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</row>
    <row r="3" spans="1:21" ht="16.5" customHeight="1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21" s="7" customFormat="1" ht="16.5" customHeight="1" x14ac:dyDescent="0.2">
      <c r="A4" s="265"/>
      <c r="B4" s="268" t="s">
        <v>99</v>
      </c>
      <c r="C4" s="269"/>
      <c r="D4" s="269"/>
      <c r="E4" s="269"/>
      <c r="F4" s="270"/>
      <c r="G4" s="268" t="s">
        <v>1</v>
      </c>
      <c r="H4" s="269"/>
      <c r="I4" s="269"/>
      <c r="J4" s="269"/>
      <c r="K4" s="269"/>
      <c r="L4" s="268" t="s">
        <v>180</v>
      </c>
      <c r="M4" s="269"/>
      <c r="N4" s="269"/>
      <c r="O4" s="269"/>
      <c r="P4" s="269"/>
      <c r="Q4" s="280" t="s">
        <v>100</v>
      </c>
      <c r="R4" s="281"/>
      <c r="S4" s="281"/>
      <c r="T4" s="281"/>
      <c r="U4" s="282"/>
    </row>
    <row r="5" spans="1:21" s="7" customFormat="1" ht="28.5" customHeight="1" x14ac:dyDescent="0.2">
      <c r="A5" s="266"/>
      <c r="B5" s="271"/>
      <c r="C5" s="272"/>
      <c r="D5" s="272"/>
      <c r="E5" s="272"/>
      <c r="F5" s="273"/>
      <c r="G5" s="271"/>
      <c r="H5" s="272"/>
      <c r="I5" s="272"/>
      <c r="J5" s="272"/>
      <c r="K5" s="272"/>
      <c r="L5" s="271"/>
      <c r="M5" s="272"/>
      <c r="N5" s="272"/>
      <c r="O5" s="272"/>
      <c r="P5" s="272"/>
      <c r="Q5" s="274" t="s">
        <v>101</v>
      </c>
      <c r="R5" s="275"/>
      <c r="S5" s="275"/>
      <c r="T5" s="275"/>
      <c r="U5" s="276"/>
    </row>
    <row r="6" spans="1:21" s="7" customFormat="1" ht="16.5" customHeight="1" thickBot="1" x14ac:dyDescent="0.25">
      <c r="A6" s="267"/>
      <c r="B6" s="74">
        <v>2018</v>
      </c>
      <c r="C6" s="72">
        <v>2019</v>
      </c>
      <c r="D6" s="72">
        <v>2020</v>
      </c>
      <c r="E6" s="72">
        <v>2021</v>
      </c>
      <c r="F6" s="89">
        <v>2022</v>
      </c>
      <c r="G6" s="74">
        <v>2018</v>
      </c>
      <c r="H6" s="72">
        <v>2019</v>
      </c>
      <c r="I6" s="72">
        <v>2020</v>
      </c>
      <c r="J6" s="72">
        <v>2021</v>
      </c>
      <c r="K6" s="89">
        <v>2022</v>
      </c>
      <c r="L6" s="74">
        <v>2018</v>
      </c>
      <c r="M6" s="72">
        <v>2019</v>
      </c>
      <c r="N6" s="72">
        <v>2020</v>
      </c>
      <c r="O6" s="72">
        <v>2021</v>
      </c>
      <c r="P6" s="89">
        <v>2022</v>
      </c>
      <c r="Q6" s="91">
        <v>2018</v>
      </c>
      <c r="R6" s="92">
        <v>2019</v>
      </c>
      <c r="S6" s="92">
        <v>2020</v>
      </c>
      <c r="T6" s="92">
        <v>2021</v>
      </c>
      <c r="U6" s="94">
        <v>2022</v>
      </c>
    </row>
    <row r="7" spans="1:21" s="7" customFormat="1" ht="15.75" customHeight="1" x14ac:dyDescent="0.25">
      <c r="A7" s="156" t="s">
        <v>5</v>
      </c>
      <c r="B7" s="157">
        <v>1833</v>
      </c>
      <c r="C7" s="158">
        <v>1737</v>
      </c>
      <c r="D7" s="158">
        <v>1568</v>
      </c>
      <c r="E7" s="158">
        <v>1814</v>
      </c>
      <c r="F7" s="122">
        <v>2081</v>
      </c>
      <c r="G7" s="157">
        <v>37473</v>
      </c>
      <c r="H7" s="158">
        <v>33796</v>
      </c>
      <c r="I7" s="158">
        <v>34053</v>
      </c>
      <c r="J7" s="158">
        <v>42268</v>
      </c>
      <c r="K7" s="122">
        <v>46445</v>
      </c>
      <c r="L7" s="157">
        <v>158125</v>
      </c>
      <c r="M7" s="158">
        <v>154828</v>
      </c>
      <c r="N7" s="158">
        <v>182267</v>
      </c>
      <c r="O7" s="158">
        <v>242346</v>
      </c>
      <c r="P7" s="122">
        <v>280433</v>
      </c>
      <c r="Q7" s="160">
        <v>86.3</v>
      </c>
      <c r="R7" s="161">
        <v>89.1</v>
      </c>
      <c r="S7" s="161">
        <v>116.24170918367346</v>
      </c>
      <c r="T7" s="158">
        <v>133.5975744211687</v>
      </c>
      <c r="U7" s="162">
        <v>134.75876982220086</v>
      </c>
    </row>
    <row r="8" spans="1:21" s="7" customFormat="1" ht="31.5" x14ac:dyDescent="0.25">
      <c r="A8" s="163" t="s">
        <v>6</v>
      </c>
      <c r="B8" s="174">
        <v>779</v>
      </c>
      <c r="C8" s="169">
        <v>693</v>
      </c>
      <c r="D8" s="169">
        <v>562</v>
      </c>
      <c r="E8" s="169">
        <v>670</v>
      </c>
      <c r="F8" s="165">
        <v>795</v>
      </c>
      <c r="G8" s="174">
        <v>24163</v>
      </c>
      <c r="H8" s="169">
        <v>19417</v>
      </c>
      <c r="I8" s="169">
        <v>20265</v>
      </c>
      <c r="J8" s="169">
        <v>26449</v>
      </c>
      <c r="K8" s="165">
        <v>27764</v>
      </c>
      <c r="L8" s="174">
        <v>106544</v>
      </c>
      <c r="M8" s="169">
        <v>98485</v>
      </c>
      <c r="N8" s="169">
        <v>128001</v>
      </c>
      <c r="O8" s="169">
        <v>174707</v>
      </c>
      <c r="P8" s="165">
        <v>197215</v>
      </c>
      <c r="Q8" s="232">
        <v>136.80000000000001</v>
      </c>
      <c r="R8" s="233">
        <v>142.1</v>
      </c>
      <c r="S8" s="233">
        <v>227.75978647686833</v>
      </c>
      <c r="T8" s="169">
        <v>260.75671641791047</v>
      </c>
      <c r="U8" s="165">
        <v>248.06918238993711</v>
      </c>
    </row>
    <row r="9" spans="1:21" s="7" customFormat="1" ht="15.75" x14ac:dyDescent="0.25">
      <c r="A9" s="103" t="s">
        <v>7</v>
      </c>
      <c r="B9" s="136">
        <v>7</v>
      </c>
      <c r="C9" s="137">
        <v>11</v>
      </c>
      <c r="D9" s="137">
        <v>11</v>
      </c>
      <c r="E9" s="137">
        <v>11</v>
      </c>
      <c r="F9" s="138">
        <v>10</v>
      </c>
      <c r="G9" s="136">
        <v>64</v>
      </c>
      <c r="H9" s="137">
        <v>83</v>
      </c>
      <c r="I9" s="137">
        <v>100</v>
      </c>
      <c r="J9" s="137">
        <v>100</v>
      </c>
      <c r="K9" s="138">
        <v>60</v>
      </c>
      <c r="L9" s="136">
        <v>192</v>
      </c>
      <c r="M9" s="137">
        <v>288</v>
      </c>
      <c r="N9" s="137">
        <v>367</v>
      </c>
      <c r="O9" s="137">
        <v>366</v>
      </c>
      <c r="P9" s="138">
        <v>260</v>
      </c>
      <c r="Q9" s="166">
        <v>27.4</v>
      </c>
      <c r="R9" s="142">
        <v>26.2</v>
      </c>
      <c r="S9" s="142">
        <v>33.363636363636367</v>
      </c>
      <c r="T9" s="137">
        <v>33.272727272727273</v>
      </c>
      <c r="U9" s="138">
        <v>26</v>
      </c>
    </row>
    <row r="10" spans="1:21" s="7" customFormat="1" ht="18.75" x14ac:dyDescent="0.25">
      <c r="A10" s="103" t="s">
        <v>8</v>
      </c>
      <c r="B10" s="136" t="s">
        <v>39</v>
      </c>
      <c r="C10" s="137" t="s">
        <v>39</v>
      </c>
      <c r="D10" s="137" t="s">
        <v>39</v>
      </c>
      <c r="E10" s="137" t="s">
        <v>39</v>
      </c>
      <c r="F10" s="138">
        <v>2</v>
      </c>
      <c r="G10" s="136" t="s">
        <v>39</v>
      </c>
      <c r="H10" s="137" t="s">
        <v>39</v>
      </c>
      <c r="I10" s="137" t="s">
        <v>39</v>
      </c>
      <c r="J10" s="137" t="s">
        <v>39</v>
      </c>
      <c r="K10" s="138" t="s">
        <v>242</v>
      </c>
      <c r="L10" s="136" t="s">
        <v>39</v>
      </c>
      <c r="M10" s="137" t="s">
        <v>39</v>
      </c>
      <c r="N10" s="137" t="s">
        <v>39</v>
      </c>
      <c r="O10" s="137" t="s">
        <v>39</v>
      </c>
      <c r="P10" s="138" t="s">
        <v>242</v>
      </c>
      <c r="Q10" s="136" t="s">
        <v>39</v>
      </c>
      <c r="R10" s="137" t="s">
        <v>39</v>
      </c>
      <c r="S10" s="137" t="s">
        <v>39</v>
      </c>
      <c r="T10" s="137" t="s">
        <v>39</v>
      </c>
      <c r="U10" s="138" t="s">
        <v>242</v>
      </c>
    </row>
    <row r="11" spans="1:21" s="7" customFormat="1" ht="15.75" x14ac:dyDescent="0.25">
      <c r="A11" s="103" t="s">
        <v>9</v>
      </c>
      <c r="B11" s="136">
        <v>20</v>
      </c>
      <c r="C11" s="137">
        <v>18</v>
      </c>
      <c r="D11" s="137">
        <v>13</v>
      </c>
      <c r="E11" s="137">
        <v>13</v>
      </c>
      <c r="F11" s="138">
        <v>19</v>
      </c>
      <c r="G11" s="136">
        <v>199</v>
      </c>
      <c r="H11" s="137">
        <v>186</v>
      </c>
      <c r="I11" s="137">
        <v>161</v>
      </c>
      <c r="J11" s="146">
        <v>148</v>
      </c>
      <c r="K11" s="138">
        <v>229</v>
      </c>
      <c r="L11" s="136">
        <v>954</v>
      </c>
      <c r="M11" s="137">
        <v>914</v>
      </c>
      <c r="N11" s="137">
        <v>682</v>
      </c>
      <c r="O11" s="146">
        <v>590</v>
      </c>
      <c r="P11" s="138">
        <v>964</v>
      </c>
      <c r="Q11" s="166">
        <v>47.7</v>
      </c>
      <c r="R11" s="142">
        <v>50.8</v>
      </c>
      <c r="S11" s="142">
        <v>52.46153846153846</v>
      </c>
      <c r="T11" s="146">
        <v>45.384615384615387</v>
      </c>
      <c r="U11" s="138">
        <v>50.736842105263158</v>
      </c>
    </row>
    <row r="12" spans="1:21" s="7" customFormat="1" ht="15.75" x14ac:dyDescent="0.25">
      <c r="A12" s="103" t="s">
        <v>10</v>
      </c>
      <c r="B12" s="136">
        <v>18</v>
      </c>
      <c r="C12" s="137">
        <v>10</v>
      </c>
      <c r="D12" s="137">
        <v>8</v>
      </c>
      <c r="E12" s="137">
        <v>7</v>
      </c>
      <c r="F12" s="138">
        <v>11</v>
      </c>
      <c r="G12" s="136">
        <v>433</v>
      </c>
      <c r="H12" s="137">
        <v>230</v>
      </c>
      <c r="I12" s="137">
        <v>181</v>
      </c>
      <c r="J12" s="137">
        <v>60</v>
      </c>
      <c r="K12" s="138">
        <v>93</v>
      </c>
      <c r="L12" s="136">
        <v>1257</v>
      </c>
      <c r="M12" s="137">
        <v>505</v>
      </c>
      <c r="N12" s="137">
        <v>455</v>
      </c>
      <c r="O12" s="137">
        <v>215</v>
      </c>
      <c r="P12" s="138">
        <v>353</v>
      </c>
      <c r="Q12" s="166">
        <v>69.8</v>
      </c>
      <c r="R12" s="142">
        <v>50.5</v>
      </c>
      <c r="S12" s="142">
        <v>56.875</v>
      </c>
      <c r="T12" s="137">
        <v>30.714285714285715</v>
      </c>
      <c r="U12" s="138">
        <v>32.090909090909093</v>
      </c>
    </row>
    <row r="13" spans="1:21" s="7" customFormat="1" ht="15.75" x14ac:dyDescent="0.25">
      <c r="A13" s="103" t="s">
        <v>11</v>
      </c>
      <c r="B13" s="136">
        <v>7</v>
      </c>
      <c r="C13" s="137">
        <v>6</v>
      </c>
      <c r="D13" s="137">
        <v>6</v>
      </c>
      <c r="E13" s="137">
        <v>11</v>
      </c>
      <c r="F13" s="138">
        <v>9</v>
      </c>
      <c r="G13" s="136">
        <v>51</v>
      </c>
      <c r="H13" s="137">
        <v>41</v>
      </c>
      <c r="I13" s="137">
        <v>41</v>
      </c>
      <c r="J13" s="137">
        <v>57</v>
      </c>
      <c r="K13" s="138">
        <v>76</v>
      </c>
      <c r="L13" s="136">
        <v>184</v>
      </c>
      <c r="M13" s="137">
        <v>144</v>
      </c>
      <c r="N13" s="137">
        <v>139</v>
      </c>
      <c r="O13" s="137">
        <v>191</v>
      </c>
      <c r="P13" s="138">
        <v>255</v>
      </c>
      <c r="Q13" s="166">
        <v>26.3</v>
      </c>
      <c r="R13" s="142">
        <v>24</v>
      </c>
      <c r="S13" s="142">
        <v>23.166666666666668</v>
      </c>
      <c r="T13" s="137">
        <v>17.363636363636363</v>
      </c>
      <c r="U13" s="138">
        <v>28.333333333333332</v>
      </c>
    </row>
    <row r="14" spans="1:21" s="7" customFormat="1" ht="15.75" x14ac:dyDescent="0.25">
      <c r="A14" s="103" t="s">
        <v>12</v>
      </c>
      <c r="B14" s="136">
        <v>8</v>
      </c>
      <c r="C14" s="137">
        <v>8</v>
      </c>
      <c r="D14" s="137">
        <v>7</v>
      </c>
      <c r="E14" s="137">
        <v>8</v>
      </c>
      <c r="F14" s="138">
        <v>10</v>
      </c>
      <c r="G14" s="136">
        <v>104</v>
      </c>
      <c r="H14" s="137">
        <v>118</v>
      </c>
      <c r="I14" s="137">
        <v>109</v>
      </c>
      <c r="J14" s="137">
        <v>115</v>
      </c>
      <c r="K14" s="138">
        <v>181</v>
      </c>
      <c r="L14" s="136">
        <v>432</v>
      </c>
      <c r="M14" s="137">
        <v>583</v>
      </c>
      <c r="N14" s="137">
        <v>503</v>
      </c>
      <c r="O14" s="137">
        <v>515</v>
      </c>
      <c r="P14" s="138">
        <v>659</v>
      </c>
      <c r="Q14" s="166">
        <v>54</v>
      </c>
      <c r="R14" s="142">
        <v>72.900000000000006</v>
      </c>
      <c r="S14" s="142">
        <v>71.857142857142861</v>
      </c>
      <c r="T14" s="137">
        <v>64.375</v>
      </c>
      <c r="U14" s="138">
        <v>65.900000000000006</v>
      </c>
    </row>
    <row r="15" spans="1:21" s="7" customFormat="1" ht="15.75" x14ac:dyDescent="0.25">
      <c r="A15" s="103" t="s">
        <v>13</v>
      </c>
      <c r="B15" s="136">
        <v>7</v>
      </c>
      <c r="C15" s="137">
        <v>7</v>
      </c>
      <c r="D15" s="137">
        <v>5</v>
      </c>
      <c r="E15" s="137">
        <v>7</v>
      </c>
      <c r="F15" s="138">
        <v>7</v>
      </c>
      <c r="G15" s="136">
        <v>79</v>
      </c>
      <c r="H15" s="137">
        <v>75</v>
      </c>
      <c r="I15" s="137">
        <v>48</v>
      </c>
      <c r="J15" s="137">
        <v>57</v>
      </c>
      <c r="K15" s="138">
        <v>67</v>
      </c>
      <c r="L15" s="136">
        <v>356</v>
      </c>
      <c r="M15" s="137">
        <v>336</v>
      </c>
      <c r="N15" s="137">
        <v>204</v>
      </c>
      <c r="O15" s="137">
        <v>233</v>
      </c>
      <c r="P15" s="138">
        <v>259</v>
      </c>
      <c r="Q15" s="166">
        <v>50.9</v>
      </c>
      <c r="R15" s="142">
        <v>48</v>
      </c>
      <c r="S15" s="142">
        <v>40.799999999999997</v>
      </c>
      <c r="T15" s="137">
        <v>33.285714285714285</v>
      </c>
      <c r="U15" s="138">
        <v>37</v>
      </c>
    </row>
    <row r="16" spans="1:21" s="11" customFormat="1" ht="18.75" x14ac:dyDescent="0.25">
      <c r="A16" s="103" t="s">
        <v>14</v>
      </c>
      <c r="B16" s="136">
        <v>3</v>
      </c>
      <c r="C16" s="137">
        <v>3</v>
      </c>
      <c r="D16" s="137">
        <v>6</v>
      </c>
      <c r="E16" s="137">
        <v>6</v>
      </c>
      <c r="F16" s="138">
        <v>5</v>
      </c>
      <c r="G16" s="136" t="s">
        <v>242</v>
      </c>
      <c r="H16" s="137" t="s">
        <v>242</v>
      </c>
      <c r="I16" s="137">
        <v>102</v>
      </c>
      <c r="J16" s="137">
        <v>155</v>
      </c>
      <c r="K16" s="138">
        <v>152</v>
      </c>
      <c r="L16" s="136" t="s">
        <v>242</v>
      </c>
      <c r="M16" s="137" t="s">
        <v>242</v>
      </c>
      <c r="N16" s="137">
        <v>476</v>
      </c>
      <c r="O16" s="137">
        <v>932</v>
      </c>
      <c r="P16" s="138">
        <v>922</v>
      </c>
      <c r="Q16" s="136" t="s">
        <v>242</v>
      </c>
      <c r="R16" s="137" t="s">
        <v>242</v>
      </c>
      <c r="S16" s="142">
        <v>79.333333333333329</v>
      </c>
      <c r="T16" s="137">
        <v>155.33333333333334</v>
      </c>
      <c r="U16" s="138">
        <v>184.4</v>
      </c>
    </row>
    <row r="17" spans="1:21" s="11" customFormat="1" ht="15.75" x14ac:dyDescent="0.25">
      <c r="A17" s="103" t="s">
        <v>15</v>
      </c>
      <c r="B17" s="136">
        <v>8</v>
      </c>
      <c r="C17" s="137">
        <v>8</v>
      </c>
      <c r="D17" s="137">
        <v>6</v>
      </c>
      <c r="E17" s="137">
        <v>7</v>
      </c>
      <c r="F17" s="138">
        <v>5</v>
      </c>
      <c r="G17" s="136">
        <v>173</v>
      </c>
      <c r="H17" s="137">
        <v>96</v>
      </c>
      <c r="I17" s="137">
        <v>108</v>
      </c>
      <c r="J17" s="137">
        <v>116</v>
      </c>
      <c r="K17" s="138">
        <v>97</v>
      </c>
      <c r="L17" s="136">
        <v>350</v>
      </c>
      <c r="M17" s="137">
        <v>382</v>
      </c>
      <c r="N17" s="137">
        <v>453</v>
      </c>
      <c r="O17" s="137">
        <v>486</v>
      </c>
      <c r="P17" s="138">
        <v>403</v>
      </c>
      <c r="Q17" s="166">
        <v>43.8</v>
      </c>
      <c r="R17" s="142">
        <v>47.8</v>
      </c>
      <c r="S17" s="142">
        <v>75.5</v>
      </c>
      <c r="T17" s="137">
        <v>69.428571428571431</v>
      </c>
      <c r="U17" s="138">
        <v>80.599999999999994</v>
      </c>
    </row>
    <row r="18" spans="1:21" s="11" customFormat="1" ht="15.75" x14ac:dyDescent="0.25">
      <c r="A18" s="103" t="s">
        <v>16</v>
      </c>
      <c r="B18" s="136">
        <v>39</v>
      </c>
      <c r="C18" s="137">
        <v>55</v>
      </c>
      <c r="D18" s="137">
        <v>52</v>
      </c>
      <c r="E18" s="137">
        <v>109</v>
      </c>
      <c r="F18" s="138">
        <v>157</v>
      </c>
      <c r="G18" s="136">
        <v>1174</v>
      </c>
      <c r="H18" s="137">
        <v>1905</v>
      </c>
      <c r="I18" s="137">
        <v>1969</v>
      </c>
      <c r="J18" s="137">
        <v>4136</v>
      </c>
      <c r="K18" s="138">
        <v>5422</v>
      </c>
      <c r="L18" s="136">
        <v>5822</v>
      </c>
      <c r="M18" s="137">
        <v>11083</v>
      </c>
      <c r="N18" s="137">
        <v>11672</v>
      </c>
      <c r="O18" s="137">
        <v>25551</v>
      </c>
      <c r="P18" s="138">
        <v>32842</v>
      </c>
      <c r="Q18" s="166">
        <v>149.30000000000001</v>
      </c>
      <c r="R18" s="142">
        <v>201.5</v>
      </c>
      <c r="S18" s="142">
        <v>224.46153846153845</v>
      </c>
      <c r="T18" s="137">
        <v>234.41284403669724</v>
      </c>
      <c r="U18" s="138">
        <v>209.18471337579618</v>
      </c>
    </row>
    <row r="19" spans="1:21" s="11" customFormat="1" ht="18.75" x14ac:dyDescent="0.25">
      <c r="A19" s="103" t="s">
        <v>17</v>
      </c>
      <c r="B19" s="136">
        <v>3</v>
      </c>
      <c r="C19" s="137">
        <v>1</v>
      </c>
      <c r="D19" s="137">
        <v>1</v>
      </c>
      <c r="E19" s="137">
        <v>2</v>
      </c>
      <c r="F19" s="138">
        <v>7</v>
      </c>
      <c r="G19" s="136" t="s">
        <v>242</v>
      </c>
      <c r="H19" s="137" t="s">
        <v>242</v>
      </c>
      <c r="I19" s="137" t="s">
        <v>242</v>
      </c>
      <c r="J19" s="137" t="s">
        <v>242</v>
      </c>
      <c r="K19" s="144">
        <v>85</v>
      </c>
      <c r="L19" s="136" t="s">
        <v>242</v>
      </c>
      <c r="M19" s="137" t="s">
        <v>242</v>
      </c>
      <c r="N19" s="137" t="s">
        <v>242</v>
      </c>
      <c r="O19" s="137" t="s">
        <v>242</v>
      </c>
      <c r="P19" s="144">
        <v>267</v>
      </c>
      <c r="Q19" s="136" t="s">
        <v>242</v>
      </c>
      <c r="R19" s="137" t="s">
        <v>242</v>
      </c>
      <c r="S19" s="137" t="s">
        <v>242</v>
      </c>
      <c r="T19" s="137" t="s">
        <v>242</v>
      </c>
      <c r="U19" s="144">
        <v>38.142857142857146</v>
      </c>
    </row>
    <row r="20" spans="1:21" s="11" customFormat="1" ht="15.75" x14ac:dyDescent="0.25">
      <c r="A20" s="103" t="s">
        <v>18</v>
      </c>
      <c r="B20" s="136">
        <v>7</v>
      </c>
      <c r="C20" s="137">
        <v>8</v>
      </c>
      <c r="D20" s="137">
        <v>8</v>
      </c>
      <c r="E20" s="137">
        <v>7</v>
      </c>
      <c r="F20" s="138">
        <v>10</v>
      </c>
      <c r="G20" s="136">
        <v>46</v>
      </c>
      <c r="H20" s="137">
        <v>64</v>
      </c>
      <c r="I20" s="137">
        <v>63</v>
      </c>
      <c r="J20" s="137">
        <v>64</v>
      </c>
      <c r="K20" s="138">
        <v>75</v>
      </c>
      <c r="L20" s="136">
        <v>352</v>
      </c>
      <c r="M20" s="137">
        <v>467</v>
      </c>
      <c r="N20" s="137">
        <v>493</v>
      </c>
      <c r="O20" s="137">
        <v>310</v>
      </c>
      <c r="P20" s="138">
        <v>375</v>
      </c>
      <c r="Q20" s="166">
        <v>50.3</v>
      </c>
      <c r="R20" s="142">
        <v>58.4</v>
      </c>
      <c r="S20" s="142">
        <v>61.625</v>
      </c>
      <c r="T20" s="137">
        <v>44.285714285714285</v>
      </c>
      <c r="U20" s="138">
        <v>37.5</v>
      </c>
    </row>
    <row r="21" spans="1:21" s="11" customFormat="1" ht="15.75" x14ac:dyDescent="0.25">
      <c r="A21" s="103" t="s">
        <v>19</v>
      </c>
      <c r="B21" s="136">
        <v>4</v>
      </c>
      <c r="C21" s="137">
        <v>5</v>
      </c>
      <c r="D21" s="137">
        <v>8</v>
      </c>
      <c r="E21" s="137">
        <v>7</v>
      </c>
      <c r="F21" s="138">
        <v>7</v>
      </c>
      <c r="G21" s="136">
        <v>66</v>
      </c>
      <c r="H21" s="137">
        <v>81</v>
      </c>
      <c r="I21" s="137">
        <v>95</v>
      </c>
      <c r="J21" s="137">
        <v>91</v>
      </c>
      <c r="K21" s="138">
        <v>72</v>
      </c>
      <c r="L21" s="136">
        <v>226</v>
      </c>
      <c r="M21" s="137">
        <v>304</v>
      </c>
      <c r="N21" s="137">
        <v>351</v>
      </c>
      <c r="O21" s="137">
        <v>312</v>
      </c>
      <c r="P21" s="138">
        <v>234</v>
      </c>
      <c r="Q21" s="166">
        <v>56.5</v>
      </c>
      <c r="R21" s="142">
        <v>60.8</v>
      </c>
      <c r="S21" s="142">
        <v>43.875</v>
      </c>
      <c r="T21" s="137">
        <v>44.571428571428569</v>
      </c>
      <c r="U21" s="138">
        <v>33.428571428571431</v>
      </c>
    </row>
    <row r="22" spans="1:21" s="11" customFormat="1" ht="18.75" x14ac:dyDescent="0.25">
      <c r="A22" s="103" t="s">
        <v>20</v>
      </c>
      <c r="B22" s="136">
        <v>3</v>
      </c>
      <c r="C22" s="137">
        <v>4</v>
      </c>
      <c r="D22" s="137">
        <v>3</v>
      </c>
      <c r="E22" s="137">
        <v>1</v>
      </c>
      <c r="F22" s="138">
        <v>1</v>
      </c>
      <c r="G22" s="136" t="s">
        <v>242</v>
      </c>
      <c r="H22" s="137">
        <v>46</v>
      </c>
      <c r="I22" s="137" t="s">
        <v>242</v>
      </c>
      <c r="J22" s="137" t="s">
        <v>242</v>
      </c>
      <c r="K22" s="144" t="s">
        <v>242</v>
      </c>
      <c r="L22" s="136" t="s">
        <v>242</v>
      </c>
      <c r="M22" s="137">
        <v>158</v>
      </c>
      <c r="N22" s="137" t="s">
        <v>242</v>
      </c>
      <c r="O22" s="137" t="s">
        <v>242</v>
      </c>
      <c r="P22" s="144" t="s">
        <v>242</v>
      </c>
      <c r="Q22" s="136" t="s">
        <v>242</v>
      </c>
      <c r="R22" s="142">
        <v>39.5</v>
      </c>
      <c r="S22" s="137" t="s">
        <v>242</v>
      </c>
      <c r="T22" s="137" t="s">
        <v>242</v>
      </c>
      <c r="U22" s="144" t="s">
        <v>242</v>
      </c>
    </row>
    <row r="23" spans="1:21" s="11" customFormat="1" ht="15.75" x14ac:dyDescent="0.25">
      <c r="A23" s="103" t="s">
        <v>21</v>
      </c>
      <c r="B23" s="136">
        <v>10</v>
      </c>
      <c r="C23" s="137">
        <v>16</v>
      </c>
      <c r="D23" s="137">
        <v>17</v>
      </c>
      <c r="E23" s="137">
        <v>17</v>
      </c>
      <c r="F23" s="138">
        <v>17</v>
      </c>
      <c r="G23" s="136">
        <v>129</v>
      </c>
      <c r="H23" s="137">
        <v>287</v>
      </c>
      <c r="I23" s="137">
        <v>282</v>
      </c>
      <c r="J23" s="137">
        <v>246</v>
      </c>
      <c r="K23" s="138">
        <v>220</v>
      </c>
      <c r="L23" s="136">
        <v>491</v>
      </c>
      <c r="M23" s="137">
        <v>1086</v>
      </c>
      <c r="N23" s="137">
        <v>1171</v>
      </c>
      <c r="O23" s="137">
        <v>1025</v>
      </c>
      <c r="P23" s="138">
        <v>977</v>
      </c>
      <c r="Q23" s="166">
        <v>49.1</v>
      </c>
      <c r="R23" s="142">
        <v>67.900000000000006</v>
      </c>
      <c r="S23" s="142">
        <v>68.882352941176464</v>
      </c>
      <c r="T23" s="137">
        <v>60.294117647058826</v>
      </c>
      <c r="U23" s="138">
        <v>57.470588235294116</v>
      </c>
    </row>
    <row r="24" spans="1:21" s="11" customFormat="1" ht="15.75" x14ac:dyDescent="0.25">
      <c r="A24" s="103" t="s">
        <v>22</v>
      </c>
      <c r="B24" s="136">
        <v>9</v>
      </c>
      <c r="C24" s="137">
        <v>9</v>
      </c>
      <c r="D24" s="137">
        <v>7</v>
      </c>
      <c r="E24" s="137">
        <v>10</v>
      </c>
      <c r="F24" s="138">
        <v>10</v>
      </c>
      <c r="G24" s="136">
        <v>72</v>
      </c>
      <c r="H24" s="137">
        <v>96</v>
      </c>
      <c r="I24" s="137">
        <v>77</v>
      </c>
      <c r="J24" s="137">
        <v>112</v>
      </c>
      <c r="K24" s="138">
        <v>142</v>
      </c>
      <c r="L24" s="136">
        <v>341</v>
      </c>
      <c r="M24" s="137">
        <v>432</v>
      </c>
      <c r="N24" s="137">
        <v>355</v>
      </c>
      <c r="O24" s="137">
        <v>510</v>
      </c>
      <c r="P24" s="138">
        <v>583</v>
      </c>
      <c r="Q24" s="166">
        <v>37.9</v>
      </c>
      <c r="R24" s="142">
        <v>48</v>
      </c>
      <c r="S24" s="142">
        <v>50.714285714285715</v>
      </c>
      <c r="T24" s="137">
        <v>51</v>
      </c>
      <c r="U24" s="138">
        <v>58.3</v>
      </c>
    </row>
    <row r="25" spans="1:21" s="11" customFormat="1" ht="15.75" x14ac:dyDescent="0.25">
      <c r="A25" s="103" t="s">
        <v>23</v>
      </c>
      <c r="B25" s="136">
        <v>13</v>
      </c>
      <c r="C25" s="137">
        <v>13</v>
      </c>
      <c r="D25" s="137">
        <v>12</v>
      </c>
      <c r="E25" s="137">
        <v>15</v>
      </c>
      <c r="F25" s="138">
        <v>16</v>
      </c>
      <c r="G25" s="136">
        <v>107</v>
      </c>
      <c r="H25" s="137">
        <v>122</v>
      </c>
      <c r="I25" s="137">
        <v>131</v>
      </c>
      <c r="J25" s="137">
        <v>178</v>
      </c>
      <c r="K25" s="138">
        <v>198</v>
      </c>
      <c r="L25" s="136">
        <v>428</v>
      </c>
      <c r="M25" s="137">
        <v>489</v>
      </c>
      <c r="N25" s="137">
        <v>600</v>
      </c>
      <c r="O25" s="137">
        <v>881</v>
      </c>
      <c r="P25" s="138">
        <v>975</v>
      </c>
      <c r="Q25" s="166">
        <v>32.9</v>
      </c>
      <c r="R25" s="142">
        <v>37.6</v>
      </c>
      <c r="S25" s="142">
        <v>50</v>
      </c>
      <c r="T25" s="137">
        <v>58.733333333333334</v>
      </c>
      <c r="U25" s="138">
        <v>60.9375</v>
      </c>
    </row>
    <row r="26" spans="1:21" s="11" customFormat="1" ht="15.75" x14ac:dyDescent="0.25">
      <c r="A26" s="103" t="s">
        <v>114</v>
      </c>
      <c r="B26" s="136">
        <v>613</v>
      </c>
      <c r="C26" s="137">
        <v>511</v>
      </c>
      <c r="D26" s="137">
        <v>392</v>
      </c>
      <c r="E26" s="137">
        <v>432</v>
      </c>
      <c r="F26" s="138">
        <v>492</v>
      </c>
      <c r="G26" s="136">
        <v>21374</v>
      </c>
      <c r="H26" s="137">
        <v>15952</v>
      </c>
      <c r="I26" s="137">
        <v>16775</v>
      </c>
      <c r="J26" s="137">
        <v>20797</v>
      </c>
      <c r="K26" s="138">
        <v>20584</v>
      </c>
      <c r="L26" s="136">
        <v>94749</v>
      </c>
      <c r="M26" s="137">
        <v>81148</v>
      </c>
      <c r="N26" s="137">
        <v>109973</v>
      </c>
      <c r="O26" s="137">
        <v>142507</v>
      </c>
      <c r="P26" s="138">
        <v>156855</v>
      </c>
      <c r="Q26" s="166">
        <v>154.6</v>
      </c>
      <c r="R26" s="142">
        <v>158.80000000000001</v>
      </c>
      <c r="S26" s="142">
        <v>280.54336734693879</v>
      </c>
      <c r="T26" s="137">
        <v>329.87731481481484</v>
      </c>
      <c r="U26" s="138">
        <v>318.8109756097561</v>
      </c>
    </row>
    <row r="27" spans="1:21" s="11" customFormat="1" ht="31.5" x14ac:dyDescent="0.25">
      <c r="A27" s="163" t="s">
        <v>24</v>
      </c>
      <c r="B27" s="128">
        <v>291</v>
      </c>
      <c r="C27" s="129">
        <v>229</v>
      </c>
      <c r="D27" s="129">
        <v>217</v>
      </c>
      <c r="E27" s="129">
        <v>276</v>
      </c>
      <c r="F27" s="130">
        <v>316</v>
      </c>
      <c r="G27" s="128">
        <v>3907</v>
      </c>
      <c r="H27" s="129">
        <v>3391</v>
      </c>
      <c r="I27" s="129">
        <v>3501</v>
      </c>
      <c r="J27" s="129">
        <v>4792</v>
      </c>
      <c r="K27" s="130">
        <v>5753</v>
      </c>
      <c r="L27" s="128">
        <v>14081</v>
      </c>
      <c r="M27" s="129">
        <v>14026</v>
      </c>
      <c r="N27" s="129">
        <v>14897</v>
      </c>
      <c r="O27" s="129">
        <v>24089</v>
      </c>
      <c r="P27" s="130">
        <v>30784</v>
      </c>
      <c r="Q27" s="164">
        <v>48.4</v>
      </c>
      <c r="R27" s="133">
        <v>61.2</v>
      </c>
      <c r="S27" s="133">
        <v>68.649769585253452</v>
      </c>
      <c r="T27" s="129">
        <v>87.278985507246375</v>
      </c>
      <c r="U27" s="130">
        <v>97.417721518987335</v>
      </c>
    </row>
    <row r="28" spans="1:21" s="11" customFormat="1" ht="15.75" x14ac:dyDescent="0.25">
      <c r="A28" s="103" t="s">
        <v>25</v>
      </c>
      <c r="B28" s="136">
        <v>9</v>
      </c>
      <c r="C28" s="137">
        <v>10</v>
      </c>
      <c r="D28" s="137">
        <v>12</v>
      </c>
      <c r="E28" s="137">
        <v>15</v>
      </c>
      <c r="F28" s="138">
        <v>14</v>
      </c>
      <c r="G28" s="136">
        <v>60</v>
      </c>
      <c r="H28" s="137">
        <v>69</v>
      </c>
      <c r="I28" s="137">
        <v>73</v>
      </c>
      <c r="J28" s="137">
        <v>108</v>
      </c>
      <c r="K28" s="138">
        <v>99</v>
      </c>
      <c r="L28" s="136">
        <v>284</v>
      </c>
      <c r="M28" s="137">
        <v>306</v>
      </c>
      <c r="N28" s="137">
        <v>328</v>
      </c>
      <c r="O28" s="137">
        <v>406</v>
      </c>
      <c r="P28" s="138">
        <v>387</v>
      </c>
      <c r="Q28" s="166">
        <v>31.6</v>
      </c>
      <c r="R28" s="142">
        <v>30.6</v>
      </c>
      <c r="S28" s="142">
        <v>27.333333333333332</v>
      </c>
      <c r="T28" s="137">
        <v>27.066666666666666</v>
      </c>
      <c r="U28" s="138">
        <v>27.642857142857142</v>
      </c>
    </row>
    <row r="29" spans="1:21" s="11" customFormat="1" ht="15.75" x14ac:dyDescent="0.25">
      <c r="A29" s="103" t="s">
        <v>26</v>
      </c>
      <c r="B29" s="136">
        <v>5</v>
      </c>
      <c r="C29" s="137">
        <v>4</v>
      </c>
      <c r="D29" s="137">
        <v>6</v>
      </c>
      <c r="E29" s="137">
        <v>11</v>
      </c>
      <c r="F29" s="138">
        <v>11</v>
      </c>
      <c r="G29" s="136">
        <v>38</v>
      </c>
      <c r="H29" s="137">
        <v>59</v>
      </c>
      <c r="I29" s="137">
        <v>99</v>
      </c>
      <c r="J29" s="137">
        <v>135</v>
      </c>
      <c r="K29" s="138">
        <v>136</v>
      </c>
      <c r="L29" s="136">
        <v>163</v>
      </c>
      <c r="M29" s="137">
        <v>249</v>
      </c>
      <c r="N29" s="137">
        <v>334</v>
      </c>
      <c r="O29" s="137">
        <v>452</v>
      </c>
      <c r="P29" s="138">
        <v>436</v>
      </c>
      <c r="Q29" s="166">
        <v>32.6</v>
      </c>
      <c r="R29" s="142">
        <v>62.3</v>
      </c>
      <c r="S29" s="142">
        <v>55.666666666666664</v>
      </c>
      <c r="T29" s="137">
        <v>41.090909090909093</v>
      </c>
      <c r="U29" s="138">
        <v>39.636363636363633</v>
      </c>
    </row>
    <row r="30" spans="1:21" s="11" customFormat="1" ht="15.75" x14ac:dyDescent="0.25">
      <c r="A30" s="103" t="s">
        <v>27</v>
      </c>
      <c r="B30" s="136">
        <v>6</v>
      </c>
      <c r="C30" s="137">
        <v>11</v>
      </c>
      <c r="D30" s="137">
        <v>11</v>
      </c>
      <c r="E30" s="137">
        <v>15</v>
      </c>
      <c r="F30" s="138">
        <v>17</v>
      </c>
      <c r="G30" s="136">
        <v>74</v>
      </c>
      <c r="H30" s="137">
        <v>124</v>
      </c>
      <c r="I30" s="137">
        <v>123</v>
      </c>
      <c r="J30" s="137">
        <v>140</v>
      </c>
      <c r="K30" s="138">
        <v>156</v>
      </c>
      <c r="L30" s="136">
        <v>195</v>
      </c>
      <c r="M30" s="137">
        <v>420</v>
      </c>
      <c r="N30" s="137">
        <v>606</v>
      </c>
      <c r="O30" s="137">
        <v>672</v>
      </c>
      <c r="P30" s="138">
        <v>648</v>
      </c>
      <c r="Q30" s="166">
        <v>32.5</v>
      </c>
      <c r="R30" s="142">
        <v>38.200000000000003</v>
      </c>
      <c r="S30" s="142">
        <v>55.090909090909093</v>
      </c>
      <c r="T30" s="137">
        <v>44.8</v>
      </c>
      <c r="U30" s="138">
        <v>38.117647058823529</v>
      </c>
    </row>
    <row r="31" spans="1:21" s="11" customFormat="1" ht="18.75" x14ac:dyDescent="0.25">
      <c r="A31" s="102" t="s">
        <v>28</v>
      </c>
      <c r="B31" s="136" t="s">
        <v>39</v>
      </c>
      <c r="C31" s="137">
        <v>1</v>
      </c>
      <c r="D31" s="137">
        <v>1</v>
      </c>
      <c r="E31" s="137">
        <v>2</v>
      </c>
      <c r="F31" s="138">
        <v>2</v>
      </c>
      <c r="G31" s="136" t="s">
        <v>39</v>
      </c>
      <c r="H31" s="137" t="s">
        <v>242</v>
      </c>
      <c r="I31" s="137" t="s">
        <v>242</v>
      </c>
      <c r="J31" s="137" t="s">
        <v>242</v>
      </c>
      <c r="K31" s="138" t="s">
        <v>242</v>
      </c>
      <c r="L31" s="136" t="s">
        <v>39</v>
      </c>
      <c r="M31" s="137" t="s">
        <v>242</v>
      </c>
      <c r="N31" s="137" t="s">
        <v>242</v>
      </c>
      <c r="O31" s="137" t="s">
        <v>242</v>
      </c>
      <c r="P31" s="138" t="s">
        <v>242</v>
      </c>
      <c r="Q31" s="166" t="s">
        <v>39</v>
      </c>
      <c r="R31" s="137" t="s">
        <v>242</v>
      </c>
      <c r="S31" s="137" t="s">
        <v>242</v>
      </c>
      <c r="T31" s="137" t="s">
        <v>242</v>
      </c>
      <c r="U31" s="138" t="s">
        <v>242</v>
      </c>
    </row>
    <row r="32" spans="1:21" s="11" customFormat="1" ht="47.25" x14ac:dyDescent="0.25">
      <c r="A32" s="102" t="s">
        <v>29</v>
      </c>
      <c r="B32" s="136">
        <v>6</v>
      </c>
      <c r="C32" s="259">
        <v>10</v>
      </c>
      <c r="D32" s="259">
        <v>10</v>
      </c>
      <c r="E32" s="259">
        <v>13</v>
      </c>
      <c r="F32" s="260">
        <v>15</v>
      </c>
      <c r="G32" s="136">
        <v>74</v>
      </c>
      <c r="H32" s="137" t="s">
        <v>242</v>
      </c>
      <c r="I32" s="137" t="s">
        <v>242</v>
      </c>
      <c r="J32" s="137" t="s">
        <v>242</v>
      </c>
      <c r="K32" s="138" t="s">
        <v>242</v>
      </c>
      <c r="L32" s="136">
        <v>195</v>
      </c>
      <c r="M32" s="137" t="s">
        <v>242</v>
      </c>
      <c r="N32" s="137" t="s">
        <v>242</v>
      </c>
      <c r="O32" s="137" t="s">
        <v>242</v>
      </c>
      <c r="P32" s="138" t="s">
        <v>242</v>
      </c>
      <c r="Q32" s="166">
        <v>32.5</v>
      </c>
      <c r="R32" s="137" t="s">
        <v>242</v>
      </c>
      <c r="S32" s="137" t="s">
        <v>242</v>
      </c>
      <c r="T32" s="137" t="s">
        <v>242</v>
      </c>
      <c r="U32" s="138" t="s">
        <v>242</v>
      </c>
    </row>
    <row r="33" spans="1:21" s="11" customFormat="1" ht="15.75" x14ac:dyDescent="0.25">
      <c r="A33" s="103" t="s">
        <v>30</v>
      </c>
      <c r="B33" s="136">
        <v>20</v>
      </c>
      <c r="C33" s="137">
        <v>16</v>
      </c>
      <c r="D33" s="137">
        <v>20</v>
      </c>
      <c r="E33" s="137">
        <v>25</v>
      </c>
      <c r="F33" s="138">
        <v>23</v>
      </c>
      <c r="G33" s="136">
        <v>460</v>
      </c>
      <c r="H33" s="137">
        <v>342</v>
      </c>
      <c r="I33" s="137">
        <v>415</v>
      </c>
      <c r="J33" s="137">
        <v>429</v>
      </c>
      <c r="K33" s="138">
        <v>384</v>
      </c>
      <c r="L33" s="136">
        <v>1398</v>
      </c>
      <c r="M33" s="137">
        <v>1145</v>
      </c>
      <c r="N33" s="137">
        <v>1470</v>
      </c>
      <c r="O33" s="137">
        <v>1752</v>
      </c>
      <c r="P33" s="138">
        <v>1396</v>
      </c>
      <c r="Q33" s="166">
        <v>69.900000000000006</v>
      </c>
      <c r="R33" s="142">
        <v>71.599999999999994</v>
      </c>
      <c r="S33" s="142">
        <v>73.5</v>
      </c>
      <c r="T33" s="137">
        <v>70.08</v>
      </c>
      <c r="U33" s="138">
        <v>60.695652173913047</v>
      </c>
    </row>
    <row r="34" spans="1:21" s="11" customFormat="1" ht="15.75" x14ac:dyDescent="0.25">
      <c r="A34" s="103" t="s">
        <v>31</v>
      </c>
      <c r="B34" s="136">
        <v>25</v>
      </c>
      <c r="C34" s="137">
        <v>24</v>
      </c>
      <c r="D34" s="137">
        <v>25</v>
      </c>
      <c r="E34" s="137">
        <v>32</v>
      </c>
      <c r="F34" s="138">
        <v>44</v>
      </c>
      <c r="G34" s="136">
        <v>231</v>
      </c>
      <c r="H34" s="137">
        <v>315</v>
      </c>
      <c r="I34" s="137">
        <v>308</v>
      </c>
      <c r="J34" s="137">
        <v>395</v>
      </c>
      <c r="K34" s="138">
        <v>603</v>
      </c>
      <c r="L34" s="136">
        <v>1059</v>
      </c>
      <c r="M34" s="137">
        <v>1552</v>
      </c>
      <c r="N34" s="137">
        <v>1417</v>
      </c>
      <c r="O34" s="137">
        <v>1707</v>
      </c>
      <c r="P34" s="138">
        <v>3028</v>
      </c>
      <c r="Q34" s="166">
        <v>42.4</v>
      </c>
      <c r="R34" s="142">
        <v>64.7</v>
      </c>
      <c r="S34" s="142">
        <v>56.68</v>
      </c>
      <c r="T34" s="137">
        <v>53.34375</v>
      </c>
      <c r="U34" s="138">
        <v>68.818181818181813</v>
      </c>
    </row>
    <row r="35" spans="1:21" s="11" customFormat="1" ht="15.75" x14ac:dyDescent="0.25">
      <c r="A35" s="103" t="s">
        <v>32</v>
      </c>
      <c r="B35" s="136">
        <v>9</v>
      </c>
      <c r="C35" s="137">
        <v>10</v>
      </c>
      <c r="D35" s="137">
        <v>9</v>
      </c>
      <c r="E35" s="137">
        <v>24</v>
      </c>
      <c r="F35" s="138">
        <v>26</v>
      </c>
      <c r="G35" s="136">
        <v>142</v>
      </c>
      <c r="H35" s="137">
        <v>269</v>
      </c>
      <c r="I35" s="137">
        <v>125</v>
      </c>
      <c r="J35" s="137">
        <v>475</v>
      </c>
      <c r="K35" s="138">
        <v>497</v>
      </c>
      <c r="L35" s="136">
        <v>675</v>
      </c>
      <c r="M35" s="137">
        <v>1523</v>
      </c>
      <c r="N35" s="137">
        <v>446</v>
      </c>
      <c r="O35" s="137">
        <v>2671</v>
      </c>
      <c r="P35" s="138">
        <v>2877</v>
      </c>
      <c r="Q35" s="166">
        <v>75</v>
      </c>
      <c r="R35" s="142">
        <v>152.30000000000001</v>
      </c>
      <c r="S35" s="142">
        <v>49.555555555555557</v>
      </c>
      <c r="T35" s="137">
        <v>111.29166666666667</v>
      </c>
      <c r="U35" s="138">
        <v>110.65384615384616</v>
      </c>
    </row>
    <row r="36" spans="1:21" s="11" customFormat="1" ht="15.75" x14ac:dyDescent="0.25">
      <c r="A36" s="103" t="s">
        <v>33</v>
      </c>
      <c r="B36" s="136">
        <v>17</v>
      </c>
      <c r="C36" s="137">
        <v>12</v>
      </c>
      <c r="D36" s="137">
        <v>21</v>
      </c>
      <c r="E36" s="137">
        <v>19</v>
      </c>
      <c r="F36" s="138">
        <v>24</v>
      </c>
      <c r="G36" s="136">
        <v>357</v>
      </c>
      <c r="H36" s="137">
        <v>229</v>
      </c>
      <c r="I36" s="137">
        <v>325</v>
      </c>
      <c r="J36" s="137">
        <v>308</v>
      </c>
      <c r="K36" s="138">
        <v>369</v>
      </c>
      <c r="L36" s="136">
        <v>814</v>
      </c>
      <c r="M36" s="137">
        <v>642</v>
      </c>
      <c r="N36" s="137">
        <v>960</v>
      </c>
      <c r="O36" s="137">
        <v>934</v>
      </c>
      <c r="P36" s="138">
        <v>1082</v>
      </c>
      <c r="Q36" s="166">
        <v>47.9</v>
      </c>
      <c r="R36" s="142">
        <v>53.5</v>
      </c>
      <c r="S36" s="142">
        <v>45.714285714285715</v>
      </c>
      <c r="T36" s="137">
        <v>49.157894736842103</v>
      </c>
      <c r="U36" s="138">
        <v>45.083333333333336</v>
      </c>
    </row>
    <row r="37" spans="1:21" s="11" customFormat="1" ht="15.75" x14ac:dyDescent="0.25">
      <c r="A37" s="103" t="s">
        <v>34</v>
      </c>
      <c r="B37" s="136">
        <v>6</v>
      </c>
      <c r="C37" s="137">
        <v>6</v>
      </c>
      <c r="D37" s="137">
        <v>9</v>
      </c>
      <c r="E37" s="137">
        <v>9</v>
      </c>
      <c r="F37" s="138">
        <v>11</v>
      </c>
      <c r="G37" s="136">
        <v>111</v>
      </c>
      <c r="H37" s="137">
        <v>108</v>
      </c>
      <c r="I37" s="137">
        <v>109</v>
      </c>
      <c r="J37" s="137">
        <v>139</v>
      </c>
      <c r="K37" s="138">
        <v>159</v>
      </c>
      <c r="L37" s="136">
        <v>439</v>
      </c>
      <c r="M37" s="137">
        <v>417</v>
      </c>
      <c r="N37" s="137">
        <v>416</v>
      </c>
      <c r="O37" s="137">
        <v>523</v>
      </c>
      <c r="P37" s="138">
        <v>617</v>
      </c>
      <c r="Q37" s="166">
        <v>73.2</v>
      </c>
      <c r="R37" s="142">
        <v>69.5</v>
      </c>
      <c r="S37" s="142">
        <v>46.222222222222221</v>
      </c>
      <c r="T37" s="137">
        <v>58.111111111111114</v>
      </c>
      <c r="U37" s="138">
        <v>56.090909090909093</v>
      </c>
    </row>
    <row r="38" spans="1:21" s="11" customFormat="1" ht="15.75" x14ac:dyDescent="0.25">
      <c r="A38" s="103" t="s">
        <v>35</v>
      </c>
      <c r="B38" s="136">
        <v>8</v>
      </c>
      <c r="C38" s="137">
        <v>10</v>
      </c>
      <c r="D38" s="137">
        <v>9</v>
      </c>
      <c r="E38" s="137">
        <v>8</v>
      </c>
      <c r="F38" s="138">
        <v>9</v>
      </c>
      <c r="G38" s="136">
        <v>48</v>
      </c>
      <c r="H38" s="137">
        <v>59</v>
      </c>
      <c r="I38" s="137">
        <v>60</v>
      </c>
      <c r="J38" s="137">
        <v>49</v>
      </c>
      <c r="K38" s="138">
        <v>56</v>
      </c>
      <c r="L38" s="136">
        <v>221</v>
      </c>
      <c r="M38" s="137">
        <v>250</v>
      </c>
      <c r="N38" s="137">
        <v>267</v>
      </c>
      <c r="O38" s="137">
        <v>219</v>
      </c>
      <c r="P38" s="138">
        <v>241</v>
      </c>
      <c r="Q38" s="166">
        <v>27.6</v>
      </c>
      <c r="R38" s="142">
        <v>25</v>
      </c>
      <c r="S38" s="142">
        <v>29.666666666666668</v>
      </c>
      <c r="T38" s="137">
        <v>27.375</v>
      </c>
      <c r="U38" s="138">
        <v>26.777777777777779</v>
      </c>
    </row>
    <row r="39" spans="1:21" s="11" customFormat="1" ht="15.75" x14ac:dyDescent="0.25">
      <c r="A39" s="103" t="s">
        <v>115</v>
      </c>
      <c r="B39" s="136">
        <v>186</v>
      </c>
      <c r="C39" s="137">
        <v>126</v>
      </c>
      <c r="D39" s="137">
        <v>95</v>
      </c>
      <c r="E39" s="137">
        <v>118</v>
      </c>
      <c r="F39" s="138">
        <v>137</v>
      </c>
      <c r="G39" s="136">
        <v>2386</v>
      </c>
      <c r="H39" s="137">
        <v>1817</v>
      </c>
      <c r="I39" s="137">
        <v>1864</v>
      </c>
      <c r="J39" s="137">
        <v>2614</v>
      </c>
      <c r="K39" s="138">
        <v>3294</v>
      </c>
      <c r="L39" s="136">
        <v>8833</v>
      </c>
      <c r="M39" s="137">
        <v>7522</v>
      </c>
      <c r="N39" s="137">
        <v>8653</v>
      </c>
      <c r="O39" s="137">
        <v>14753</v>
      </c>
      <c r="P39" s="138">
        <v>20072</v>
      </c>
      <c r="Q39" s="166">
        <v>47.5</v>
      </c>
      <c r="R39" s="142">
        <v>59.7</v>
      </c>
      <c r="S39" s="142">
        <v>91.084210526315786</v>
      </c>
      <c r="T39" s="137">
        <v>125.02542372881356</v>
      </c>
      <c r="U39" s="138">
        <v>146.5109489051095</v>
      </c>
    </row>
    <row r="40" spans="1:21" s="11" customFormat="1" ht="15.75" x14ac:dyDescent="0.25">
      <c r="A40" s="163" t="s">
        <v>36</v>
      </c>
      <c r="B40" s="128">
        <v>205</v>
      </c>
      <c r="C40" s="129">
        <v>227</v>
      </c>
      <c r="D40" s="129">
        <v>182</v>
      </c>
      <c r="E40" s="129">
        <v>176</v>
      </c>
      <c r="F40" s="130">
        <v>186</v>
      </c>
      <c r="G40" s="128">
        <v>2734</v>
      </c>
      <c r="H40" s="129">
        <v>3713</v>
      </c>
      <c r="I40" s="129">
        <v>2606</v>
      </c>
      <c r="J40" s="129">
        <v>2957</v>
      </c>
      <c r="K40" s="130">
        <v>2974</v>
      </c>
      <c r="L40" s="236">
        <v>10452</v>
      </c>
      <c r="M40" s="129">
        <v>13775</v>
      </c>
      <c r="N40" s="129">
        <v>9675</v>
      </c>
      <c r="O40" s="131">
        <v>10401</v>
      </c>
      <c r="P40" s="130">
        <v>11673</v>
      </c>
      <c r="Q40" s="227">
        <v>51</v>
      </c>
      <c r="R40" s="133">
        <v>60.7</v>
      </c>
      <c r="S40" s="133">
        <v>53.159340659340657</v>
      </c>
      <c r="T40" s="131">
        <v>59.096590909090907</v>
      </c>
      <c r="U40" s="130">
        <v>62.758064516129032</v>
      </c>
    </row>
    <row r="41" spans="1:21" s="11" customFormat="1" ht="18.75" x14ac:dyDescent="0.25">
      <c r="A41" s="103" t="s">
        <v>37</v>
      </c>
      <c r="B41" s="136">
        <v>2</v>
      </c>
      <c r="C41" s="137">
        <v>3</v>
      </c>
      <c r="D41" s="137">
        <v>1</v>
      </c>
      <c r="E41" s="137" t="s">
        <v>39</v>
      </c>
      <c r="F41" s="138" t="s">
        <v>39</v>
      </c>
      <c r="G41" s="234" t="s">
        <v>242</v>
      </c>
      <c r="H41" s="137" t="s">
        <v>242</v>
      </c>
      <c r="I41" s="137" t="s">
        <v>242</v>
      </c>
      <c r="J41" s="139" t="s">
        <v>39</v>
      </c>
      <c r="K41" s="138" t="s">
        <v>39</v>
      </c>
      <c r="L41" s="234" t="s">
        <v>242</v>
      </c>
      <c r="M41" s="137" t="s">
        <v>242</v>
      </c>
      <c r="N41" s="137" t="s">
        <v>242</v>
      </c>
      <c r="O41" s="139" t="s">
        <v>39</v>
      </c>
      <c r="P41" s="138" t="s">
        <v>39</v>
      </c>
      <c r="Q41" s="234" t="s">
        <v>242</v>
      </c>
      <c r="R41" s="137" t="s">
        <v>242</v>
      </c>
      <c r="S41" s="137" t="s">
        <v>242</v>
      </c>
      <c r="T41" s="139" t="s">
        <v>39</v>
      </c>
      <c r="U41" s="138" t="s">
        <v>39</v>
      </c>
    </row>
    <row r="42" spans="1:21" s="11" customFormat="1" ht="18.75" x14ac:dyDescent="0.25">
      <c r="A42" s="103" t="s">
        <v>38</v>
      </c>
      <c r="B42" s="136">
        <v>2</v>
      </c>
      <c r="C42" s="137">
        <v>2</v>
      </c>
      <c r="D42" s="137">
        <v>1</v>
      </c>
      <c r="E42" s="137" t="s">
        <v>39</v>
      </c>
      <c r="F42" s="138" t="s">
        <v>39</v>
      </c>
      <c r="G42" s="234" t="s">
        <v>242</v>
      </c>
      <c r="H42" s="137" t="s">
        <v>242</v>
      </c>
      <c r="I42" s="137" t="s">
        <v>242</v>
      </c>
      <c r="J42" s="139" t="s">
        <v>39</v>
      </c>
      <c r="K42" s="138" t="s">
        <v>39</v>
      </c>
      <c r="L42" s="234" t="s">
        <v>242</v>
      </c>
      <c r="M42" s="137" t="s">
        <v>242</v>
      </c>
      <c r="N42" s="137" t="s">
        <v>242</v>
      </c>
      <c r="O42" s="139" t="s">
        <v>39</v>
      </c>
      <c r="P42" s="138" t="s">
        <v>39</v>
      </c>
      <c r="Q42" s="234" t="s">
        <v>242</v>
      </c>
      <c r="R42" s="137" t="s">
        <v>242</v>
      </c>
      <c r="S42" s="137" t="s">
        <v>242</v>
      </c>
      <c r="T42" s="139" t="s">
        <v>39</v>
      </c>
      <c r="U42" s="138" t="s">
        <v>39</v>
      </c>
    </row>
    <row r="43" spans="1:21" s="11" customFormat="1" ht="15.75" x14ac:dyDescent="0.25">
      <c r="A43" s="103" t="s">
        <v>40</v>
      </c>
      <c r="B43" s="136">
        <v>27</v>
      </c>
      <c r="C43" s="137">
        <v>27</v>
      </c>
      <c r="D43" s="137">
        <v>28</v>
      </c>
      <c r="E43" s="137">
        <v>24</v>
      </c>
      <c r="F43" s="138">
        <v>28</v>
      </c>
      <c r="G43" s="234">
        <v>293</v>
      </c>
      <c r="H43" s="137">
        <v>569</v>
      </c>
      <c r="I43" s="137">
        <v>337</v>
      </c>
      <c r="J43" s="139">
        <v>364</v>
      </c>
      <c r="K43" s="138">
        <v>313</v>
      </c>
      <c r="L43" s="234">
        <v>1144</v>
      </c>
      <c r="M43" s="137">
        <v>2109</v>
      </c>
      <c r="N43" s="137">
        <v>1493</v>
      </c>
      <c r="O43" s="139">
        <v>1437</v>
      </c>
      <c r="P43" s="138">
        <v>1357</v>
      </c>
      <c r="Q43" s="228">
        <v>42.4</v>
      </c>
      <c r="R43" s="142">
        <v>78.099999999999994</v>
      </c>
      <c r="S43" s="142">
        <v>53.321428571428569</v>
      </c>
      <c r="T43" s="139">
        <v>59.875</v>
      </c>
      <c r="U43" s="138">
        <v>48.464285714285715</v>
      </c>
    </row>
    <row r="44" spans="1:21" s="11" customFormat="1" ht="15.75" x14ac:dyDescent="0.25">
      <c r="A44" s="103" t="s">
        <v>41</v>
      </c>
      <c r="B44" s="136">
        <v>94</v>
      </c>
      <c r="C44" s="137">
        <v>118</v>
      </c>
      <c r="D44" s="137">
        <v>94</v>
      </c>
      <c r="E44" s="137">
        <v>94</v>
      </c>
      <c r="F44" s="138">
        <v>99</v>
      </c>
      <c r="G44" s="136">
        <v>1642</v>
      </c>
      <c r="H44" s="137">
        <v>2436</v>
      </c>
      <c r="I44" s="137">
        <v>1745</v>
      </c>
      <c r="J44" s="137">
        <v>1987</v>
      </c>
      <c r="K44" s="138">
        <v>1995</v>
      </c>
      <c r="L44" s="136">
        <v>6291</v>
      </c>
      <c r="M44" s="137">
        <v>9099</v>
      </c>
      <c r="N44" s="137">
        <v>6392</v>
      </c>
      <c r="O44" s="137">
        <v>7102</v>
      </c>
      <c r="P44" s="138">
        <v>8140</v>
      </c>
      <c r="Q44" s="166">
        <v>66.900000000000006</v>
      </c>
      <c r="R44" s="142">
        <v>77.099999999999994</v>
      </c>
      <c r="S44" s="142">
        <v>68</v>
      </c>
      <c r="T44" s="137">
        <v>75.553191489361708</v>
      </c>
      <c r="U44" s="138">
        <v>82.222222222222229</v>
      </c>
    </row>
    <row r="45" spans="1:21" s="11" customFormat="1" ht="15.75" x14ac:dyDescent="0.25">
      <c r="A45" s="103" t="s">
        <v>42</v>
      </c>
      <c r="B45" s="136">
        <v>6</v>
      </c>
      <c r="C45" s="137">
        <v>5</v>
      </c>
      <c r="D45" s="137">
        <v>4</v>
      </c>
      <c r="E45" s="137">
        <v>4</v>
      </c>
      <c r="F45" s="138">
        <v>5</v>
      </c>
      <c r="G45" s="136">
        <v>31</v>
      </c>
      <c r="H45" s="137">
        <v>25</v>
      </c>
      <c r="I45" s="137">
        <v>22</v>
      </c>
      <c r="J45" s="137">
        <v>22</v>
      </c>
      <c r="K45" s="138">
        <v>30</v>
      </c>
      <c r="L45" s="136">
        <v>136</v>
      </c>
      <c r="M45" s="137">
        <v>102</v>
      </c>
      <c r="N45" s="137">
        <v>76</v>
      </c>
      <c r="O45" s="137">
        <v>84</v>
      </c>
      <c r="P45" s="138">
        <v>134</v>
      </c>
      <c r="Q45" s="166">
        <v>22.7</v>
      </c>
      <c r="R45" s="142">
        <v>20.399999999999999</v>
      </c>
      <c r="S45" s="142">
        <v>19</v>
      </c>
      <c r="T45" s="137">
        <v>21</v>
      </c>
      <c r="U45" s="138">
        <v>26.8</v>
      </c>
    </row>
    <row r="46" spans="1:21" s="11" customFormat="1" ht="15.75" x14ac:dyDescent="0.25">
      <c r="A46" s="103" t="s">
        <v>43</v>
      </c>
      <c r="B46" s="136">
        <v>39</v>
      </c>
      <c r="C46" s="137">
        <v>36</v>
      </c>
      <c r="D46" s="137">
        <v>31</v>
      </c>
      <c r="E46" s="137">
        <v>29</v>
      </c>
      <c r="F46" s="138">
        <v>26</v>
      </c>
      <c r="G46" s="136">
        <v>397</v>
      </c>
      <c r="H46" s="137">
        <v>336</v>
      </c>
      <c r="I46" s="137">
        <v>326</v>
      </c>
      <c r="J46" s="137">
        <v>325</v>
      </c>
      <c r="K46" s="138">
        <v>360</v>
      </c>
      <c r="L46" s="136">
        <v>1494</v>
      </c>
      <c r="M46" s="137">
        <v>1076</v>
      </c>
      <c r="N46" s="137">
        <v>993</v>
      </c>
      <c r="O46" s="137">
        <v>895</v>
      </c>
      <c r="P46" s="138">
        <v>985</v>
      </c>
      <c r="Q46" s="166">
        <v>38.299999999999997</v>
      </c>
      <c r="R46" s="142">
        <v>29.9</v>
      </c>
      <c r="S46" s="142">
        <v>32.032258064516128</v>
      </c>
      <c r="T46" s="137">
        <v>30.862068965517242</v>
      </c>
      <c r="U46" s="138">
        <v>37.884615384615387</v>
      </c>
    </row>
    <row r="47" spans="1:21" s="11" customFormat="1" ht="15.75" x14ac:dyDescent="0.25">
      <c r="A47" s="103" t="s">
        <v>44</v>
      </c>
      <c r="B47" s="136">
        <v>30</v>
      </c>
      <c r="C47" s="137">
        <v>29</v>
      </c>
      <c r="D47" s="137">
        <v>18</v>
      </c>
      <c r="E47" s="137">
        <v>16</v>
      </c>
      <c r="F47" s="138">
        <v>18</v>
      </c>
      <c r="G47" s="136">
        <v>303</v>
      </c>
      <c r="H47" s="137">
        <v>225</v>
      </c>
      <c r="I47" s="137">
        <v>125</v>
      </c>
      <c r="J47" s="137">
        <v>162</v>
      </c>
      <c r="K47" s="138">
        <v>199</v>
      </c>
      <c r="L47" s="136">
        <v>1183</v>
      </c>
      <c r="M47" s="137">
        <v>953</v>
      </c>
      <c r="N47" s="137">
        <v>540</v>
      </c>
      <c r="O47" s="137">
        <v>578</v>
      </c>
      <c r="P47" s="138">
        <v>729</v>
      </c>
      <c r="Q47" s="166">
        <v>39.4</v>
      </c>
      <c r="R47" s="142">
        <v>32.9</v>
      </c>
      <c r="S47" s="142">
        <v>30</v>
      </c>
      <c r="T47" s="137">
        <v>36.125</v>
      </c>
      <c r="U47" s="138">
        <v>40.5</v>
      </c>
    </row>
    <row r="48" spans="1:21" s="11" customFormat="1" ht="15.75" x14ac:dyDescent="0.25">
      <c r="A48" s="103" t="s">
        <v>177</v>
      </c>
      <c r="B48" s="136">
        <v>5</v>
      </c>
      <c r="C48" s="137">
        <v>7</v>
      </c>
      <c r="D48" s="137">
        <v>5</v>
      </c>
      <c r="E48" s="137">
        <v>9</v>
      </c>
      <c r="F48" s="138">
        <v>10</v>
      </c>
      <c r="G48" s="136">
        <v>50</v>
      </c>
      <c r="H48" s="137">
        <v>95</v>
      </c>
      <c r="I48" s="137">
        <v>39</v>
      </c>
      <c r="J48" s="137">
        <v>97</v>
      </c>
      <c r="K48" s="138">
        <v>77</v>
      </c>
      <c r="L48" s="136">
        <v>151</v>
      </c>
      <c r="M48" s="137">
        <v>350</v>
      </c>
      <c r="N48" s="137">
        <v>140</v>
      </c>
      <c r="O48" s="137">
        <v>305</v>
      </c>
      <c r="P48" s="138">
        <v>328</v>
      </c>
      <c r="Q48" s="166">
        <v>30.2</v>
      </c>
      <c r="R48" s="142">
        <v>50</v>
      </c>
      <c r="S48" s="142">
        <v>28</v>
      </c>
      <c r="T48" s="137">
        <v>33.888888888888886</v>
      </c>
      <c r="U48" s="138">
        <v>32.799999999999997</v>
      </c>
    </row>
    <row r="49" spans="1:21" s="11" customFormat="1" ht="31.5" x14ac:dyDescent="0.25">
      <c r="A49" s="163" t="s">
        <v>45</v>
      </c>
      <c r="B49" s="128">
        <v>20</v>
      </c>
      <c r="C49" s="129">
        <v>22</v>
      </c>
      <c r="D49" s="129">
        <v>24</v>
      </c>
      <c r="E49" s="129">
        <v>31</v>
      </c>
      <c r="F49" s="130">
        <v>37</v>
      </c>
      <c r="G49" s="128">
        <v>116</v>
      </c>
      <c r="H49" s="129">
        <v>123</v>
      </c>
      <c r="I49" s="129">
        <v>199</v>
      </c>
      <c r="J49" s="129">
        <v>337</v>
      </c>
      <c r="K49" s="130">
        <v>577</v>
      </c>
      <c r="L49" s="128">
        <v>463</v>
      </c>
      <c r="M49" s="129">
        <v>525</v>
      </c>
      <c r="N49" s="129">
        <v>698</v>
      </c>
      <c r="O49" s="129">
        <v>1165</v>
      </c>
      <c r="P49" s="130">
        <v>1995</v>
      </c>
      <c r="Q49" s="164">
        <v>23.2</v>
      </c>
      <c r="R49" s="133">
        <v>23.9</v>
      </c>
      <c r="S49" s="133">
        <v>29.083333333333332</v>
      </c>
      <c r="T49" s="129">
        <v>37.58064516129032</v>
      </c>
      <c r="U49" s="130">
        <v>53.918918918918919</v>
      </c>
    </row>
    <row r="50" spans="1:21" s="11" customFormat="1" ht="18.75" x14ac:dyDescent="0.25">
      <c r="A50" s="103" t="s">
        <v>46</v>
      </c>
      <c r="B50" s="128" t="s">
        <v>39</v>
      </c>
      <c r="C50" s="137">
        <v>1</v>
      </c>
      <c r="D50" s="137">
        <v>1</v>
      </c>
      <c r="E50" s="137">
        <v>2</v>
      </c>
      <c r="F50" s="138">
        <v>2</v>
      </c>
      <c r="G50" s="234" t="s">
        <v>39</v>
      </c>
      <c r="H50" s="137" t="s">
        <v>242</v>
      </c>
      <c r="I50" s="137" t="s">
        <v>242</v>
      </c>
      <c r="J50" s="137" t="s">
        <v>242</v>
      </c>
      <c r="K50" s="144" t="s">
        <v>242</v>
      </c>
      <c r="L50" s="234" t="s">
        <v>39</v>
      </c>
      <c r="M50" s="137" t="s">
        <v>242</v>
      </c>
      <c r="N50" s="137" t="s">
        <v>242</v>
      </c>
      <c r="O50" s="137" t="s">
        <v>242</v>
      </c>
      <c r="P50" s="144" t="s">
        <v>242</v>
      </c>
      <c r="Q50" s="229" t="s">
        <v>39</v>
      </c>
      <c r="R50" s="137" t="s">
        <v>242</v>
      </c>
      <c r="S50" s="137" t="s">
        <v>242</v>
      </c>
      <c r="T50" s="137" t="s">
        <v>242</v>
      </c>
      <c r="U50" s="144" t="s">
        <v>242</v>
      </c>
    </row>
    <row r="51" spans="1:21" s="11" customFormat="1" ht="31.5" x14ac:dyDescent="0.25">
      <c r="A51" s="103" t="s">
        <v>48</v>
      </c>
      <c r="B51" s="128" t="s">
        <v>39</v>
      </c>
      <c r="C51" s="137">
        <v>2</v>
      </c>
      <c r="D51" s="137">
        <v>2</v>
      </c>
      <c r="E51" s="137">
        <v>4</v>
      </c>
      <c r="F51" s="138">
        <v>4</v>
      </c>
      <c r="G51" s="234" t="s">
        <v>39</v>
      </c>
      <c r="H51" s="137" t="s">
        <v>242</v>
      </c>
      <c r="I51" s="137" t="s">
        <v>242</v>
      </c>
      <c r="J51" s="137">
        <v>21</v>
      </c>
      <c r="K51" s="144">
        <v>23</v>
      </c>
      <c r="L51" s="234" t="s">
        <v>39</v>
      </c>
      <c r="M51" s="137" t="s">
        <v>242</v>
      </c>
      <c r="N51" s="137" t="s">
        <v>242</v>
      </c>
      <c r="O51" s="137">
        <v>154</v>
      </c>
      <c r="P51" s="144">
        <v>130</v>
      </c>
      <c r="Q51" s="229" t="s">
        <v>39</v>
      </c>
      <c r="R51" s="137" t="s">
        <v>242</v>
      </c>
      <c r="S51" s="137" t="s">
        <v>242</v>
      </c>
      <c r="T51" s="137">
        <v>38.5</v>
      </c>
      <c r="U51" s="144">
        <v>32.5</v>
      </c>
    </row>
    <row r="52" spans="1:21" s="11" customFormat="1" ht="31.5" x14ac:dyDescent="0.25">
      <c r="A52" s="103" t="s">
        <v>49</v>
      </c>
      <c r="B52" s="136">
        <v>1</v>
      </c>
      <c r="C52" s="137">
        <v>1</v>
      </c>
      <c r="D52" s="137">
        <v>1</v>
      </c>
      <c r="E52" s="137">
        <v>2</v>
      </c>
      <c r="F52" s="138">
        <v>5</v>
      </c>
      <c r="G52" s="234" t="s">
        <v>242</v>
      </c>
      <c r="H52" s="137" t="s">
        <v>242</v>
      </c>
      <c r="I52" s="137" t="s">
        <v>242</v>
      </c>
      <c r="J52" s="137" t="s">
        <v>242</v>
      </c>
      <c r="K52" s="144">
        <v>346</v>
      </c>
      <c r="L52" s="234" t="s">
        <v>242</v>
      </c>
      <c r="M52" s="137" t="s">
        <v>242</v>
      </c>
      <c r="N52" s="137" t="s">
        <v>242</v>
      </c>
      <c r="O52" s="137" t="s">
        <v>242</v>
      </c>
      <c r="P52" s="144">
        <v>1101</v>
      </c>
      <c r="Q52" s="234" t="s">
        <v>242</v>
      </c>
      <c r="R52" s="137" t="s">
        <v>242</v>
      </c>
      <c r="S52" s="137" t="s">
        <v>242</v>
      </c>
      <c r="T52" s="137" t="s">
        <v>242</v>
      </c>
      <c r="U52" s="144">
        <v>220.2</v>
      </c>
    </row>
    <row r="53" spans="1:21" s="11" customFormat="1" ht="31.5" x14ac:dyDescent="0.25">
      <c r="A53" s="103" t="s">
        <v>50</v>
      </c>
      <c r="B53" s="136" t="s">
        <v>39</v>
      </c>
      <c r="C53" s="137" t="s">
        <v>39</v>
      </c>
      <c r="D53" s="137">
        <v>1</v>
      </c>
      <c r="E53" s="137">
        <v>2</v>
      </c>
      <c r="F53" s="138">
        <v>1</v>
      </c>
      <c r="G53" s="234" t="s">
        <v>39</v>
      </c>
      <c r="H53" s="137" t="s">
        <v>39</v>
      </c>
      <c r="I53" s="137" t="s">
        <v>242</v>
      </c>
      <c r="J53" s="137" t="s">
        <v>242</v>
      </c>
      <c r="K53" s="144" t="s">
        <v>242</v>
      </c>
      <c r="L53" s="234" t="s">
        <v>39</v>
      </c>
      <c r="M53" s="137" t="s">
        <v>39</v>
      </c>
      <c r="N53" s="137" t="s">
        <v>242</v>
      </c>
      <c r="O53" s="137" t="s">
        <v>242</v>
      </c>
      <c r="P53" s="144" t="s">
        <v>242</v>
      </c>
      <c r="Q53" s="228" t="s">
        <v>39</v>
      </c>
      <c r="R53" s="142" t="s">
        <v>39</v>
      </c>
      <c r="S53" s="137" t="s">
        <v>242</v>
      </c>
      <c r="T53" s="137" t="s">
        <v>242</v>
      </c>
      <c r="U53" s="144" t="s">
        <v>242</v>
      </c>
    </row>
    <row r="54" spans="1:21" s="11" customFormat="1" ht="18.75" x14ac:dyDescent="0.25">
      <c r="A54" s="103" t="s">
        <v>51</v>
      </c>
      <c r="B54" s="261">
        <v>4</v>
      </c>
      <c r="C54" s="137">
        <v>2</v>
      </c>
      <c r="D54" s="137">
        <v>2</v>
      </c>
      <c r="E54" s="137">
        <v>3</v>
      </c>
      <c r="F54" s="138">
        <v>4</v>
      </c>
      <c r="G54" s="137" t="s">
        <v>242</v>
      </c>
      <c r="H54" s="137" t="s">
        <v>242</v>
      </c>
      <c r="I54" s="137" t="s">
        <v>242</v>
      </c>
      <c r="J54" s="137" t="s">
        <v>242</v>
      </c>
      <c r="K54" s="144">
        <v>23</v>
      </c>
      <c r="L54" s="137" t="s">
        <v>242</v>
      </c>
      <c r="M54" s="137" t="s">
        <v>242</v>
      </c>
      <c r="N54" s="137" t="s">
        <v>242</v>
      </c>
      <c r="O54" s="137" t="s">
        <v>242</v>
      </c>
      <c r="P54" s="144">
        <v>89</v>
      </c>
      <c r="Q54" s="137" t="s">
        <v>242</v>
      </c>
      <c r="R54" s="137" t="s">
        <v>242</v>
      </c>
      <c r="S54" s="137" t="s">
        <v>242</v>
      </c>
      <c r="T54" s="137" t="s">
        <v>242</v>
      </c>
      <c r="U54" s="144">
        <v>22.25</v>
      </c>
    </row>
    <row r="55" spans="1:21" s="11" customFormat="1" ht="15.75" x14ac:dyDescent="0.25">
      <c r="A55" s="103" t="s">
        <v>52</v>
      </c>
      <c r="B55" s="136">
        <v>15</v>
      </c>
      <c r="C55" s="137">
        <v>16</v>
      </c>
      <c r="D55" s="137">
        <v>17</v>
      </c>
      <c r="E55" s="137">
        <v>18</v>
      </c>
      <c r="F55" s="138">
        <v>21</v>
      </c>
      <c r="G55" s="234">
        <v>92</v>
      </c>
      <c r="H55" s="137">
        <v>97</v>
      </c>
      <c r="I55" s="137">
        <v>168</v>
      </c>
      <c r="J55" s="137">
        <v>207</v>
      </c>
      <c r="K55" s="144">
        <v>170</v>
      </c>
      <c r="L55" s="136">
        <v>375</v>
      </c>
      <c r="M55" s="137">
        <v>401</v>
      </c>
      <c r="N55" s="137">
        <v>549</v>
      </c>
      <c r="O55" s="137">
        <v>580</v>
      </c>
      <c r="P55" s="138">
        <v>606</v>
      </c>
      <c r="Q55" s="228">
        <v>25</v>
      </c>
      <c r="R55" s="142">
        <v>25.1</v>
      </c>
      <c r="S55" s="142">
        <v>32.294117647058826</v>
      </c>
      <c r="T55" s="137">
        <v>32.222222222222221</v>
      </c>
      <c r="U55" s="144">
        <v>28.857142857142858</v>
      </c>
    </row>
    <row r="56" spans="1:21" s="11" customFormat="1" ht="31.5" x14ac:dyDescent="0.25">
      <c r="A56" s="163" t="s">
        <v>53</v>
      </c>
      <c r="B56" s="128">
        <v>246</v>
      </c>
      <c r="C56" s="129">
        <v>255</v>
      </c>
      <c r="D56" s="129">
        <v>258</v>
      </c>
      <c r="E56" s="129">
        <v>238</v>
      </c>
      <c r="F56" s="130">
        <v>277</v>
      </c>
      <c r="G56" s="128">
        <v>3194</v>
      </c>
      <c r="H56" s="129">
        <v>3240</v>
      </c>
      <c r="I56" s="129">
        <v>3251</v>
      </c>
      <c r="J56" s="129">
        <v>2943</v>
      </c>
      <c r="K56" s="130">
        <v>3651</v>
      </c>
      <c r="L56" s="128">
        <v>13941</v>
      </c>
      <c r="M56" s="129">
        <v>13569</v>
      </c>
      <c r="N56" s="129">
        <v>13444</v>
      </c>
      <c r="O56" s="129">
        <v>12765</v>
      </c>
      <c r="P56" s="130">
        <v>15992</v>
      </c>
      <c r="Q56" s="164">
        <v>56.7</v>
      </c>
      <c r="R56" s="133">
        <v>53.2</v>
      </c>
      <c r="S56" s="133">
        <v>52.108527131782942</v>
      </c>
      <c r="T56" s="129">
        <v>53.634453781512605</v>
      </c>
      <c r="U56" s="130">
        <v>57.73285198555957</v>
      </c>
    </row>
    <row r="57" spans="1:21" s="11" customFormat="1" ht="15.75" x14ac:dyDescent="0.25">
      <c r="A57" s="103" t="s">
        <v>54</v>
      </c>
      <c r="B57" s="136">
        <v>26</v>
      </c>
      <c r="C57" s="137">
        <v>33</v>
      </c>
      <c r="D57" s="137">
        <v>30</v>
      </c>
      <c r="E57" s="137">
        <v>26</v>
      </c>
      <c r="F57" s="138">
        <v>19</v>
      </c>
      <c r="G57" s="136">
        <v>164</v>
      </c>
      <c r="H57" s="137">
        <v>212</v>
      </c>
      <c r="I57" s="137">
        <v>256</v>
      </c>
      <c r="J57" s="137">
        <v>266</v>
      </c>
      <c r="K57" s="138">
        <v>136</v>
      </c>
      <c r="L57" s="136">
        <v>648</v>
      </c>
      <c r="M57" s="137">
        <v>925</v>
      </c>
      <c r="N57" s="137">
        <v>918</v>
      </c>
      <c r="O57" s="137">
        <v>1026</v>
      </c>
      <c r="P57" s="138">
        <v>569</v>
      </c>
      <c r="Q57" s="166">
        <v>24.9</v>
      </c>
      <c r="R57" s="142">
        <v>28</v>
      </c>
      <c r="S57" s="142">
        <v>30.6</v>
      </c>
      <c r="T57" s="137">
        <v>39.46153846153846</v>
      </c>
      <c r="U57" s="130">
        <v>29.94736842105263</v>
      </c>
    </row>
    <row r="58" spans="1:21" s="11" customFormat="1" ht="15.75" x14ac:dyDescent="0.25">
      <c r="A58" s="103" t="s">
        <v>55</v>
      </c>
      <c r="B58" s="136">
        <v>5</v>
      </c>
      <c r="C58" s="137">
        <v>8</v>
      </c>
      <c r="D58" s="137">
        <v>8</v>
      </c>
      <c r="E58" s="137">
        <v>7</v>
      </c>
      <c r="F58" s="138">
        <v>9</v>
      </c>
      <c r="G58" s="136">
        <v>175</v>
      </c>
      <c r="H58" s="137">
        <v>187</v>
      </c>
      <c r="I58" s="137">
        <v>212</v>
      </c>
      <c r="J58" s="137">
        <v>186</v>
      </c>
      <c r="K58" s="138">
        <v>198</v>
      </c>
      <c r="L58" s="136">
        <v>667</v>
      </c>
      <c r="M58" s="137">
        <v>766</v>
      </c>
      <c r="N58" s="137">
        <v>806</v>
      </c>
      <c r="O58" s="137">
        <v>731</v>
      </c>
      <c r="P58" s="138">
        <v>784</v>
      </c>
      <c r="Q58" s="166">
        <v>133.4</v>
      </c>
      <c r="R58" s="142">
        <v>95.8</v>
      </c>
      <c r="S58" s="142">
        <v>100.75</v>
      </c>
      <c r="T58" s="137">
        <v>104.42857142857143</v>
      </c>
      <c r="U58" s="138">
        <v>87.111111111111114</v>
      </c>
    </row>
    <row r="59" spans="1:21" s="11" customFormat="1" ht="15.75" x14ac:dyDescent="0.25">
      <c r="A59" s="103" t="s">
        <v>56</v>
      </c>
      <c r="B59" s="136">
        <v>13</v>
      </c>
      <c r="C59" s="137">
        <v>7</v>
      </c>
      <c r="D59" s="137">
        <v>7</v>
      </c>
      <c r="E59" s="137">
        <v>6</v>
      </c>
      <c r="F59" s="138">
        <v>9</v>
      </c>
      <c r="G59" s="136">
        <v>170</v>
      </c>
      <c r="H59" s="137">
        <v>91</v>
      </c>
      <c r="I59" s="137">
        <v>98</v>
      </c>
      <c r="J59" s="137">
        <v>94</v>
      </c>
      <c r="K59" s="138">
        <v>118</v>
      </c>
      <c r="L59" s="136">
        <v>741</v>
      </c>
      <c r="M59" s="137">
        <v>352</v>
      </c>
      <c r="N59" s="137">
        <v>375</v>
      </c>
      <c r="O59" s="137">
        <v>382</v>
      </c>
      <c r="P59" s="138">
        <v>500</v>
      </c>
      <c r="Q59" s="166">
        <v>57</v>
      </c>
      <c r="R59" s="142">
        <v>50.3</v>
      </c>
      <c r="S59" s="142">
        <v>53.571428571428569</v>
      </c>
      <c r="T59" s="137">
        <v>63.666666666666664</v>
      </c>
      <c r="U59" s="138">
        <v>55.555555555555557</v>
      </c>
    </row>
    <row r="60" spans="1:21" s="11" customFormat="1" ht="15.75" x14ac:dyDescent="0.25">
      <c r="A60" s="103" t="s">
        <v>57</v>
      </c>
      <c r="B60" s="136">
        <v>69</v>
      </c>
      <c r="C60" s="137">
        <v>65</v>
      </c>
      <c r="D60" s="137">
        <v>63</v>
      </c>
      <c r="E60" s="137">
        <v>46</v>
      </c>
      <c r="F60" s="138">
        <v>71</v>
      </c>
      <c r="G60" s="136">
        <v>845</v>
      </c>
      <c r="H60" s="137">
        <v>864</v>
      </c>
      <c r="I60" s="137">
        <v>822</v>
      </c>
      <c r="J60" s="137">
        <v>541</v>
      </c>
      <c r="K60" s="138">
        <v>982</v>
      </c>
      <c r="L60" s="136">
        <v>3815</v>
      </c>
      <c r="M60" s="137">
        <v>3976</v>
      </c>
      <c r="N60" s="137">
        <v>3289</v>
      </c>
      <c r="O60" s="137">
        <v>2585</v>
      </c>
      <c r="P60" s="138">
        <v>4175</v>
      </c>
      <c r="Q60" s="166">
        <v>55.3</v>
      </c>
      <c r="R60" s="142">
        <v>61.2</v>
      </c>
      <c r="S60" s="142">
        <v>52.206349206349209</v>
      </c>
      <c r="T60" s="137">
        <v>56.195652173913047</v>
      </c>
      <c r="U60" s="138">
        <v>58.802816901408448</v>
      </c>
    </row>
    <row r="61" spans="1:21" s="11" customFormat="1" ht="15.75" x14ac:dyDescent="0.25">
      <c r="A61" s="103" t="s">
        <v>58</v>
      </c>
      <c r="B61" s="136">
        <v>7</v>
      </c>
      <c r="C61" s="137">
        <v>8</v>
      </c>
      <c r="D61" s="137">
        <v>18</v>
      </c>
      <c r="E61" s="137">
        <v>16</v>
      </c>
      <c r="F61" s="138">
        <v>11</v>
      </c>
      <c r="G61" s="136">
        <v>68</v>
      </c>
      <c r="H61" s="137">
        <v>77</v>
      </c>
      <c r="I61" s="137">
        <v>133</v>
      </c>
      <c r="J61" s="137">
        <v>128</v>
      </c>
      <c r="K61" s="138">
        <v>84</v>
      </c>
      <c r="L61" s="136">
        <v>329</v>
      </c>
      <c r="M61" s="137">
        <v>353</v>
      </c>
      <c r="N61" s="137">
        <v>614</v>
      </c>
      <c r="O61" s="137">
        <v>553</v>
      </c>
      <c r="P61" s="138">
        <v>380</v>
      </c>
      <c r="Q61" s="166">
        <v>47</v>
      </c>
      <c r="R61" s="142">
        <v>44.1</v>
      </c>
      <c r="S61" s="142">
        <v>34.111111111111114</v>
      </c>
      <c r="T61" s="137">
        <v>34.5625</v>
      </c>
      <c r="U61" s="138">
        <v>34.545454545454547</v>
      </c>
    </row>
    <row r="62" spans="1:21" s="11" customFormat="1" ht="15.75" x14ac:dyDescent="0.25">
      <c r="A62" s="103" t="s">
        <v>59</v>
      </c>
      <c r="B62" s="136">
        <v>8</v>
      </c>
      <c r="C62" s="137">
        <v>8</v>
      </c>
      <c r="D62" s="137">
        <v>8</v>
      </c>
      <c r="E62" s="137">
        <v>6</v>
      </c>
      <c r="F62" s="138">
        <v>5</v>
      </c>
      <c r="G62" s="136">
        <v>71</v>
      </c>
      <c r="H62" s="137">
        <v>44</v>
      </c>
      <c r="I62" s="137">
        <v>53</v>
      </c>
      <c r="J62" s="137">
        <v>49</v>
      </c>
      <c r="K62" s="138">
        <v>46</v>
      </c>
      <c r="L62" s="136">
        <v>206</v>
      </c>
      <c r="M62" s="137">
        <v>197</v>
      </c>
      <c r="N62" s="137">
        <v>201</v>
      </c>
      <c r="O62" s="137">
        <v>185</v>
      </c>
      <c r="P62" s="138">
        <v>154</v>
      </c>
      <c r="Q62" s="166">
        <v>25.8</v>
      </c>
      <c r="R62" s="142">
        <v>24.6</v>
      </c>
      <c r="S62" s="142">
        <v>25.125</v>
      </c>
      <c r="T62" s="137">
        <v>30.833333333333332</v>
      </c>
      <c r="U62" s="138">
        <v>30.8</v>
      </c>
    </row>
    <row r="63" spans="1:21" s="11" customFormat="1" ht="15.75" x14ac:dyDescent="0.25">
      <c r="A63" s="103" t="s">
        <v>60</v>
      </c>
      <c r="B63" s="136">
        <v>17</v>
      </c>
      <c r="C63" s="137">
        <v>21</v>
      </c>
      <c r="D63" s="137">
        <v>26</v>
      </c>
      <c r="E63" s="137">
        <v>34</v>
      </c>
      <c r="F63" s="138">
        <v>39</v>
      </c>
      <c r="G63" s="136">
        <v>188</v>
      </c>
      <c r="H63" s="137">
        <v>213</v>
      </c>
      <c r="I63" s="137">
        <v>279</v>
      </c>
      <c r="J63" s="137">
        <v>316</v>
      </c>
      <c r="K63" s="138">
        <v>481</v>
      </c>
      <c r="L63" s="136">
        <v>854</v>
      </c>
      <c r="M63" s="137">
        <v>978</v>
      </c>
      <c r="N63" s="137">
        <v>1315</v>
      </c>
      <c r="O63" s="137">
        <v>1532</v>
      </c>
      <c r="P63" s="138">
        <v>2191</v>
      </c>
      <c r="Q63" s="166">
        <v>50.2</v>
      </c>
      <c r="R63" s="142">
        <v>46.6</v>
      </c>
      <c r="S63" s="142">
        <v>50.57692307692308</v>
      </c>
      <c r="T63" s="137">
        <v>45.058823529411768</v>
      </c>
      <c r="U63" s="138">
        <v>56.179487179487182</v>
      </c>
    </row>
    <row r="64" spans="1:21" s="11" customFormat="1" ht="18.75" x14ac:dyDescent="0.25">
      <c r="A64" s="103" t="s">
        <v>61</v>
      </c>
      <c r="B64" s="136">
        <v>5</v>
      </c>
      <c r="C64" s="137">
        <v>6</v>
      </c>
      <c r="D64" s="259">
        <v>7</v>
      </c>
      <c r="E64" s="137">
        <v>8</v>
      </c>
      <c r="F64" s="138">
        <v>9</v>
      </c>
      <c r="G64" s="136">
        <v>39</v>
      </c>
      <c r="H64" s="137">
        <v>33</v>
      </c>
      <c r="I64" s="137" t="s">
        <v>242</v>
      </c>
      <c r="J64" s="137">
        <v>54</v>
      </c>
      <c r="K64" s="138">
        <v>57</v>
      </c>
      <c r="L64" s="136">
        <v>173</v>
      </c>
      <c r="M64" s="137">
        <v>148</v>
      </c>
      <c r="N64" s="137" t="s">
        <v>242</v>
      </c>
      <c r="O64" s="137">
        <v>187</v>
      </c>
      <c r="P64" s="138">
        <v>213</v>
      </c>
      <c r="Q64" s="166">
        <v>34.6</v>
      </c>
      <c r="R64" s="142">
        <v>24.7</v>
      </c>
      <c r="S64" s="137" t="s">
        <v>242</v>
      </c>
      <c r="T64" s="137">
        <v>23.375</v>
      </c>
      <c r="U64" s="138">
        <v>23.666666666666668</v>
      </c>
    </row>
    <row r="65" spans="1:21" s="11" customFormat="1" ht="15.75" x14ac:dyDescent="0.25">
      <c r="A65" s="103" t="s">
        <v>62</v>
      </c>
      <c r="B65" s="136">
        <v>40</v>
      </c>
      <c r="C65" s="137">
        <v>41</v>
      </c>
      <c r="D65" s="137">
        <v>35</v>
      </c>
      <c r="E65" s="137">
        <v>33</v>
      </c>
      <c r="F65" s="138">
        <v>38</v>
      </c>
      <c r="G65" s="136">
        <v>542</v>
      </c>
      <c r="H65" s="137">
        <v>614</v>
      </c>
      <c r="I65" s="137">
        <v>428</v>
      </c>
      <c r="J65" s="137">
        <v>378</v>
      </c>
      <c r="K65" s="138">
        <v>464</v>
      </c>
      <c r="L65" s="136">
        <v>2731</v>
      </c>
      <c r="M65" s="137">
        <v>2505</v>
      </c>
      <c r="N65" s="137">
        <v>1845</v>
      </c>
      <c r="O65" s="137">
        <v>1647</v>
      </c>
      <c r="P65" s="138">
        <v>2100</v>
      </c>
      <c r="Q65" s="166">
        <v>68.3</v>
      </c>
      <c r="R65" s="142">
        <v>61.1</v>
      </c>
      <c r="S65" s="142">
        <v>52.714285714285715</v>
      </c>
      <c r="T65" s="137">
        <v>49.909090909090907</v>
      </c>
      <c r="U65" s="138">
        <v>55.263157894736842</v>
      </c>
    </row>
    <row r="66" spans="1:21" s="11" customFormat="1" ht="15.75" x14ac:dyDescent="0.25">
      <c r="A66" s="103" t="s">
        <v>63</v>
      </c>
      <c r="B66" s="136">
        <v>7</v>
      </c>
      <c r="C66" s="137">
        <v>5</v>
      </c>
      <c r="D66" s="137">
        <v>4</v>
      </c>
      <c r="E66" s="137">
        <v>6</v>
      </c>
      <c r="F66" s="138">
        <v>12</v>
      </c>
      <c r="G66" s="136">
        <v>128</v>
      </c>
      <c r="H66" s="137">
        <v>259</v>
      </c>
      <c r="I66" s="137">
        <v>251</v>
      </c>
      <c r="J66" s="137">
        <v>226</v>
      </c>
      <c r="K66" s="138">
        <v>266</v>
      </c>
      <c r="L66" s="136">
        <v>589</v>
      </c>
      <c r="M66" s="137">
        <v>890</v>
      </c>
      <c r="N66" s="137">
        <v>903</v>
      </c>
      <c r="O66" s="137">
        <v>890</v>
      </c>
      <c r="P66" s="138">
        <v>1063</v>
      </c>
      <c r="Q66" s="166">
        <v>84.1</v>
      </c>
      <c r="R66" s="142">
        <v>178</v>
      </c>
      <c r="S66" s="142">
        <v>225.75</v>
      </c>
      <c r="T66" s="137">
        <v>148.33333333333334</v>
      </c>
      <c r="U66" s="138">
        <v>88.583333333333329</v>
      </c>
    </row>
    <row r="67" spans="1:21" s="11" customFormat="1" ht="18.75" x14ac:dyDescent="0.25">
      <c r="A67" s="103" t="s">
        <v>64</v>
      </c>
      <c r="B67" s="136">
        <v>8</v>
      </c>
      <c r="C67" s="137">
        <v>5</v>
      </c>
      <c r="D67" s="137">
        <v>3</v>
      </c>
      <c r="E67" s="137">
        <v>6</v>
      </c>
      <c r="F67" s="138">
        <v>7</v>
      </c>
      <c r="G67" s="136">
        <v>376</v>
      </c>
      <c r="H67" s="137">
        <v>170</v>
      </c>
      <c r="I67" s="137" t="s">
        <v>242</v>
      </c>
      <c r="J67" s="137">
        <v>133</v>
      </c>
      <c r="K67" s="138">
        <v>123</v>
      </c>
      <c r="L67" s="136">
        <v>1178</v>
      </c>
      <c r="M67" s="137">
        <v>447</v>
      </c>
      <c r="N67" s="137" t="s">
        <v>242</v>
      </c>
      <c r="O67" s="137">
        <v>354</v>
      </c>
      <c r="P67" s="138">
        <v>336</v>
      </c>
      <c r="Q67" s="166">
        <v>147.30000000000001</v>
      </c>
      <c r="R67" s="142">
        <v>89.4</v>
      </c>
      <c r="S67" s="137" t="s">
        <v>242</v>
      </c>
      <c r="T67" s="137">
        <v>59</v>
      </c>
      <c r="U67" s="138">
        <v>48</v>
      </c>
    </row>
    <row r="68" spans="1:21" s="11" customFormat="1" ht="15.75" x14ac:dyDescent="0.25">
      <c r="A68" s="103" t="s">
        <v>65</v>
      </c>
      <c r="B68" s="136">
        <v>28</v>
      </c>
      <c r="C68" s="137">
        <v>33</v>
      </c>
      <c r="D68" s="137">
        <v>32</v>
      </c>
      <c r="E68" s="137">
        <v>29</v>
      </c>
      <c r="F68" s="138">
        <v>32</v>
      </c>
      <c r="G68" s="136">
        <v>338</v>
      </c>
      <c r="H68" s="137">
        <v>366</v>
      </c>
      <c r="I68" s="137">
        <v>462</v>
      </c>
      <c r="J68" s="137">
        <v>433</v>
      </c>
      <c r="K68" s="138">
        <v>546</v>
      </c>
      <c r="L68" s="136">
        <v>1661</v>
      </c>
      <c r="M68" s="137">
        <v>1649</v>
      </c>
      <c r="N68" s="137">
        <v>2332</v>
      </c>
      <c r="O68" s="137">
        <v>2197</v>
      </c>
      <c r="P68" s="138">
        <v>2958</v>
      </c>
      <c r="Q68" s="166">
        <v>59.3</v>
      </c>
      <c r="R68" s="142">
        <v>50</v>
      </c>
      <c r="S68" s="142">
        <v>72.875</v>
      </c>
      <c r="T68" s="137">
        <v>75.758620689655174</v>
      </c>
      <c r="U68" s="138">
        <v>92.4375</v>
      </c>
    </row>
    <row r="69" spans="1:21" s="11" customFormat="1" ht="15.75" x14ac:dyDescent="0.25">
      <c r="A69" s="103" t="s">
        <v>66</v>
      </c>
      <c r="B69" s="136">
        <v>8</v>
      </c>
      <c r="C69" s="137">
        <v>10</v>
      </c>
      <c r="D69" s="137">
        <v>11</v>
      </c>
      <c r="E69" s="137">
        <v>10</v>
      </c>
      <c r="F69" s="138">
        <v>11</v>
      </c>
      <c r="G69" s="136">
        <v>44</v>
      </c>
      <c r="H69" s="137">
        <v>43</v>
      </c>
      <c r="I69" s="137">
        <v>61</v>
      </c>
      <c r="J69" s="137">
        <v>66</v>
      </c>
      <c r="K69" s="138">
        <v>77</v>
      </c>
      <c r="L69" s="136">
        <v>150</v>
      </c>
      <c r="M69" s="137">
        <v>149</v>
      </c>
      <c r="N69" s="137">
        <v>226</v>
      </c>
      <c r="O69" s="137">
        <v>247</v>
      </c>
      <c r="P69" s="138">
        <v>305</v>
      </c>
      <c r="Q69" s="166">
        <v>18.8</v>
      </c>
      <c r="R69" s="142">
        <v>14.9</v>
      </c>
      <c r="S69" s="142">
        <v>20.545454545454547</v>
      </c>
      <c r="T69" s="137">
        <v>24.7</v>
      </c>
      <c r="U69" s="138">
        <v>27.727272727272727</v>
      </c>
    </row>
    <row r="70" spans="1:21" s="11" customFormat="1" ht="15.75" x14ac:dyDescent="0.25">
      <c r="A70" s="103" t="s">
        <v>67</v>
      </c>
      <c r="B70" s="136">
        <v>5</v>
      </c>
      <c r="C70" s="137">
        <v>5</v>
      </c>
      <c r="D70" s="137">
        <v>6</v>
      </c>
      <c r="E70" s="137">
        <v>5</v>
      </c>
      <c r="F70" s="138">
        <v>5</v>
      </c>
      <c r="G70" s="136">
        <v>46</v>
      </c>
      <c r="H70" s="137">
        <v>67</v>
      </c>
      <c r="I70" s="137">
        <v>79</v>
      </c>
      <c r="J70" s="137">
        <v>73</v>
      </c>
      <c r="K70" s="138">
        <v>73</v>
      </c>
      <c r="L70" s="136">
        <v>199</v>
      </c>
      <c r="M70" s="137">
        <v>234</v>
      </c>
      <c r="N70" s="137">
        <v>282</v>
      </c>
      <c r="O70" s="137">
        <v>249</v>
      </c>
      <c r="P70" s="138">
        <v>264</v>
      </c>
      <c r="Q70" s="166">
        <v>39.799999999999997</v>
      </c>
      <c r="R70" s="142">
        <v>46.8</v>
      </c>
      <c r="S70" s="142">
        <v>47</v>
      </c>
      <c r="T70" s="137">
        <v>49.8</v>
      </c>
      <c r="U70" s="138">
        <v>52.8</v>
      </c>
    </row>
    <row r="71" spans="1:21" s="11" customFormat="1" ht="15.75" customHeight="1" x14ac:dyDescent="0.25">
      <c r="A71" s="163" t="s">
        <v>68</v>
      </c>
      <c r="B71" s="128">
        <v>86</v>
      </c>
      <c r="C71" s="129">
        <v>89</v>
      </c>
      <c r="D71" s="129">
        <v>96</v>
      </c>
      <c r="E71" s="129">
        <v>132</v>
      </c>
      <c r="F71" s="130">
        <v>144</v>
      </c>
      <c r="G71" s="128">
        <v>1177</v>
      </c>
      <c r="H71" s="129">
        <v>1337</v>
      </c>
      <c r="I71" s="129">
        <v>1432</v>
      </c>
      <c r="J71" s="129">
        <v>1542</v>
      </c>
      <c r="K71" s="130">
        <v>2047</v>
      </c>
      <c r="L71" s="128">
        <v>4538</v>
      </c>
      <c r="M71" s="129">
        <v>4808</v>
      </c>
      <c r="N71" s="129">
        <v>5569</v>
      </c>
      <c r="O71" s="129">
        <v>6453</v>
      </c>
      <c r="P71" s="130">
        <v>7832</v>
      </c>
      <c r="Q71" s="164">
        <v>52.8</v>
      </c>
      <c r="R71" s="133">
        <v>54</v>
      </c>
      <c r="S71" s="133">
        <v>58.010416666666664</v>
      </c>
      <c r="T71" s="129">
        <v>48.886363636363633</v>
      </c>
      <c r="U71" s="130">
        <v>54.388888888888886</v>
      </c>
    </row>
    <row r="72" spans="1:21" s="11" customFormat="1" ht="18.75" x14ac:dyDescent="0.25">
      <c r="A72" s="103" t="s">
        <v>69</v>
      </c>
      <c r="B72" s="136">
        <v>3</v>
      </c>
      <c r="C72" s="137">
        <v>4</v>
      </c>
      <c r="D72" s="137">
        <v>2</v>
      </c>
      <c r="E72" s="137">
        <v>3</v>
      </c>
      <c r="F72" s="138">
        <v>2</v>
      </c>
      <c r="G72" s="136" t="s">
        <v>242</v>
      </c>
      <c r="H72" s="137">
        <v>24</v>
      </c>
      <c r="I72" s="137" t="s">
        <v>242</v>
      </c>
      <c r="J72" s="137" t="s">
        <v>242</v>
      </c>
      <c r="K72" s="138" t="s">
        <v>242</v>
      </c>
      <c r="L72" s="136" t="s">
        <v>242</v>
      </c>
      <c r="M72" s="137">
        <v>107</v>
      </c>
      <c r="N72" s="137" t="s">
        <v>242</v>
      </c>
      <c r="O72" s="137" t="s">
        <v>242</v>
      </c>
      <c r="P72" s="138" t="s">
        <v>242</v>
      </c>
      <c r="Q72" s="136" t="s">
        <v>242</v>
      </c>
      <c r="R72" s="142">
        <v>26.8</v>
      </c>
      <c r="S72" s="137" t="s">
        <v>242</v>
      </c>
      <c r="T72" s="137" t="s">
        <v>242</v>
      </c>
      <c r="U72" s="138" t="s">
        <v>242</v>
      </c>
    </row>
    <row r="73" spans="1:21" s="11" customFormat="1" ht="15.75" x14ac:dyDescent="0.25">
      <c r="A73" s="103" t="s">
        <v>70</v>
      </c>
      <c r="B73" s="136">
        <v>46</v>
      </c>
      <c r="C73" s="137">
        <v>43</v>
      </c>
      <c r="D73" s="137">
        <v>43</v>
      </c>
      <c r="E73" s="137">
        <v>46</v>
      </c>
      <c r="F73" s="138">
        <v>55</v>
      </c>
      <c r="G73" s="136">
        <v>704</v>
      </c>
      <c r="H73" s="137">
        <v>859</v>
      </c>
      <c r="I73" s="137">
        <v>795</v>
      </c>
      <c r="J73" s="137">
        <v>562</v>
      </c>
      <c r="K73" s="138">
        <v>768</v>
      </c>
      <c r="L73" s="136">
        <v>2671</v>
      </c>
      <c r="M73" s="137">
        <v>2858</v>
      </c>
      <c r="N73" s="137">
        <v>2796</v>
      </c>
      <c r="O73" s="137">
        <v>2233</v>
      </c>
      <c r="P73" s="138">
        <v>2973</v>
      </c>
      <c r="Q73" s="166">
        <v>58.1</v>
      </c>
      <c r="R73" s="142">
        <v>66.5</v>
      </c>
      <c r="S73" s="142">
        <v>65.023255813953483</v>
      </c>
      <c r="T73" s="137">
        <v>48.543478260869563</v>
      </c>
      <c r="U73" s="138">
        <v>54.054545454545455</v>
      </c>
    </row>
    <row r="74" spans="1:21" s="11" customFormat="1" ht="15.75" x14ac:dyDescent="0.25">
      <c r="A74" s="103" t="s">
        <v>71</v>
      </c>
      <c r="B74" s="136">
        <v>28</v>
      </c>
      <c r="C74" s="137">
        <v>34</v>
      </c>
      <c r="D74" s="137">
        <v>42</v>
      </c>
      <c r="E74" s="137">
        <v>59</v>
      </c>
      <c r="F74" s="138">
        <v>63</v>
      </c>
      <c r="G74" s="136">
        <v>340</v>
      </c>
      <c r="H74" s="137">
        <v>399</v>
      </c>
      <c r="I74" s="137">
        <v>516</v>
      </c>
      <c r="J74" s="137">
        <v>754</v>
      </c>
      <c r="K74" s="138">
        <v>1052</v>
      </c>
      <c r="L74" s="136">
        <v>1399</v>
      </c>
      <c r="M74" s="137">
        <v>1631</v>
      </c>
      <c r="N74" s="137">
        <v>2038</v>
      </c>
      <c r="O74" s="137">
        <v>2982</v>
      </c>
      <c r="P74" s="138">
        <v>3641</v>
      </c>
      <c r="Q74" s="166">
        <v>50</v>
      </c>
      <c r="R74" s="142">
        <v>48</v>
      </c>
      <c r="S74" s="142">
        <v>48.523809523809526</v>
      </c>
      <c r="T74" s="137">
        <v>50.542372881355931</v>
      </c>
      <c r="U74" s="138">
        <v>57.793650793650791</v>
      </c>
    </row>
    <row r="75" spans="1:21" s="11" customFormat="1" ht="31.5" x14ac:dyDescent="0.25">
      <c r="A75" s="102" t="s">
        <v>72</v>
      </c>
      <c r="B75" s="136">
        <v>7</v>
      </c>
      <c r="C75" s="137">
        <v>6</v>
      </c>
      <c r="D75" s="137">
        <v>5</v>
      </c>
      <c r="E75" s="137">
        <v>12</v>
      </c>
      <c r="F75" s="138">
        <v>14</v>
      </c>
      <c r="G75" s="136">
        <v>121</v>
      </c>
      <c r="H75" s="137">
        <v>168</v>
      </c>
      <c r="I75" s="137">
        <v>200</v>
      </c>
      <c r="J75" s="137">
        <v>255</v>
      </c>
      <c r="K75" s="138">
        <v>258</v>
      </c>
      <c r="L75" s="136">
        <v>376</v>
      </c>
      <c r="M75" s="137">
        <v>497</v>
      </c>
      <c r="N75" s="137">
        <v>649</v>
      </c>
      <c r="O75" s="137">
        <v>773</v>
      </c>
      <c r="P75" s="138">
        <v>778</v>
      </c>
      <c r="Q75" s="166">
        <v>53.7</v>
      </c>
      <c r="R75" s="142">
        <v>82.8</v>
      </c>
      <c r="S75" s="142">
        <v>129.80000000000001</v>
      </c>
      <c r="T75" s="137">
        <v>64.416666666666671</v>
      </c>
      <c r="U75" s="138">
        <v>55.571428571428569</v>
      </c>
    </row>
    <row r="76" spans="1:21" s="11" customFormat="1" ht="31.5" x14ac:dyDescent="0.25">
      <c r="A76" s="102" t="s">
        <v>73</v>
      </c>
      <c r="B76" s="136">
        <v>7</v>
      </c>
      <c r="C76" s="137">
        <v>7</v>
      </c>
      <c r="D76" s="137">
        <v>7</v>
      </c>
      <c r="E76" s="137">
        <v>7</v>
      </c>
      <c r="F76" s="138">
        <v>13</v>
      </c>
      <c r="G76" s="136">
        <v>92</v>
      </c>
      <c r="H76" s="137">
        <v>79</v>
      </c>
      <c r="I76" s="137">
        <v>95</v>
      </c>
      <c r="J76" s="137">
        <v>155</v>
      </c>
      <c r="K76" s="138">
        <v>393</v>
      </c>
      <c r="L76" s="136">
        <v>296</v>
      </c>
      <c r="M76" s="137">
        <v>247</v>
      </c>
      <c r="N76" s="137">
        <v>279</v>
      </c>
      <c r="O76" s="137">
        <v>465</v>
      </c>
      <c r="P76" s="138">
        <v>1241</v>
      </c>
      <c r="Q76" s="166">
        <v>42.3</v>
      </c>
      <c r="R76" s="142">
        <v>35.299999999999997</v>
      </c>
      <c r="S76" s="142">
        <v>39.857142857142854</v>
      </c>
      <c r="T76" s="137">
        <v>66.428571428571431</v>
      </c>
      <c r="U76" s="138">
        <v>95.461538461538467</v>
      </c>
    </row>
    <row r="77" spans="1:21" s="11" customFormat="1" ht="78.75" x14ac:dyDescent="0.25">
      <c r="A77" s="102" t="s">
        <v>74</v>
      </c>
      <c r="B77" s="136">
        <v>14</v>
      </c>
      <c r="C77" s="137">
        <v>21</v>
      </c>
      <c r="D77" s="137">
        <v>30</v>
      </c>
      <c r="E77" s="137">
        <v>40</v>
      </c>
      <c r="F77" s="138">
        <v>36</v>
      </c>
      <c r="G77" s="136">
        <v>127</v>
      </c>
      <c r="H77" s="137">
        <v>152</v>
      </c>
      <c r="I77" s="137">
        <v>221</v>
      </c>
      <c r="J77" s="137">
        <v>344</v>
      </c>
      <c r="K77" s="138">
        <v>401</v>
      </c>
      <c r="L77" s="136">
        <v>727</v>
      </c>
      <c r="M77" s="137">
        <v>887</v>
      </c>
      <c r="N77" s="137">
        <v>1110</v>
      </c>
      <c r="O77" s="137">
        <v>1744</v>
      </c>
      <c r="P77" s="138">
        <v>1622</v>
      </c>
      <c r="Q77" s="166">
        <v>51.9</v>
      </c>
      <c r="R77" s="142">
        <v>42.2</v>
      </c>
      <c r="S77" s="142">
        <v>37</v>
      </c>
      <c r="T77" s="137">
        <v>43.6</v>
      </c>
      <c r="U77" s="138">
        <v>45.055555555555557</v>
      </c>
    </row>
    <row r="78" spans="1:21" s="11" customFormat="1" ht="18.75" x14ac:dyDescent="0.25">
      <c r="A78" s="103" t="s">
        <v>75</v>
      </c>
      <c r="B78" s="261">
        <v>9</v>
      </c>
      <c r="C78" s="259">
        <v>8</v>
      </c>
      <c r="D78" s="259">
        <v>9</v>
      </c>
      <c r="E78" s="259">
        <v>24</v>
      </c>
      <c r="F78" s="260">
        <v>24</v>
      </c>
      <c r="G78" s="243" t="s">
        <v>242</v>
      </c>
      <c r="H78" s="137">
        <v>55</v>
      </c>
      <c r="I78" s="137" t="s">
        <v>242</v>
      </c>
      <c r="J78" s="137" t="s">
        <v>242</v>
      </c>
      <c r="K78" s="138" t="s">
        <v>242</v>
      </c>
      <c r="L78" s="137" t="s">
        <v>242</v>
      </c>
      <c r="M78" s="137">
        <v>212</v>
      </c>
      <c r="N78" s="137" t="s">
        <v>242</v>
      </c>
      <c r="O78" s="137" t="s">
        <v>242</v>
      </c>
      <c r="P78" s="137" t="s">
        <v>242</v>
      </c>
      <c r="Q78" s="137" t="s">
        <v>242</v>
      </c>
      <c r="R78" s="142">
        <v>26.5</v>
      </c>
      <c r="S78" s="137" t="s">
        <v>242</v>
      </c>
      <c r="T78" s="137" t="s">
        <v>242</v>
      </c>
      <c r="U78" s="137" t="s">
        <v>242</v>
      </c>
    </row>
    <row r="79" spans="1:21" s="11" customFormat="1" ht="15.75" customHeight="1" x14ac:dyDescent="0.25">
      <c r="A79" s="163" t="s">
        <v>76</v>
      </c>
      <c r="B79" s="128">
        <v>110</v>
      </c>
      <c r="C79" s="129">
        <v>116</v>
      </c>
      <c r="D79" s="129">
        <v>116</v>
      </c>
      <c r="E79" s="129">
        <v>145</v>
      </c>
      <c r="F79" s="130">
        <v>168</v>
      </c>
      <c r="G79" s="128">
        <v>1271</v>
      </c>
      <c r="H79" s="129">
        <v>1296</v>
      </c>
      <c r="I79" s="129">
        <v>1363</v>
      </c>
      <c r="J79" s="129">
        <v>1555</v>
      </c>
      <c r="K79" s="130">
        <v>1915</v>
      </c>
      <c r="L79" s="128">
        <v>4995</v>
      </c>
      <c r="M79" s="129">
        <v>5081</v>
      </c>
      <c r="N79" s="129">
        <v>4950</v>
      </c>
      <c r="O79" s="129">
        <v>6038</v>
      </c>
      <c r="P79" s="130">
        <v>7628</v>
      </c>
      <c r="Q79" s="164">
        <v>45.4</v>
      </c>
      <c r="R79" s="133">
        <v>43.8</v>
      </c>
      <c r="S79" s="133">
        <v>42.672413793103445</v>
      </c>
      <c r="T79" s="129">
        <v>41.641379310344824</v>
      </c>
      <c r="U79" s="130">
        <v>45.404761904761905</v>
      </c>
    </row>
    <row r="80" spans="1:21" s="11" customFormat="1" ht="18.75" x14ac:dyDescent="0.25">
      <c r="A80" s="103" t="s">
        <v>77</v>
      </c>
      <c r="B80" s="136">
        <v>3</v>
      </c>
      <c r="C80" s="137">
        <v>3</v>
      </c>
      <c r="D80" s="137">
        <v>1</v>
      </c>
      <c r="E80" s="137">
        <v>7</v>
      </c>
      <c r="F80" s="138">
        <v>6</v>
      </c>
      <c r="G80" s="136" t="s">
        <v>242</v>
      </c>
      <c r="H80" s="137" t="s">
        <v>242</v>
      </c>
      <c r="I80" s="137" t="s">
        <v>242</v>
      </c>
      <c r="J80" s="137">
        <v>45</v>
      </c>
      <c r="K80" s="144">
        <v>66</v>
      </c>
      <c r="L80" s="136" t="s">
        <v>242</v>
      </c>
      <c r="M80" s="137" t="s">
        <v>242</v>
      </c>
      <c r="N80" s="137" t="s">
        <v>242</v>
      </c>
      <c r="O80" s="137">
        <v>169</v>
      </c>
      <c r="P80" s="144">
        <v>215</v>
      </c>
      <c r="Q80" s="136" t="s">
        <v>242</v>
      </c>
      <c r="R80" s="137" t="s">
        <v>242</v>
      </c>
      <c r="S80" s="137" t="s">
        <v>242</v>
      </c>
      <c r="T80" s="137">
        <v>24.142857142857142</v>
      </c>
      <c r="U80" s="144">
        <v>35.833333333333336</v>
      </c>
    </row>
    <row r="81" spans="1:21" s="11" customFormat="1" ht="18.75" x14ac:dyDescent="0.25">
      <c r="A81" s="103" t="s">
        <v>79</v>
      </c>
      <c r="B81" s="136" t="s">
        <v>39</v>
      </c>
      <c r="C81" s="137" t="s">
        <v>39</v>
      </c>
      <c r="D81" s="137">
        <v>1</v>
      </c>
      <c r="E81" s="137">
        <v>1</v>
      </c>
      <c r="F81" s="138" t="s">
        <v>39</v>
      </c>
      <c r="G81" s="136" t="s">
        <v>39</v>
      </c>
      <c r="H81" s="137" t="s">
        <v>39</v>
      </c>
      <c r="I81" s="137" t="s">
        <v>242</v>
      </c>
      <c r="J81" s="137" t="s">
        <v>242</v>
      </c>
      <c r="K81" s="144" t="s">
        <v>39</v>
      </c>
      <c r="L81" s="136" t="s">
        <v>39</v>
      </c>
      <c r="M81" s="137" t="s">
        <v>39</v>
      </c>
      <c r="N81" s="137" t="s">
        <v>242</v>
      </c>
      <c r="O81" s="137" t="s">
        <v>242</v>
      </c>
      <c r="P81" s="144" t="s">
        <v>39</v>
      </c>
      <c r="Q81" s="166" t="s">
        <v>39</v>
      </c>
      <c r="R81" s="142" t="s">
        <v>39</v>
      </c>
      <c r="S81" s="137" t="s">
        <v>242</v>
      </c>
      <c r="T81" s="137" t="s">
        <v>242</v>
      </c>
      <c r="U81" s="144" t="s">
        <v>39</v>
      </c>
    </row>
    <row r="82" spans="1:21" s="11" customFormat="1" ht="18.75" x14ac:dyDescent="0.25">
      <c r="A82" s="103" t="s">
        <v>80</v>
      </c>
      <c r="B82" s="136">
        <v>8</v>
      </c>
      <c r="C82" s="137">
        <v>8</v>
      </c>
      <c r="D82" s="137">
        <v>3</v>
      </c>
      <c r="E82" s="137">
        <v>6</v>
      </c>
      <c r="F82" s="138">
        <v>9</v>
      </c>
      <c r="G82" s="136">
        <v>108</v>
      </c>
      <c r="H82" s="137">
        <v>110</v>
      </c>
      <c r="I82" s="137" t="s">
        <v>242</v>
      </c>
      <c r="J82" s="137">
        <v>64</v>
      </c>
      <c r="K82" s="144">
        <v>83</v>
      </c>
      <c r="L82" s="136">
        <v>483</v>
      </c>
      <c r="M82" s="137">
        <v>482</v>
      </c>
      <c r="N82" s="137" t="s">
        <v>242</v>
      </c>
      <c r="O82" s="137">
        <v>290</v>
      </c>
      <c r="P82" s="144">
        <v>427</v>
      </c>
      <c r="Q82" s="166">
        <v>60.4</v>
      </c>
      <c r="R82" s="142">
        <v>60.3</v>
      </c>
      <c r="S82" s="137" t="s">
        <v>242</v>
      </c>
      <c r="T82" s="137">
        <v>48.333333333333336</v>
      </c>
      <c r="U82" s="144">
        <v>47.444444444444443</v>
      </c>
    </row>
    <row r="83" spans="1:21" s="11" customFormat="1" ht="15.75" x14ac:dyDescent="0.25">
      <c r="A83" s="103" t="s">
        <v>81</v>
      </c>
      <c r="B83" s="136">
        <v>15</v>
      </c>
      <c r="C83" s="137">
        <v>18</v>
      </c>
      <c r="D83" s="137">
        <v>21</v>
      </c>
      <c r="E83" s="137">
        <v>20</v>
      </c>
      <c r="F83" s="138">
        <v>21</v>
      </c>
      <c r="G83" s="136">
        <v>123</v>
      </c>
      <c r="H83" s="137">
        <v>147</v>
      </c>
      <c r="I83" s="137">
        <v>184</v>
      </c>
      <c r="J83" s="137">
        <v>172</v>
      </c>
      <c r="K83" s="138">
        <v>204</v>
      </c>
      <c r="L83" s="136">
        <v>571</v>
      </c>
      <c r="M83" s="137">
        <v>670</v>
      </c>
      <c r="N83" s="137">
        <v>894</v>
      </c>
      <c r="O83" s="137">
        <v>882</v>
      </c>
      <c r="P83" s="138">
        <v>1002</v>
      </c>
      <c r="Q83" s="166">
        <v>38.1</v>
      </c>
      <c r="R83" s="142">
        <v>37.200000000000003</v>
      </c>
      <c r="S83" s="142">
        <v>42.571428571428569</v>
      </c>
      <c r="T83" s="137">
        <v>44.1</v>
      </c>
      <c r="U83" s="138">
        <v>47.714285714285715</v>
      </c>
    </row>
    <row r="84" spans="1:21" s="11" customFormat="1" ht="15.75" x14ac:dyDescent="0.25">
      <c r="A84" s="103" t="s">
        <v>83</v>
      </c>
      <c r="B84" s="136">
        <v>30</v>
      </c>
      <c r="C84" s="137">
        <v>28</v>
      </c>
      <c r="D84" s="137">
        <v>27</v>
      </c>
      <c r="E84" s="137">
        <v>38</v>
      </c>
      <c r="F84" s="138">
        <v>44</v>
      </c>
      <c r="G84" s="136">
        <v>256</v>
      </c>
      <c r="H84" s="137">
        <v>225</v>
      </c>
      <c r="I84" s="137">
        <v>261</v>
      </c>
      <c r="J84" s="137">
        <v>396</v>
      </c>
      <c r="K84" s="138">
        <v>459</v>
      </c>
      <c r="L84" s="136">
        <v>1081</v>
      </c>
      <c r="M84" s="137">
        <v>889</v>
      </c>
      <c r="N84" s="137">
        <v>970</v>
      </c>
      <c r="O84" s="137">
        <v>1557</v>
      </c>
      <c r="P84" s="138">
        <v>1849</v>
      </c>
      <c r="Q84" s="166">
        <v>36</v>
      </c>
      <c r="R84" s="142">
        <v>31.8</v>
      </c>
      <c r="S84" s="142">
        <v>35.925925925925924</v>
      </c>
      <c r="T84" s="137">
        <v>40.973684210526315</v>
      </c>
      <c r="U84" s="138">
        <v>42.022727272727273</v>
      </c>
    </row>
    <row r="85" spans="1:21" s="11" customFormat="1" ht="15.75" x14ac:dyDescent="0.25">
      <c r="A85" s="103" t="s">
        <v>84</v>
      </c>
      <c r="B85" s="136">
        <v>15</v>
      </c>
      <c r="C85" s="137">
        <v>17</v>
      </c>
      <c r="D85" s="137">
        <v>16</v>
      </c>
      <c r="E85" s="137">
        <v>22</v>
      </c>
      <c r="F85" s="138">
        <v>26</v>
      </c>
      <c r="G85" s="136">
        <v>175</v>
      </c>
      <c r="H85" s="137">
        <v>149</v>
      </c>
      <c r="I85" s="137">
        <v>184</v>
      </c>
      <c r="J85" s="137">
        <v>184</v>
      </c>
      <c r="K85" s="138">
        <v>271</v>
      </c>
      <c r="L85" s="136">
        <v>597</v>
      </c>
      <c r="M85" s="137">
        <v>564</v>
      </c>
      <c r="N85" s="137">
        <v>593</v>
      </c>
      <c r="O85" s="137">
        <v>688</v>
      </c>
      <c r="P85" s="138">
        <v>917</v>
      </c>
      <c r="Q85" s="166">
        <v>39.799999999999997</v>
      </c>
      <c r="R85" s="142">
        <v>33.200000000000003</v>
      </c>
      <c r="S85" s="142">
        <v>37.0625</v>
      </c>
      <c r="T85" s="137">
        <v>31.272727272727273</v>
      </c>
      <c r="U85" s="138">
        <v>35.269230769230766</v>
      </c>
    </row>
    <row r="86" spans="1:21" s="11" customFormat="1" ht="18.75" x14ac:dyDescent="0.25">
      <c r="A86" s="103" t="s">
        <v>85</v>
      </c>
      <c r="B86" s="261">
        <v>5</v>
      </c>
      <c r="C86" s="259">
        <v>5</v>
      </c>
      <c r="D86" s="259">
        <v>4</v>
      </c>
      <c r="E86" s="259">
        <v>5</v>
      </c>
      <c r="F86" s="138">
        <v>6</v>
      </c>
      <c r="G86" s="137" t="s">
        <v>242</v>
      </c>
      <c r="H86" s="137" t="s">
        <v>242</v>
      </c>
      <c r="I86" s="137">
        <v>15</v>
      </c>
      <c r="J86" s="137" t="s">
        <v>242</v>
      </c>
      <c r="K86" s="138">
        <v>35</v>
      </c>
      <c r="L86" s="137" t="s">
        <v>242</v>
      </c>
      <c r="M86" s="137" t="s">
        <v>242</v>
      </c>
      <c r="N86" s="137">
        <v>41</v>
      </c>
      <c r="O86" s="137" t="s">
        <v>242</v>
      </c>
      <c r="P86" s="138">
        <v>150</v>
      </c>
      <c r="Q86" s="258" t="s">
        <v>244</v>
      </c>
      <c r="R86" s="257" t="s">
        <v>244</v>
      </c>
      <c r="S86" s="142">
        <v>10.25</v>
      </c>
      <c r="T86" s="137" t="s">
        <v>242</v>
      </c>
      <c r="U86" s="138">
        <v>25</v>
      </c>
    </row>
    <row r="87" spans="1:21" s="11" customFormat="1" ht="15.75" x14ac:dyDescent="0.25">
      <c r="A87" s="103" t="s">
        <v>86</v>
      </c>
      <c r="B87" s="136">
        <v>16</v>
      </c>
      <c r="C87" s="137">
        <v>21</v>
      </c>
      <c r="D87" s="137">
        <v>19</v>
      </c>
      <c r="E87" s="137">
        <v>23</v>
      </c>
      <c r="F87" s="138">
        <v>31</v>
      </c>
      <c r="G87" s="136">
        <v>154</v>
      </c>
      <c r="H87" s="137">
        <v>189</v>
      </c>
      <c r="I87" s="137">
        <v>191</v>
      </c>
      <c r="J87" s="137">
        <v>198</v>
      </c>
      <c r="K87" s="138">
        <v>295</v>
      </c>
      <c r="L87" s="136">
        <v>787</v>
      </c>
      <c r="M87" s="137">
        <v>985</v>
      </c>
      <c r="N87" s="137">
        <v>784</v>
      </c>
      <c r="O87" s="137">
        <v>821</v>
      </c>
      <c r="P87" s="138">
        <v>1233</v>
      </c>
      <c r="Q87" s="166">
        <v>49.2</v>
      </c>
      <c r="R87" s="142">
        <v>46.9</v>
      </c>
      <c r="S87" s="142">
        <v>41.263157894736842</v>
      </c>
      <c r="T87" s="137">
        <v>35.695652173913047</v>
      </c>
      <c r="U87" s="138">
        <v>39.774193548387096</v>
      </c>
    </row>
    <row r="88" spans="1:21" s="11" customFormat="1" ht="15.75" x14ac:dyDescent="0.25">
      <c r="A88" s="103" t="s">
        <v>87</v>
      </c>
      <c r="B88" s="136">
        <v>10</v>
      </c>
      <c r="C88" s="137">
        <v>8</v>
      </c>
      <c r="D88" s="137">
        <v>18</v>
      </c>
      <c r="E88" s="137">
        <v>17</v>
      </c>
      <c r="F88" s="138">
        <v>17</v>
      </c>
      <c r="G88" s="136">
        <v>307</v>
      </c>
      <c r="H88" s="137">
        <v>294</v>
      </c>
      <c r="I88" s="137">
        <v>387</v>
      </c>
      <c r="J88" s="137">
        <v>385</v>
      </c>
      <c r="K88" s="138">
        <v>412</v>
      </c>
      <c r="L88" s="136">
        <v>806</v>
      </c>
      <c r="M88" s="137">
        <v>803</v>
      </c>
      <c r="N88" s="137">
        <v>1113</v>
      </c>
      <c r="O88" s="137">
        <v>1210</v>
      </c>
      <c r="P88" s="138">
        <v>1490</v>
      </c>
      <c r="Q88" s="166">
        <v>80.599999999999994</v>
      </c>
      <c r="R88" s="142">
        <v>100.4</v>
      </c>
      <c r="S88" s="142">
        <v>61.833333333333336</v>
      </c>
      <c r="T88" s="137">
        <v>71.17647058823529</v>
      </c>
      <c r="U88" s="138">
        <v>87.647058823529406</v>
      </c>
    </row>
    <row r="89" spans="1:21" s="11" customFormat="1" ht="15.75" x14ac:dyDescent="0.25">
      <c r="A89" s="103" t="s">
        <v>88</v>
      </c>
      <c r="B89" s="136">
        <v>8</v>
      </c>
      <c r="C89" s="137">
        <v>8</v>
      </c>
      <c r="D89" s="137">
        <v>6</v>
      </c>
      <c r="E89" s="137">
        <v>6</v>
      </c>
      <c r="F89" s="138">
        <v>8</v>
      </c>
      <c r="G89" s="136">
        <v>66</v>
      </c>
      <c r="H89" s="137">
        <v>114</v>
      </c>
      <c r="I89" s="137">
        <v>73</v>
      </c>
      <c r="J89" s="137">
        <v>72</v>
      </c>
      <c r="K89" s="138">
        <v>90</v>
      </c>
      <c r="L89" s="136">
        <v>307</v>
      </c>
      <c r="M89" s="137">
        <v>455</v>
      </c>
      <c r="N89" s="137">
        <v>306</v>
      </c>
      <c r="O89" s="137">
        <v>275</v>
      </c>
      <c r="P89" s="138">
        <v>345</v>
      </c>
      <c r="Q89" s="166">
        <v>38.4</v>
      </c>
      <c r="R89" s="142">
        <v>56.9</v>
      </c>
      <c r="S89" s="142">
        <v>51</v>
      </c>
      <c r="T89" s="137">
        <v>45.833333333333336</v>
      </c>
      <c r="U89" s="138">
        <v>43.125</v>
      </c>
    </row>
    <row r="90" spans="1:21" s="11" customFormat="1" ht="31.5" x14ac:dyDescent="0.25">
      <c r="A90" s="163" t="s">
        <v>89</v>
      </c>
      <c r="B90" s="128">
        <v>96</v>
      </c>
      <c r="C90" s="129">
        <v>106</v>
      </c>
      <c r="D90" s="129">
        <v>113</v>
      </c>
      <c r="E90" s="129">
        <v>146</v>
      </c>
      <c r="F90" s="130">
        <v>158</v>
      </c>
      <c r="G90" s="128">
        <v>911</v>
      </c>
      <c r="H90" s="129">
        <v>1279</v>
      </c>
      <c r="I90" s="129">
        <v>1436</v>
      </c>
      <c r="J90" s="129">
        <v>1693</v>
      </c>
      <c r="K90" s="130">
        <v>1764</v>
      </c>
      <c r="L90" s="128">
        <v>3111</v>
      </c>
      <c r="M90" s="129">
        <v>4559</v>
      </c>
      <c r="N90" s="129">
        <v>5033</v>
      </c>
      <c r="O90" s="129">
        <v>6728</v>
      </c>
      <c r="P90" s="130">
        <v>7314</v>
      </c>
      <c r="Q90" s="164">
        <v>32.4</v>
      </c>
      <c r="R90" s="133">
        <v>43</v>
      </c>
      <c r="S90" s="133">
        <v>44.539823008849559</v>
      </c>
      <c r="T90" s="129">
        <v>46.082191780821915</v>
      </c>
      <c r="U90" s="130">
        <v>46.291139240506332</v>
      </c>
    </row>
    <row r="91" spans="1:21" s="11" customFormat="1" ht="15.75" x14ac:dyDescent="0.25">
      <c r="A91" s="103" t="s">
        <v>78</v>
      </c>
      <c r="B91" s="136">
        <v>25</v>
      </c>
      <c r="C91" s="137">
        <v>26</v>
      </c>
      <c r="D91" s="137">
        <v>19</v>
      </c>
      <c r="E91" s="137">
        <v>35</v>
      </c>
      <c r="F91" s="138">
        <v>37</v>
      </c>
      <c r="G91" s="136">
        <v>119</v>
      </c>
      <c r="H91" s="137">
        <v>166</v>
      </c>
      <c r="I91" s="137">
        <v>106</v>
      </c>
      <c r="J91" s="137">
        <v>265</v>
      </c>
      <c r="K91" s="138">
        <v>197</v>
      </c>
      <c r="L91" s="136">
        <v>466</v>
      </c>
      <c r="M91" s="137">
        <v>737</v>
      </c>
      <c r="N91" s="137">
        <v>375</v>
      </c>
      <c r="O91" s="137">
        <v>1016</v>
      </c>
      <c r="P91" s="138">
        <v>790</v>
      </c>
      <c r="Q91" s="166">
        <v>18.600000000000001</v>
      </c>
      <c r="R91" s="142">
        <v>28.3</v>
      </c>
      <c r="S91" s="142">
        <v>19.736842105263158</v>
      </c>
      <c r="T91" s="137">
        <v>29.028571428571428</v>
      </c>
      <c r="U91" s="138">
        <v>21.351351351351351</v>
      </c>
    </row>
    <row r="92" spans="1:21" s="11" customFormat="1" ht="15.75" x14ac:dyDescent="0.25">
      <c r="A92" s="103" t="s">
        <v>90</v>
      </c>
      <c r="B92" s="136">
        <v>4</v>
      </c>
      <c r="C92" s="137">
        <v>6</v>
      </c>
      <c r="D92" s="137">
        <v>13</v>
      </c>
      <c r="E92" s="137">
        <v>14</v>
      </c>
      <c r="F92" s="138">
        <v>13</v>
      </c>
      <c r="G92" s="136">
        <v>21</v>
      </c>
      <c r="H92" s="137">
        <v>29</v>
      </c>
      <c r="I92" s="137">
        <v>94</v>
      </c>
      <c r="J92" s="137">
        <v>114</v>
      </c>
      <c r="K92" s="138">
        <v>108</v>
      </c>
      <c r="L92" s="136">
        <v>83</v>
      </c>
      <c r="M92" s="137">
        <v>85</v>
      </c>
      <c r="N92" s="137">
        <v>305</v>
      </c>
      <c r="O92" s="137">
        <v>322</v>
      </c>
      <c r="P92" s="138">
        <v>314</v>
      </c>
      <c r="Q92" s="166">
        <v>20.8</v>
      </c>
      <c r="R92" s="142">
        <v>14.2</v>
      </c>
      <c r="S92" s="142">
        <v>23.46153846153846</v>
      </c>
      <c r="T92" s="137">
        <v>23</v>
      </c>
      <c r="U92" s="138">
        <v>24.153846153846153</v>
      </c>
    </row>
    <row r="93" spans="1:21" ht="15.75" x14ac:dyDescent="0.25">
      <c r="A93" s="103" t="s">
        <v>82</v>
      </c>
      <c r="B93" s="136">
        <v>5</v>
      </c>
      <c r="C93" s="137">
        <v>9</v>
      </c>
      <c r="D93" s="137">
        <v>10</v>
      </c>
      <c r="E93" s="137">
        <v>15</v>
      </c>
      <c r="F93" s="138">
        <v>20</v>
      </c>
      <c r="G93" s="136">
        <v>40</v>
      </c>
      <c r="H93" s="137">
        <v>87</v>
      </c>
      <c r="I93" s="137">
        <v>117</v>
      </c>
      <c r="J93" s="137">
        <v>161</v>
      </c>
      <c r="K93" s="138">
        <v>190</v>
      </c>
      <c r="L93" s="136">
        <v>134</v>
      </c>
      <c r="M93" s="137">
        <v>330</v>
      </c>
      <c r="N93" s="137">
        <v>407</v>
      </c>
      <c r="O93" s="137">
        <v>506</v>
      </c>
      <c r="P93" s="138">
        <v>601</v>
      </c>
      <c r="Q93" s="166">
        <v>26.8</v>
      </c>
      <c r="R93" s="142">
        <v>36.700000000000003</v>
      </c>
      <c r="S93" s="142">
        <v>40.700000000000003</v>
      </c>
      <c r="T93" s="137">
        <v>33.733333333333334</v>
      </c>
      <c r="U93" s="138">
        <v>30.05</v>
      </c>
    </row>
    <row r="94" spans="1:21" ht="15.75" x14ac:dyDescent="0.25">
      <c r="A94" s="103" t="s">
        <v>91</v>
      </c>
      <c r="B94" s="136">
        <v>5</v>
      </c>
      <c r="C94" s="137">
        <v>5</v>
      </c>
      <c r="D94" s="137">
        <v>4</v>
      </c>
      <c r="E94" s="137">
        <v>8</v>
      </c>
      <c r="F94" s="138">
        <v>13</v>
      </c>
      <c r="G94" s="136">
        <v>71</v>
      </c>
      <c r="H94" s="137">
        <v>71</v>
      </c>
      <c r="I94" s="137">
        <v>51</v>
      </c>
      <c r="J94" s="137">
        <v>72</v>
      </c>
      <c r="K94" s="138">
        <v>95</v>
      </c>
      <c r="L94" s="136">
        <v>261</v>
      </c>
      <c r="M94" s="137">
        <v>240</v>
      </c>
      <c r="N94" s="137">
        <v>168</v>
      </c>
      <c r="O94" s="137">
        <v>197</v>
      </c>
      <c r="P94" s="138">
        <v>332</v>
      </c>
      <c r="Q94" s="166">
        <v>52.2</v>
      </c>
      <c r="R94" s="142">
        <v>48</v>
      </c>
      <c r="S94" s="142">
        <v>42</v>
      </c>
      <c r="T94" s="137">
        <v>24.625</v>
      </c>
      <c r="U94" s="138">
        <v>25.53846153846154</v>
      </c>
    </row>
    <row r="95" spans="1:21" ht="15.75" x14ac:dyDescent="0.25">
      <c r="A95" s="103" t="s">
        <v>92</v>
      </c>
      <c r="B95" s="136">
        <v>20</v>
      </c>
      <c r="C95" s="137">
        <v>22</v>
      </c>
      <c r="D95" s="137">
        <v>28</v>
      </c>
      <c r="E95" s="137">
        <v>28</v>
      </c>
      <c r="F95" s="138">
        <v>21</v>
      </c>
      <c r="G95" s="136">
        <v>229</v>
      </c>
      <c r="H95" s="137">
        <v>247</v>
      </c>
      <c r="I95" s="137">
        <v>349</v>
      </c>
      <c r="J95" s="137">
        <v>297</v>
      </c>
      <c r="K95" s="138">
        <v>173</v>
      </c>
      <c r="L95" s="136">
        <v>662</v>
      </c>
      <c r="M95" s="137">
        <v>830</v>
      </c>
      <c r="N95" s="137">
        <v>1192</v>
      </c>
      <c r="O95" s="137">
        <v>1252</v>
      </c>
      <c r="P95" s="138">
        <v>810</v>
      </c>
      <c r="Q95" s="166">
        <v>33.1</v>
      </c>
      <c r="R95" s="142">
        <v>37.700000000000003</v>
      </c>
      <c r="S95" s="142">
        <v>42.571428571428569</v>
      </c>
      <c r="T95" s="137">
        <v>44.714285714285715</v>
      </c>
      <c r="U95" s="138">
        <v>38.571428571428569</v>
      </c>
    </row>
    <row r="96" spans="1:21" ht="15.75" x14ac:dyDescent="0.25">
      <c r="A96" s="103" t="s">
        <v>93</v>
      </c>
      <c r="B96" s="136">
        <v>22</v>
      </c>
      <c r="C96" s="137">
        <v>21</v>
      </c>
      <c r="D96" s="137">
        <v>18</v>
      </c>
      <c r="E96" s="137">
        <v>21</v>
      </c>
      <c r="F96" s="138">
        <v>18</v>
      </c>
      <c r="G96" s="136">
        <v>267</v>
      </c>
      <c r="H96" s="137">
        <v>435</v>
      </c>
      <c r="I96" s="137">
        <v>300</v>
      </c>
      <c r="J96" s="137">
        <v>341</v>
      </c>
      <c r="K96" s="138">
        <v>424</v>
      </c>
      <c r="L96" s="136">
        <v>924</v>
      </c>
      <c r="M96" s="137">
        <v>1498</v>
      </c>
      <c r="N96" s="137">
        <v>1016</v>
      </c>
      <c r="O96" s="137">
        <v>1250</v>
      </c>
      <c r="P96" s="138">
        <v>1579</v>
      </c>
      <c r="Q96" s="166">
        <v>42</v>
      </c>
      <c r="R96" s="142">
        <v>71.3</v>
      </c>
      <c r="S96" s="142">
        <v>56.444444444444443</v>
      </c>
      <c r="T96" s="137">
        <v>59.523809523809526</v>
      </c>
      <c r="U96" s="138">
        <v>87.722222222222229</v>
      </c>
    </row>
    <row r="97" spans="1:21" ht="15.75" x14ac:dyDescent="0.25">
      <c r="A97" s="103" t="s">
        <v>94</v>
      </c>
      <c r="B97" s="136">
        <v>5</v>
      </c>
      <c r="C97" s="137">
        <v>4</v>
      </c>
      <c r="D97" s="137">
        <v>7</v>
      </c>
      <c r="E97" s="137">
        <v>11</v>
      </c>
      <c r="F97" s="138">
        <v>16</v>
      </c>
      <c r="G97" s="136">
        <v>40</v>
      </c>
      <c r="H97" s="137">
        <v>53</v>
      </c>
      <c r="I97" s="137">
        <v>196</v>
      </c>
      <c r="J97" s="146">
        <v>291</v>
      </c>
      <c r="K97" s="138">
        <v>365</v>
      </c>
      <c r="L97" s="234">
        <v>106</v>
      </c>
      <c r="M97" s="137">
        <v>144</v>
      </c>
      <c r="N97" s="137">
        <v>760</v>
      </c>
      <c r="O97" s="137">
        <v>1582</v>
      </c>
      <c r="P97" s="144">
        <v>1878</v>
      </c>
      <c r="Q97" s="166">
        <v>21.2</v>
      </c>
      <c r="R97" s="142">
        <v>36</v>
      </c>
      <c r="S97" s="142">
        <v>108.57142857142857</v>
      </c>
      <c r="T97" s="146">
        <v>143.81818181818181</v>
      </c>
      <c r="U97" s="138">
        <v>117.375</v>
      </c>
    </row>
    <row r="98" spans="1:21" ht="18.75" x14ac:dyDescent="0.25">
      <c r="A98" s="103" t="s">
        <v>95</v>
      </c>
      <c r="B98" s="136">
        <v>1</v>
      </c>
      <c r="C98" s="137">
        <v>1</v>
      </c>
      <c r="D98" s="137">
        <v>3</v>
      </c>
      <c r="E98" s="259">
        <v>4</v>
      </c>
      <c r="F98" s="138">
        <v>3</v>
      </c>
      <c r="G98" s="234" t="s">
        <v>242</v>
      </c>
      <c r="H98" s="137" t="s">
        <v>242</v>
      </c>
      <c r="I98" s="137" t="s">
        <v>242</v>
      </c>
      <c r="J98" s="137" t="s">
        <v>242</v>
      </c>
      <c r="K98" s="138" t="s">
        <v>242</v>
      </c>
      <c r="L98" s="234" t="s">
        <v>242</v>
      </c>
      <c r="M98" s="137" t="s">
        <v>242</v>
      </c>
      <c r="N98" s="137" t="s">
        <v>242</v>
      </c>
      <c r="O98" s="137" t="s">
        <v>242</v>
      </c>
      <c r="P98" s="138" t="s">
        <v>242</v>
      </c>
      <c r="Q98" s="234" t="s">
        <v>242</v>
      </c>
      <c r="R98" s="137" t="s">
        <v>242</v>
      </c>
      <c r="S98" s="137" t="s">
        <v>242</v>
      </c>
      <c r="T98" s="137" t="s">
        <v>242</v>
      </c>
      <c r="U98" s="138" t="s">
        <v>242</v>
      </c>
    </row>
    <row r="99" spans="1:21" ht="15.75" x14ac:dyDescent="0.25">
      <c r="A99" s="103" t="s">
        <v>96</v>
      </c>
      <c r="B99" s="136">
        <v>8</v>
      </c>
      <c r="C99" s="137">
        <v>10</v>
      </c>
      <c r="D99" s="137">
        <v>9</v>
      </c>
      <c r="E99" s="137">
        <v>9</v>
      </c>
      <c r="F99" s="138">
        <v>14</v>
      </c>
      <c r="G99" s="234">
        <v>60</v>
      </c>
      <c r="H99" s="137">
        <v>154</v>
      </c>
      <c r="I99" s="137">
        <v>147</v>
      </c>
      <c r="J99" s="137">
        <v>70</v>
      </c>
      <c r="K99" s="144">
        <v>118</v>
      </c>
      <c r="L99" s="234">
        <v>256</v>
      </c>
      <c r="M99" s="137">
        <v>525</v>
      </c>
      <c r="N99" s="137">
        <v>518</v>
      </c>
      <c r="O99" s="137">
        <v>316</v>
      </c>
      <c r="P99" s="144">
        <v>522</v>
      </c>
      <c r="Q99" s="228">
        <v>32</v>
      </c>
      <c r="R99" s="142">
        <v>52.5</v>
      </c>
      <c r="S99" s="142">
        <v>57.555555555555557</v>
      </c>
      <c r="T99" s="137">
        <v>35.111111111111114</v>
      </c>
      <c r="U99" s="144">
        <v>37.285714285714285</v>
      </c>
    </row>
    <row r="100" spans="1:21" ht="18.75" x14ac:dyDescent="0.25">
      <c r="A100" s="103" t="s">
        <v>97</v>
      </c>
      <c r="B100" s="136" t="s">
        <v>39</v>
      </c>
      <c r="C100" s="137">
        <v>1</v>
      </c>
      <c r="D100" s="137">
        <v>1</v>
      </c>
      <c r="E100" s="137">
        <v>1</v>
      </c>
      <c r="F100" s="138">
        <v>3</v>
      </c>
      <c r="G100" s="234" t="s">
        <v>39</v>
      </c>
      <c r="H100" s="137" t="s">
        <v>242</v>
      </c>
      <c r="I100" s="137" t="s">
        <v>242</v>
      </c>
      <c r="J100" s="137" t="s">
        <v>242</v>
      </c>
      <c r="K100" s="138" t="s">
        <v>242</v>
      </c>
      <c r="L100" s="234" t="s">
        <v>39</v>
      </c>
      <c r="M100" s="137" t="s">
        <v>242</v>
      </c>
      <c r="N100" s="137" t="s">
        <v>242</v>
      </c>
      <c r="O100" s="137" t="s">
        <v>242</v>
      </c>
      <c r="P100" s="138" t="s">
        <v>242</v>
      </c>
      <c r="Q100" s="228" t="s">
        <v>39</v>
      </c>
      <c r="R100" s="137" t="s">
        <v>242</v>
      </c>
      <c r="S100" s="137" t="s">
        <v>242</v>
      </c>
      <c r="T100" s="137" t="s">
        <v>242</v>
      </c>
      <c r="U100" s="138" t="s">
        <v>242</v>
      </c>
    </row>
    <row r="101" spans="1:21" ht="19.5" thickBot="1" x14ac:dyDescent="0.3">
      <c r="A101" s="167" t="s">
        <v>98</v>
      </c>
      <c r="B101" s="147">
        <v>1</v>
      </c>
      <c r="C101" s="148">
        <v>1</v>
      </c>
      <c r="D101" s="148">
        <v>1</v>
      </c>
      <c r="E101" s="148" t="s">
        <v>39</v>
      </c>
      <c r="F101" s="149" t="s">
        <v>39</v>
      </c>
      <c r="G101" s="235" t="s">
        <v>242</v>
      </c>
      <c r="H101" s="148" t="s">
        <v>242</v>
      </c>
      <c r="I101" s="148" t="s">
        <v>242</v>
      </c>
      <c r="J101" s="148" t="s">
        <v>39</v>
      </c>
      <c r="K101" s="155" t="s">
        <v>39</v>
      </c>
      <c r="L101" s="235" t="s">
        <v>242</v>
      </c>
      <c r="M101" s="148" t="s">
        <v>242</v>
      </c>
      <c r="N101" s="148" t="s">
        <v>242</v>
      </c>
      <c r="O101" s="148" t="s">
        <v>39</v>
      </c>
      <c r="P101" s="155" t="s">
        <v>39</v>
      </c>
      <c r="Q101" s="235" t="s">
        <v>242</v>
      </c>
      <c r="R101" s="148" t="s">
        <v>242</v>
      </c>
      <c r="S101" s="148" t="s">
        <v>242</v>
      </c>
      <c r="T101" s="148" t="s">
        <v>39</v>
      </c>
      <c r="U101" s="155" t="s">
        <v>39</v>
      </c>
    </row>
    <row r="102" spans="1:21" ht="16.5" x14ac:dyDescent="0.25">
      <c r="A102" s="230" t="s">
        <v>243</v>
      </c>
      <c r="B102" s="230"/>
      <c r="C102" s="230"/>
      <c r="D102" s="230"/>
      <c r="E102" s="230"/>
      <c r="F102" s="230"/>
      <c r="G102" s="230"/>
      <c r="H102" s="230"/>
      <c r="I102" s="230"/>
      <c r="J102" s="230"/>
      <c r="K102"/>
    </row>
    <row r="103" spans="1:21" x14ac:dyDescent="0.25">
      <c r="A103"/>
      <c r="B103"/>
      <c r="C103"/>
      <c r="D103"/>
      <c r="E103"/>
      <c r="F103"/>
      <c r="G103"/>
      <c r="H103"/>
      <c r="I103"/>
      <c r="J103"/>
      <c r="K103"/>
      <c r="L103" s="7"/>
    </row>
    <row r="104" spans="1:21" x14ac:dyDescent="0.25">
      <c r="A104"/>
      <c r="B104"/>
      <c r="C104"/>
      <c r="D104"/>
      <c r="E104"/>
      <c r="F104"/>
      <c r="G104"/>
      <c r="H104"/>
      <c r="I104"/>
      <c r="J104"/>
      <c r="K104"/>
      <c r="L104" s="7"/>
    </row>
    <row r="105" spans="1:21" x14ac:dyDescent="0.25">
      <c r="A105"/>
      <c r="B105"/>
      <c r="C105"/>
      <c r="D105"/>
      <c r="E105"/>
      <c r="F105"/>
      <c r="G105"/>
      <c r="H105"/>
      <c r="I105"/>
      <c r="J105"/>
      <c r="K105"/>
      <c r="L105" s="7"/>
    </row>
    <row r="106" spans="1:2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21" x14ac:dyDescent="0.25">
      <c r="A107"/>
      <c r="B107"/>
      <c r="C107"/>
      <c r="D107"/>
      <c r="E107"/>
      <c r="F107"/>
      <c r="G107"/>
      <c r="H107"/>
      <c r="I107"/>
      <c r="J107"/>
      <c r="K107"/>
    </row>
  </sheetData>
  <mergeCells count="7">
    <mergeCell ref="A2:U2"/>
    <mergeCell ref="A4:A6"/>
    <mergeCell ref="B4:F5"/>
    <mergeCell ref="G4:K5"/>
    <mergeCell ref="L4:P5"/>
    <mergeCell ref="Q4:U4"/>
    <mergeCell ref="Q5:U5"/>
  </mergeCells>
  <hyperlinks>
    <hyperlink ref="A1" location="'Раздел 5'!A1" display="◄К Разделу 6"/>
  </hyperlinks>
  <pageMargins left="0.70866141732283472" right="0.70866141732283472" top="0.74803149606299213" bottom="0.74803149606299213" header="0.31496062992125984" footer="0.31496062992125984"/>
  <pageSetup paperSize="9" scale="65" pageOrder="overThenDown" orientation="portrait" r:id="rId1"/>
  <rowBreaks count="1" manualBreakCount="1">
    <brk id="55" max="20" man="1"/>
  </rowBreaks>
  <colBreaks count="1" manualBreakCount="1">
    <brk id="11" max="9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V101"/>
  <sheetViews>
    <sheetView zoomScale="90" zoomScaleNormal="90" workbookViewId="0">
      <pane xSplit="1" ySplit="6" topLeftCell="B7" activePane="bottomRight" state="frozen"/>
      <selection pane="topRight"/>
      <selection pane="bottomLeft"/>
      <selection pane="bottomRight" activeCell="W92" sqref="W92"/>
    </sheetView>
  </sheetViews>
  <sheetFormatPr defaultRowHeight="15" x14ac:dyDescent="0.25"/>
  <cols>
    <col min="1" max="1" width="32.85546875" style="7" customWidth="1"/>
    <col min="2" max="6" width="8.42578125" style="11" customWidth="1"/>
    <col min="7" max="11" width="9.140625" style="11" customWidth="1"/>
    <col min="12" max="16" width="8.42578125" style="11" customWidth="1"/>
    <col min="17" max="18" width="8.7109375" style="7" customWidth="1"/>
    <col min="20" max="20" width="9.140625" customWidth="1"/>
  </cols>
  <sheetData>
    <row r="1" spans="1:21" ht="20.25" x14ac:dyDescent="0.3">
      <c r="A1" s="21" t="s">
        <v>116</v>
      </c>
    </row>
    <row r="2" spans="1:21" ht="27" customHeight="1" x14ac:dyDescent="0.25">
      <c r="A2" s="264" t="s">
        <v>197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</row>
    <row r="3" spans="1:21" ht="16.5" customHeight="1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5"/>
      <c r="R3" s="95"/>
      <c r="S3" s="96"/>
      <c r="T3" s="96"/>
      <c r="U3" s="96"/>
    </row>
    <row r="4" spans="1:21" s="7" customFormat="1" ht="15.75" x14ac:dyDescent="0.2">
      <c r="A4" s="265"/>
      <c r="B4" s="268" t="s">
        <v>102</v>
      </c>
      <c r="C4" s="269"/>
      <c r="D4" s="269"/>
      <c r="E4" s="269"/>
      <c r="F4" s="270"/>
      <c r="G4" s="268" t="s">
        <v>1</v>
      </c>
      <c r="H4" s="269"/>
      <c r="I4" s="269"/>
      <c r="J4" s="269"/>
      <c r="K4" s="270"/>
      <c r="L4" s="268" t="s">
        <v>180</v>
      </c>
      <c r="M4" s="269"/>
      <c r="N4" s="269"/>
      <c r="O4" s="269"/>
      <c r="P4" s="270"/>
      <c r="Q4" s="280" t="s">
        <v>100</v>
      </c>
      <c r="R4" s="281"/>
      <c r="S4" s="281"/>
      <c r="T4" s="281"/>
      <c r="U4" s="282"/>
    </row>
    <row r="5" spans="1:21" s="7" customFormat="1" ht="59.25" customHeight="1" x14ac:dyDescent="0.2">
      <c r="A5" s="266"/>
      <c r="B5" s="271"/>
      <c r="C5" s="272"/>
      <c r="D5" s="272"/>
      <c r="E5" s="272"/>
      <c r="F5" s="273"/>
      <c r="G5" s="271"/>
      <c r="H5" s="272"/>
      <c r="I5" s="272"/>
      <c r="J5" s="272"/>
      <c r="K5" s="273"/>
      <c r="L5" s="271"/>
      <c r="M5" s="272"/>
      <c r="N5" s="272"/>
      <c r="O5" s="272"/>
      <c r="P5" s="273"/>
      <c r="Q5" s="271" t="s">
        <v>103</v>
      </c>
      <c r="R5" s="272"/>
      <c r="S5" s="272"/>
      <c r="T5" s="272"/>
      <c r="U5" s="273"/>
    </row>
    <row r="6" spans="1:21" s="7" customFormat="1" ht="16.5" thickBot="1" x14ac:dyDescent="0.25">
      <c r="A6" s="267"/>
      <c r="B6" s="74">
        <v>2018</v>
      </c>
      <c r="C6" s="72">
        <v>2019</v>
      </c>
      <c r="D6" s="72">
        <v>2020</v>
      </c>
      <c r="E6" s="72">
        <v>2021</v>
      </c>
      <c r="F6" s="73">
        <v>2022</v>
      </c>
      <c r="G6" s="74">
        <v>2018</v>
      </c>
      <c r="H6" s="72">
        <v>2019</v>
      </c>
      <c r="I6" s="72">
        <v>2020</v>
      </c>
      <c r="J6" s="72">
        <v>2021</v>
      </c>
      <c r="K6" s="73">
        <v>2022</v>
      </c>
      <c r="L6" s="74">
        <v>2018</v>
      </c>
      <c r="M6" s="72">
        <v>2019</v>
      </c>
      <c r="N6" s="72">
        <v>2020</v>
      </c>
      <c r="O6" s="72">
        <v>2021</v>
      </c>
      <c r="P6" s="73">
        <v>2022</v>
      </c>
      <c r="Q6" s="74">
        <v>2018</v>
      </c>
      <c r="R6" s="72">
        <v>2019</v>
      </c>
      <c r="S6" s="72">
        <v>2020</v>
      </c>
      <c r="T6" s="72">
        <v>2021</v>
      </c>
      <c r="U6" s="73">
        <v>2022</v>
      </c>
    </row>
    <row r="7" spans="1:21" s="7" customFormat="1" ht="15.75" x14ac:dyDescent="0.25">
      <c r="A7" s="156" t="s">
        <v>5</v>
      </c>
      <c r="B7" s="157">
        <v>1755</v>
      </c>
      <c r="C7" s="158">
        <v>1777</v>
      </c>
      <c r="D7" s="158">
        <v>1752</v>
      </c>
      <c r="E7" s="158">
        <v>1768</v>
      </c>
      <c r="F7" s="122">
        <v>1742</v>
      </c>
      <c r="G7" s="157">
        <v>186428</v>
      </c>
      <c r="H7" s="158">
        <v>189497</v>
      </c>
      <c r="I7" s="158">
        <v>191488</v>
      </c>
      <c r="J7" s="158">
        <v>192213</v>
      </c>
      <c r="K7" s="122">
        <v>191525</v>
      </c>
      <c r="L7" s="157">
        <v>434089</v>
      </c>
      <c r="M7" s="158">
        <v>437481</v>
      </c>
      <c r="N7" s="158">
        <v>438929</v>
      </c>
      <c r="O7" s="158">
        <v>444488</v>
      </c>
      <c r="P7" s="122">
        <v>442154</v>
      </c>
      <c r="Q7" s="157">
        <v>247.3</v>
      </c>
      <c r="R7" s="158">
        <v>246.2</v>
      </c>
      <c r="S7" s="158">
        <v>250.5302511415525</v>
      </c>
      <c r="T7" s="158">
        <v>251.40723981900453</v>
      </c>
      <c r="U7" s="162">
        <v>253.81974741676234</v>
      </c>
    </row>
    <row r="8" spans="1:21" s="7" customFormat="1" ht="31.5" x14ac:dyDescent="0.25">
      <c r="A8" s="163" t="s">
        <v>6</v>
      </c>
      <c r="B8" s="128">
        <v>281</v>
      </c>
      <c r="C8" s="129">
        <v>290</v>
      </c>
      <c r="D8" s="129">
        <v>287</v>
      </c>
      <c r="E8" s="129">
        <v>290</v>
      </c>
      <c r="F8" s="130">
        <v>289</v>
      </c>
      <c r="G8" s="128">
        <v>26904</v>
      </c>
      <c r="H8" s="129">
        <v>27545</v>
      </c>
      <c r="I8" s="129">
        <v>27540</v>
      </c>
      <c r="J8" s="129">
        <v>27911</v>
      </c>
      <c r="K8" s="130">
        <v>28324</v>
      </c>
      <c r="L8" s="128">
        <v>61412</v>
      </c>
      <c r="M8" s="129">
        <v>62392</v>
      </c>
      <c r="N8" s="129">
        <v>62557</v>
      </c>
      <c r="O8" s="129">
        <v>62426</v>
      </c>
      <c r="P8" s="130">
        <v>63458</v>
      </c>
      <c r="Q8" s="128">
        <v>218.5</v>
      </c>
      <c r="R8" s="129">
        <v>215.1</v>
      </c>
      <c r="S8" s="129">
        <v>217.96864111498257</v>
      </c>
      <c r="T8" s="129">
        <v>215.26206896551724</v>
      </c>
      <c r="U8" s="130">
        <v>219.57785467128028</v>
      </c>
    </row>
    <row r="9" spans="1:21" s="7" customFormat="1" ht="15.75" x14ac:dyDescent="0.25">
      <c r="A9" s="103" t="s">
        <v>7</v>
      </c>
      <c r="B9" s="136">
        <v>11</v>
      </c>
      <c r="C9" s="137">
        <v>11</v>
      </c>
      <c r="D9" s="137">
        <v>11</v>
      </c>
      <c r="E9" s="137">
        <v>11</v>
      </c>
      <c r="F9" s="138">
        <v>11</v>
      </c>
      <c r="G9" s="170">
        <v>705</v>
      </c>
      <c r="H9" s="137">
        <v>697</v>
      </c>
      <c r="I9" s="137">
        <v>697</v>
      </c>
      <c r="J9" s="137">
        <v>697</v>
      </c>
      <c r="K9" s="138">
        <v>711</v>
      </c>
      <c r="L9" s="136">
        <v>1969</v>
      </c>
      <c r="M9" s="137">
        <v>1938</v>
      </c>
      <c r="N9" s="137">
        <v>1969</v>
      </c>
      <c r="O9" s="137">
        <v>1969</v>
      </c>
      <c r="P9" s="138">
        <v>2212</v>
      </c>
      <c r="Q9" s="136">
        <v>179</v>
      </c>
      <c r="R9" s="137">
        <v>176.2</v>
      </c>
      <c r="S9" s="137">
        <v>179</v>
      </c>
      <c r="T9" s="137">
        <v>179</v>
      </c>
      <c r="U9" s="138">
        <v>201.09090909090909</v>
      </c>
    </row>
    <row r="10" spans="1:21" s="7" customFormat="1" ht="15.75" x14ac:dyDescent="0.25">
      <c r="A10" s="103" t="s">
        <v>8</v>
      </c>
      <c r="B10" s="136">
        <v>15</v>
      </c>
      <c r="C10" s="137">
        <v>14</v>
      </c>
      <c r="D10" s="137">
        <v>14</v>
      </c>
      <c r="E10" s="137">
        <v>14</v>
      </c>
      <c r="F10" s="138">
        <v>14</v>
      </c>
      <c r="G10" s="170">
        <v>1053</v>
      </c>
      <c r="H10" s="139">
        <v>1053</v>
      </c>
      <c r="I10" s="137">
        <v>968</v>
      </c>
      <c r="J10" s="137">
        <v>1062</v>
      </c>
      <c r="K10" s="138">
        <v>1008</v>
      </c>
      <c r="L10" s="136">
        <v>2953</v>
      </c>
      <c r="M10" s="137">
        <v>2829</v>
      </c>
      <c r="N10" s="137">
        <v>2430</v>
      </c>
      <c r="O10" s="137">
        <v>2837</v>
      </c>
      <c r="P10" s="138">
        <v>2672</v>
      </c>
      <c r="Q10" s="136">
        <v>196.9</v>
      </c>
      <c r="R10" s="137">
        <v>202.1</v>
      </c>
      <c r="S10" s="137">
        <v>173.57142857142858</v>
      </c>
      <c r="T10" s="137">
        <v>202.64285714285714</v>
      </c>
      <c r="U10" s="138">
        <v>190.85714285714286</v>
      </c>
    </row>
    <row r="11" spans="1:21" s="7" customFormat="1" ht="15.75" x14ac:dyDescent="0.25">
      <c r="A11" s="103" t="s">
        <v>9</v>
      </c>
      <c r="B11" s="136">
        <v>6</v>
      </c>
      <c r="C11" s="137">
        <v>7</v>
      </c>
      <c r="D11" s="137">
        <v>6</v>
      </c>
      <c r="E11" s="137">
        <v>8</v>
      </c>
      <c r="F11" s="138">
        <v>9</v>
      </c>
      <c r="G11" s="136">
        <v>680</v>
      </c>
      <c r="H11" s="137">
        <v>737</v>
      </c>
      <c r="I11" s="137">
        <v>678</v>
      </c>
      <c r="J11" s="137">
        <v>835</v>
      </c>
      <c r="K11" s="138">
        <v>843</v>
      </c>
      <c r="L11" s="136">
        <v>1220</v>
      </c>
      <c r="M11" s="137">
        <v>1324</v>
      </c>
      <c r="N11" s="137">
        <v>1205</v>
      </c>
      <c r="O11" s="137">
        <v>1530</v>
      </c>
      <c r="P11" s="138">
        <v>1542</v>
      </c>
      <c r="Q11" s="136">
        <v>203.3</v>
      </c>
      <c r="R11" s="137">
        <v>189.1</v>
      </c>
      <c r="S11" s="137">
        <v>200.83333333333334</v>
      </c>
      <c r="T11" s="137">
        <v>191.25</v>
      </c>
      <c r="U11" s="138">
        <v>171.33333333333334</v>
      </c>
    </row>
    <row r="12" spans="1:21" s="7" customFormat="1" ht="15.75" x14ac:dyDescent="0.25">
      <c r="A12" s="103" t="s">
        <v>10</v>
      </c>
      <c r="B12" s="136">
        <v>16</v>
      </c>
      <c r="C12" s="137">
        <v>15</v>
      </c>
      <c r="D12" s="137">
        <v>15</v>
      </c>
      <c r="E12" s="137">
        <v>15</v>
      </c>
      <c r="F12" s="138">
        <v>14</v>
      </c>
      <c r="G12" s="136">
        <v>1515</v>
      </c>
      <c r="H12" s="137">
        <v>1555</v>
      </c>
      <c r="I12" s="137">
        <v>1563</v>
      </c>
      <c r="J12" s="137">
        <v>1563</v>
      </c>
      <c r="K12" s="138">
        <v>1495</v>
      </c>
      <c r="L12" s="136">
        <v>3241</v>
      </c>
      <c r="M12" s="137">
        <v>3302</v>
      </c>
      <c r="N12" s="137">
        <v>3320</v>
      </c>
      <c r="O12" s="137">
        <v>3320</v>
      </c>
      <c r="P12" s="138">
        <v>3243</v>
      </c>
      <c r="Q12" s="136">
        <v>202.6</v>
      </c>
      <c r="R12" s="137">
        <v>220.1</v>
      </c>
      <c r="S12" s="137">
        <v>221.33333333333334</v>
      </c>
      <c r="T12" s="137">
        <v>221.33333333333334</v>
      </c>
      <c r="U12" s="138">
        <v>231.64285714285714</v>
      </c>
    </row>
    <row r="13" spans="1:21" s="7" customFormat="1" ht="15.75" x14ac:dyDescent="0.25">
      <c r="A13" s="103" t="s">
        <v>11</v>
      </c>
      <c r="B13" s="136">
        <v>14</v>
      </c>
      <c r="C13" s="137">
        <v>14</v>
      </c>
      <c r="D13" s="137">
        <v>14</v>
      </c>
      <c r="E13" s="137">
        <v>17</v>
      </c>
      <c r="F13" s="138">
        <v>15</v>
      </c>
      <c r="G13" s="136">
        <v>1535</v>
      </c>
      <c r="H13" s="137">
        <v>1538</v>
      </c>
      <c r="I13" s="137">
        <v>1562</v>
      </c>
      <c r="J13" s="137">
        <v>1582</v>
      </c>
      <c r="K13" s="138">
        <v>1570</v>
      </c>
      <c r="L13" s="136">
        <v>4347</v>
      </c>
      <c r="M13" s="137">
        <v>4341</v>
      </c>
      <c r="N13" s="137">
        <v>4485</v>
      </c>
      <c r="O13" s="137">
        <v>4616</v>
      </c>
      <c r="P13" s="138">
        <v>4396</v>
      </c>
      <c r="Q13" s="136">
        <v>310.5</v>
      </c>
      <c r="R13" s="137">
        <v>310.10000000000002</v>
      </c>
      <c r="S13" s="137">
        <v>320.35714285714283</v>
      </c>
      <c r="T13" s="137">
        <v>271.52941176470586</v>
      </c>
      <c r="U13" s="138">
        <v>293.06666666666666</v>
      </c>
    </row>
    <row r="14" spans="1:21" s="7" customFormat="1" ht="15.75" x14ac:dyDescent="0.25">
      <c r="A14" s="103" t="s">
        <v>12</v>
      </c>
      <c r="B14" s="136">
        <v>10</v>
      </c>
      <c r="C14" s="137">
        <v>10</v>
      </c>
      <c r="D14" s="137">
        <v>10</v>
      </c>
      <c r="E14" s="137">
        <v>9</v>
      </c>
      <c r="F14" s="138">
        <v>8</v>
      </c>
      <c r="G14" s="136">
        <v>894</v>
      </c>
      <c r="H14" s="137">
        <v>967</v>
      </c>
      <c r="I14" s="137">
        <v>967</v>
      </c>
      <c r="J14" s="137">
        <v>888</v>
      </c>
      <c r="K14" s="138">
        <v>884</v>
      </c>
      <c r="L14" s="136">
        <v>2364</v>
      </c>
      <c r="M14" s="137">
        <v>2368</v>
      </c>
      <c r="N14" s="137">
        <v>2368</v>
      </c>
      <c r="O14" s="137">
        <v>2170</v>
      </c>
      <c r="P14" s="138">
        <v>1986</v>
      </c>
      <c r="Q14" s="136">
        <v>236.4</v>
      </c>
      <c r="R14" s="137">
        <v>236.8</v>
      </c>
      <c r="S14" s="137">
        <v>236.8</v>
      </c>
      <c r="T14" s="137">
        <v>241.11111111111111</v>
      </c>
      <c r="U14" s="138">
        <v>248.25</v>
      </c>
    </row>
    <row r="15" spans="1:21" s="7" customFormat="1" ht="15.75" x14ac:dyDescent="0.25">
      <c r="A15" s="103" t="s">
        <v>13</v>
      </c>
      <c r="B15" s="136">
        <v>12</v>
      </c>
      <c r="C15" s="137">
        <v>12</v>
      </c>
      <c r="D15" s="137">
        <v>12</v>
      </c>
      <c r="E15" s="137">
        <v>10</v>
      </c>
      <c r="F15" s="138">
        <v>9</v>
      </c>
      <c r="G15" s="136">
        <v>857</v>
      </c>
      <c r="H15" s="137">
        <v>857</v>
      </c>
      <c r="I15" s="137">
        <v>850</v>
      </c>
      <c r="J15" s="137">
        <v>778</v>
      </c>
      <c r="K15" s="138">
        <v>750</v>
      </c>
      <c r="L15" s="136">
        <v>1909</v>
      </c>
      <c r="M15" s="137">
        <v>1909</v>
      </c>
      <c r="N15" s="137">
        <v>1889</v>
      </c>
      <c r="O15" s="137">
        <v>1701</v>
      </c>
      <c r="P15" s="138">
        <v>1641</v>
      </c>
      <c r="Q15" s="136">
        <v>159.1</v>
      </c>
      <c r="R15" s="137">
        <v>159.1</v>
      </c>
      <c r="S15" s="137">
        <v>157.41666666666666</v>
      </c>
      <c r="T15" s="137">
        <v>170.1</v>
      </c>
      <c r="U15" s="138">
        <v>182.33333333333334</v>
      </c>
    </row>
    <row r="16" spans="1:21" s="11" customFormat="1" ht="15.75" x14ac:dyDescent="0.25">
      <c r="A16" s="103" t="s">
        <v>14</v>
      </c>
      <c r="B16" s="136">
        <v>10</v>
      </c>
      <c r="C16" s="137">
        <v>10</v>
      </c>
      <c r="D16" s="137">
        <v>10</v>
      </c>
      <c r="E16" s="137">
        <v>8</v>
      </c>
      <c r="F16" s="138">
        <v>8</v>
      </c>
      <c r="G16" s="136">
        <v>710</v>
      </c>
      <c r="H16" s="137">
        <v>710</v>
      </c>
      <c r="I16" s="137">
        <v>710</v>
      </c>
      <c r="J16" s="137">
        <v>542</v>
      </c>
      <c r="K16" s="138">
        <v>542</v>
      </c>
      <c r="L16" s="136">
        <v>1507</v>
      </c>
      <c r="M16" s="137">
        <v>1557</v>
      </c>
      <c r="N16" s="137">
        <v>1552</v>
      </c>
      <c r="O16" s="137">
        <v>1082</v>
      </c>
      <c r="P16" s="138">
        <v>1202</v>
      </c>
      <c r="Q16" s="136">
        <v>150.69999999999999</v>
      </c>
      <c r="R16" s="137">
        <v>155.69999999999999</v>
      </c>
      <c r="S16" s="137">
        <v>155.19999999999999</v>
      </c>
      <c r="T16" s="137">
        <v>135.25</v>
      </c>
      <c r="U16" s="138">
        <v>150.25</v>
      </c>
    </row>
    <row r="17" spans="1:22" s="11" customFormat="1" ht="18.75" x14ac:dyDescent="0.25">
      <c r="A17" s="103" t="s">
        <v>15</v>
      </c>
      <c r="B17" s="136">
        <v>6</v>
      </c>
      <c r="C17" s="137">
        <v>6</v>
      </c>
      <c r="D17" s="137">
        <v>5</v>
      </c>
      <c r="E17" s="137">
        <v>5</v>
      </c>
      <c r="F17" s="138">
        <v>5</v>
      </c>
      <c r="G17" s="137" t="s">
        <v>242</v>
      </c>
      <c r="H17" s="137" t="s">
        <v>242</v>
      </c>
      <c r="I17" s="137" t="s">
        <v>242</v>
      </c>
      <c r="J17" s="137" t="s">
        <v>242</v>
      </c>
      <c r="K17" s="137" t="s">
        <v>242</v>
      </c>
      <c r="L17" s="137" t="s">
        <v>242</v>
      </c>
      <c r="M17" s="137" t="s">
        <v>242</v>
      </c>
      <c r="N17" s="137" t="s">
        <v>242</v>
      </c>
      <c r="O17" s="137" t="s">
        <v>242</v>
      </c>
      <c r="P17" s="137" t="s">
        <v>242</v>
      </c>
      <c r="Q17" s="137" t="s">
        <v>242</v>
      </c>
      <c r="R17" s="137" t="s">
        <v>242</v>
      </c>
      <c r="S17" s="137" t="s">
        <v>242</v>
      </c>
      <c r="T17" s="137" t="s">
        <v>242</v>
      </c>
      <c r="U17" s="137" t="s">
        <v>242</v>
      </c>
    </row>
    <row r="18" spans="1:22" s="11" customFormat="1" ht="15.75" x14ac:dyDescent="0.25">
      <c r="A18" s="103" t="s">
        <v>16</v>
      </c>
      <c r="B18" s="136">
        <v>81</v>
      </c>
      <c r="C18" s="137">
        <v>84</v>
      </c>
      <c r="D18" s="137">
        <v>86</v>
      </c>
      <c r="E18" s="137">
        <v>86</v>
      </c>
      <c r="F18" s="138">
        <v>87</v>
      </c>
      <c r="G18" s="136">
        <v>9617</v>
      </c>
      <c r="H18" s="137">
        <v>9683</v>
      </c>
      <c r="I18" s="137">
        <v>9711</v>
      </c>
      <c r="J18" s="137">
        <v>10041</v>
      </c>
      <c r="K18" s="138">
        <v>10043</v>
      </c>
      <c r="L18" s="136">
        <v>21382</v>
      </c>
      <c r="M18" s="137">
        <v>21181</v>
      </c>
      <c r="N18" s="137">
        <v>21579</v>
      </c>
      <c r="O18" s="137">
        <v>21589</v>
      </c>
      <c r="P18" s="138">
        <v>22012</v>
      </c>
      <c r="Q18" s="136">
        <v>264</v>
      </c>
      <c r="R18" s="137">
        <v>252.2</v>
      </c>
      <c r="S18" s="137">
        <v>250.91860465116278</v>
      </c>
      <c r="T18" s="137">
        <v>251.03488372093022</v>
      </c>
      <c r="U18" s="138">
        <v>253.01149425287358</v>
      </c>
    </row>
    <row r="19" spans="1:22" s="11" customFormat="1" ht="18.75" x14ac:dyDescent="0.25">
      <c r="A19" s="103" t="s">
        <v>17</v>
      </c>
      <c r="B19" s="136">
        <v>3</v>
      </c>
      <c r="C19" s="137">
        <v>3</v>
      </c>
      <c r="D19" s="137">
        <v>3</v>
      </c>
      <c r="E19" s="137">
        <v>3</v>
      </c>
      <c r="F19" s="138">
        <v>3</v>
      </c>
      <c r="G19" s="136" t="s">
        <v>242</v>
      </c>
      <c r="H19" s="137" t="s">
        <v>242</v>
      </c>
      <c r="I19" s="137" t="s">
        <v>242</v>
      </c>
      <c r="J19" s="137" t="s">
        <v>242</v>
      </c>
      <c r="K19" s="138" t="s">
        <v>242</v>
      </c>
      <c r="L19" s="136" t="s">
        <v>242</v>
      </c>
      <c r="M19" s="137" t="s">
        <v>242</v>
      </c>
      <c r="N19" s="137" t="s">
        <v>242</v>
      </c>
      <c r="O19" s="137" t="s">
        <v>242</v>
      </c>
      <c r="P19" s="138" t="s">
        <v>242</v>
      </c>
      <c r="Q19" s="136" t="s">
        <v>242</v>
      </c>
      <c r="R19" s="137" t="s">
        <v>242</v>
      </c>
      <c r="S19" s="137" t="s">
        <v>242</v>
      </c>
      <c r="T19" s="137" t="s">
        <v>242</v>
      </c>
      <c r="U19" s="138" t="s">
        <v>242</v>
      </c>
    </row>
    <row r="20" spans="1:22" s="11" customFormat="1" ht="15.75" x14ac:dyDescent="0.25">
      <c r="A20" s="103" t="s">
        <v>18</v>
      </c>
      <c r="B20" s="136">
        <v>12</v>
      </c>
      <c r="C20" s="137">
        <v>12</v>
      </c>
      <c r="D20" s="137">
        <v>12</v>
      </c>
      <c r="E20" s="137">
        <v>13</v>
      </c>
      <c r="F20" s="138">
        <v>11</v>
      </c>
      <c r="G20" s="136">
        <v>831</v>
      </c>
      <c r="H20" s="137">
        <v>817</v>
      </c>
      <c r="I20" s="137">
        <v>817</v>
      </c>
      <c r="J20" s="137">
        <v>889</v>
      </c>
      <c r="K20" s="138">
        <v>824</v>
      </c>
      <c r="L20" s="136">
        <v>2229</v>
      </c>
      <c r="M20" s="137">
        <v>2181</v>
      </c>
      <c r="N20" s="137">
        <v>2181</v>
      </c>
      <c r="O20" s="137">
        <v>2361</v>
      </c>
      <c r="P20" s="138">
        <v>2048</v>
      </c>
      <c r="Q20" s="136">
        <v>185.8</v>
      </c>
      <c r="R20" s="137">
        <v>181.8</v>
      </c>
      <c r="S20" s="137">
        <v>181.75</v>
      </c>
      <c r="T20" s="137">
        <v>181.61538461538461</v>
      </c>
      <c r="U20" s="138">
        <v>186.18181818181819</v>
      </c>
    </row>
    <row r="21" spans="1:22" s="11" customFormat="1" ht="15.75" x14ac:dyDescent="0.25">
      <c r="A21" s="103" t="s">
        <v>19</v>
      </c>
      <c r="B21" s="136">
        <v>13</v>
      </c>
      <c r="C21" s="137">
        <v>13</v>
      </c>
      <c r="D21" s="137">
        <v>13</v>
      </c>
      <c r="E21" s="137">
        <v>13</v>
      </c>
      <c r="F21" s="138">
        <v>13</v>
      </c>
      <c r="G21" s="136">
        <v>1201</v>
      </c>
      <c r="H21" s="137">
        <v>1095</v>
      </c>
      <c r="I21" s="137">
        <v>1095</v>
      </c>
      <c r="J21" s="137">
        <v>1170</v>
      </c>
      <c r="K21" s="138">
        <v>1207</v>
      </c>
      <c r="L21" s="136">
        <v>2431</v>
      </c>
      <c r="M21" s="137">
        <v>2474</v>
      </c>
      <c r="N21" s="137">
        <v>2474</v>
      </c>
      <c r="O21" s="137">
        <v>2704</v>
      </c>
      <c r="P21" s="138">
        <v>2771</v>
      </c>
      <c r="Q21" s="136">
        <v>187</v>
      </c>
      <c r="R21" s="137">
        <v>190.3</v>
      </c>
      <c r="S21" s="137">
        <v>190.30769230769232</v>
      </c>
      <c r="T21" s="137">
        <v>208</v>
      </c>
      <c r="U21" s="138">
        <v>213.15384615384616</v>
      </c>
    </row>
    <row r="22" spans="1:22" s="11" customFormat="1" ht="15.75" x14ac:dyDescent="0.25">
      <c r="A22" s="103" t="s">
        <v>20</v>
      </c>
      <c r="B22" s="136">
        <v>7</v>
      </c>
      <c r="C22" s="137">
        <v>7</v>
      </c>
      <c r="D22" s="137">
        <v>7</v>
      </c>
      <c r="E22" s="137">
        <v>7</v>
      </c>
      <c r="F22" s="138">
        <v>7</v>
      </c>
      <c r="G22" s="136">
        <v>579</v>
      </c>
      <c r="H22" s="137">
        <v>579</v>
      </c>
      <c r="I22" s="137">
        <v>558</v>
      </c>
      <c r="J22" s="137">
        <v>558</v>
      </c>
      <c r="K22" s="138">
        <v>555</v>
      </c>
      <c r="L22" s="136">
        <v>1205</v>
      </c>
      <c r="M22" s="137">
        <v>1199</v>
      </c>
      <c r="N22" s="137">
        <v>1146</v>
      </c>
      <c r="O22" s="137">
        <v>1146</v>
      </c>
      <c r="P22" s="138">
        <v>1154</v>
      </c>
      <c r="Q22" s="136">
        <v>172.1</v>
      </c>
      <c r="R22" s="137">
        <v>171.3</v>
      </c>
      <c r="S22" s="137">
        <v>163.71428571428572</v>
      </c>
      <c r="T22" s="137">
        <v>163.71428571428572</v>
      </c>
      <c r="U22" s="138">
        <v>164.85714285714286</v>
      </c>
    </row>
    <row r="23" spans="1:22" s="11" customFormat="1" ht="15.75" x14ac:dyDescent="0.25">
      <c r="A23" s="103" t="s">
        <v>21</v>
      </c>
      <c r="B23" s="136">
        <v>16</v>
      </c>
      <c r="C23" s="137">
        <v>16</v>
      </c>
      <c r="D23" s="137">
        <v>16</v>
      </c>
      <c r="E23" s="137">
        <v>16</v>
      </c>
      <c r="F23" s="138">
        <v>16</v>
      </c>
      <c r="G23" s="136">
        <v>1627</v>
      </c>
      <c r="H23" s="137">
        <v>1631</v>
      </c>
      <c r="I23" s="137">
        <v>1645</v>
      </c>
      <c r="J23" s="137">
        <v>1762</v>
      </c>
      <c r="K23" s="138">
        <v>1762</v>
      </c>
      <c r="L23" s="136">
        <v>3340</v>
      </c>
      <c r="M23" s="137">
        <v>3345</v>
      </c>
      <c r="N23" s="137">
        <v>3351</v>
      </c>
      <c r="O23" s="137">
        <v>3361</v>
      </c>
      <c r="P23" s="138">
        <v>3386</v>
      </c>
      <c r="Q23" s="136">
        <v>208.8</v>
      </c>
      <c r="R23" s="137">
        <v>209.1</v>
      </c>
      <c r="S23" s="137">
        <v>209.4375</v>
      </c>
      <c r="T23" s="137">
        <v>210.0625</v>
      </c>
      <c r="U23" s="138">
        <v>211.625</v>
      </c>
    </row>
    <row r="24" spans="1:22" s="11" customFormat="1" ht="15.75" x14ac:dyDescent="0.25">
      <c r="A24" s="103" t="s">
        <v>22</v>
      </c>
      <c r="B24" s="136">
        <v>21</v>
      </c>
      <c r="C24" s="137">
        <v>23</v>
      </c>
      <c r="D24" s="137">
        <v>24</v>
      </c>
      <c r="E24" s="137">
        <v>21</v>
      </c>
      <c r="F24" s="138">
        <v>21</v>
      </c>
      <c r="G24" s="136">
        <v>1452</v>
      </c>
      <c r="H24" s="137">
        <v>1558</v>
      </c>
      <c r="I24" s="137">
        <v>1598</v>
      </c>
      <c r="J24" s="137">
        <v>1395</v>
      </c>
      <c r="K24" s="138">
        <v>1571</v>
      </c>
      <c r="L24" s="136">
        <v>3378</v>
      </c>
      <c r="M24" s="137">
        <v>3538</v>
      </c>
      <c r="N24" s="137">
        <v>3936</v>
      </c>
      <c r="O24" s="137">
        <v>3206</v>
      </c>
      <c r="P24" s="138">
        <v>3701</v>
      </c>
      <c r="Q24" s="136">
        <v>160.9</v>
      </c>
      <c r="R24" s="137">
        <v>153.80000000000001</v>
      </c>
      <c r="S24" s="137">
        <v>164</v>
      </c>
      <c r="T24" s="137">
        <v>152.66666666666666</v>
      </c>
      <c r="U24" s="138">
        <v>176.23809523809524</v>
      </c>
    </row>
    <row r="25" spans="1:22" s="11" customFormat="1" ht="15.75" x14ac:dyDescent="0.25">
      <c r="A25" s="103" t="s">
        <v>23</v>
      </c>
      <c r="B25" s="136">
        <v>14</v>
      </c>
      <c r="C25" s="137">
        <v>13</v>
      </c>
      <c r="D25" s="137">
        <v>13</v>
      </c>
      <c r="E25" s="137">
        <v>14</v>
      </c>
      <c r="F25" s="138">
        <v>14</v>
      </c>
      <c r="G25" s="136">
        <v>1638</v>
      </c>
      <c r="H25" s="137">
        <v>1750</v>
      </c>
      <c r="I25" s="137">
        <v>1750</v>
      </c>
      <c r="J25" s="137">
        <v>1761</v>
      </c>
      <c r="K25" s="138">
        <v>1784</v>
      </c>
      <c r="L25" s="136">
        <v>3496</v>
      </c>
      <c r="M25" s="137">
        <v>3822</v>
      </c>
      <c r="N25" s="137">
        <v>3834</v>
      </c>
      <c r="O25" s="137">
        <v>3859</v>
      </c>
      <c r="P25" s="138">
        <v>3856</v>
      </c>
      <c r="Q25" s="136">
        <v>249.7</v>
      </c>
      <c r="R25" s="137">
        <v>294</v>
      </c>
      <c r="S25" s="137">
        <v>294.92307692307691</v>
      </c>
      <c r="T25" s="137">
        <v>275.64285714285717</v>
      </c>
      <c r="U25" s="138">
        <v>275.42857142857144</v>
      </c>
    </row>
    <row r="26" spans="1:22" s="11" customFormat="1" ht="15.75" x14ac:dyDescent="0.25">
      <c r="A26" s="103" t="s">
        <v>114</v>
      </c>
      <c r="B26" s="136">
        <v>14</v>
      </c>
      <c r="C26" s="137">
        <v>20</v>
      </c>
      <c r="D26" s="137">
        <v>16</v>
      </c>
      <c r="E26" s="137">
        <v>20</v>
      </c>
      <c r="F26" s="138">
        <v>24</v>
      </c>
      <c r="G26" s="136">
        <v>1040</v>
      </c>
      <c r="H26" s="137">
        <v>1349</v>
      </c>
      <c r="I26" s="137">
        <v>1485</v>
      </c>
      <c r="J26" s="137">
        <v>1599</v>
      </c>
      <c r="K26" s="138">
        <v>1988</v>
      </c>
      <c r="L26" s="136">
        <v>2183</v>
      </c>
      <c r="M26" s="137">
        <v>2873</v>
      </c>
      <c r="N26" s="137">
        <v>2811</v>
      </c>
      <c r="O26" s="137">
        <v>3142</v>
      </c>
      <c r="P26" s="138">
        <v>3807</v>
      </c>
      <c r="Q26" s="136">
        <v>155.9</v>
      </c>
      <c r="R26" s="137">
        <v>143.69999999999999</v>
      </c>
      <c r="S26" s="137">
        <v>175.6875</v>
      </c>
      <c r="T26" s="137">
        <v>157.1</v>
      </c>
      <c r="U26" s="138">
        <v>158.625</v>
      </c>
    </row>
    <row r="27" spans="1:22" s="11" customFormat="1" ht="31.5" x14ac:dyDescent="0.25">
      <c r="A27" s="163" t="s">
        <v>24</v>
      </c>
      <c r="B27" s="128">
        <v>130</v>
      </c>
      <c r="C27" s="129">
        <v>131</v>
      </c>
      <c r="D27" s="129">
        <v>123</v>
      </c>
      <c r="E27" s="129">
        <v>130</v>
      </c>
      <c r="F27" s="130">
        <v>124</v>
      </c>
      <c r="G27" s="128">
        <v>10984</v>
      </c>
      <c r="H27" s="129">
        <v>11073</v>
      </c>
      <c r="I27" s="129">
        <v>10760</v>
      </c>
      <c r="J27" s="129">
        <v>10956</v>
      </c>
      <c r="K27" s="130">
        <v>10597</v>
      </c>
      <c r="L27" s="128">
        <v>24443</v>
      </c>
      <c r="M27" s="129">
        <v>24621</v>
      </c>
      <c r="N27" s="129">
        <v>23837</v>
      </c>
      <c r="O27" s="129">
        <v>25268</v>
      </c>
      <c r="P27" s="130">
        <v>24749</v>
      </c>
      <c r="Q27" s="128">
        <v>188</v>
      </c>
      <c r="R27" s="129">
        <v>187.9</v>
      </c>
      <c r="S27" s="129">
        <v>193.79674796747966</v>
      </c>
      <c r="T27" s="129">
        <v>194.36923076923077</v>
      </c>
      <c r="U27" s="130">
        <v>199.58870967741936</v>
      </c>
    </row>
    <row r="28" spans="1:22" s="11" customFormat="1" ht="18.75" x14ac:dyDescent="0.25">
      <c r="A28" s="103" t="s">
        <v>25</v>
      </c>
      <c r="B28" s="136">
        <v>5</v>
      </c>
      <c r="C28" s="137">
        <v>5</v>
      </c>
      <c r="D28" s="137">
        <v>5</v>
      </c>
      <c r="E28" s="137">
        <v>3</v>
      </c>
      <c r="F28" s="138">
        <v>3</v>
      </c>
      <c r="G28" s="136">
        <v>433</v>
      </c>
      <c r="H28" s="137">
        <v>432</v>
      </c>
      <c r="I28" s="137">
        <v>424</v>
      </c>
      <c r="J28" s="137" t="s">
        <v>242</v>
      </c>
      <c r="K28" s="138" t="s">
        <v>242</v>
      </c>
      <c r="L28" s="136">
        <v>821</v>
      </c>
      <c r="M28" s="137">
        <v>789</v>
      </c>
      <c r="N28" s="137">
        <v>787</v>
      </c>
      <c r="O28" s="137" t="s">
        <v>242</v>
      </c>
      <c r="P28" s="138" t="s">
        <v>242</v>
      </c>
      <c r="Q28" s="136">
        <v>164.2</v>
      </c>
      <c r="R28" s="137">
        <v>157.80000000000001</v>
      </c>
      <c r="S28" s="137">
        <v>157.4</v>
      </c>
      <c r="T28" s="137" t="s">
        <v>242</v>
      </c>
      <c r="U28" s="138" t="s">
        <v>242</v>
      </c>
    </row>
    <row r="29" spans="1:22" s="11" customFormat="1" ht="18.75" x14ac:dyDescent="0.25">
      <c r="A29" s="103" t="s">
        <v>26</v>
      </c>
      <c r="B29" s="136">
        <v>13</v>
      </c>
      <c r="C29" s="137">
        <v>13</v>
      </c>
      <c r="D29" s="137">
        <v>10</v>
      </c>
      <c r="E29" s="137">
        <v>10</v>
      </c>
      <c r="F29" s="138">
        <v>9</v>
      </c>
      <c r="G29" s="136">
        <v>519</v>
      </c>
      <c r="H29" s="137">
        <v>519</v>
      </c>
      <c r="I29" s="137">
        <v>460</v>
      </c>
      <c r="J29" s="137" t="s">
        <v>242</v>
      </c>
      <c r="K29" s="137" t="s">
        <v>242</v>
      </c>
      <c r="L29" s="136">
        <v>1237</v>
      </c>
      <c r="M29" s="137">
        <v>1237</v>
      </c>
      <c r="N29" s="137">
        <v>989</v>
      </c>
      <c r="O29" s="137" t="s">
        <v>242</v>
      </c>
      <c r="P29" s="137" t="s">
        <v>242</v>
      </c>
      <c r="Q29" s="136">
        <v>95.2</v>
      </c>
      <c r="R29" s="137">
        <v>95.2</v>
      </c>
      <c r="S29" s="137">
        <v>98.9</v>
      </c>
      <c r="T29" s="137" t="s">
        <v>242</v>
      </c>
      <c r="U29" s="137" t="s">
        <v>242</v>
      </c>
    </row>
    <row r="30" spans="1:22" s="11" customFormat="1" ht="15.75" x14ac:dyDescent="0.25">
      <c r="A30" s="103" t="s">
        <v>27</v>
      </c>
      <c r="B30" s="136">
        <v>11</v>
      </c>
      <c r="C30" s="137">
        <v>12</v>
      </c>
      <c r="D30" s="137">
        <v>9</v>
      </c>
      <c r="E30" s="259">
        <v>12</v>
      </c>
      <c r="F30" s="260">
        <v>10</v>
      </c>
      <c r="G30" s="136">
        <v>745</v>
      </c>
      <c r="H30" s="137">
        <v>825</v>
      </c>
      <c r="I30" s="137">
        <v>702</v>
      </c>
      <c r="J30" s="259">
        <v>1006</v>
      </c>
      <c r="K30" s="260">
        <v>763</v>
      </c>
      <c r="L30" s="261">
        <v>1745</v>
      </c>
      <c r="M30" s="259">
        <v>1961</v>
      </c>
      <c r="N30" s="259">
        <v>1591</v>
      </c>
      <c r="O30" s="259">
        <v>2550</v>
      </c>
      <c r="P30" s="260">
        <v>2066</v>
      </c>
      <c r="Q30" s="261">
        <v>158.6</v>
      </c>
      <c r="R30" s="259">
        <v>163.4</v>
      </c>
      <c r="S30" s="259">
        <v>176.77777777777777</v>
      </c>
      <c r="T30" s="259">
        <v>212.5</v>
      </c>
      <c r="U30" s="260">
        <v>206.6</v>
      </c>
    </row>
    <row r="31" spans="1:22" s="11" customFormat="1" ht="47.25" x14ac:dyDescent="0.25">
      <c r="A31" s="102" t="s">
        <v>29</v>
      </c>
      <c r="B31" s="136">
        <v>11</v>
      </c>
      <c r="C31" s="139">
        <v>12</v>
      </c>
      <c r="D31" s="139">
        <v>9</v>
      </c>
      <c r="E31" s="139">
        <v>12</v>
      </c>
      <c r="F31" s="138">
        <v>10</v>
      </c>
      <c r="G31" s="136">
        <v>745</v>
      </c>
      <c r="H31" s="139">
        <v>825</v>
      </c>
      <c r="I31" s="139">
        <v>702</v>
      </c>
      <c r="J31" s="139">
        <v>1006</v>
      </c>
      <c r="K31" s="144">
        <v>763</v>
      </c>
      <c r="L31" s="136">
        <v>1745</v>
      </c>
      <c r="M31" s="139">
        <v>1961</v>
      </c>
      <c r="N31" s="139">
        <v>1591</v>
      </c>
      <c r="O31" s="139">
        <v>2550</v>
      </c>
      <c r="P31" s="144">
        <v>2066</v>
      </c>
      <c r="Q31" s="136">
        <v>158.6</v>
      </c>
      <c r="R31" s="139">
        <v>163.4</v>
      </c>
      <c r="S31" s="139">
        <v>176.77777777777777</v>
      </c>
      <c r="T31" s="139">
        <v>212.5</v>
      </c>
      <c r="U31" s="144">
        <v>206.6</v>
      </c>
      <c r="V31" s="231"/>
    </row>
    <row r="32" spans="1:22" s="11" customFormat="1" ht="15.75" x14ac:dyDescent="0.25">
      <c r="A32" s="103" t="s">
        <v>30</v>
      </c>
      <c r="B32" s="136">
        <v>15</v>
      </c>
      <c r="C32" s="137">
        <v>15</v>
      </c>
      <c r="D32" s="137">
        <v>14</v>
      </c>
      <c r="E32" s="137">
        <v>17</v>
      </c>
      <c r="F32" s="138">
        <v>17</v>
      </c>
      <c r="G32" s="136">
        <v>885</v>
      </c>
      <c r="H32" s="137">
        <v>819</v>
      </c>
      <c r="I32" s="137">
        <v>816</v>
      </c>
      <c r="J32" s="137">
        <v>1118</v>
      </c>
      <c r="K32" s="138">
        <v>1177</v>
      </c>
      <c r="L32" s="136">
        <v>2522</v>
      </c>
      <c r="M32" s="137">
        <v>2355</v>
      </c>
      <c r="N32" s="137">
        <v>2328</v>
      </c>
      <c r="O32" s="137">
        <v>3562</v>
      </c>
      <c r="P32" s="138">
        <v>3560</v>
      </c>
      <c r="Q32" s="136">
        <v>168.1</v>
      </c>
      <c r="R32" s="137">
        <v>157</v>
      </c>
      <c r="S32" s="137">
        <v>166.28571428571428</v>
      </c>
      <c r="T32" s="137">
        <v>209.52941176470588</v>
      </c>
      <c r="U32" s="138">
        <v>209.41176470588235</v>
      </c>
    </row>
    <row r="33" spans="1:21" s="11" customFormat="1" ht="15.75" x14ac:dyDescent="0.25">
      <c r="A33" s="103" t="s">
        <v>31</v>
      </c>
      <c r="B33" s="136">
        <v>15</v>
      </c>
      <c r="C33" s="137">
        <v>14</v>
      </c>
      <c r="D33" s="137">
        <v>14</v>
      </c>
      <c r="E33" s="137">
        <v>16</v>
      </c>
      <c r="F33" s="138">
        <v>17</v>
      </c>
      <c r="G33" s="136">
        <v>1723</v>
      </c>
      <c r="H33" s="137">
        <v>1689</v>
      </c>
      <c r="I33" s="137">
        <v>1694</v>
      </c>
      <c r="J33" s="137">
        <v>1794</v>
      </c>
      <c r="K33" s="138">
        <v>1846</v>
      </c>
      <c r="L33" s="136">
        <v>3311</v>
      </c>
      <c r="M33" s="137">
        <v>3205</v>
      </c>
      <c r="N33" s="137">
        <v>3220</v>
      </c>
      <c r="O33" s="137">
        <v>3420</v>
      </c>
      <c r="P33" s="138">
        <v>3389</v>
      </c>
      <c r="Q33" s="136">
        <v>220.7</v>
      </c>
      <c r="R33" s="137">
        <v>228.9</v>
      </c>
      <c r="S33" s="137">
        <v>230</v>
      </c>
      <c r="T33" s="137">
        <v>213.75</v>
      </c>
      <c r="U33" s="138">
        <v>199.35294117647058</v>
      </c>
    </row>
    <row r="34" spans="1:21" s="11" customFormat="1" ht="15.75" x14ac:dyDescent="0.25">
      <c r="A34" s="103" t="s">
        <v>32</v>
      </c>
      <c r="B34" s="136">
        <v>21</v>
      </c>
      <c r="C34" s="137">
        <v>24</v>
      </c>
      <c r="D34" s="137">
        <v>21</v>
      </c>
      <c r="E34" s="137">
        <v>22</v>
      </c>
      <c r="F34" s="138">
        <v>20</v>
      </c>
      <c r="G34" s="136">
        <v>1300</v>
      </c>
      <c r="H34" s="137">
        <v>1456</v>
      </c>
      <c r="I34" s="137">
        <v>1263</v>
      </c>
      <c r="J34" s="137">
        <v>1309</v>
      </c>
      <c r="K34" s="138">
        <v>1130</v>
      </c>
      <c r="L34" s="136">
        <v>3142</v>
      </c>
      <c r="M34" s="137">
        <v>3681</v>
      </c>
      <c r="N34" s="137">
        <v>3236</v>
      </c>
      <c r="O34" s="137">
        <v>3094</v>
      </c>
      <c r="P34" s="138">
        <v>2695</v>
      </c>
      <c r="Q34" s="136">
        <v>149.6</v>
      </c>
      <c r="R34" s="137">
        <v>153.4</v>
      </c>
      <c r="S34" s="137">
        <v>154.0952380952381</v>
      </c>
      <c r="T34" s="137">
        <v>140.63636363636363</v>
      </c>
      <c r="U34" s="138">
        <v>134.75</v>
      </c>
    </row>
    <row r="35" spans="1:21" s="11" customFormat="1" ht="15.75" x14ac:dyDescent="0.25">
      <c r="A35" s="103" t="s">
        <v>33</v>
      </c>
      <c r="B35" s="136">
        <v>9</v>
      </c>
      <c r="C35" s="137">
        <v>8</v>
      </c>
      <c r="D35" s="137">
        <v>8</v>
      </c>
      <c r="E35" s="137">
        <v>8</v>
      </c>
      <c r="F35" s="138">
        <v>6</v>
      </c>
      <c r="G35" s="136">
        <v>488</v>
      </c>
      <c r="H35" s="137">
        <v>475</v>
      </c>
      <c r="I35" s="137">
        <v>520</v>
      </c>
      <c r="J35" s="137">
        <v>538</v>
      </c>
      <c r="K35" s="138">
        <v>443</v>
      </c>
      <c r="L35" s="136">
        <v>1092</v>
      </c>
      <c r="M35" s="137">
        <v>1034</v>
      </c>
      <c r="N35" s="137">
        <v>1052</v>
      </c>
      <c r="O35" s="137">
        <v>1189</v>
      </c>
      <c r="P35" s="138">
        <v>928</v>
      </c>
      <c r="Q35" s="136">
        <v>121.3</v>
      </c>
      <c r="R35" s="137">
        <v>129.30000000000001</v>
      </c>
      <c r="S35" s="137">
        <v>131.5</v>
      </c>
      <c r="T35" s="137">
        <v>148.625</v>
      </c>
      <c r="U35" s="138">
        <v>154.66666666666666</v>
      </c>
    </row>
    <row r="36" spans="1:21" s="11" customFormat="1" ht="15.75" x14ac:dyDescent="0.25">
      <c r="A36" s="103" t="s">
        <v>34</v>
      </c>
      <c r="B36" s="136">
        <v>12</v>
      </c>
      <c r="C36" s="137">
        <v>12</v>
      </c>
      <c r="D36" s="137">
        <v>13</v>
      </c>
      <c r="E36" s="137">
        <v>13</v>
      </c>
      <c r="F36" s="138">
        <v>11</v>
      </c>
      <c r="G36" s="136">
        <v>1057</v>
      </c>
      <c r="H36" s="137">
        <v>1055</v>
      </c>
      <c r="I36" s="137">
        <v>1118</v>
      </c>
      <c r="J36" s="137">
        <v>1089</v>
      </c>
      <c r="K36" s="138">
        <v>1017</v>
      </c>
      <c r="L36" s="136">
        <v>2032</v>
      </c>
      <c r="M36" s="137">
        <v>2032</v>
      </c>
      <c r="N36" s="137">
        <v>2265</v>
      </c>
      <c r="O36" s="137">
        <v>2245</v>
      </c>
      <c r="P36" s="138">
        <v>1890</v>
      </c>
      <c r="Q36" s="136">
        <v>169.3</v>
      </c>
      <c r="R36" s="137">
        <v>169.3</v>
      </c>
      <c r="S36" s="137">
        <v>174.23076923076923</v>
      </c>
      <c r="T36" s="137">
        <v>172.69230769230768</v>
      </c>
      <c r="U36" s="138">
        <v>171.81818181818181</v>
      </c>
    </row>
    <row r="37" spans="1:21" s="11" customFormat="1" ht="15.75" x14ac:dyDescent="0.25">
      <c r="A37" s="103" t="s">
        <v>35</v>
      </c>
      <c r="B37" s="136">
        <v>5</v>
      </c>
      <c r="C37" s="137">
        <v>5</v>
      </c>
      <c r="D37" s="137">
        <v>8</v>
      </c>
      <c r="E37" s="137">
        <v>7</v>
      </c>
      <c r="F37" s="138">
        <v>7</v>
      </c>
      <c r="G37" s="136">
        <v>760</v>
      </c>
      <c r="H37" s="137">
        <v>745</v>
      </c>
      <c r="I37" s="137">
        <v>915</v>
      </c>
      <c r="J37" s="137">
        <v>876</v>
      </c>
      <c r="K37" s="138">
        <v>876</v>
      </c>
      <c r="L37" s="136">
        <v>1422</v>
      </c>
      <c r="M37" s="137">
        <v>1392</v>
      </c>
      <c r="N37" s="137">
        <v>1879</v>
      </c>
      <c r="O37" s="137">
        <v>1652</v>
      </c>
      <c r="P37" s="138">
        <v>1664</v>
      </c>
      <c r="Q37" s="136">
        <v>284.39999999999998</v>
      </c>
      <c r="R37" s="137">
        <v>278.39999999999998</v>
      </c>
      <c r="S37" s="137">
        <v>234.875</v>
      </c>
      <c r="T37" s="137">
        <v>236</v>
      </c>
      <c r="U37" s="138">
        <v>237.71428571428572</v>
      </c>
    </row>
    <row r="38" spans="1:21" s="11" customFormat="1" ht="15.75" x14ac:dyDescent="0.25">
      <c r="A38" s="103" t="s">
        <v>115</v>
      </c>
      <c r="B38" s="136">
        <v>24</v>
      </c>
      <c r="C38" s="137">
        <v>23</v>
      </c>
      <c r="D38" s="137">
        <v>21</v>
      </c>
      <c r="E38" s="137">
        <v>22</v>
      </c>
      <c r="F38" s="138">
        <v>24</v>
      </c>
      <c r="G38" s="136">
        <v>3074</v>
      </c>
      <c r="H38" s="137">
        <v>3058</v>
      </c>
      <c r="I38" s="137">
        <v>2848</v>
      </c>
      <c r="J38" s="137">
        <v>2496</v>
      </c>
      <c r="K38" s="138">
        <v>2641</v>
      </c>
      <c r="L38" s="136">
        <v>7119</v>
      </c>
      <c r="M38" s="137">
        <v>6935</v>
      </c>
      <c r="N38" s="137">
        <v>6490</v>
      </c>
      <c r="O38" s="137">
        <v>6013</v>
      </c>
      <c r="P38" s="138">
        <v>7094</v>
      </c>
      <c r="Q38" s="136">
        <v>296.60000000000002</v>
      </c>
      <c r="R38" s="137">
        <v>301.5</v>
      </c>
      <c r="S38" s="137">
        <v>309.04761904761904</v>
      </c>
      <c r="T38" s="137">
        <v>273.31818181818181</v>
      </c>
      <c r="U38" s="138">
        <v>295.58333333333331</v>
      </c>
    </row>
    <row r="39" spans="1:21" s="11" customFormat="1" ht="15.75" x14ac:dyDescent="0.25">
      <c r="A39" s="163" t="s">
        <v>36</v>
      </c>
      <c r="B39" s="128">
        <v>355</v>
      </c>
      <c r="C39" s="129">
        <v>373</v>
      </c>
      <c r="D39" s="129">
        <v>360</v>
      </c>
      <c r="E39" s="129">
        <v>368</v>
      </c>
      <c r="F39" s="130">
        <v>347</v>
      </c>
      <c r="G39" s="128">
        <v>62923</v>
      </c>
      <c r="H39" s="129">
        <v>65315</v>
      </c>
      <c r="I39" s="129">
        <v>66788</v>
      </c>
      <c r="J39" s="129">
        <v>66967</v>
      </c>
      <c r="K39" s="130">
        <v>65561</v>
      </c>
      <c r="L39" s="128">
        <v>154620</v>
      </c>
      <c r="M39" s="129">
        <v>156363</v>
      </c>
      <c r="N39" s="129">
        <v>156700</v>
      </c>
      <c r="O39" s="129">
        <v>159606</v>
      </c>
      <c r="P39" s="130">
        <v>155732</v>
      </c>
      <c r="Q39" s="128">
        <v>435.5</v>
      </c>
      <c r="R39" s="129">
        <v>419.2</v>
      </c>
      <c r="S39" s="129">
        <v>435.27777777777777</v>
      </c>
      <c r="T39" s="129">
        <v>433.71195652173913</v>
      </c>
      <c r="U39" s="130">
        <v>448.79538904899135</v>
      </c>
    </row>
    <row r="40" spans="1:21" s="11" customFormat="1" ht="15.75" x14ac:dyDescent="0.25">
      <c r="A40" s="103" t="s">
        <v>37</v>
      </c>
      <c r="B40" s="136">
        <v>4</v>
      </c>
      <c r="C40" s="137">
        <v>4</v>
      </c>
      <c r="D40" s="137">
        <v>4</v>
      </c>
      <c r="E40" s="137">
        <v>4</v>
      </c>
      <c r="F40" s="138">
        <v>4</v>
      </c>
      <c r="G40" s="136">
        <v>204</v>
      </c>
      <c r="H40" s="137">
        <v>204</v>
      </c>
      <c r="I40" s="137">
        <v>204</v>
      </c>
      <c r="J40" s="137">
        <v>204</v>
      </c>
      <c r="K40" s="138">
        <v>203</v>
      </c>
      <c r="L40" s="136">
        <v>517</v>
      </c>
      <c r="M40" s="137">
        <v>517</v>
      </c>
      <c r="N40" s="137">
        <v>517</v>
      </c>
      <c r="O40" s="137">
        <v>485</v>
      </c>
      <c r="P40" s="138">
        <v>485</v>
      </c>
      <c r="Q40" s="136">
        <v>129.30000000000001</v>
      </c>
      <c r="R40" s="137">
        <v>129.30000000000001</v>
      </c>
      <c r="S40" s="137">
        <v>129.25</v>
      </c>
      <c r="T40" s="137">
        <v>121.25</v>
      </c>
      <c r="U40" s="138">
        <v>121.25</v>
      </c>
    </row>
    <row r="41" spans="1:21" s="11" customFormat="1" ht="18.75" x14ac:dyDescent="0.25">
      <c r="A41" s="103" t="s">
        <v>38</v>
      </c>
      <c r="B41" s="136">
        <v>2</v>
      </c>
      <c r="C41" s="137">
        <v>2</v>
      </c>
      <c r="D41" s="137">
        <v>1</v>
      </c>
      <c r="E41" s="137">
        <v>1</v>
      </c>
      <c r="F41" s="138">
        <v>1</v>
      </c>
      <c r="G41" s="136" t="s">
        <v>242</v>
      </c>
      <c r="H41" s="137" t="s">
        <v>242</v>
      </c>
      <c r="I41" s="137" t="s">
        <v>242</v>
      </c>
      <c r="J41" s="137" t="s">
        <v>242</v>
      </c>
      <c r="K41" s="138" t="s">
        <v>242</v>
      </c>
      <c r="L41" s="136" t="s">
        <v>242</v>
      </c>
      <c r="M41" s="137" t="s">
        <v>242</v>
      </c>
      <c r="N41" s="137" t="s">
        <v>242</v>
      </c>
      <c r="O41" s="137" t="s">
        <v>242</v>
      </c>
      <c r="P41" s="138" t="s">
        <v>242</v>
      </c>
      <c r="Q41" s="136" t="s">
        <v>242</v>
      </c>
      <c r="R41" s="137" t="s">
        <v>242</v>
      </c>
      <c r="S41" s="137" t="s">
        <v>242</v>
      </c>
      <c r="T41" s="137" t="s">
        <v>242</v>
      </c>
      <c r="U41" s="138" t="s">
        <v>242</v>
      </c>
    </row>
    <row r="42" spans="1:21" s="11" customFormat="1" ht="15.75" x14ac:dyDescent="0.25">
      <c r="A42" s="103" t="s">
        <v>40</v>
      </c>
      <c r="B42" s="136">
        <v>113</v>
      </c>
      <c r="C42" s="137">
        <v>109</v>
      </c>
      <c r="D42" s="137">
        <v>113</v>
      </c>
      <c r="E42" s="137">
        <v>109</v>
      </c>
      <c r="F42" s="138">
        <v>103</v>
      </c>
      <c r="G42" s="136">
        <v>20175</v>
      </c>
      <c r="H42" s="137">
        <v>20303</v>
      </c>
      <c r="I42" s="137">
        <v>21447</v>
      </c>
      <c r="J42" s="137">
        <v>20892</v>
      </c>
      <c r="K42" s="138">
        <v>20075</v>
      </c>
      <c r="L42" s="136">
        <v>43885</v>
      </c>
      <c r="M42" s="137">
        <v>43592</v>
      </c>
      <c r="N42" s="137">
        <v>44151</v>
      </c>
      <c r="O42" s="137">
        <v>44054</v>
      </c>
      <c r="P42" s="138">
        <v>41950</v>
      </c>
      <c r="Q42" s="136">
        <v>388.4</v>
      </c>
      <c r="R42" s="137">
        <v>399.9</v>
      </c>
      <c r="S42" s="137">
        <v>390.71681415929203</v>
      </c>
      <c r="T42" s="137">
        <v>404.16513761467888</v>
      </c>
      <c r="U42" s="138">
        <v>407.28155339805824</v>
      </c>
    </row>
    <row r="43" spans="1:21" s="11" customFormat="1" ht="15.75" x14ac:dyDescent="0.25">
      <c r="A43" s="103" t="s">
        <v>41</v>
      </c>
      <c r="B43" s="136">
        <v>186</v>
      </c>
      <c r="C43" s="137">
        <v>206</v>
      </c>
      <c r="D43" s="137">
        <v>192</v>
      </c>
      <c r="E43" s="137">
        <v>202</v>
      </c>
      <c r="F43" s="138">
        <v>191</v>
      </c>
      <c r="G43" s="136">
        <v>38978</v>
      </c>
      <c r="H43" s="137">
        <v>40919</v>
      </c>
      <c r="I43" s="137">
        <v>41498</v>
      </c>
      <c r="J43" s="137">
        <v>42072</v>
      </c>
      <c r="K43" s="138">
        <v>41682</v>
      </c>
      <c r="L43" s="136">
        <v>98378</v>
      </c>
      <c r="M43" s="137">
        <v>99231</v>
      </c>
      <c r="N43" s="137">
        <v>99538</v>
      </c>
      <c r="O43" s="137">
        <v>102948</v>
      </c>
      <c r="P43" s="138">
        <v>101771</v>
      </c>
      <c r="Q43" s="136">
        <v>528.9</v>
      </c>
      <c r="R43" s="137">
        <v>481.7</v>
      </c>
      <c r="S43" s="137">
        <v>518.42708333333337</v>
      </c>
      <c r="T43" s="137">
        <v>509.64356435643566</v>
      </c>
      <c r="U43" s="138">
        <v>532.83246073298426</v>
      </c>
    </row>
    <row r="44" spans="1:21" s="11" customFormat="1" ht="18.75" x14ac:dyDescent="0.25">
      <c r="A44" s="103" t="s">
        <v>42</v>
      </c>
      <c r="B44" s="136">
        <v>3</v>
      </c>
      <c r="C44" s="137">
        <v>3</v>
      </c>
      <c r="D44" s="137">
        <v>3</v>
      </c>
      <c r="E44" s="137">
        <v>3</v>
      </c>
      <c r="F44" s="138">
        <v>3</v>
      </c>
      <c r="G44" s="136" t="s">
        <v>242</v>
      </c>
      <c r="H44" s="137" t="s">
        <v>242</v>
      </c>
      <c r="I44" s="137" t="s">
        <v>242</v>
      </c>
      <c r="J44" s="137" t="s">
        <v>242</v>
      </c>
      <c r="K44" s="138" t="s">
        <v>242</v>
      </c>
      <c r="L44" s="136" t="s">
        <v>242</v>
      </c>
      <c r="M44" s="137" t="s">
        <v>242</v>
      </c>
      <c r="N44" s="137" t="s">
        <v>242</v>
      </c>
      <c r="O44" s="137" t="s">
        <v>242</v>
      </c>
      <c r="P44" s="138" t="s">
        <v>242</v>
      </c>
      <c r="Q44" s="136" t="s">
        <v>242</v>
      </c>
      <c r="R44" s="137" t="s">
        <v>242</v>
      </c>
      <c r="S44" s="137" t="s">
        <v>242</v>
      </c>
      <c r="T44" s="137" t="s">
        <v>242</v>
      </c>
      <c r="U44" s="138" t="s">
        <v>242</v>
      </c>
    </row>
    <row r="45" spans="1:21" s="11" customFormat="1" ht="15.75" x14ac:dyDescent="0.25">
      <c r="A45" s="103" t="s">
        <v>43</v>
      </c>
      <c r="B45" s="136">
        <v>24</v>
      </c>
      <c r="C45" s="137">
        <v>23</v>
      </c>
      <c r="D45" s="137">
        <v>23</v>
      </c>
      <c r="E45" s="137">
        <v>23</v>
      </c>
      <c r="F45" s="138">
        <v>22</v>
      </c>
      <c r="G45" s="136">
        <v>1307</v>
      </c>
      <c r="H45" s="137">
        <v>1303</v>
      </c>
      <c r="I45" s="137">
        <v>1303</v>
      </c>
      <c r="J45" s="137">
        <v>1303</v>
      </c>
      <c r="K45" s="138">
        <v>1222</v>
      </c>
      <c r="L45" s="136">
        <v>3409</v>
      </c>
      <c r="M45" s="137">
        <v>3389</v>
      </c>
      <c r="N45" s="137">
        <v>3422</v>
      </c>
      <c r="O45" s="137">
        <v>3257</v>
      </c>
      <c r="P45" s="138">
        <v>3057</v>
      </c>
      <c r="Q45" s="136">
        <v>142</v>
      </c>
      <c r="R45" s="137">
        <v>147.30000000000001</v>
      </c>
      <c r="S45" s="137">
        <v>148.78260869565219</v>
      </c>
      <c r="T45" s="137">
        <v>141.60869565217391</v>
      </c>
      <c r="U45" s="138">
        <v>138.95454545454547</v>
      </c>
    </row>
    <row r="46" spans="1:21" s="11" customFormat="1" ht="15.75" x14ac:dyDescent="0.25">
      <c r="A46" s="103" t="s">
        <v>44</v>
      </c>
      <c r="B46" s="136">
        <v>21</v>
      </c>
      <c r="C46" s="137">
        <v>24</v>
      </c>
      <c r="D46" s="137">
        <v>22</v>
      </c>
      <c r="E46" s="137">
        <v>24</v>
      </c>
      <c r="F46" s="138">
        <v>21</v>
      </c>
      <c r="G46" s="136">
        <v>1796</v>
      </c>
      <c r="H46" s="137">
        <v>2123</v>
      </c>
      <c r="I46" s="137">
        <v>1881</v>
      </c>
      <c r="J46" s="137">
        <v>2041</v>
      </c>
      <c r="K46" s="138">
        <v>1929</v>
      </c>
      <c r="L46" s="136">
        <v>7234</v>
      </c>
      <c r="M46" s="137">
        <v>8427</v>
      </c>
      <c r="N46" s="137">
        <v>7915</v>
      </c>
      <c r="O46" s="137">
        <v>7705</v>
      </c>
      <c r="P46" s="138">
        <v>7339</v>
      </c>
      <c r="Q46" s="136">
        <v>344.5</v>
      </c>
      <c r="R46" s="137">
        <v>351.1</v>
      </c>
      <c r="S46" s="137">
        <v>359.77272727272725</v>
      </c>
      <c r="T46" s="137">
        <v>321.04166666666669</v>
      </c>
      <c r="U46" s="138">
        <v>349.47619047619048</v>
      </c>
    </row>
    <row r="47" spans="1:21" s="11" customFormat="1" ht="18.75" x14ac:dyDescent="0.25">
      <c r="A47" s="103" t="s">
        <v>177</v>
      </c>
      <c r="B47" s="136">
        <v>2</v>
      </c>
      <c r="C47" s="137">
        <v>2</v>
      </c>
      <c r="D47" s="137">
        <v>2</v>
      </c>
      <c r="E47" s="137">
        <v>2</v>
      </c>
      <c r="F47" s="138">
        <v>2</v>
      </c>
      <c r="G47" s="136" t="s">
        <v>242</v>
      </c>
      <c r="H47" s="137" t="s">
        <v>242</v>
      </c>
      <c r="I47" s="137" t="s">
        <v>242</v>
      </c>
      <c r="J47" s="137" t="s">
        <v>242</v>
      </c>
      <c r="K47" s="138" t="s">
        <v>242</v>
      </c>
      <c r="L47" s="136" t="s">
        <v>242</v>
      </c>
      <c r="M47" s="137" t="s">
        <v>242</v>
      </c>
      <c r="N47" s="137" t="s">
        <v>242</v>
      </c>
      <c r="O47" s="137" t="s">
        <v>242</v>
      </c>
      <c r="P47" s="138" t="s">
        <v>242</v>
      </c>
      <c r="Q47" s="136" t="s">
        <v>242</v>
      </c>
      <c r="R47" s="137" t="s">
        <v>242</v>
      </c>
      <c r="S47" s="137" t="s">
        <v>242</v>
      </c>
      <c r="T47" s="137" t="s">
        <v>242</v>
      </c>
      <c r="U47" s="138" t="s">
        <v>242</v>
      </c>
    </row>
    <row r="48" spans="1:21" s="11" customFormat="1" ht="31.5" x14ac:dyDescent="0.25">
      <c r="A48" s="163" t="s">
        <v>45</v>
      </c>
      <c r="B48" s="128">
        <v>170</v>
      </c>
      <c r="C48" s="129">
        <v>166</v>
      </c>
      <c r="D48" s="129">
        <v>171</v>
      </c>
      <c r="E48" s="129">
        <v>172</v>
      </c>
      <c r="F48" s="130">
        <v>181</v>
      </c>
      <c r="G48" s="128">
        <v>21262</v>
      </c>
      <c r="H48" s="129">
        <v>20747</v>
      </c>
      <c r="I48" s="129">
        <v>21344</v>
      </c>
      <c r="J48" s="129">
        <v>21713</v>
      </c>
      <c r="K48" s="130">
        <v>22696</v>
      </c>
      <c r="L48" s="128">
        <v>41592</v>
      </c>
      <c r="M48" s="129">
        <v>40902</v>
      </c>
      <c r="N48" s="129">
        <v>42055</v>
      </c>
      <c r="O48" s="129">
        <v>43110</v>
      </c>
      <c r="P48" s="130">
        <v>45676</v>
      </c>
      <c r="Q48" s="128">
        <v>244.7</v>
      </c>
      <c r="R48" s="129">
        <v>246.4</v>
      </c>
      <c r="S48" s="129">
        <v>245.93567251461988</v>
      </c>
      <c r="T48" s="129">
        <v>250.63953488372093</v>
      </c>
      <c r="U48" s="130">
        <v>252.35359116022099</v>
      </c>
    </row>
    <row r="49" spans="1:21" s="11" customFormat="1" ht="15.75" x14ac:dyDescent="0.25">
      <c r="A49" s="103" t="s">
        <v>46</v>
      </c>
      <c r="B49" s="136">
        <v>20</v>
      </c>
      <c r="C49" s="137">
        <v>18</v>
      </c>
      <c r="D49" s="137">
        <v>18</v>
      </c>
      <c r="E49" s="137">
        <v>21</v>
      </c>
      <c r="F49" s="138">
        <v>25</v>
      </c>
      <c r="G49" s="136">
        <v>1197</v>
      </c>
      <c r="H49" s="137">
        <v>1005</v>
      </c>
      <c r="I49" s="137">
        <v>1097</v>
      </c>
      <c r="J49" s="137">
        <v>1314</v>
      </c>
      <c r="K49" s="138">
        <v>1560</v>
      </c>
      <c r="L49" s="136">
        <v>3093</v>
      </c>
      <c r="M49" s="137">
        <v>2721</v>
      </c>
      <c r="N49" s="137">
        <v>3392</v>
      </c>
      <c r="O49" s="137">
        <v>4076</v>
      </c>
      <c r="P49" s="138">
        <v>4945</v>
      </c>
      <c r="Q49" s="136">
        <v>154.69999999999999</v>
      </c>
      <c r="R49" s="137">
        <v>151.19999999999999</v>
      </c>
      <c r="S49" s="137">
        <v>188.44444444444446</v>
      </c>
      <c r="T49" s="137">
        <v>194.0952380952381</v>
      </c>
      <c r="U49" s="138">
        <v>197.8</v>
      </c>
    </row>
    <row r="50" spans="1:21" s="11" customFormat="1" ht="18.75" x14ac:dyDescent="0.25">
      <c r="A50" s="103" t="s">
        <v>47</v>
      </c>
      <c r="B50" s="136" t="s">
        <v>39</v>
      </c>
      <c r="C50" s="137" t="s">
        <v>39</v>
      </c>
      <c r="D50" s="137">
        <v>1</v>
      </c>
      <c r="E50" s="137">
        <v>2</v>
      </c>
      <c r="F50" s="138">
        <v>2</v>
      </c>
      <c r="G50" s="136" t="s">
        <v>39</v>
      </c>
      <c r="H50" s="137" t="s">
        <v>39</v>
      </c>
      <c r="I50" s="137" t="s">
        <v>242</v>
      </c>
      <c r="J50" s="137" t="s">
        <v>242</v>
      </c>
      <c r="K50" s="138" t="s">
        <v>242</v>
      </c>
      <c r="L50" s="136" t="s">
        <v>39</v>
      </c>
      <c r="M50" s="137" t="s">
        <v>39</v>
      </c>
      <c r="N50" s="137" t="s">
        <v>242</v>
      </c>
      <c r="O50" s="137" t="s">
        <v>242</v>
      </c>
      <c r="P50" s="138" t="s">
        <v>242</v>
      </c>
      <c r="Q50" s="136" t="s">
        <v>39</v>
      </c>
      <c r="R50" s="137" t="s">
        <v>39</v>
      </c>
      <c r="S50" s="137" t="s">
        <v>242</v>
      </c>
      <c r="T50" s="137" t="s">
        <v>242</v>
      </c>
      <c r="U50" s="138" t="s">
        <v>242</v>
      </c>
    </row>
    <row r="51" spans="1:21" s="11" customFormat="1" ht="31.5" x14ac:dyDescent="0.25">
      <c r="A51" s="103" t="s">
        <v>48</v>
      </c>
      <c r="B51" s="136">
        <v>17</v>
      </c>
      <c r="C51" s="137">
        <v>18</v>
      </c>
      <c r="D51" s="137">
        <v>18</v>
      </c>
      <c r="E51" s="137">
        <v>18</v>
      </c>
      <c r="F51" s="138">
        <v>19</v>
      </c>
      <c r="G51" s="136">
        <v>1731</v>
      </c>
      <c r="H51" s="137">
        <v>1777</v>
      </c>
      <c r="I51" s="137">
        <v>1880</v>
      </c>
      <c r="J51" s="137">
        <v>1937</v>
      </c>
      <c r="K51" s="138">
        <v>1956</v>
      </c>
      <c r="L51" s="136">
        <v>4830</v>
      </c>
      <c r="M51" s="137">
        <v>4790</v>
      </c>
      <c r="N51" s="137">
        <v>4845</v>
      </c>
      <c r="O51" s="137">
        <v>4901</v>
      </c>
      <c r="P51" s="138">
        <v>4851</v>
      </c>
      <c r="Q51" s="136">
        <v>284.10000000000002</v>
      </c>
      <c r="R51" s="137">
        <v>266.10000000000002</v>
      </c>
      <c r="S51" s="137">
        <v>269.16666666666669</v>
      </c>
      <c r="T51" s="137">
        <v>272.27777777777777</v>
      </c>
      <c r="U51" s="138">
        <v>255.31578947368422</v>
      </c>
    </row>
    <row r="52" spans="1:21" s="11" customFormat="1" ht="31.5" x14ac:dyDescent="0.25">
      <c r="A52" s="103" t="s">
        <v>49</v>
      </c>
      <c r="B52" s="136">
        <v>7</v>
      </c>
      <c r="C52" s="137">
        <v>6</v>
      </c>
      <c r="D52" s="137">
        <v>7</v>
      </c>
      <c r="E52" s="137">
        <v>7</v>
      </c>
      <c r="F52" s="138">
        <v>8</v>
      </c>
      <c r="G52" s="137" t="s">
        <v>242</v>
      </c>
      <c r="H52" s="137" t="s">
        <v>242</v>
      </c>
      <c r="I52" s="137">
        <v>487</v>
      </c>
      <c r="J52" s="137">
        <v>487</v>
      </c>
      <c r="K52" s="138">
        <v>530</v>
      </c>
      <c r="L52" s="137" t="s">
        <v>242</v>
      </c>
      <c r="M52" s="137" t="s">
        <v>242</v>
      </c>
      <c r="N52" s="137">
        <v>1050</v>
      </c>
      <c r="O52" s="137">
        <v>1050</v>
      </c>
      <c r="P52" s="138">
        <v>1136</v>
      </c>
      <c r="Q52" s="137" t="s">
        <v>242</v>
      </c>
      <c r="R52" s="137" t="s">
        <v>242</v>
      </c>
      <c r="S52" s="137">
        <v>150</v>
      </c>
      <c r="T52" s="137">
        <v>150</v>
      </c>
      <c r="U52" s="138">
        <v>142</v>
      </c>
    </row>
    <row r="53" spans="1:21" s="11" customFormat="1" ht="31.5" x14ac:dyDescent="0.25">
      <c r="A53" s="103" t="s">
        <v>50</v>
      </c>
      <c r="B53" s="136">
        <v>6</v>
      </c>
      <c r="C53" s="137">
        <v>6</v>
      </c>
      <c r="D53" s="137">
        <v>6</v>
      </c>
      <c r="E53" s="137">
        <v>7</v>
      </c>
      <c r="F53" s="138">
        <v>8</v>
      </c>
      <c r="G53" s="136">
        <v>324</v>
      </c>
      <c r="H53" s="137">
        <v>372</v>
      </c>
      <c r="I53" s="137">
        <v>372</v>
      </c>
      <c r="J53" s="137">
        <v>373</v>
      </c>
      <c r="K53" s="138">
        <v>394</v>
      </c>
      <c r="L53" s="136">
        <v>774</v>
      </c>
      <c r="M53" s="137">
        <v>1006</v>
      </c>
      <c r="N53" s="137">
        <v>1006</v>
      </c>
      <c r="O53" s="137">
        <v>1007</v>
      </c>
      <c r="P53" s="138">
        <v>1031</v>
      </c>
      <c r="Q53" s="136">
        <v>129</v>
      </c>
      <c r="R53" s="137">
        <v>167.7</v>
      </c>
      <c r="S53" s="137">
        <v>167.66666666666666</v>
      </c>
      <c r="T53" s="137">
        <v>143.85714285714286</v>
      </c>
      <c r="U53" s="138">
        <v>128.875</v>
      </c>
    </row>
    <row r="54" spans="1:21" s="11" customFormat="1" ht="18.75" x14ac:dyDescent="0.25">
      <c r="A54" s="103" t="s">
        <v>51</v>
      </c>
      <c r="B54" s="136">
        <v>2</v>
      </c>
      <c r="C54" s="137">
        <v>3</v>
      </c>
      <c r="D54" s="137">
        <v>4</v>
      </c>
      <c r="E54" s="137">
        <v>3</v>
      </c>
      <c r="F54" s="138">
        <v>4</v>
      </c>
      <c r="G54" s="136" t="s">
        <v>242</v>
      </c>
      <c r="H54" s="137" t="s">
        <v>242</v>
      </c>
      <c r="I54" s="137" t="s">
        <v>242</v>
      </c>
      <c r="J54" s="137" t="s">
        <v>242</v>
      </c>
      <c r="K54" s="137" t="s">
        <v>242</v>
      </c>
      <c r="L54" s="136" t="s">
        <v>242</v>
      </c>
      <c r="M54" s="137" t="s">
        <v>242</v>
      </c>
      <c r="N54" s="137" t="s">
        <v>242</v>
      </c>
      <c r="O54" s="137" t="s">
        <v>242</v>
      </c>
      <c r="P54" s="137" t="s">
        <v>242</v>
      </c>
      <c r="Q54" s="136" t="s">
        <v>242</v>
      </c>
      <c r="R54" s="137" t="s">
        <v>242</v>
      </c>
      <c r="S54" s="137" t="s">
        <v>242</v>
      </c>
      <c r="T54" s="137" t="s">
        <v>242</v>
      </c>
      <c r="U54" s="137" t="s">
        <v>242</v>
      </c>
    </row>
    <row r="55" spans="1:21" s="11" customFormat="1" ht="15.75" x14ac:dyDescent="0.25">
      <c r="A55" s="103" t="s">
        <v>52</v>
      </c>
      <c r="B55" s="136">
        <v>118</v>
      </c>
      <c r="C55" s="137">
        <v>115</v>
      </c>
      <c r="D55" s="137">
        <v>117</v>
      </c>
      <c r="E55" s="137">
        <v>114</v>
      </c>
      <c r="F55" s="138">
        <v>115</v>
      </c>
      <c r="G55" s="136">
        <v>17304</v>
      </c>
      <c r="H55" s="137">
        <v>16931</v>
      </c>
      <c r="I55" s="137">
        <v>17157</v>
      </c>
      <c r="J55" s="137">
        <v>17234</v>
      </c>
      <c r="K55" s="138">
        <v>17847</v>
      </c>
      <c r="L55" s="136">
        <v>31445</v>
      </c>
      <c r="M55" s="137">
        <v>31085</v>
      </c>
      <c r="N55" s="137">
        <v>30782</v>
      </c>
      <c r="O55" s="137">
        <v>31184</v>
      </c>
      <c r="P55" s="138">
        <v>32773</v>
      </c>
      <c r="Q55" s="136">
        <v>266.5</v>
      </c>
      <c r="R55" s="137">
        <v>270.3</v>
      </c>
      <c r="S55" s="137">
        <v>263.09401709401709</v>
      </c>
      <c r="T55" s="137">
        <v>273.54385964912279</v>
      </c>
      <c r="U55" s="138">
        <v>284.98260869565217</v>
      </c>
    </row>
    <row r="56" spans="1:21" s="11" customFormat="1" ht="31.5" x14ac:dyDescent="0.25">
      <c r="A56" s="163" t="s">
        <v>53</v>
      </c>
      <c r="B56" s="128">
        <v>388</v>
      </c>
      <c r="C56" s="129">
        <v>383</v>
      </c>
      <c r="D56" s="129">
        <v>377</v>
      </c>
      <c r="E56" s="129">
        <v>374</v>
      </c>
      <c r="F56" s="130">
        <v>371</v>
      </c>
      <c r="G56" s="128">
        <v>31141</v>
      </c>
      <c r="H56" s="129">
        <v>30864</v>
      </c>
      <c r="I56" s="129">
        <v>30875</v>
      </c>
      <c r="J56" s="129">
        <v>31263</v>
      </c>
      <c r="K56" s="130">
        <v>31249</v>
      </c>
      <c r="L56" s="128">
        <v>73228</v>
      </c>
      <c r="M56" s="129">
        <v>72494</v>
      </c>
      <c r="N56" s="129">
        <v>71917</v>
      </c>
      <c r="O56" s="129">
        <v>73601</v>
      </c>
      <c r="P56" s="130">
        <v>73601</v>
      </c>
      <c r="Q56" s="128">
        <v>188.7</v>
      </c>
      <c r="R56" s="129">
        <v>189.3</v>
      </c>
      <c r="S56" s="129">
        <v>190.76127320954907</v>
      </c>
      <c r="T56" s="129">
        <v>196.79411764705881</v>
      </c>
      <c r="U56" s="130">
        <v>198.38544474393532</v>
      </c>
    </row>
    <row r="57" spans="1:21" s="11" customFormat="1" ht="15.75" x14ac:dyDescent="0.25">
      <c r="A57" s="103" t="s">
        <v>54</v>
      </c>
      <c r="B57" s="136">
        <v>66</v>
      </c>
      <c r="C57" s="137">
        <v>64</v>
      </c>
      <c r="D57" s="137">
        <v>63</v>
      </c>
      <c r="E57" s="137">
        <v>58</v>
      </c>
      <c r="F57" s="138">
        <v>59</v>
      </c>
      <c r="G57" s="136">
        <v>5616</v>
      </c>
      <c r="H57" s="137">
        <v>5403</v>
      </c>
      <c r="I57" s="137">
        <v>5353</v>
      </c>
      <c r="J57" s="137">
        <v>5434</v>
      </c>
      <c r="K57" s="138">
        <v>5679</v>
      </c>
      <c r="L57" s="136">
        <v>11736</v>
      </c>
      <c r="M57" s="137">
        <v>11613</v>
      </c>
      <c r="N57" s="137">
        <v>11345</v>
      </c>
      <c r="O57" s="137">
        <v>11460</v>
      </c>
      <c r="P57" s="138">
        <v>11619</v>
      </c>
      <c r="Q57" s="136">
        <v>177.8</v>
      </c>
      <c r="R57" s="137">
        <v>181.5</v>
      </c>
      <c r="S57" s="137">
        <v>180.07936507936509</v>
      </c>
      <c r="T57" s="137">
        <v>197.58620689655172</v>
      </c>
      <c r="U57" s="138">
        <v>196.93220338983051</v>
      </c>
    </row>
    <row r="58" spans="1:21" s="11" customFormat="1" ht="15.75" x14ac:dyDescent="0.25">
      <c r="A58" s="103" t="s">
        <v>55</v>
      </c>
      <c r="B58" s="136">
        <v>11</v>
      </c>
      <c r="C58" s="137">
        <v>12</v>
      </c>
      <c r="D58" s="137">
        <v>9</v>
      </c>
      <c r="E58" s="137">
        <v>9</v>
      </c>
      <c r="F58" s="138">
        <v>9</v>
      </c>
      <c r="G58" s="136">
        <v>701</v>
      </c>
      <c r="H58" s="137">
        <v>692</v>
      </c>
      <c r="I58" s="137">
        <v>626</v>
      </c>
      <c r="J58" s="137">
        <v>660</v>
      </c>
      <c r="K58" s="138">
        <v>660</v>
      </c>
      <c r="L58" s="136">
        <v>1901</v>
      </c>
      <c r="M58" s="137">
        <v>1904</v>
      </c>
      <c r="N58" s="137">
        <v>1655</v>
      </c>
      <c r="O58" s="137">
        <v>1807</v>
      </c>
      <c r="P58" s="138">
        <v>1842</v>
      </c>
      <c r="Q58" s="136">
        <v>172.8</v>
      </c>
      <c r="R58" s="137">
        <v>158.69999999999999</v>
      </c>
      <c r="S58" s="137">
        <v>183.88888888888889</v>
      </c>
      <c r="T58" s="137">
        <v>200.77777777777777</v>
      </c>
      <c r="U58" s="138">
        <v>204.66666666666666</v>
      </c>
    </row>
    <row r="59" spans="1:21" s="11" customFormat="1" ht="15.75" x14ac:dyDescent="0.25">
      <c r="A59" s="103" t="s">
        <v>56</v>
      </c>
      <c r="B59" s="136">
        <v>8</v>
      </c>
      <c r="C59" s="137">
        <v>8</v>
      </c>
      <c r="D59" s="137">
        <v>8</v>
      </c>
      <c r="E59" s="137">
        <v>7</v>
      </c>
      <c r="F59" s="130">
        <v>7</v>
      </c>
      <c r="G59" s="136">
        <v>536</v>
      </c>
      <c r="H59" s="137">
        <v>536</v>
      </c>
      <c r="I59" s="137">
        <v>515</v>
      </c>
      <c r="J59" s="137">
        <v>471</v>
      </c>
      <c r="K59" s="130">
        <v>471</v>
      </c>
      <c r="L59" s="136">
        <v>1266</v>
      </c>
      <c r="M59" s="137">
        <v>1266</v>
      </c>
      <c r="N59" s="137">
        <v>1246</v>
      </c>
      <c r="O59" s="137">
        <v>1050</v>
      </c>
      <c r="P59" s="130">
        <v>1050</v>
      </c>
      <c r="Q59" s="136">
        <v>158.30000000000001</v>
      </c>
      <c r="R59" s="137">
        <v>158.30000000000001</v>
      </c>
      <c r="S59" s="137">
        <v>155.75</v>
      </c>
      <c r="T59" s="137">
        <v>150</v>
      </c>
      <c r="U59" s="138">
        <v>150</v>
      </c>
    </row>
    <row r="60" spans="1:21" s="11" customFormat="1" ht="15.75" x14ac:dyDescent="0.25">
      <c r="A60" s="103" t="s">
        <v>57</v>
      </c>
      <c r="B60" s="136">
        <v>47</v>
      </c>
      <c r="C60" s="137">
        <v>46</v>
      </c>
      <c r="D60" s="137">
        <v>44</v>
      </c>
      <c r="E60" s="137">
        <v>48</v>
      </c>
      <c r="F60" s="138">
        <v>52</v>
      </c>
      <c r="G60" s="136">
        <v>4624</v>
      </c>
      <c r="H60" s="137">
        <v>4448</v>
      </c>
      <c r="I60" s="137">
        <v>4350</v>
      </c>
      <c r="J60" s="137">
        <v>4640</v>
      </c>
      <c r="K60" s="138">
        <v>4754</v>
      </c>
      <c r="L60" s="136">
        <v>9713</v>
      </c>
      <c r="M60" s="137">
        <v>9555</v>
      </c>
      <c r="N60" s="137">
        <v>9197</v>
      </c>
      <c r="O60" s="137">
        <v>10203</v>
      </c>
      <c r="P60" s="138">
        <v>10814</v>
      </c>
      <c r="Q60" s="136">
        <v>206.7</v>
      </c>
      <c r="R60" s="137">
        <v>207.7</v>
      </c>
      <c r="S60" s="137">
        <v>209.02272727272728</v>
      </c>
      <c r="T60" s="137">
        <v>212.5625</v>
      </c>
      <c r="U60" s="138">
        <v>207.96153846153845</v>
      </c>
    </row>
    <row r="61" spans="1:21" s="11" customFormat="1" ht="15.75" x14ac:dyDescent="0.25">
      <c r="A61" s="103" t="s">
        <v>58</v>
      </c>
      <c r="B61" s="136">
        <v>28</v>
      </c>
      <c r="C61" s="137">
        <v>28</v>
      </c>
      <c r="D61" s="137">
        <v>27</v>
      </c>
      <c r="E61" s="137">
        <v>27</v>
      </c>
      <c r="F61" s="138">
        <v>24</v>
      </c>
      <c r="G61" s="136">
        <v>1618</v>
      </c>
      <c r="H61" s="137">
        <v>1664</v>
      </c>
      <c r="I61" s="137">
        <v>1617</v>
      </c>
      <c r="J61" s="137">
        <v>1619</v>
      </c>
      <c r="K61" s="138">
        <v>1368</v>
      </c>
      <c r="L61" s="136">
        <v>4756</v>
      </c>
      <c r="M61" s="137">
        <v>4796</v>
      </c>
      <c r="N61" s="137">
        <v>4785</v>
      </c>
      <c r="O61" s="137">
        <v>4786</v>
      </c>
      <c r="P61" s="138">
        <v>4300</v>
      </c>
      <c r="Q61" s="136">
        <v>169.9</v>
      </c>
      <c r="R61" s="137">
        <v>171.3</v>
      </c>
      <c r="S61" s="137">
        <v>177.22222222222223</v>
      </c>
      <c r="T61" s="137">
        <v>177.25925925925927</v>
      </c>
      <c r="U61" s="138">
        <v>179.16666666666666</v>
      </c>
    </row>
    <row r="62" spans="1:21" s="11" customFormat="1" ht="15.75" x14ac:dyDescent="0.25">
      <c r="A62" s="103" t="s">
        <v>59</v>
      </c>
      <c r="B62" s="136">
        <v>14</v>
      </c>
      <c r="C62" s="137">
        <v>14</v>
      </c>
      <c r="D62" s="137">
        <v>14</v>
      </c>
      <c r="E62" s="137">
        <v>14</v>
      </c>
      <c r="F62" s="138">
        <v>15</v>
      </c>
      <c r="G62" s="136">
        <v>1207</v>
      </c>
      <c r="H62" s="137">
        <v>1222</v>
      </c>
      <c r="I62" s="137">
        <v>1213</v>
      </c>
      <c r="J62" s="137">
        <v>1213</v>
      </c>
      <c r="K62" s="138">
        <v>1267</v>
      </c>
      <c r="L62" s="136">
        <v>3043</v>
      </c>
      <c r="M62" s="137">
        <v>3019</v>
      </c>
      <c r="N62" s="137">
        <v>3027</v>
      </c>
      <c r="O62" s="137">
        <v>3003</v>
      </c>
      <c r="P62" s="138">
        <v>3036</v>
      </c>
      <c r="Q62" s="136">
        <v>217.4</v>
      </c>
      <c r="R62" s="137">
        <v>215.6</v>
      </c>
      <c r="S62" s="137">
        <v>216.21428571428572</v>
      </c>
      <c r="T62" s="137">
        <v>214.5</v>
      </c>
      <c r="U62" s="138">
        <v>202.4</v>
      </c>
    </row>
    <row r="63" spans="1:21" s="11" customFormat="1" ht="15.75" x14ac:dyDescent="0.25">
      <c r="A63" s="103" t="s">
        <v>60</v>
      </c>
      <c r="B63" s="136">
        <v>39</v>
      </c>
      <c r="C63" s="137">
        <v>40</v>
      </c>
      <c r="D63" s="137">
        <v>38</v>
      </c>
      <c r="E63" s="137">
        <v>35</v>
      </c>
      <c r="F63" s="138">
        <v>36</v>
      </c>
      <c r="G63" s="136">
        <v>3268</v>
      </c>
      <c r="H63" s="137">
        <v>3236</v>
      </c>
      <c r="I63" s="137">
        <v>3110</v>
      </c>
      <c r="J63" s="137">
        <v>3057</v>
      </c>
      <c r="K63" s="138">
        <v>3160</v>
      </c>
      <c r="L63" s="136">
        <v>7423</v>
      </c>
      <c r="M63" s="137">
        <v>7310</v>
      </c>
      <c r="N63" s="137">
        <v>7111</v>
      </c>
      <c r="O63" s="137">
        <v>6855</v>
      </c>
      <c r="P63" s="138">
        <v>7103</v>
      </c>
      <c r="Q63" s="136">
        <v>190.3</v>
      </c>
      <c r="R63" s="137">
        <v>182.8</v>
      </c>
      <c r="S63" s="137">
        <v>187.13157894736841</v>
      </c>
      <c r="T63" s="137">
        <v>195.85714285714286</v>
      </c>
      <c r="U63" s="138">
        <v>197.30555555555554</v>
      </c>
    </row>
    <row r="64" spans="1:21" s="11" customFormat="1" ht="15.75" x14ac:dyDescent="0.25">
      <c r="A64" s="103" t="s">
        <v>61</v>
      </c>
      <c r="B64" s="136">
        <v>16</v>
      </c>
      <c r="C64" s="137">
        <v>16</v>
      </c>
      <c r="D64" s="137">
        <v>16</v>
      </c>
      <c r="E64" s="137">
        <v>16</v>
      </c>
      <c r="F64" s="138">
        <v>16</v>
      </c>
      <c r="G64" s="136">
        <v>1606</v>
      </c>
      <c r="H64" s="137">
        <v>1665</v>
      </c>
      <c r="I64" s="137">
        <v>1672</v>
      </c>
      <c r="J64" s="137">
        <v>1620</v>
      </c>
      <c r="K64" s="138">
        <v>1670</v>
      </c>
      <c r="L64" s="136">
        <v>3407</v>
      </c>
      <c r="M64" s="137">
        <v>3619</v>
      </c>
      <c r="N64" s="137">
        <v>3626</v>
      </c>
      <c r="O64" s="137">
        <v>3430</v>
      </c>
      <c r="P64" s="138">
        <v>3576</v>
      </c>
      <c r="Q64" s="136">
        <v>212.9</v>
      </c>
      <c r="R64" s="137">
        <v>226.2</v>
      </c>
      <c r="S64" s="137">
        <v>226.625</v>
      </c>
      <c r="T64" s="137">
        <v>214.375</v>
      </c>
      <c r="U64" s="138">
        <v>223.5</v>
      </c>
    </row>
    <row r="65" spans="1:21" s="11" customFormat="1" ht="15.75" x14ac:dyDescent="0.25">
      <c r="A65" s="103" t="s">
        <v>62</v>
      </c>
      <c r="B65" s="136">
        <v>40</v>
      </c>
      <c r="C65" s="137">
        <v>37</v>
      </c>
      <c r="D65" s="137">
        <v>38</v>
      </c>
      <c r="E65" s="137">
        <v>39</v>
      </c>
      <c r="F65" s="138">
        <v>37</v>
      </c>
      <c r="G65" s="136">
        <v>2503</v>
      </c>
      <c r="H65" s="137">
        <v>2322</v>
      </c>
      <c r="I65" s="137">
        <v>2330</v>
      </c>
      <c r="J65" s="137">
        <v>2522</v>
      </c>
      <c r="K65" s="138">
        <v>2511</v>
      </c>
      <c r="L65" s="136">
        <v>6445</v>
      </c>
      <c r="M65" s="137">
        <v>5916</v>
      </c>
      <c r="N65" s="137">
        <v>5863</v>
      </c>
      <c r="O65" s="137">
        <v>6335</v>
      </c>
      <c r="P65" s="138">
        <v>6383</v>
      </c>
      <c r="Q65" s="136">
        <v>161.1</v>
      </c>
      <c r="R65" s="137">
        <v>159.9</v>
      </c>
      <c r="S65" s="137">
        <v>154.28947368421052</v>
      </c>
      <c r="T65" s="137">
        <v>162.43589743589743</v>
      </c>
      <c r="U65" s="138">
        <v>172.51351351351352</v>
      </c>
    </row>
    <row r="66" spans="1:21" s="11" customFormat="1" ht="15.75" x14ac:dyDescent="0.25">
      <c r="A66" s="103" t="s">
        <v>63</v>
      </c>
      <c r="B66" s="136">
        <v>28</v>
      </c>
      <c r="C66" s="137">
        <v>27</v>
      </c>
      <c r="D66" s="137">
        <v>27</v>
      </c>
      <c r="E66" s="137">
        <v>24</v>
      </c>
      <c r="F66" s="138">
        <v>25</v>
      </c>
      <c r="G66" s="136">
        <v>1439</v>
      </c>
      <c r="H66" s="137">
        <v>1465</v>
      </c>
      <c r="I66" s="137">
        <v>1576</v>
      </c>
      <c r="J66" s="137">
        <v>1423</v>
      </c>
      <c r="K66" s="138">
        <v>1350</v>
      </c>
      <c r="L66" s="136">
        <v>4241</v>
      </c>
      <c r="M66" s="137">
        <v>4147</v>
      </c>
      <c r="N66" s="137">
        <v>4295</v>
      </c>
      <c r="O66" s="137">
        <v>3645</v>
      </c>
      <c r="P66" s="138">
        <v>3722</v>
      </c>
      <c r="Q66" s="136">
        <v>151.5</v>
      </c>
      <c r="R66" s="137">
        <v>153.6</v>
      </c>
      <c r="S66" s="137">
        <v>159.07407407407408</v>
      </c>
      <c r="T66" s="137">
        <v>151.875</v>
      </c>
      <c r="U66" s="138">
        <v>148.88</v>
      </c>
    </row>
    <row r="67" spans="1:21" s="11" customFormat="1" ht="15.75" x14ac:dyDescent="0.25">
      <c r="A67" s="103" t="s">
        <v>64</v>
      </c>
      <c r="B67" s="136">
        <v>12</v>
      </c>
      <c r="C67" s="137">
        <v>11</v>
      </c>
      <c r="D67" s="137">
        <v>10</v>
      </c>
      <c r="E67" s="137">
        <v>11</v>
      </c>
      <c r="F67" s="138">
        <v>9</v>
      </c>
      <c r="G67" s="136">
        <v>874</v>
      </c>
      <c r="H67" s="137">
        <v>924</v>
      </c>
      <c r="I67" s="137">
        <v>919</v>
      </c>
      <c r="J67" s="137">
        <v>941</v>
      </c>
      <c r="K67" s="138">
        <v>897</v>
      </c>
      <c r="L67" s="136">
        <v>2100</v>
      </c>
      <c r="M67" s="137">
        <v>2143</v>
      </c>
      <c r="N67" s="137">
        <v>2049</v>
      </c>
      <c r="O67" s="137">
        <v>2171</v>
      </c>
      <c r="P67" s="138">
        <v>2034</v>
      </c>
      <c r="Q67" s="136">
        <v>175</v>
      </c>
      <c r="R67" s="137">
        <v>194.8</v>
      </c>
      <c r="S67" s="137">
        <v>204.9</v>
      </c>
      <c r="T67" s="137">
        <v>197.36363636363637</v>
      </c>
      <c r="U67" s="138">
        <v>226</v>
      </c>
    </row>
    <row r="68" spans="1:21" s="11" customFormat="1" ht="15.75" x14ac:dyDescent="0.25">
      <c r="A68" s="103" t="s">
        <v>65</v>
      </c>
      <c r="B68" s="136">
        <v>38</v>
      </c>
      <c r="C68" s="137">
        <v>41</v>
      </c>
      <c r="D68" s="137">
        <v>39</v>
      </c>
      <c r="E68" s="137">
        <v>41</v>
      </c>
      <c r="F68" s="138">
        <v>40</v>
      </c>
      <c r="G68" s="136">
        <v>4004</v>
      </c>
      <c r="H68" s="137">
        <v>4156</v>
      </c>
      <c r="I68" s="137">
        <v>4259</v>
      </c>
      <c r="J68" s="137">
        <v>4286</v>
      </c>
      <c r="K68" s="138">
        <v>4276</v>
      </c>
      <c r="L68" s="136">
        <v>9408</v>
      </c>
      <c r="M68" s="137">
        <v>9706</v>
      </c>
      <c r="N68" s="137">
        <v>9647</v>
      </c>
      <c r="O68" s="137">
        <v>10702</v>
      </c>
      <c r="P68" s="138">
        <v>10476</v>
      </c>
      <c r="Q68" s="136">
        <v>247.6</v>
      </c>
      <c r="R68" s="137">
        <v>236.7</v>
      </c>
      <c r="S68" s="137">
        <v>247.35897435897436</v>
      </c>
      <c r="T68" s="137">
        <v>261.02439024390242</v>
      </c>
      <c r="U68" s="138">
        <v>261.89999999999998</v>
      </c>
    </row>
    <row r="69" spans="1:21" s="11" customFormat="1" ht="15.75" x14ac:dyDescent="0.25">
      <c r="A69" s="103" t="s">
        <v>66</v>
      </c>
      <c r="B69" s="136">
        <v>21</v>
      </c>
      <c r="C69" s="137">
        <v>21</v>
      </c>
      <c r="D69" s="137">
        <v>23</v>
      </c>
      <c r="E69" s="137">
        <v>23</v>
      </c>
      <c r="F69" s="138">
        <v>21</v>
      </c>
      <c r="G69" s="136">
        <v>1886</v>
      </c>
      <c r="H69" s="137">
        <v>1894</v>
      </c>
      <c r="I69" s="137">
        <v>2027</v>
      </c>
      <c r="J69" s="137">
        <v>2011</v>
      </c>
      <c r="K69" s="138">
        <v>1913</v>
      </c>
      <c r="L69" s="136">
        <v>4398</v>
      </c>
      <c r="M69" s="137">
        <v>4345</v>
      </c>
      <c r="N69" s="137">
        <v>4840</v>
      </c>
      <c r="O69" s="137">
        <v>4730</v>
      </c>
      <c r="P69" s="138">
        <v>4662</v>
      </c>
      <c r="Q69" s="136">
        <v>209.4</v>
      </c>
      <c r="R69" s="137">
        <v>206.9</v>
      </c>
      <c r="S69" s="137">
        <v>210.43478260869566</v>
      </c>
      <c r="T69" s="137">
        <v>205.65217391304347</v>
      </c>
      <c r="U69" s="138">
        <v>222</v>
      </c>
    </row>
    <row r="70" spans="1:21" s="11" customFormat="1" ht="15.75" x14ac:dyDescent="0.25">
      <c r="A70" s="103" t="s">
        <v>67</v>
      </c>
      <c r="B70" s="136">
        <v>20</v>
      </c>
      <c r="C70" s="137">
        <v>18</v>
      </c>
      <c r="D70" s="137">
        <v>21</v>
      </c>
      <c r="E70" s="137">
        <v>22</v>
      </c>
      <c r="F70" s="138">
        <v>21</v>
      </c>
      <c r="G70" s="136">
        <v>1259</v>
      </c>
      <c r="H70" s="137">
        <v>1237</v>
      </c>
      <c r="I70" s="137">
        <v>1308</v>
      </c>
      <c r="J70" s="137">
        <v>1366</v>
      </c>
      <c r="K70" s="138">
        <v>1273</v>
      </c>
      <c r="L70" s="136">
        <v>3391</v>
      </c>
      <c r="M70" s="137">
        <v>3155</v>
      </c>
      <c r="N70" s="137">
        <v>3231</v>
      </c>
      <c r="O70" s="137">
        <v>3424</v>
      </c>
      <c r="P70" s="138">
        <v>2984</v>
      </c>
      <c r="Q70" s="136">
        <v>169.6</v>
      </c>
      <c r="R70" s="137">
        <v>175.3</v>
      </c>
      <c r="S70" s="137">
        <v>153.85714285714286</v>
      </c>
      <c r="T70" s="137">
        <v>155.63636363636363</v>
      </c>
      <c r="U70" s="138">
        <v>142.0952380952381</v>
      </c>
    </row>
    <row r="71" spans="1:21" s="11" customFormat="1" ht="15.75" customHeight="1" x14ac:dyDescent="0.25">
      <c r="A71" s="163" t="s">
        <v>68</v>
      </c>
      <c r="B71" s="128">
        <v>142</v>
      </c>
      <c r="C71" s="129">
        <v>141</v>
      </c>
      <c r="D71" s="129">
        <v>144</v>
      </c>
      <c r="E71" s="129">
        <v>137</v>
      </c>
      <c r="F71" s="130">
        <v>135</v>
      </c>
      <c r="G71" s="128">
        <v>10716</v>
      </c>
      <c r="H71" s="129">
        <v>10799</v>
      </c>
      <c r="I71" s="129">
        <v>11329</v>
      </c>
      <c r="J71" s="129">
        <v>10596</v>
      </c>
      <c r="K71" s="130">
        <v>10526</v>
      </c>
      <c r="L71" s="128">
        <v>25349</v>
      </c>
      <c r="M71" s="129">
        <v>24911</v>
      </c>
      <c r="N71" s="129">
        <v>26109</v>
      </c>
      <c r="O71" s="129">
        <v>24880</v>
      </c>
      <c r="P71" s="130">
        <v>24299</v>
      </c>
      <c r="Q71" s="128">
        <v>178.5</v>
      </c>
      <c r="R71" s="129">
        <v>176.7</v>
      </c>
      <c r="S71" s="129">
        <v>181.3125</v>
      </c>
      <c r="T71" s="129">
        <v>181.60583941605839</v>
      </c>
      <c r="U71" s="130">
        <v>179.99259259259259</v>
      </c>
    </row>
    <row r="72" spans="1:21" s="11" customFormat="1" ht="15.75" x14ac:dyDescent="0.25">
      <c r="A72" s="103" t="s">
        <v>69</v>
      </c>
      <c r="B72" s="136">
        <v>17</v>
      </c>
      <c r="C72" s="137">
        <v>19</v>
      </c>
      <c r="D72" s="137">
        <v>19</v>
      </c>
      <c r="E72" s="137">
        <v>14</v>
      </c>
      <c r="F72" s="138">
        <v>13</v>
      </c>
      <c r="G72" s="136">
        <v>1171</v>
      </c>
      <c r="H72" s="137">
        <v>1299</v>
      </c>
      <c r="I72" s="137">
        <v>1300</v>
      </c>
      <c r="J72" s="137">
        <v>937</v>
      </c>
      <c r="K72" s="138">
        <v>1113</v>
      </c>
      <c r="L72" s="136">
        <v>2801</v>
      </c>
      <c r="M72" s="137">
        <v>3264</v>
      </c>
      <c r="N72" s="137">
        <v>3184</v>
      </c>
      <c r="O72" s="137">
        <v>2282</v>
      </c>
      <c r="P72" s="138">
        <v>2407</v>
      </c>
      <c r="Q72" s="136">
        <v>164.8</v>
      </c>
      <c r="R72" s="137">
        <v>171.8</v>
      </c>
      <c r="S72" s="137">
        <v>167.57894736842104</v>
      </c>
      <c r="T72" s="137">
        <v>163</v>
      </c>
      <c r="U72" s="138">
        <v>185.15384615384616</v>
      </c>
    </row>
    <row r="73" spans="1:21" s="11" customFormat="1" ht="15.75" x14ac:dyDescent="0.25">
      <c r="A73" s="103" t="s">
        <v>70</v>
      </c>
      <c r="B73" s="136">
        <v>52</v>
      </c>
      <c r="C73" s="137">
        <v>50</v>
      </c>
      <c r="D73" s="137">
        <v>52</v>
      </c>
      <c r="E73" s="137">
        <v>51</v>
      </c>
      <c r="F73" s="138">
        <v>49</v>
      </c>
      <c r="G73" s="136">
        <v>3122</v>
      </c>
      <c r="H73" s="137">
        <v>3114</v>
      </c>
      <c r="I73" s="137">
        <v>3388</v>
      </c>
      <c r="J73" s="137">
        <v>3319</v>
      </c>
      <c r="K73" s="138">
        <v>3092</v>
      </c>
      <c r="L73" s="136">
        <v>8293</v>
      </c>
      <c r="M73" s="137">
        <v>7951</v>
      </c>
      <c r="N73" s="137">
        <v>8946</v>
      </c>
      <c r="O73" s="137">
        <v>8545</v>
      </c>
      <c r="P73" s="138">
        <v>7750</v>
      </c>
      <c r="Q73" s="136">
        <v>159.5</v>
      </c>
      <c r="R73" s="137">
        <v>159</v>
      </c>
      <c r="S73" s="137">
        <v>172.03846153846155</v>
      </c>
      <c r="T73" s="137">
        <v>167.54901960784315</v>
      </c>
      <c r="U73" s="138">
        <v>158.16326530612244</v>
      </c>
    </row>
    <row r="74" spans="1:21" s="11" customFormat="1" ht="15.75" x14ac:dyDescent="0.25">
      <c r="A74" s="103" t="s">
        <v>71</v>
      </c>
      <c r="B74" s="136">
        <v>29</v>
      </c>
      <c r="C74" s="137">
        <v>29</v>
      </c>
      <c r="D74" s="137">
        <v>30</v>
      </c>
      <c r="E74" s="137">
        <v>29</v>
      </c>
      <c r="F74" s="138">
        <v>30</v>
      </c>
      <c r="G74" s="136">
        <v>3329</v>
      </c>
      <c r="H74" s="137">
        <v>3251</v>
      </c>
      <c r="I74" s="137">
        <v>3434</v>
      </c>
      <c r="J74" s="137">
        <v>3228</v>
      </c>
      <c r="K74" s="138">
        <v>3212</v>
      </c>
      <c r="L74" s="136">
        <v>6923</v>
      </c>
      <c r="M74" s="137">
        <v>6428</v>
      </c>
      <c r="N74" s="137">
        <v>6493</v>
      </c>
      <c r="O74" s="137">
        <v>6776</v>
      </c>
      <c r="P74" s="138">
        <v>7018</v>
      </c>
      <c r="Q74" s="136">
        <v>238.7</v>
      </c>
      <c r="R74" s="137">
        <v>221.7</v>
      </c>
      <c r="S74" s="137">
        <v>216.43333333333334</v>
      </c>
      <c r="T74" s="137">
        <v>233.65517241379311</v>
      </c>
      <c r="U74" s="138">
        <v>233.93333333333334</v>
      </c>
    </row>
    <row r="75" spans="1:21" s="11" customFormat="1" ht="31.5" x14ac:dyDescent="0.25">
      <c r="A75" s="102" t="s">
        <v>72</v>
      </c>
      <c r="B75" s="136">
        <v>5</v>
      </c>
      <c r="C75" s="137">
        <v>5</v>
      </c>
      <c r="D75" s="137">
        <v>6</v>
      </c>
      <c r="E75" s="137">
        <v>6</v>
      </c>
      <c r="F75" s="138">
        <v>7</v>
      </c>
      <c r="G75" s="136">
        <v>573</v>
      </c>
      <c r="H75" s="137">
        <v>573</v>
      </c>
      <c r="I75" s="137">
        <v>584</v>
      </c>
      <c r="J75" s="137">
        <v>585</v>
      </c>
      <c r="K75" s="138">
        <v>594</v>
      </c>
      <c r="L75" s="136">
        <v>1012</v>
      </c>
      <c r="M75" s="137">
        <v>1012</v>
      </c>
      <c r="N75" s="137">
        <v>1032</v>
      </c>
      <c r="O75" s="137">
        <v>1036</v>
      </c>
      <c r="P75" s="138">
        <v>1076</v>
      </c>
      <c r="Q75" s="136">
        <v>202.4</v>
      </c>
      <c r="R75" s="137">
        <v>202.4</v>
      </c>
      <c r="S75" s="137">
        <v>172</v>
      </c>
      <c r="T75" s="137">
        <v>172.66666666666666</v>
      </c>
      <c r="U75" s="138">
        <v>153.71428571428572</v>
      </c>
    </row>
    <row r="76" spans="1:21" s="11" customFormat="1" ht="78.75" x14ac:dyDescent="0.25">
      <c r="A76" s="102" t="s">
        <v>74</v>
      </c>
      <c r="B76" s="136">
        <v>24</v>
      </c>
      <c r="C76" s="137">
        <v>24</v>
      </c>
      <c r="D76" s="137">
        <v>24</v>
      </c>
      <c r="E76" s="137">
        <v>23</v>
      </c>
      <c r="F76" s="138">
        <v>23</v>
      </c>
      <c r="G76" s="136">
        <v>2756</v>
      </c>
      <c r="H76" s="137">
        <v>2678</v>
      </c>
      <c r="I76" s="137">
        <v>2850</v>
      </c>
      <c r="J76" s="137">
        <v>2643</v>
      </c>
      <c r="K76" s="138">
        <v>2618</v>
      </c>
      <c r="L76" s="136">
        <v>5911</v>
      </c>
      <c r="M76" s="137">
        <v>5416</v>
      </c>
      <c r="N76" s="137">
        <v>5461</v>
      </c>
      <c r="O76" s="137">
        <v>5740</v>
      </c>
      <c r="P76" s="138">
        <v>5942</v>
      </c>
      <c r="Q76" s="136">
        <v>246.3</v>
      </c>
      <c r="R76" s="137">
        <v>225.7</v>
      </c>
      <c r="S76" s="137">
        <v>227.54166666666666</v>
      </c>
      <c r="T76" s="137">
        <v>249.56521739130434</v>
      </c>
      <c r="U76" s="138">
        <v>258.3478260869565</v>
      </c>
    </row>
    <row r="77" spans="1:21" s="11" customFormat="1" ht="15.75" x14ac:dyDescent="0.25">
      <c r="A77" s="103" t="s">
        <v>75</v>
      </c>
      <c r="B77" s="136">
        <v>44</v>
      </c>
      <c r="C77" s="137">
        <v>43</v>
      </c>
      <c r="D77" s="137">
        <v>43</v>
      </c>
      <c r="E77" s="137">
        <v>43</v>
      </c>
      <c r="F77" s="138">
        <v>43</v>
      </c>
      <c r="G77" s="136">
        <v>3094</v>
      </c>
      <c r="H77" s="137">
        <v>3135</v>
      </c>
      <c r="I77" s="137">
        <v>3207</v>
      </c>
      <c r="J77" s="137">
        <v>3112</v>
      </c>
      <c r="K77" s="138">
        <v>3109</v>
      </c>
      <c r="L77" s="136">
        <v>7332</v>
      </c>
      <c r="M77" s="137">
        <v>7268</v>
      </c>
      <c r="N77" s="137">
        <v>7486</v>
      </c>
      <c r="O77" s="137">
        <v>7277</v>
      </c>
      <c r="P77" s="138">
        <v>7124</v>
      </c>
      <c r="Q77" s="136">
        <v>166.6</v>
      </c>
      <c r="R77" s="137">
        <v>169</v>
      </c>
      <c r="S77" s="137">
        <v>174.09302325581396</v>
      </c>
      <c r="T77" s="137">
        <v>169.23255813953489</v>
      </c>
      <c r="U77" s="138">
        <v>165.67441860465115</v>
      </c>
    </row>
    <row r="78" spans="1:21" s="11" customFormat="1" ht="15.75" customHeight="1" x14ac:dyDescent="0.25">
      <c r="A78" s="163" t="s">
        <v>76</v>
      </c>
      <c r="B78" s="128">
        <v>199</v>
      </c>
      <c r="C78" s="129">
        <v>200</v>
      </c>
      <c r="D78" s="129">
        <v>205</v>
      </c>
      <c r="E78" s="129">
        <v>200</v>
      </c>
      <c r="F78" s="130">
        <v>207</v>
      </c>
      <c r="G78" s="128">
        <v>16591</v>
      </c>
      <c r="H78" s="129">
        <v>16931</v>
      </c>
      <c r="I78" s="129">
        <v>16933</v>
      </c>
      <c r="J78" s="129">
        <v>16724</v>
      </c>
      <c r="K78" s="130">
        <v>17012</v>
      </c>
      <c r="L78" s="128">
        <v>39714</v>
      </c>
      <c r="M78" s="129">
        <v>39919</v>
      </c>
      <c r="N78" s="129">
        <v>39849</v>
      </c>
      <c r="O78" s="129">
        <v>39851</v>
      </c>
      <c r="P78" s="130">
        <v>41063</v>
      </c>
      <c r="Q78" s="128">
        <v>199.6</v>
      </c>
      <c r="R78" s="129">
        <v>199.6</v>
      </c>
      <c r="S78" s="129">
        <v>194.38536585365853</v>
      </c>
      <c r="T78" s="129">
        <v>199.255</v>
      </c>
      <c r="U78" s="130">
        <v>198.37198067632849</v>
      </c>
    </row>
    <row r="79" spans="1:21" s="11" customFormat="1" ht="18.75" x14ac:dyDescent="0.25">
      <c r="A79" s="103" t="s">
        <v>77</v>
      </c>
      <c r="B79" s="136">
        <v>2</v>
      </c>
      <c r="C79" s="137">
        <v>2</v>
      </c>
      <c r="D79" s="137">
        <v>2</v>
      </c>
      <c r="E79" s="137">
        <v>2</v>
      </c>
      <c r="F79" s="138">
        <v>3</v>
      </c>
      <c r="G79" s="136" t="s">
        <v>242</v>
      </c>
      <c r="H79" s="137" t="s">
        <v>242</v>
      </c>
      <c r="I79" s="137" t="s">
        <v>242</v>
      </c>
      <c r="J79" s="137" t="s">
        <v>242</v>
      </c>
      <c r="K79" s="138" t="s">
        <v>242</v>
      </c>
      <c r="L79" s="136" t="s">
        <v>242</v>
      </c>
      <c r="M79" s="137" t="s">
        <v>242</v>
      </c>
      <c r="N79" s="137" t="s">
        <v>242</v>
      </c>
      <c r="O79" s="137" t="s">
        <v>242</v>
      </c>
      <c r="P79" s="138" t="s">
        <v>242</v>
      </c>
      <c r="Q79" s="136" t="s">
        <v>242</v>
      </c>
      <c r="R79" s="137" t="s">
        <v>242</v>
      </c>
      <c r="S79" s="137" t="s">
        <v>242</v>
      </c>
      <c r="T79" s="137" t="s">
        <v>242</v>
      </c>
      <c r="U79" s="138" t="s">
        <v>242</v>
      </c>
    </row>
    <row r="80" spans="1:21" s="11" customFormat="1" ht="18.75" x14ac:dyDescent="0.25">
      <c r="A80" s="103" t="s">
        <v>79</v>
      </c>
      <c r="B80" s="136">
        <v>3</v>
      </c>
      <c r="C80" s="137">
        <v>3</v>
      </c>
      <c r="D80" s="259">
        <v>4</v>
      </c>
      <c r="E80" s="259">
        <v>4</v>
      </c>
      <c r="F80" s="260">
        <v>4</v>
      </c>
      <c r="G80" s="136" t="s">
        <v>242</v>
      </c>
      <c r="H80" s="137" t="s">
        <v>242</v>
      </c>
      <c r="I80" s="137" t="s">
        <v>242</v>
      </c>
      <c r="J80" s="137" t="s">
        <v>242</v>
      </c>
      <c r="K80" s="137" t="s">
        <v>242</v>
      </c>
      <c r="L80" s="136" t="s">
        <v>242</v>
      </c>
      <c r="M80" s="137" t="s">
        <v>242</v>
      </c>
      <c r="N80" s="137" t="s">
        <v>242</v>
      </c>
      <c r="O80" s="137" t="s">
        <v>242</v>
      </c>
      <c r="P80" s="137" t="s">
        <v>242</v>
      </c>
      <c r="Q80" s="136" t="s">
        <v>242</v>
      </c>
      <c r="R80" s="137" t="s">
        <v>242</v>
      </c>
      <c r="S80" s="137" t="s">
        <v>242</v>
      </c>
      <c r="T80" s="137" t="s">
        <v>242</v>
      </c>
      <c r="U80" s="137" t="s">
        <v>242</v>
      </c>
    </row>
    <row r="81" spans="1:21" s="11" customFormat="1" ht="15.75" x14ac:dyDescent="0.25">
      <c r="A81" s="103" t="s">
        <v>80</v>
      </c>
      <c r="B81" s="136">
        <v>7</v>
      </c>
      <c r="C81" s="137">
        <v>7</v>
      </c>
      <c r="D81" s="137">
        <v>8</v>
      </c>
      <c r="E81" s="137">
        <v>8</v>
      </c>
      <c r="F81" s="138">
        <v>8</v>
      </c>
      <c r="G81" s="136">
        <v>842</v>
      </c>
      <c r="H81" s="137">
        <v>803</v>
      </c>
      <c r="I81" s="137">
        <v>849</v>
      </c>
      <c r="J81" s="137">
        <v>856</v>
      </c>
      <c r="K81" s="138">
        <v>867</v>
      </c>
      <c r="L81" s="136">
        <v>1936</v>
      </c>
      <c r="M81" s="137">
        <v>1718</v>
      </c>
      <c r="N81" s="137">
        <v>2088</v>
      </c>
      <c r="O81" s="137">
        <v>1964</v>
      </c>
      <c r="P81" s="138">
        <v>1968</v>
      </c>
      <c r="Q81" s="136">
        <v>276.60000000000002</v>
      </c>
      <c r="R81" s="137">
        <v>245.4</v>
      </c>
      <c r="S81" s="137">
        <v>261</v>
      </c>
      <c r="T81" s="137">
        <v>245.5</v>
      </c>
      <c r="U81" s="138">
        <v>246</v>
      </c>
    </row>
    <row r="82" spans="1:21" s="11" customFormat="1" ht="15.75" x14ac:dyDescent="0.25">
      <c r="A82" s="103" t="s">
        <v>81</v>
      </c>
      <c r="B82" s="136">
        <v>37</v>
      </c>
      <c r="C82" s="137">
        <v>38</v>
      </c>
      <c r="D82" s="137">
        <v>38</v>
      </c>
      <c r="E82" s="137">
        <v>37</v>
      </c>
      <c r="F82" s="138">
        <v>37</v>
      </c>
      <c r="G82" s="136">
        <v>3841</v>
      </c>
      <c r="H82" s="137">
        <v>3910</v>
      </c>
      <c r="I82" s="137">
        <v>3919</v>
      </c>
      <c r="J82" s="137">
        <v>3942</v>
      </c>
      <c r="K82" s="138">
        <v>3966</v>
      </c>
      <c r="L82" s="136">
        <v>7873</v>
      </c>
      <c r="M82" s="137">
        <v>7934</v>
      </c>
      <c r="N82" s="137">
        <v>7835</v>
      </c>
      <c r="O82" s="137">
        <v>7877</v>
      </c>
      <c r="P82" s="138">
        <v>7901</v>
      </c>
      <c r="Q82" s="136">
        <v>212.8</v>
      </c>
      <c r="R82" s="137">
        <v>208.8</v>
      </c>
      <c r="S82" s="137">
        <v>206.18421052631578</v>
      </c>
      <c r="T82" s="137">
        <v>212.8918918918919</v>
      </c>
      <c r="U82" s="138">
        <v>213.54054054054055</v>
      </c>
    </row>
    <row r="83" spans="1:21" s="11" customFormat="1" ht="15.75" x14ac:dyDescent="0.25">
      <c r="A83" s="103" t="s">
        <v>83</v>
      </c>
      <c r="B83" s="136">
        <v>25</v>
      </c>
      <c r="C83" s="137">
        <v>24</v>
      </c>
      <c r="D83" s="137">
        <v>24</v>
      </c>
      <c r="E83" s="137">
        <v>23</v>
      </c>
      <c r="F83" s="138">
        <v>22</v>
      </c>
      <c r="G83" s="136">
        <v>2363</v>
      </c>
      <c r="H83" s="137">
        <v>2341</v>
      </c>
      <c r="I83" s="137">
        <v>2334</v>
      </c>
      <c r="J83" s="137">
        <v>2344</v>
      </c>
      <c r="K83" s="138">
        <v>2247</v>
      </c>
      <c r="L83" s="136">
        <v>5864</v>
      </c>
      <c r="M83" s="137">
        <v>5769</v>
      </c>
      <c r="N83" s="137">
        <v>5682</v>
      </c>
      <c r="O83" s="137">
        <v>5829</v>
      </c>
      <c r="P83" s="138">
        <v>5476</v>
      </c>
      <c r="Q83" s="136">
        <v>234.6</v>
      </c>
      <c r="R83" s="137">
        <v>240.4</v>
      </c>
      <c r="S83" s="137">
        <v>236.75</v>
      </c>
      <c r="T83" s="137">
        <v>253.43478260869566</v>
      </c>
      <c r="U83" s="138">
        <v>248.90909090909091</v>
      </c>
    </row>
    <row r="84" spans="1:21" s="11" customFormat="1" ht="15.75" x14ac:dyDescent="0.25">
      <c r="A84" s="103" t="s">
        <v>84</v>
      </c>
      <c r="B84" s="136">
        <v>24</v>
      </c>
      <c r="C84" s="137">
        <v>23</v>
      </c>
      <c r="D84" s="137">
        <v>24</v>
      </c>
      <c r="E84" s="137">
        <v>27</v>
      </c>
      <c r="F84" s="138">
        <v>24</v>
      </c>
      <c r="G84" s="136">
        <v>2091</v>
      </c>
      <c r="H84" s="137">
        <v>2041</v>
      </c>
      <c r="I84" s="137">
        <v>1860</v>
      </c>
      <c r="J84" s="137">
        <v>1978</v>
      </c>
      <c r="K84" s="138">
        <v>1932</v>
      </c>
      <c r="L84" s="136">
        <v>4618</v>
      </c>
      <c r="M84" s="137">
        <v>4426</v>
      </c>
      <c r="N84" s="137">
        <v>4206</v>
      </c>
      <c r="O84" s="137">
        <v>4452</v>
      </c>
      <c r="P84" s="138">
        <v>4351</v>
      </c>
      <c r="Q84" s="136">
        <v>192.4</v>
      </c>
      <c r="R84" s="137">
        <v>192.4</v>
      </c>
      <c r="S84" s="137">
        <v>175.25</v>
      </c>
      <c r="T84" s="137">
        <v>164.88888888888889</v>
      </c>
      <c r="U84" s="138">
        <v>181.29166666666666</v>
      </c>
    </row>
    <row r="85" spans="1:21" s="11" customFormat="1" ht="15.75" x14ac:dyDescent="0.25">
      <c r="A85" s="103" t="s">
        <v>85</v>
      </c>
      <c r="B85" s="136">
        <v>43</v>
      </c>
      <c r="C85" s="137">
        <v>43</v>
      </c>
      <c r="D85" s="137">
        <v>44</v>
      </c>
      <c r="E85" s="137">
        <v>40</v>
      </c>
      <c r="F85" s="138">
        <v>49</v>
      </c>
      <c r="G85" s="136">
        <v>2332</v>
      </c>
      <c r="H85" s="137">
        <v>2394</v>
      </c>
      <c r="I85" s="137">
        <v>2595</v>
      </c>
      <c r="J85" s="137">
        <v>2362</v>
      </c>
      <c r="K85" s="138">
        <v>2727</v>
      </c>
      <c r="L85" s="136">
        <v>6693</v>
      </c>
      <c r="M85" s="137">
        <v>6779</v>
      </c>
      <c r="N85" s="137">
        <v>6866</v>
      </c>
      <c r="O85" s="137">
        <v>6724</v>
      </c>
      <c r="P85" s="138">
        <v>8282</v>
      </c>
      <c r="Q85" s="136">
        <v>155.69999999999999</v>
      </c>
      <c r="R85" s="137">
        <v>157.69999999999999</v>
      </c>
      <c r="S85" s="137">
        <v>156.04545454545453</v>
      </c>
      <c r="T85" s="137">
        <v>168.1</v>
      </c>
      <c r="U85" s="138">
        <v>169.0204081632653</v>
      </c>
    </row>
    <row r="86" spans="1:21" s="11" customFormat="1" ht="15.75" x14ac:dyDescent="0.25">
      <c r="A86" s="103" t="s">
        <v>86</v>
      </c>
      <c r="B86" s="136">
        <v>30</v>
      </c>
      <c r="C86" s="137">
        <v>31</v>
      </c>
      <c r="D86" s="137">
        <v>34</v>
      </c>
      <c r="E86" s="137">
        <v>34</v>
      </c>
      <c r="F86" s="138">
        <v>35</v>
      </c>
      <c r="G86" s="136">
        <v>2486</v>
      </c>
      <c r="H86" s="137">
        <v>2635</v>
      </c>
      <c r="I86" s="137">
        <v>2645</v>
      </c>
      <c r="J86" s="137">
        <v>2763</v>
      </c>
      <c r="K86" s="138">
        <v>2734</v>
      </c>
      <c r="L86" s="136">
        <v>6274</v>
      </c>
      <c r="M86" s="137">
        <v>6636</v>
      </c>
      <c r="N86" s="137">
        <v>6720</v>
      </c>
      <c r="O86" s="137">
        <v>7379</v>
      </c>
      <c r="P86" s="138">
        <v>7151</v>
      </c>
      <c r="Q86" s="136">
        <v>209.1</v>
      </c>
      <c r="R86" s="137">
        <v>214.1</v>
      </c>
      <c r="S86" s="137">
        <v>197.64705882352942</v>
      </c>
      <c r="T86" s="137">
        <v>217.02941176470588</v>
      </c>
      <c r="U86" s="138">
        <v>204.31428571428572</v>
      </c>
    </row>
    <row r="87" spans="1:21" s="11" customFormat="1" ht="15.75" x14ac:dyDescent="0.25">
      <c r="A87" s="103" t="s">
        <v>87</v>
      </c>
      <c r="B87" s="136">
        <v>17</v>
      </c>
      <c r="C87" s="137">
        <v>17</v>
      </c>
      <c r="D87" s="137">
        <v>16</v>
      </c>
      <c r="E87" s="137">
        <v>14</v>
      </c>
      <c r="F87" s="138">
        <v>14</v>
      </c>
      <c r="G87" s="136">
        <v>1499</v>
      </c>
      <c r="H87" s="137">
        <v>1518</v>
      </c>
      <c r="I87" s="137">
        <v>1513</v>
      </c>
      <c r="J87" s="137">
        <v>1275</v>
      </c>
      <c r="K87" s="138">
        <v>1382</v>
      </c>
      <c r="L87" s="136">
        <v>3945</v>
      </c>
      <c r="M87" s="137">
        <v>3934</v>
      </c>
      <c r="N87" s="137">
        <v>3933</v>
      </c>
      <c r="O87" s="137">
        <v>3098</v>
      </c>
      <c r="P87" s="138">
        <v>3028</v>
      </c>
      <c r="Q87" s="136">
        <v>232.1</v>
      </c>
      <c r="R87" s="137">
        <v>231.4</v>
      </c>
      <c r="S87" s="137">
        <v>245.8125</v>
      </c>
      <c r="T87" s="137">
        <v>221.28571428571428</v>
      </c>
      <c r="U87" s="138">
        <v>216.28571428571428</v>
      </c>
    </row>
    <row r="88" spans="1:21" s="11" customFormat="1" ht="15.75" x14ac:dyDescent="0.25">
      <c r="A88" s="103" t="s">
        <v>88</v>
      </c>
      <c r="B88" s="136">
        <v>11</v>
      </c>
      <c r="C88" s="137">
        <v>12</v>
      </c>
      <c r="D88" s="137">
        <v>11</v>
      </c>
      <c r="E88" s="137">
        <v>11</v>
      </c>
      <c r="F88" s="138">
        <v>11</v>
      </c>
      <c r="G88" s="136">
        <v>797</v>
      </c>
      <c r="H88" s="137">
        <v>949</v>
      </c>
      <c r="I88" s="137">
        <v>877</v>
      </c>
      <c r="J88" s="137">
        <v>863</v>
      </c>
      <c r="K88" s="138">
        <v>883</v>
      </c>
      <c r="L88" s="136">
        <v>1891</v>
      </c>
      <c r="M88" s="137">
        <v>2103</v>
      </c>
      <c r="N88" s="137">
        <v>1889</v>
      </c>
      <c r="O88" s="137">
        <v>1898</v>
      </c>
      <c r="P88" s="138">
        <v>2187</v>
      </c>
      <c r="Q88" s="136">
        <v>171.9</v>
      </c>
      <c r="R88" s="137">
        <v>175.3</v>
      </c>
      <c r="S88" s="137">
        <v>171.72727272727272</v>
      </c>
      <c r="T88" s="137">
        <v>172.54545454545453</v>
      </c>
      <c r="U88" s="138">
        <v>198.81818181818181</v>
      </c>
    </row>
    <row r="89" spans="1:21" s="11" customFormat="1" ht="31.5" x14ac:dyDescent="0.25">
      <c r="A89" s="163" t="s">
        <v>89</v>
      </c>
      <c r="B89" s="128">
        <v>90</v>
      </c>
      <c r="C89" s="129">
        <v>93</v>
      </c>
      <c r="D89" s="129">
        <v>85</v>
      </c>
      <c r="E89" s="129">
        <v>97</v>
      </c>
      <c r="F89" s="130">
        <v>88</v>
      </c>
      <c r="G89" s="128">
        <v>5907</v>
      </c>
      <c r="H89" s="129">
        <v>6223</v>
      </c>
      <c r="I89" s="129">
        <v>5919</v>
      </c>
      <c r="J89" s="129">
        <v>6083</v>
      </c>
      <c r="K89" s="130">
        <v>5560</v>
      </c>
      <c r="L89" s="128">
        <v>13731</v>
      </c>
      <c r="M89" s="129">
        <v>15879</v>
      </c>
      <c r="N89" s="129">
        <v>15905</v>
      </c>
      <c r="O89" s="129">
        <v>15746</v>
      </c>
      <c r="P89" s="130">
        <v>13576</v>
      </c>
      <c r="Q89" s="128">
        <v>152.6</v>
      </c>
      <c r="R89" s="129">
        <v>170.7</v>
      </c>
      <c r="S89" s="129">
        <v>187.11764705882354</v>
      </c>
      <c r="T89" s="129">
        <v>162.32989690721649</v>
      </c>
      <c r="U89" s="130">
        <v>154.27272727272728</v>
      </c>
    </row>
    <row r="90" spans="1:21" s="11" customFormat="1" ht="15.75" x14ac:dyDescent="0.25">
      <c r="A90" s="103" t="s">
        <v>78</v>
      </c>
      <c r="B90" s="136">
        <v>10</v>
      </c>
      <c r="C90" s="137">
        <v>12</v>
      </c>
      <c r="D90" s="137">
        <v>14</v>
      </c>
      <c r="E90" s="137">
        <v>19</v>
      </c>
      <c r="F90" s="138">
        <v>22</v>
      </c>
      <c r="G90" s="136">
        <v>697</v>
      </c>
      <c r="H90" s="137">
        <v>817</v>
      </c>
      <c r="I90" s="137">
        <v>940</v>
      </c>
      <c r="J90" s="137">
        <v>1071</v>
      </c>
      <c r="K90" s="138">
        <v>1187</v>
      </c>
      <c r="L90" s="136">
        <v>1461</v>
      </c>
      <c r="M90" s="137">
        <v>1889</v>
      </c>
      <c r="N90" s="137">
        <v>2398</v>
      </c>
      <c r="O90" s="137">
        <v>2747</v>
      </c>
      <c r="P90" s="138">
        <v>3186</v>
      </c>
      <c r="Q90" s="136">
        <v>146.1</v>
      </c>
      <c r="R90" s="137">
        <v>157.4</v>
      </c>
      <c r="S90" s="137">
        <v>171.28571428571428</v>
      </c>
      <c r="T90" s="137">
        <v>144.57894736842104</v>
      </c>
      <c r="U90" s="138">
        <v>144.81818181818181</v>
      </c>
    </row>
    <row r="91" spans="1:21" s="11" customFormat="1" ht="15.75" x14ac:dyDescent="0.25">
      <c r="A91" s="103" t="s">
        <v>90</v>
      </c>
      <c r="B91" s="136">
        <v>18</v>
      </c>
      <c r="C91" s="137">
        <v>18</v>
      </c>
      <c r="D91" s="137">
        <v>11</v>
      </c>
      <c r="E91" s="137">
        <v>15</v>
      </c>
      <c r="F91" s="138">
        <v>10</v>
      </c>
      <c r="G91" s="136">
        <v>524</v>
      </c>
      <c r="H91" s="137">
        <v>524</v>
      </c>
      <c r="I91" s="137">
        <v>480</v>
      </c>
      <c r="J91" s="137">
        <v>333</v>
      </c>
      <c r="K91" s="138">
        <v>370</v>
      </c>
      <c r="L91" s="136">
        <v>1475</v>
      </c>
      <c r="M91" s="137">
        <v>1487</v>
      </c>
      <c r="N91" s="137">
        <v>1210</v>
      </c>
      <c r="O91" s="137">
        <v>763</v>
      </c>
      <c r="P91" s="138">
        <v>899</v>
      </c>
      <c r="Q91" s="136">
        <v>81.900000000000006</v>
      </c>
      <c r="R91" s="137">
        <v>82.6</v>
      </c>
      <c r="S91" s="137">
        <v>110</v>
      </c>
      <c r="T91" s="137">
        <v>50.866666666666667</v>
      </c>
      <c r="U91" s="138">
        <v>89.9</v>
      </c>
    </row>
    <row r="92" spans="1:21" s="11" customFormat="1" ht="15.75" x14ac:dyDescent="0.25">
      <c r="A92" s="103" t="s">
        <v>82</v>
      </c>
      <c r="B92" s="136">
        <v>9</v>
      </c>
      <c r="C92" s="137">
        <v>9</v>
      </c>
      <c r="D92" s="137">
        <v>8</v>
      </c>
      <c r="E92" s="137">
        <v>10</v>
      </c>
      <c r="F92" s="138">
        <v>11</v>
      </c>
      <c r="G92" s="136">
        <v>538</v>
      </c>
      <c r="H92" s="137">
        <v>538</v>
      </c>
      <c r="I92" s="137">
        <v>426</v>
      </c>
      <c r="J92" s="137">
        <v>567</v>
      </c>
      <c r="K92" s="138">
        <v>648</v>
      </c>
      <c r="L92" s="136">
        <v>1133</v>
      </c>
      <c r="M92" s="137">
        <v>1133</v>
      </c>
      <c r="N92" s="137">
        <v>969</v>
      </c>
      <c r="O92" s="137">
        <v>1377</v>
      </c>
      <c r="P92" s="138">
        <v>1537</v>
      </c>
      <c r="Q92" s="136">
        <v>125.9</v>
      </c>
      <c r="R92" s="137">
        <v>125.9</v>
      </c>
      <c r="S92" s="137">
        <v>121.125</v>
      </c>
      <c r="T92" s="137">
        <v>137.69999999999999</v>
      </c>
      <c r="U92" s="138">
        <v>139.72727272727272</v>
      </c>
    </row>
    <row r="93" spans="1:21" s="11" customFormat="1" ht="18.75" x14ac:dyDescent="0.25">
      <c r="A93" s="103" t="s">
        <v>91</v>
      </c>
      <c r="B93" s="136">
        <v>3</v>
      </c>
      <c r="C93" s="137">
        <v>3</v>
      </c>
      <c r="D93" s="137">
        <v>2</v>
      </c>
      <c r="E93" s="137">
        <v>3</v>
      </c>
      <c r="F93" s="138">
        <v>2</v>
      </c>
      <c r="G93" s="136" t="s">
        <v>242</v>
      </c>
      <c r="H93" s="137" t="s">
        <v>242</v>
      </c>
      <c r="I93" s="137" t="s">
        <v>242</v>
      </c>
      <c r="J93" s="137" t="s">
        <v>242</v>
      </c>
      <c r="K93" s="138" t="s">
        <v>242</v>
      </c>
      <c r="L93" s="136" t="s">
        <v>242</v>
      </c>
      <c r="M93" s="137" t="s">
        <v>242</v>
      </c>
      <c r="N93" s="137" t="s">
        <v>242</v>
      </c>
      <c r="O93" s="137" t="s">
        <v>242</v>
      </c>
      <c r="P93" s="138" t="s">
        <v>242</v>
      </c>
      <c r="Q93" s="136" t="s">
        <v>242</v>
      </c>
      <c r="R93" s="137" t="s">
        <v>242</v>
      </c>
      <c r="S93" s="137" t="s">
        <v>242</v>
      </c>
      <c r="T93" s="137" t="s">
        <v>242</v>
      </c>
      <c r="U93" s="138" t="s">
        <v>242</v>
      </c>
    </row>
    <row r="94" spans="1:21" s="11" customFormat="1" ht="15.75" x14ac:dyDescent="0.25">
      <c r="A94" s="103" t="s">
        <v>92</v>
      </c>
      <c r="B94" s="136">
        <v>14</v>
      </c>
      <c r="C94" s="137">
        <v>14</v>
      </c>
      <c r="D94" s="137">
        <v>14</v>
      </c>
      <c r="E94" s="137">
        <v>15</v>
      </c>
      <c r="F94" s="138">
        <v>11</v>
      </c>
      <c r="G94" s="136">
        <v>2006</v>
      </c>
      <c r="H94" s="137">
        <v>2295</v>
      </c>
      <c r="I94" s="137">
        <v>2273</v>
      </c>
      <c r="J94" s="137">
        <v>2404</v>
      </c>
      <c r="K94" s="138">
        <v>1878</v>
      </c>
      <c r="L94" s="136">
        <v>4093</v>
      </c>
      <c r="M94" s="137">
        <v>5554</v>
      </c>
      <c r="N94" s="137">
        <v>5820</v>
      </c>
      <c r="O94" s="137">
        <v>5807</v>
      </c>
      <c r="P94" s="138">
        <v>3585</v>
      </c>
      <c r="Q94" s="136">
        <v>292.39999999999998</v>
      </c>
      <c r="R94" s="137">
        <v>396.7</v>
      </c>
      <c r="S94" s="137">
        <v>415.71428571428572</v>
      </c>
      <c r="T94" s="137">
        <v>387.13333333333333</v>
      </c>
      <c r="U94" s="138">
        <v>325.90909090909093</v>
      </c>
    </row>
    <row r="95" spans="1:21" ht="15.75" x14ac:dyDescent="0.25">
      <c r="A95" s="103" t="s">
        <v>93</v>
      </c>
      <c r="B95" s="136">
        <v>11</v>
      </c>
      <c r="C95" s="137">
        <v>12</v>
      </c>
      <c r="D95" s="137">
        <v>12</v>
      </c>
      <c r="E95" s="137">
        <v>11</v>
      </c>
      <c r="F95" s="138">
        <v>9</v>
      </c>
      <c r="G95" s="136">
        <v>668</v>
      </c>
      <c r="H95" s="137">
        <v>578</v>
      </c>
      <c r="I95" s="137">
        <v>580</v>
      </c>
      <c r="J95" s="137">
        <v>427</v>
      </c>
      <c r="K95" s="138">
        <v>334</v>
      </c>
      <c r="L95" s="136">
        <v>1960</v>
      </c>
      <c r="M95" s="137">
        <v>2220</v>
      </c>
      <c r="N95" s="137">
        <v>2197</v>
      </c>
      <c r="O95" s="137">
        <v>1645</v>
      </c>
      <c r="P95" s="138">
        <v>1188</v>
      </c>
      <c r="Q95" s="136">
        <v>178.2</v>
      </c>
      <c r="R95" s="137">
        <v>185</v>
      </c>
      <c r="S95" s="137">
        <v>183.08333333333334</v>
      </c>
      <c r="T95" s="137">
        <v>149.54545454545453</v>
      </c>
      <c r="U95" s="138">
        <v>132</v>
      </c>
    </row>
    <row r="96" spans="1:21" ht="15.75" x14ac:dyDescent="0.25">
      <c r="A96" s="103" t="s">
        <v>94</v>
      </c>
      <c r="B96" s="136">
        <v>8</v>
      </c>
      <c r="C96" s="137">
        <v>8</v>
      </c>
      <c r="D96" s="137">
        <v>8</v>
      </c>
      <c r="E96" s="137">
        <v>8</v>
      </c>
      <c r="F96" s="138">
        <v>7</v>
      </c>
      <c r="G96" s="136">
        <v>382</v>
      </c>
      <c r="H96" s="137">
        <v>379</v>
      </c>
      <c r="I96" s="137">
        <v>379</v>
      </c>
      <c r="J96" s="137">
        <v>380</v>
      </c>
      <c r="K96" s="138">
        <v>306</v>
      </c>
      <c r="L96" s="136">
        <v>1118</v>
      </c>
      <c r="M96" s="137">
        <v>1114</v>
      </c>
      <c r="N96" s="137">
        <v>1114</v>
      </c>
      <c r="O96" s="137">
        <v>1113</v>
      </c>
      <c r="P96" s="138">
        <v>996</v>
      </c>
      <c r="Q96" s="136">
        <v>139.80000000000001</v>
      </c>
      <c r="R96" s="137">
        <v>139.30000000000001</v>
      </c>
      <c r="S96" s="137">
        <v>139.25</v>
      </c>
      <c r="T96" s="137">
        <v>139.125</v>
      </c>
      <c r="U96" s="138">
        <v>142.28571428571428</v>
      </c>
    </row>
    <row r="97" spans="1:21" ht="15.75" x14ac:dyDescent="0.25">
      <c r="A97" s="103" t="s">
        <v>95</v>
      </c>
      <c r="B97" s="136">
        <v>6</v>
      </c>
      <c r="C97" s="137">
        <v>6</v>
      </c>
      <c r="D97" s="137">
        <v>5</v>
      </c>
      <c r="E97" s="137">
        <v>5</v>
      </c>
      <c r="F97" s="138">
        <v>5</v>
      </c>
      <c r="G97" s="136">
        <v>276</v>
      </c>
      <c r="H97" s="137">
        <v>276</v>
      </c>
      <c r="I97" s="137">
        <v>116</v>
      </c>
      <c r="J97" s="137">
        <v>116</v>
      </c>
      <c r="K97" s="138">
        <v>113</v>
      </c>
      <c r="L97" s="136">
        <v>755</v>
      </c>
      <c r="M97" s="137">
        <v>755</v>
      </c>
      <c r="N97" s="137">
        <v>555</v>
      </c>
      <c r="O97" s="137">
        <v>555</v>
      </c>
      <c r="P97" s="138">
        <v>544</v>
      </c>
      <c r="Q97" s="136">
        <v>125.8</v>
      </c>
      <c r="R97" s="137">
        <v>125.8</v>
      </c>
      <c r="S97" s="137">
        <v>111</v>
      </c>
      <c r="T97" s="137">
        <v>111</v>
      </c>
      <c r="U97" s="138">
        <v>108.8</v>
      </c>
    </row>
    <row r="98" spans="1:21" ht="15.75" x14ac:dyDescent="0.25">
      <c r="A98" s="103" t="s">
        <v>96</v>
      </c>
      <c r="B98" s="136">
        <v>5</v>
      </c>
      <c r="C98" s="137">
        <v>5</v>
      </c>
      <c r="D98" s="137">
        <v>5</v>
      </c>
      <c r="E98" s="137">
        <v>5</v>
      </c>
      <c r="F98" s="138">
        <v>5</v>
      </c>
      <c r="G98" s="136">
        <v>270</v>
      </c>
      <c r="H98" s="137">
        <v>270</v>
      </c>
      <c r="I98" s="137">
        <v>270</v>
      </c>
      <c r="J98" s="137">
        <v>265</v>
      </c>
      <c r="K98" s="138">
        <v>265</v>
      </c>
      <c r="L98" s="136">
        <v>797</v>
      </c>
      <c r="M98" s="137">
        <v>797</v>
      </c>
      <c r="N98" s="137">
        <v>797</v>
      </c>
      <c r="O98" s="137">
        <v>793</v>
      </c>
      <c r="P98" s="138">
        <v>768</v>
      </c>
      <c r="Q98" s="136">
        <v>159.4</v>
      </c>
      <c r="R98" s="137">
        <v>159.4</v>
      </c>
      <c r="S98" s="137">
        <v>159.4</v>
      </c>
      <c r="T98" s="137">
        <v>158.6</v>
      </c>
      <c r="U98" s="138">
        <v>153.6</v>
      </c>
    </row>
    <row r="99" spans="1:21" ht="15.75" x14ac:dyDescent="0.25">
      <c r="A99" s="103" t="s">
        <v>97</v>
      </c>
      <c r="B99" s="136">
        <v>5</v>
      </c>
      <c r="C99" s="137">
        <v>5</v>
      </c>
      <c r="D99" s="137">
        <v>5</v>
      </c>
      <c r="E99" s="137">
        <v>5</v>
      </c>
      <c r="F99" s="138">
        <v>5</v>
      </c>
      <c r="G99" s="136">
        <v>332</v>
      </c>
      <c r="H99" s="137">
        <v>332</v>
      </c>
      <c r="I99" s="137">
        <v>302</v>
      </c>
      <c r="J99" s="137">
        <v>302</v>
      </c>
      <c r="K99" s="138">
        <v>302</v>
      </c>
      <c r="L99" s="136">
        <v>510</v>
      </c>
      <c r="M99" s="137">
        <v>501</v>
      </c>
      <c r="N99" s="137">
        <v>512</v>
      </c>
      <c r="O99" s="137">
        <v>517</v>
      </c>
      <c r="P99" s="138">
        <v>536</v>
      </c>
      <c r="Q99" s="136">
        <v>102</v>
      </c>
      <c r="R99" s="137">
        <v>100.2</v>
      </c>
      <c r="S99" s="137">
        <v>102.4</v>
      </c>
      <c r="T99" s="137">
        <v>103.4</v>
      </c>
      <c r="U99" s="138">
        <v>107.2</v>
      </c>
    </row>
    <row r="100" spans="1:21" ht="21" customHeight="1" thickBot="1" x14ac:dyDescent="0.3">
      <c r="A100" s="167" t="s">
        <v>98</v>
      </c>
      <c r="B100" s="147">
        <v>1</v>
      </c>
      <c r="C100" s="148">
        <v>1</v>
      </c>
      <c r="D100" s="148">
        <v>1</v>
      </c>
      <c r="E100" s="148">
        <v>1</v>
      </c>
      <c r="F100" s="149">
        <v>1</v>
      </c>
      <c r="G100" s="147" t="s">
        <v>242</v>
      </c>
      <c r="H100" s="148" t="s">
        <v>242</v>
      </c>
      <c r="I100" s="148" t="s">
        <v>242</v>
      </c>
      <c r="J100" s="148" t="s">
        <v>242</v>
      </c>
      <c r="K100" s="149" t="s">
        <v>242</v>
      </c>
      <c r="L100" s="147" t="s">
        <v>242</v>
      </c>
      <c r="M100" s="148" t="s">
        <v>242</v>
      </c>
      <c r="N100" s="148" t="s">
        <v>242</v>
      </c>
      <c r="O100" s="148" t="s">
        <v>242</v>
      </c>
      <c r="P100" s="149" t="s">
        <v>242</v>
      </c>
      <c r="Q100" s="147" t="s">
        <v>242</v>
      </c>
      <c r="R100" s="148" t="s">
        <v>242</v>
      </c>
      <c r="S100" s="148" t="s">
        <v>242</v>
      </c>
      <c r="T100" s="148" t="s">
        <v>242</v>
      </c>
      <c r="U100" s="149" t="s">
        <v>242</v>
      </c>
    </row>
    <row r="101" spans="1:21" ht="16.5" x14ac:dyDescent="0.25">
      <c r="A101" s="230" t="s">
        <v>243</v>
      </c>
      <c r="S101" s="7"/>
    </row>
  </sheetData>
  <mergeCells count="7">
    <mergeCell ref="A2:U2"/>
    <mergeCell ref="A4:A6"/>
    <mergeCell ref="B4:F5"/>
    <mergeCell ref="G4:K5"/>
    <mergeCell ref="L4:P5"/>
    <mergeCell ref="Q5:U5"/>
    <mergeCell ref="Q4:U4"/>
  </mergeCells>
  <hyperlinks>
    <hyperlink ref="A1" location="'Раздел 5'!A1" display="◄К Разделу 6"/>
  </hyperlinks>
  <pageMargins left="0.70866141732283472" right="0.70866141732283472" top="0.74803149606299213" bottom="0.74803149606299213" header="0.31496062992125984" footer="0.31496062992125984"/>
  <pageSetup paperSize="9" scale="65" pageOrder="overThenDown" orientation="portrait" r:id="rId1"/>
  <rowBreaks count="1" manualBreakCount="1">
    <brk id="55" max="20" man="1"/>
  </rowBreaks>
  <colBreaks count="1" manualBreakCount="1">
    <brk id="11" max="9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U102"/>
  <sheetViews>
    <sheetView zoomScale="90" zoomScaleNormal="90" workbookViewId="0">
      <pane xSplit="1" ySplit="6" topLeftCell="B7" activePane="bottomRight" state="frozen"/>
      <selection pane="topRight"/>
      <selection pane="bottomLeft"/>
      <selection pane="bottomRight" activeCell="W8" sqref="W8"/>
    </sheetView>
  </sheetViews>
  <sheetFormatPr defaultRowHeight="15" x14ac:dyDescent="0.25"/>
  <cols>
    <col min="1" max="1" width="32.85546875" style="7" customWidth="1"/>
    <col min="2" max="6" width="8.42578125" style="11" customWidth="1"/>
    <col min="7" max="11" width="9.140625" style="11" customWidth="1"/>
    <col min="12" max="16" width="8.42578125" style="11" customWidth="1"/>
    <col min="17" max="18" width="8.7109375" style="7" customWidth="1"/>
    <col min="20" max="20" width="9.140625" customWidth="1"/>
  </cols>
  <sheetData>
    <row r="1" spans="1:21" ht="20.25" x14ac:dyDescent="0.3">
      <c r="A1" s="21" t="s">
        <v>116</v>
      </c>
    </row>
    <row r="2" spans="1:21" ht="27" customHeight="1" x14ac:dyDescent="0.25">
      <c r="A2" s="264" t="s">
        <v>198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</row>
    <row r="3" spans="1:21" ht="16.5" customHeight="1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21" s="7" customFormat="1" ht="15.75" x14ac:dyDescent="0.2">
      <c r="A4" s="265"/>
      <c r="B4" s="268" t="s">
        <v>104</v>
      </c>
      <c r="C4" s="269"/>
      <c r="D4" s="269"/>
      <c r="E4" s="269"/>
      <c r="F4" s="269"/>
      <c r="G4" s="268" t="s">
        <v>1</v>
      </c>
      <c r="H4" s="269"/>
      <c r="I4" s="269"/>
      <c r="J4" s="269"/>
      <c r="K4" s="270"/>
      <c r="L4" s="268" t="s">
        <v>180</v>
      </c>
      <c r="M4" s="269"/>
      <c r="N4" s="269"/>
      <c r="O4" s="269"/>
      <c r="P4" s="269"/>
      <c r="Q4" s="280" t="s">
        <v>100</v>
      </c>
      <c r="R4" s="281"/>
      <c r="S4" s="281"/>
      <c r="T4" s="281"/>
      <c r="U4" s="282"/>
    </row>
    <row r="5" spans="1:21" s="7" customFormat="1" ht="63.75" customHeight="1" x14ac:dyDescent="0.2">
      <c r="A5" s="266"/>
      <c r="B5" s="271"/>
      <c r="C5" s="272"/>
      <c r="D5" s="272"/>
      <c r="E5" s="272"/>
      <c r="F5" s="272"/>
      <c r="G5" s="271"/>
      <c r="H5" s="272"/>
      <c r="I5" s="272"/>
      <c r="J5" s="272"/>
      <c r="K5" s="273"/>
      <c r="L5" s="271"/>
      <c r="M5" s="272"/>
      <c r="N5" s="272"/>
      <c r="O5" s="272"/>
      <c r="P5" s="272"/>
      <c r="Q5" s="271" t="s">
        <v>185</v>
      </c>
      <c r="R5" s="272"/>
      <c r="S5" s="272"/>
      <c r="T5" s="272"/>
      <c r="U5" s="273"/>
    </row>
    <row r="6" spans="1:21" s="7" customFormat="1" ht="16.5" customHeight="1" thickBot="1" x14ac:dyDescent="0.25">
      <c r="A6" s="267"/>
      <c r="B6" s="74">
        <v>2018</v>
      </c>
      <c r="C6" s="72">
        <v>2019</v>
      </c>
      <c r="D6" s="72">
        <v>2020</v>
      </c>
      <c r="E6" s="72">
        <v>2021</v>
      </c>
      <c r="F6" s="73">
        <v>2022</v>
      </c>
      <c r="G6" s="74">
        <v>2018</v>
      </c>
      <c r="H6" s="72">
        <v>2019</v>
      </c>
      <c r="I6" s="72">
        <v>2020</v>
      </c>
      <c r="J6" s="72">
        <v>2021</v>
      </c>
      <c r="K6" s="73">
        <v>2022</v>
      </c>
      <c r="L6" s="74">
        <v>2018</v>
      </c>
      <c r="M6" s="72">
        <v>2019</v>
      </c>
      <c r="N6" s="72">
        <v>2020</v>
      </c>
      <c r="O6" s="72">
        <v>2021</v>
      </c>
      <c r="P6" s="73">
        <v>2022</v>
      </c>
      <c r="Q6" s="91">
        <v>2018</v>
      </c>
      <c r="R6" s="92">
        <v>2019</v>
      </c>
      <c r="S6" s="92">
        <v>2020</v>
      </c>
      <c r="T6" s="92">
        <v>2021</v>
      </c>
      <c r="U6" s="93">
        <v>2022</v>
      </c>
    </row>
    <row r="7" spans="1:21" s="7" customFormat="1" ht="15.75" x14ac:dyDescent="0.25">
      <c r="A7" s="156" t="s">
        <v>5</v>
      </c>
      <c r="B7" s="157">
        <v>4986</v>
      </c>
      <c r="C7" s="158">
        <v>5213</v>
      </c>
      <c r="D7" s="158">
        <v>5166</v>
      </c>
      <c r="E7" s="158">
        <v>5636</v>
      </c>
      <c r="F7" s="162">
        <v>5824</v>
      </c>
      <c r="G7" s="157">
        <v>202593</v>
      </c>
      <c r="H7" s="158">
        <v>210382</v>
      </c>
      <c r="I7" s="158">
        <v>203050</v>
      </c>
      <c r="J7" s="158">
        <v>214908</v>
      </c>
      <c r="K7" s="162">
        <v>217608</v>
      </c>
      <c r="L7" s="157">
        <v>676613</v>
      </c>
      <c r="M7" s="158">
        <v>710200</v>
      </c>
      <c r="N7" s="158">
        <v>672294</v>
      </c>
      <c r="O7" s="158">
        <v>703366</v>
      </c>
      <c r="P7" s="162">
        <v>725326</v>
      </c>
      <c r="Q7" s="157">
        <v>135.70256718812675</v>
      </c>
      <c r="R7" s="158">
        <v>136.23633224630731</v>
      </c>
      <c r="S7" s="158">
        <v>130.13821138211381</v>
      </c>
      <c r="T7" s="158">
        <v>124.79879347054649</v>
      </c>
      <c r="U7" s="162">
        <v>124.54086538461539</v>
      </c>
    </row>
    <row r="8" spans="1:21" s="7" customFormat="1" ht="31.5" x14ac:dyDescent="0.25">
      <c r="A8" s="163" t="s">
        <v>6</v>
      </c>
      <c r="B8" s="128">
        <v>714</v>
      </c>
      <c r="C8" s="129">
        <v>776</v>
      </c>
      <c r="D8" s="129">
        <v>681</v>
      </c>
      <c r="E8" s="129">
        <v>746</v>
      </c>
      <c r="F8" s="130">
        <v>738</v>
      </c>
      <c r="G8" s="128">
        <v>33044</v>
      </c>
      <c r="H8" s="129">
        <v>34968</v>
      </c>
      <c r="I8" s="129">
        <v>32053</v>
      </c>
      <c r="J8" s="129">
        <v>34285</v>
      </c>
      <c r="K8" s="130">
        <v>34343</v>
      </c>
      <c r="L8" s="128">
        <v>111615</v>
      </c>
      <c r="M8" s="129">
        <v>123794</v>
      </c>
      <c r="N8" s="129">
        <v>111770</v>
      </c>
      <c r="O8" s="129">
        <v>118350</v>
      </c>
      <c r="P8" s="130">
        <v>117238</v>
      </c>
      <c r="Q8" s="128">
        <v>156.3235294117647</v>
      </c>
      <c r="R8" s="129">
        <v>159.52835051546393</v>
      </c>
      <c r="S8" s="129">
        <v>164.12628487518356</v>
      </c>
      <c r="T8" s="129">
        <v>158.64611260053618</v>
      </c>
      <c r="U8" s="130">
        <v>158.85907859078591</v>
      </c>
    </row>
    <row r="9" spans="1:21" s="7" customFormat="1" ht="15.75" x14ac:dyDescent="0.25">
      <c r="A9" s="103" t="s">
        <v>7</v>
      </c>
      <c r="B9" s="136">
        <v>44</v>
      </c>
      <c r="C9" s="137">
        <v>43</v>
      </c>
      <c r="D9" s="137">
        <v>40</v>
      </c>
      <c r="E9" s="137">
        <v>41</v>
      </c>
      <c r="F9" s="138">
        <v>42</v>
      </c>
      <c r="G9" s="136">
        <v>1416</v>
      </c>
      <c r="H9" s="137">
        <v>1412</v>
      </c>
      <c r="I9" s="137">
        <v>1407</v>
      </c>
      <c r="J9" s="137">
        <v>1383</v>
      </c>
      <c r="K9" s="138">
        <v>1388</v>
      </c>
      <c r="L9" s="136">
        <v>5148</v>
      </c>
      <c r="M9" s="137">
        <v>5270</v>
      </c>
      <c r="N9" s="137">
        <v>5239</v>
      </c>
      <c r="O9" s="137">
        <v>5053</v>
      </c>
      <c r="P9" s="138">
        <v>5116</v>
      </c>
      <c r="Q9" s="136">
        <v>117</v>
      </c>
      <c r="R9" s="137">
        <v>122.55813953488372</v>
      </c>
      <c r="S9" s="137">
        <v>130.97499999999999</v>
      </c>
      <c r="T9" s="137">
        <v>123.2439024390244</v>
      </c>
      <c r="U9" s="138">
        <v>121.80952380952381</v>
      </c>
    </row>
    <row r="10" spans="1:21" s="7" customFormat="1" ht="15.75" x14ac:dyDescent="0.25">
      <c r="A10" s="103" t="s">
        <v>8</v>
      </c>
      <c r="B10" s="136">
        <v>16</v>
      </c>
      <c r="C10" s="137">
        <v>20</v>
      </c>
      <c r="D10" s="137">
        <v>23</v>
      </c>
      <c r="E10" s="137">
        <v>22</v>
      </c>
      <c r="F10" s="138">
        <v>25</v>
      </c>
      <c r="G10" s="136">
        <v>490</v>
      </c>
      <c r="H10" s="137">
        <v>603</v>
      </c>
      <c r="I10" s="137">
        <v>593</v>
      </c>
      <c r="J10" s="137">
        <v>523</v>
      </c>
      <c r="K10" s="138">
        <v>744</v>
      </c>
      <c r="L10" s="136">
        <v>2977</v>
      </c>
      <c r="M10" s="137">
        <v>3772</v>
      </c>
      <c r="N10" s="137">
        <v>3894</v>
      </c>
      <c r="O10" s="137">
        <v>3482</v>
      </c>
      <c r="P10" s="138">
        <v>4220</v>
      </c>
      <c r="Q10" s="136">
        <v>186.0625</v>
      </c>
      <c r="R10" s="137">
        <v>188.6</v>
      </c>
      <c r="S10" s="137">
        <v>169.30434782608697</v>
      </c>
      <c r="T10" s="137">
        <v>158.27272727272728</v>
      </c>
      <c r="U10" s="138">
        <v>168.8</v>
      </c>
    </row>
    <row r="11" spans="1:21" s="7" customFormat="1" ht="15.75" x14ac:dyDescent="0.25">
      <c r="A11" s="103" t="s">
        <v>9</v>
      </c>
      <c r="B11" s="136">
        <v>45</v>
      </c>
      <c r="C11" s="137">
        <v>51</v>
      </c>
      <c r="D11" s="137">
        <v>50</v>
      </c>
      <c r="E11" s="137">
        <v>50</v>
      </c>
      <c r="F11" s="138">
        <v>52</v>
      </c>
      <c r="G11" s="136">
        <v>1893</v>
      </c>
      <c r="H11" s="137">
        <v>2083</v>
      </c>
      <c r="I11" s="137">
        <v>2173</v>
      </c>
      <c r="J11" s="137">
        <v>2245</v>
      </c>
      <c r="K11" s="138">
        <v>2266</v>
      </c>
      <c r="L11" s="136">
        <v>7997</v>
      </c>
      <c r="M11" s="137">
        <v>8592</v>
      </c>
      <c r="N11" s="137">
        <v>8386</v>
      </c>
      <c r="O11" s="137">
        <v>8875</v>
      </c>
      <c r="P11" s="138">
        <v>8884</v>
      </c>
      <c r="Q11" s="136">
        <v>177.71111111111111</v>
      </c>
      <c r="R11" s="137">
        <v>168.47058823529412</v>
      </c>
      <c r="S11" s="137">
        <v>167.72</v>
      </c>
      <c r="T11" s="137">
        <v>177.5</v>
      </c>
      <c r="U11" s="138">
        <v>170.84615384615384</v>
      </c>
    </row>
    <row r="12" spans="1:21" s="7" customFormat="1" ht="15.75" x14ac:dyDescent="0.25">
      <c r="A12" s="103" t="s">
        <v>10</v>
      </c>
      <c r="B12" s="136">
        <v>47</v>
      </c>
      <c r="C12" s="137">
        <v>46</v>
      </c>
      <c r="D12" s="137">
        <v>46</v>
      </c>
      <c r="E12" s="137">
        <v>48</v>
      </c>
      <c r="F12" s="138">
        <v>53</v>
      </c>
      <c r="G12" s="136">
        <v>1953</v>
      </c>
      <c r="H12" s="137">
        <v>2051</v>
      </c>
      <c r="I12" s="137">
        <v>1954</v>
      </c>
      <c r="J12" s="137">
        <v>2040</v>
      </c>
      <c r="K12" s="138">
        <v>1903</v>
      </c>
      <c r="L12" s="136">
        <v>7854</v>
      </c>
      <c r="M12" s="137">
        <v>8325</v>
      </c>
      <c r="N12" s="137">
        <v>7870</v>
      </c>
      <c r="O12" s="137">
        <v>8306</v>
      </c>
      <c r="P12" s="138">
        <v>8155</v>
      </c>
      <c r="Q12" s="136">
        <v>167.10638297872342</v>
      </c>
      <c r="R12" s="137">
        <v>180.97826086956522</v>
      </c>
      <c r="S12" s="137">
        <v>171.08695652173913</v>
      </c>
      <c r="T12" s="137">
        <v>173.04166666666666</v>
      </c>
      <c r="U12" s="138">
        <v>153.8679245283019</v>
      </c>
    </row>
    <row r="13" spans="1:21" s="7" customFormat="1" ht="15.75" x14ac:dyDescent="0.25">
      <c r="A13" s="103" t="s">
        <v>11</v>
      </c>
      <c r="B13" s="136">
        <v>13</v>
      </c>
      <c r="C13" s="137">
        <v>12</v>
      </c>
      <c r="D13" s="137">
        <v>10</v>
      </c>
      <c r="E13" s="137">
        <v>19</v>
      </c>
      <c r="F13" s="138">
        <v>11</v>
      </c>
      <c r="G13" s="136">
        <v>546</v>
      </c>
      <c r="H13" s="137">
        <v>518</v>
      </c>
      <c r="I13" s="137">
        <v>407</v>
      </c>
      <c r="J13" s="137">
        <v>595</v>
      </c>
      <c r="K13" s="138">
        <v>422</v>
      </c>
      <c r="L13" s="136">
        <v>2249</v>
      </c>
      <c r="M13" s="137">
        <v>2102</v>
      </c>
      <c r="N13" s="137">
        <v>1916</v>
      </c>
      <c r="O13" s="137">
        <v>2577</v>
      </c>
      <c r="P13" s="138">
        <v>1977</v>
      </c>
      <c r="Q13" s="136">
        <v>173</v>
      </c>
      <c r="R13" s="137">
        <v>175.16666666666666</v>
      </c>
      <c r="S13" s="137">
        <v>191.6</v>
      </c>
      <c r="T13" s="137">
        <v>135.63157894736841</v>
      </c>
      <c r="U13" s="138">
        <v>179.72727272727272</v>
      </c>
    </row>
    <row r="14" spans="1:21" s="7" customFormat="1" ht="15.75" x14ac:dyDescent="0.25">
      <c r="A14" s="103" t="s">
        <v>12</v>
      </c>
      <c r="B14" s="136">
        <v>51</v>
      </c>
      <c r="C14" s="137">
        <v>61</v>
      </c>
      <c r="D14" s="137">
        <v>67</v>
      </c>
      <c r="E14" s="137">
        <v>68</v>
      </c>
      <c r="F14" s="138">
        <v>67</v>
      </c>
      <c r="G14" s="136">
        <v>1941</v>
      </c>
      <c r="H14" s="137">
        <v>2312</v>
      </c>
      <c r="I14" s="137">
        <v>2408</v>
      </c>
      <c r="J14" s="137">
        <v>2314</v>
      </c>
      <c r="K14" s="138">
        <v>2405</v>
      </c>
      <c r="L14" s="136">
        <v>6406</v>
      </c>
      <c r="M14" s="137">
        <v>7651</v>
      </c>
      <c r="N14" s="137">
        <v>8077</v>
      </c>
      <c r="O14" s="137">
        <v>7561</v>
      </c>
      <c r="P14" s="138">
        <v>8049</v>
      </c>
      <c r="Q14" s="136">
        <v>125.6078431372549</v>
      </c>
      <c r="R14" s="137">
        <v>125.42622950819673</v>
      </c>
      <c r="S14" s="137">
        <v>120.55223880597015</v>
      </c>
      <c r="T14" s="137">
        <v>111.19117647058823</v>
      </c>
      <c r="U14" s="138">
        <v>120.13432835820896</v>
      </c>
    </row>
    <row r="15" spans="1:21" s="7" customFormat="1" ht="15.75" x14ac:dyDescent="0.25">
      <c r="A15" s="103" t="s">
        <v>13</v>
      </c>
      <c r="B15" s="136">
        <v>14</v>
      </c>
      <c r="C15" s="137">
        <v>14</v>
      </c>
      <c r="D15" s="137">
        <v>14</v>
      </c>
      <c r="E15" s="137">
        <v>16</v>
      </c>
      <c r="F15" s="138">
        <v>15</v>
      </c>
      <c r="G15" s="136">
        <v>616</v>
      </c>
      <c r="H15" s="137">
        <v>617</v>
      </c>
      <c r="I15" s="137">
        <v>542</v>
      </c>
      <c r="J15" s="137">
        <v>610</v>
      </c>
      <c r="K15" s="138">
        <v>689</v>
      </c>
      <c r="L15" s="136">
        <v>2236</v>
      </c>
      <c r="M15" s="137">
        <v>2285</v>
      </c>
      <c r="N15" s="137">
        <v>2157</v>
      </c>
      <c r="O15" s="137">
        <v>2429</v>
      </c>
      <c r="P15" s="138">
        <v>2294</v>
      </c>
      <c r="Q15" s="136">
        <v>159.71428571428572</v>
      </c>
      <c r="R15" s="137">
        <v>163.21428571428572</v>
      </c>
      <c r="S15" s="137">
        <v>154.07142857142858</v>
      </c>
      <c r="T15" s="137">
        <v>151.8125</v>
      </c>
      <c r="U15" s="138">
        <v>152.93333333333334</v>
      </c>
    </row>
    <row r="16" spans="1:21" s="11" customFormat="1" ht="15.75" x14ac:dyDescent="0.25">
      <c r="A16" s="103" t="s">
        <v>14</v>
      </c>
      <c r="B16" s="136">
        <v>32</v>
      </c>
      <c r="C16" s="137">
        <v>31</v>
      </c>
      <c r="D16" s="137">
        <v>30</v>
      </c>
      <c r="E16" s="137">
        <v>31</v>
      </c>
      <c r="F16" s="138">
        <v>32</v>
      </c>
      <c r="G16" s="136">
        <v>879</v>
      </c>
      <c r="H16" s="137">
        <v>836</v>
      </c>
      <c r="I16" s="137">
        <v>894</v>
      </c>
      <c r="J16" s="137">
        <v>978</v>
      </c>
      <c r="K16" s="138">
        <v>1019</v>
      </c>
      <c r="L16" s="136">
        <v>4611</v>
      </c>
      <c r="M16" s="137">
        <v>4584</v>
      </c>
      <c r="N16" s="137">
        <v>4689</v>
      </c>
      <c r="O16" s="137">
        <v>4983</v>
      </c>
      <c r="P16" s="138">
        <v>5511</v>
      </c>
      <c r="Q16" s="136">
        <v>144.09375</v>
      </c>
      <c r="R16" s="137">
        <v>147.87096774193549</v>
      </c>
      <c r="S16" s="137">
        <v>156.30000000000001</v>
      </c>
      <c r="T16" s="137">
        <v>160.74193548387098</v>
      </c>
      <c r="U16" s="138">
        <v>172.21875</v>
      </c>
    </row>
    <row r="17" spans="1:21" s="11" customFormat="1" ht="15.75" x14ac:dyDescent="0.25">
      <c r="A17" s="103" t="s">
        <v>15</v>
      </c>
      <c r="B17" s="136">
        <v>32</v>
      </c>
      <c r="C17" s="137">
        <v>31</v>
      </c>
      <c r="D17" s="137">
        <v>31</v>
      </c>
      <c r="E17" s="137">
        <v>29</v>
      </c>
      <c r="F17" s="138">
        <v>26</v>
      </c>
      <c r="G17" s="136">
        <v>1761</v>
      </c>
      <c r="H17" s="137">
        <v>1505</v>
      </c>
      <c r="I17" s="137">
        <v>1570</v>
      </c>
      <c r="J17" s="137">
        <v>1421</v>
      </c>
      <c r="K17" s="138">
        <v>1129</v>
      </c>
      <c r="L17" s="136">
        <v>6225</v>
      </c>
      <c r="M17" s="137">
        <v>6088</v>
      </c>
      <c r="N17" s="137">
        <v>6381</v>
      </c>
      <c r="O17" s="137">
        <v>5844</v>
      </c>
      <c r="P17" s="138">
        <v>4589</v>
      </c>
      <c r="Q17" s="136">
        <v>194.53125</v>
      </c>
      <c r="R17" s="137">
        <v>196.38709677419354</v>
      </c>
      <c r="S17" s="137">
        <v>205.83870967741936</v>
      </c>
      <c r="T17" s="137">
        <v>201.51724137931035</v>
      </c>
      <c r="U17" s="138">
        <v>176.5</v>
      </c>
    </row>
    <row r="18" spans="1:21" s="11" customFormat="1" ht="15.75" x14ac:dyDescent="0.25">
      <c r="A18" s="103" t="s">
        <v>16</v>
      </c>
      <c r="B18" s="136">
        <v>111</v>
      </c>
      <c r="C18" s="137">
        <v>131</v>
      </c>
      <c r="D18" s="137">
        <v>127</v>
      </c>
      <c r="E18" s="137">
        <v>144</v>
      </c>
      <c r="F18" s="138">
        <v>144</v>
      </c>
      <c r="G18" s="136">
        <v>9889</v>
      </c>
      <c r="H18" s="137">
        <v>11788</v>
      </c>
      <c r="I18" s="137">
        <v>11817</v>
      </c>
      <c r="J18" s="137">
        <v>12431</v>
      </c>
      <c r="K18" s="138">
        <v>12622</v>
      </c>
      <c r="L18" s="136">
        <v>25931</v>
      </c>
      <c r="M18" s="137">
        <v>32180</v>
      </c>
      <c r="N18" s="137">
        <v>31331</v>
      </c>
      <c r="O18" s="137">
        <v>32371</v>
      </c>
      <c r="P18" s="138">
        <v>31027</v>
      </c>
      <c r="Q18" s="136">
        <v>233.61261261261262</v>
      </c>
      <c r="R18" s="137">
        <v>245.64885496183206</v>
      </c>
      <c r="S18" s="137">
        <v>246.70078740157481</v>
      </c>
      <c r="T18" s="137">
        <v>224.79861111111111</v>
      </c>
      <c r="U18" s="138">
        <v>215.46527777777777</v>
      </c>
    </row>
    <row r="19" spans="1:21" s="11" customFormat="1" ht="15.75" x14ac:dyDescent="0.25">
      <c r="A19" s="103" t="s">
        <v>17</v>
      </c>
      <c r="B19" s="136">
        <v>13</v>
      </c>
      <c r="C19" s="137">
        <v>13</v>
      </c>
      <c r="D19" s="137">
        <v>18</v>
      </c>
      <c r="E19" s="137">
        <v>18</v>
      </c>
      <c r="F19" s="138">
        <v>17</v>
      </c>
      <c r="G19" s="136">
        <v>531</v>
      </c>
      <c r="H19" s="137">
        <v>458</v>
      </c>
      <c r="I19" s="137">
        <v>506</v>
      </c>
      <c r="J19" s="137">
        <v>506</v>
      </c>
      <c r="K19" s="138">
        <v>493</v>
      </c>
      <c r="L19" s="136">
        <v>1786</v>
      </c>
      <c r="M19" s="137">
        <v>2311</v>
      </c>
      <c r="N19" s="137">
        <v>2398</v>
      </c>
      <c r="O19" s="137">
        <v>2400</v>
      </c>
      <c r="P19" s="138">
        <v>2226</v>
      </c>
      <c r="Q19" s="136">
        <v>137.38461538461539</v>
      </c>
      <c r="R19" s="137">
        <v>177.76923076923077</v>
      </c>
      <c r="S19" s="137">
        <v>133.22222222222223</v>
      </c>
      <c r="T19" s="137">
        <v>133.33333333333334</v>
      </c>
      <c r="U19" s="138">
        <v>130.94117647058823</v>
      </c>
    </row>
    <row r="20" spans="1:21" s="11" customFormat="1" ht="15.75" x14ac:dyDescent="0.25">
      <c r="A20" s="103" t="s">
        <v>18</v>
      </c>
      <c r="B20" s="136">
        <v>26</v>
      </c>
      <c r="C20" s="137">
        <v>43</v>
      </c>
      <c r="D20" s="137">
        <v>33</v>
      </c>
      <c r="E20" s="137">
        <v>26</v>
      </c>
      <c r="F20" s="138">
        <v>36</v>
      </c>
      <c r="G20" s="136">
        <v>1017</v>
      </c>
      <c r="H20" s="137">
        <v>1311</v>
      </c>
      <c r="I20" s="137">
        <v>1155</v>
      </c>
      <c r="J20" s="137">
        <v>892</v>
      </c>
      <c r="K20" s="138">
        <v>1335</v>
      </c>
      <c r="L20" s="136">
        <v>3669</v>
      </c>
      <c r="M20" s="137">
        <v>5613</v>
      </c>
      <c r="N20" s="137">
        <v>4332</v>
      </c>
      <c r="O20" s="137">
        <v>3255</v>
      </c>
      <c r="P20" s="138">
        <v>4765</v>
      </c>
      <c r="Q20" s="136">
        <v>141.11538461538461</v>
      </c>
      <c r="R20" s="137">
        <v>130.53488372093022</v>
      </c>
      <c r="S20" s="137">
        <v>131.27272727272728</v>
      </c>
      <c r="T20" s="137">
        <v>125.19230769230769</v>
      </c>
      <c r="U20" s="138">
        <v>132.36111111111111</v>
      </c>
    </row>
    <row r="21" spans="1:21" s="11" customFormat="1" ht="15.75" x14ac:dyDescent="0.25">
      <c r="A21" s="103" t="s">
        <v>19</v>
      </c>
      <c r="B21" s="136">
        <v>12</v>
      </c>
      <c r="C21" s="137">
        <v>13</v>
      </c>
      <c r="D21" s="137">
        <v>16</v>
      </c>
      <c r="E21" s="137">
        <v>21</v>
      </c>
      <c r="F21" s="138">
        <v>19</v>
      </c>
      <c r="G21" s="136">
        <v>489</v>
      </c>
      <c r="H21" s="137">
        <v>564</v>
      </c>
      <c r="I21" s="137">
        <v>579</v>
      </c>
      <c r="J21" s="137">
        <v>563</v>
      </c>
      <c r="K21" s="138">
        <v>540</v>
      </c>
      <c r="L21" s="136">
        <v>1449</v>
      </c>
      <c r="M21" s="137">
        <v>1913</v>
      </c>
      <c r="N21" s="137">
        <v>1972</v>
      </c>
      <c r="O21" s="137">
        <v>2234</v>
      </c>
      <c r="P21" s="138">
        <v>2273</v>
      </c>
      <c r="Q21" s="136">
        <v>120.75</v>
      </c>
      <c r="R21" s="137">
        <v>147.15384615384616</v>
      </c>
      <c r="S21" s="137">
        <v>123.25</v>
      </c>
      <c r="T21" s="137">
        <v>106.38095238095238</v>
      </c>
      <c r="U21" s="138">
        <v>119.63157894736842</v>
      </c>
    </row>
    <row r="22" spans="1:21" s="11" customFormat="1" ht="15.75" x14ac:dyDescent="0.25">
      <c r="A22" s="103" t="s">
        <v>20</v>
      </c>
      <c r="B22" s="136">
        <v>31</v>
      </c>
      <c r="C22" s="137">
        <v>29</v>
      </c>
      <c r="D22" s="137">
        <v>31</v>
      </c>
      <c r="E22" s="137">
        <v>38</v>
      </c>
      <c r="F22" s="138">
        <v>38</v>
      </c>
      <c r="G22" s="136">
        <v>808</v>
      </c>
      <c r="H22" s="137">
        <v>729</v>
      </c>
      <c r="I22" s="137">
        <v>676</v>
      </c>
      <c r="J22" s="137">
        <v>832</v>
      </c>
      <c r="K22" s="138">
        <v>1020</v>
      </c>
      <c r="L22" s="136">
        <v>4106</v>
      </c>
      <c r="M22" s="137">
        <v>3838</v>
      </c>
      <c r="N22" s="137">
        <v>4080</v>
      </c>
      <c r="O22" s="137">
        <v>5731</v>
      </c>
      <c r="P22" s="138">
        <v>5332</v>
      </c>
      <c r="Q22" s="136">
        <v>132.45161290322579</v>
      </c>
      <c r="R22" s="137">
        <v>132.34482758620689</v>
      </c>
      <c r="S22" s="137">
        <v>131.61290322580646</v>
      </c>
      <c r="T22" s="137">
        <v>150.81578947368422</v>
      </c>
      <c r="U22" s="138">
        <v>140.31578947368422</v>
      </c>
    </row>
    <row r="23" spans="1:21" s="11" customFormat="1" ht="15.75" x14ac:dyDescent="0.25">
      <c r="A23" s="103" t="s">
        <v>21</v>
      </c>
      <c r="B23" s="136">
        <v>65</v>
      </c>
      <c r="C23" s="137">
        <v>66</v>
      </c>
      <c r="D23" s="137">
        <v>63</v>
      </c>
      <c r="E23" s="137">
        <v>86</v>
      </c>
      <c r="F23" s="138">
        <v>75</v>
      </c>
      <c r="G23" s="136">
        <v>3289</v>
      </c>
      <c r="H23" s="137">
        <v>2843</v>
      </c>
      <c r="I23" s="137">
        <v>1797</v>
      </c>
      <c r="J23" s="137">
        <v>3150</v>
      </c>
      <c r="K23" s="138">
        <v>2643</v>
      </c>
      <c r="L23" s="136">
        <v>7824</v>
      </c>
      <c r="M23" s="137">
        <v>7064</v>
      </c>
      <c r="N23" s="137">
        <v>5184</v>
      </c>
      <c r="O23" s="137">
        <v>8935</v>
      </c>
      <c r="P23" s="138">
        <v>7988</v>
      </c>
      <c r="Q23" s="136">
        <v>120.36923076923077</v>
      </c>
      <c r="R23" s="137">
        <v>107.03030303030303</v>
      </c>
      <c r="S23" s="137">
        <v>82.285714285714292</v>
      </c>
      <c r="T23" s="137">
        <v>103.8953488372093</v>
      </c>
      <c r="U23" s="138">
        <v>106.50666666666666</v>
      </c>
    </row>
    <row r="24" spans="1:21" s="11" customFormat="1" ht="15.75" x14ac:dyDescent="0.25">
      <c r="A24" s="103" t="s">
        <v>22</v>
      </c>
      <c r="B24" s="136">
        <v>24</v>
      </c>
      <c r="C24" s="137">
        <v>27</v>
      </c>
      <c r="D24" s="137">
        <v>29</v>
      </c>
      <c r="E24" s="137">
        <v>28</v>
      </c>
      <c r="F24" s="138">
        <v>29</v>
      </c>
      <c r="G24" s="136">
        <v>1389</v>
      </c>
      <c r="H24" s="137">
        <v>1084</v>
      </c>
      <c r="I24" s="137">
        <v>1254</v>
      </c>
      <c r="J24" s="137">
        <v>1355</v>
      </c>
      <c r="K24" s="138">
        <v>1260</v>
      </c>
      <c r="L24" s="136">
        <v>4297</v>
      </c>
      <c r="M24" s="137">
        <v>4297</v>
      </c>
      <c r="N24" s="137">
        <v>4961</v>
      </c>
      <c r="O24" s="137">
        <v>5080</v>
      </c>
      <c r="P24" s="138">
        <v>4998</v>
      </c>
      <c r="Q24" s="136">
        <v>179.04166666666666</v>
      </c>
      <c r="R24" s="137">
        <v>159.14814814814815</v>
      </c>
      <c r="S24" s="137">
        <v>171.06896551724137</v>
      </c>
      <c r="T24" s="137">
        <v>181.42857142857142</v>
      </c>
      <c r="U24" s="138">
        <v>172.34482758620689</v>
      </c>
    </row>
    <row r="25" spans="1:21" s="11" customFormat="1" ht="15.75" x14ac:dyDescent="0.25">
      <c r="A25" s="103" t="s">
        <v>23</v>
      </c>
      <c r="B25" s="136">
        <v>37</v>
      </c>
      <c r="C25" s="137">
        <v>44</v>
      </c>
      <c r="D25" s="137">
        <v>41</v>
      </c>
      <c r="E25" s="137">
        <v>47</v>
      </c>
      <c r="F25" s="138">
        <v>48</v>
      </c>
      <c r="G25" s="136">
        <v>1377</v>
      </c>
      <c r="H25" s="137">
        <v>1502</v>
      </c>
      <c r="I25" s="137">
        <v>1313</v>
      </c>
      <c r="J25" s="137">
        <v>1366</v>
      </c>
      <c r="K25" s="138">
        <v>1521</v>
      </c>
      <c r="L25" s="136">
        <v>5755</v>
      </c>
      <c r="M25" s="137">
        <v>6531</v>
      </c>
      <c r="N25" s="137">
        <v>5893</v>
      </c>
      <c r="O25" s="137">
        <v>6030</v>
      </c>
      <c r="P25" s="138">
        <v>6959</v>
      </c>
      <c r="Q25" s="136">
        <v>155.54054054054055</v>
      </c>
      <c r="R25" s="137">
        <v>148.43181818181819</v>
      </c>
      <c r="S25" s="137">
        <v>143.73170731707316</v>
      </c>
      <c r="T25" s="137">
        <v>128.29787234042553</v>
      </c>
      <c r="U25" s="138">
        <v>144.97916666666666</v>
      </c>
    </row>
    <row r="26" spans="1:21" s="11" customFormat="1" ht="15.75" x14ac:dyDescent="0.25">
      <c r="A26" s="103" t="s">
        <v>114</v>
      </c>
      <c r="B26" s="136">
        <v>101</v>
      </c>
      <c r="C26" s="137">
        <v>101</v>
      </c>
      <c r="D26" s="137">
        <v>12</v>
      </c>
      <c r="E26" s="137">
        <v>14</v>
      </c>
      <c r="F26" s="138">
        <v>9</v>
      </c>
      <c r="G26" s="136">
        <v>2760</v>
      </c>
      <c r="H26" s="137">
        <v>2752</v>
      </c>
      <c r="I26" s="137">
        <v>1008</v>
      </c>
      <c r="J26" s="137">
        <v>1081</v>
      </c>
      <c r="K26" s="138">
        <v>944</v>
      </c>
      <c r="L26" s="136">
        <v>11095</v>
      </c>
      <c r="M26" s="137">
        <v>11378</v>
      </c>
      <c r="N26" s="137">
        <v>3010</v>
      </c>
      <c r="O26" s="137">
        <v>3204</v>
      </c>
      <c r="P26" s="138">
        <v>2875</v>
      </c>
      <c r="Q26" s="136">
        <v>109.85148514851485</v>
      </c>
      <c r="R26" s="137">
        <v>112.65346534653466</v>
      </c>
      <c r="S26" s="137">
        <v>250.83333333333334</v>
      </c>
      <c r="T26" s="137">
        <v>228.85714285714286</v>
      </c>
      <c r="U26" s="138">
        <v>319.44444444444446</v>
      </c>
    </row>
    <row r="27" spans="1:21" s="11" customFormat="1" ht="31.5" x14ac:dyDescent="0.25">
      <c r="A27" s="163" t="s">
        <v>24</v>
      </c>
      <c r="B27" s="128">
        <v>353</v>
      </c>
      <c r="C27" s="129">
        <v>405</v>
      </c>
      <c r="D27" s="129">
        <v>396</v>
      </c>
      <c r="E27" s="129">
        <v>485</v>
      </c>
      <c r="F27" s="130">
        <v>556</v>
      </c>
      <c r="G27" s="128">
        <v>11829</v>
      </c>
      <c r="H27" s="129">
        <v>13321</v>
      </c>
      <c r="I27" s="129">
        <v>12499</v>
      </c>
      <c r="J27" s="129">
        <v>14592</v>
      </c>
      <c r="K27" s="130">
        <v>16615</v>
      </c>
      <c r="L27" s="128">
        <v>43631</v>
      </c>
      <c r="M27" s="129">
        <v>46763</v>
      </c>
      <c r="N27" s="129">
        <v>42216</v>
      </c>
      <c r="O27" s="129">
        <v>48691</v>
      </c>
      <c r="P27" s="130">
        <v>59975</v>
      </c>
      <c r="Q27" s="128">
        <v>123.60056657223797</v>
      </c>
      <c r="R27" s="129">
        <v>115.4641975308642</v>
      </c>
      <c r="S27" s="129">
        <v>106.60606060606061</v>
      </c>
      <c r="T27" s="129">
        <v>100.39381443298969</v>
      </c>
      <c r="U27" s="130">
        <v>107.86870503597122</v>
      </c>
    </row>
    <row r="28" spans="1:21" s="11" customFormat="1" ht="15.75" x14ac:dyDescent="0.25">
      <c r="A28" s="103" t="s">
        <v>25</v>
      </c>
      <c r="B28" s="136">
        <v>57</v>
      </c>
      <c r="C28" s="137">
        <v>58</v>
      </c>
      <c r="D28" s="137">
        <v>58</v>
      </c>
      <c r="E28" s="137">
        <v>90</v>
      </c>
      <c r="F28" s="138">
        <v>114</v>
      </c>
      <c r="G28" s="136">
        <v>720</v>
      </c>
      <c r="H28" s="137">
        <v>763</v>
      </c>
      <c r="I28" s="137">
        <v>680</v>
      </c>
      <c r="J28" s="137">
        <v>917</v>
      </c>
      <c r="K28" s="138">
        <v>1126</v>
      </c>
      <c r="L28" s="136">
        <v>2271</v>
      </c>
      <c r="M28" s="137">
        <v>2312</v>
      </c>
      <c r="N28" s="137">
        <v>2125</v>
      </c>
      <c r="O28" s="137">
        <v>2817</v>
      </c>
      <c r="P28" s="138">
        <v>3387</v>
      </c>
      <c r="Q28" s="136">
        <v>39.842105263157897</v>
      </c>
      <c r="R28" s="137">
        <v>39.862068965517238</v>
      </c>
      <c r="S28" s="137">
        <v>36.637931034482762</v>
      </c>
      <c r="T28" s="137">
        <v>31.3</v>
      </c>
      <c r="U28" s="138">
        <v>29.710526315789473</v>
      </c>
    </row>
    <row r="29" spans="1:21" s="11" customFormat="1" ht="15.75" x14ac:dyDescent="0.25">
      <c r="A29" s="103" t="s">
        <v>26</v>
      </c>
      <c r="B29" s="136">
        <v>10</v>
      </c>
      <c r="C29" s="137">
        <v>9</v>
      </c>
      <c r="D29" s="137">
        <v>7</v>
      </c>
      <c r="E29" s="137">
        <v>12</v>
      </c>
      <c r="F29" s="138">
        <v>7</v>
      </c>
      <c r="G29" s="136">
        <v>230</v>
      </c>
      <c r="H29" s="137">
        <v>218</v>
      </c>
      <c r="I29" s="137">
        <v>221</v>
      </c>
      <c r="J29" s="137">
        <v>238</v>
      </c>
      <c r="K29" s="138">
        <v>166</v>
      </c>
      <c r="L29" s="136">
        <v>1052</v>
      </c>
      <c r="M29" s="137">
        <v>954</v>
      </c>
      <c r="N29" s="137">
        <v>577</v>
      </c>
      <c r="O29" s="137">
        <v>740</v>
      </c>
      <c r="P29" s="138">
        <v>737</v>
      </c>
      <c r="Q29" s="136">
        <v>105.2</v>
      </c>
      <c r="R29" s="137">
        <v>106</v>
      </c>
      <c r="S29" s="137">
        <v>82.428571428571431</v>
      </c>
      <c r="T29" s="137">
        <v>61.666666666666664</v>
      </c>
      <c r="U29" s="138">
        <v>105.28571428571429</v>
      </c>
    </row>
    <row r="30" spans="1:21" s="11" customFormat="1" ht="15.75" x14ac:dyDescent="0.25">
      <c r="A30" s="103" t="s">
        <v>27</v>
      </c>
      <c r="B30" s="136">
        <v>12</v>
      </c>
      <c r="C30" s="137">
        <v>26</v>
      </c>
      <c r="D30" s="137">
        <v>12</v>
      </c>
      <c r="E30" s="137">
        <v>25</v>
      </c>
      <c r="F30" s="138">
        <v>31</v>
      </c>
      <c r="G30" s="136">
        <v>427</v>
      </c>
      <c r="H30" s="137">
        <v>641</v>
      </c>
      <c r="I30" s="137">
        <v>380</v>
      </c>
      <c r="J30" s="137">
        <v>543</v>
      </c>
      <c r="K30" s="138">
        <v>634</v>
      </c>
      <c r="L30" s="136">
        <v>2083</v>
      </c>
      <c r="M30" s="137">
        <v>3642</v>
      </c>
      <c r="N30" s="137">
        <v>1470</v>
      </c>
      <c r="O30" s="137">
        <v>2381</v>
      </c>
      <c r="P30" s="138">
        <v>2499</v>
      </c>
      <c r="Q30" s="136">
        <v>173.58333333333334</v>
      </c>
      <c r="R30" s="137">
        <v>140.07692307692307</v>
      </c>
      <c r="S30" s="137">
        <v>122.5</v>
      </c>
      <c r="T30" s="137">
        <v>95.24</v>
      </c>
      <c r="U30" s="138">
        <v>80.612903225806448</v>
      </c>
    </row>
    <row r="31" spans="1:21" s="11" customFormat="1" ht="47.25" x14ac:dyDescent="0.25">
      <c r="A31" s="102" t="s">
        <v>29</v>
      </c>
      <c r="B31" s="136">
        <v>12</v>
      </c>
      <c r="C31" s="137">
        <v>26</v>
      </c>
      <c r="D31" s="137">
        <v>12</v>
      </c>
      <c r="E31" s="137">
        <v>25</v>
      </c>
      <c r="F31" s="138">
        <v>31</v>
      </c>
      <c r="G31" s="136">
        <v>427</v>
      </c>
      <c r="H31" s="137">
        <v>641</v>
      </c>
      <c r="I31" s="137">
        <v>380</v>
      </c>
      <c r="J31" s="137">
        <v>543</v>
      </c>
      <c r="K31" s="138">
        <v>634</v>
      </c>
      <c r="L31" s="136">
        <v>2083</v>
      </c>
      <c r="M31" s="137">
        <v>3642</v>
      </c>
      <c r="N31" s="137">
        <v>1470</v>
      </c>
      <c r="O31" s="137">
        <v>2381</v>
      </c>
      <c r="P31" s="138">
        <v>2499</v>
      </c>
      <c r="Q31" s="136">
        <v>173.58333333333334</v>
      </c>
      <c r="R31" s="137">
        <v>140.07692307692307</v>
      </c>
      <c r="S31" s="137">
        <v>122.5</v>
      </c>
      <c r="T31" s="137">
        <v>95.24</v>
      </c>
      <c r="U31" s="138">
        <v>80.612903225806448</v>
      </c>
    </row>
    <row r="32" spans="1:21" s="11" customFormat="1" ht="15.75" x14ac:dyDescent="0.25">
      <c r="A32" s="103" t="s">
        <v>30</v>
      </c>
      <c r="B32" s="136">
        <v>37</v>
      </c>
      <c r="C32" s="137">
        <v>40</v>
      </c>
      <c r="D32" s="137">
        <v>45</v>
      </c>
      <c r="E32" s="137">
        <v>42</v>
      </c>
      <c r="F32" s="138">
        <v>46</v>
      </c>
      <c r="G32" s="136">
        <v>765</v>
      </c>
      <c r="H32" s="137">
        <v>962</v>
      </c>
      <c r="I32" s="137">
        <v>940</v>
      </c>
      <c r="J32" s="137">
        <v>843</v>
      </c>
      <c r="K32" s="138">
        <v>846</v>
      </c>
      <c r="L32" s="136">
        <v>2641</v>
      </c>
      <c r="M32" s="137">
        <v>3619</v>
      </c>
      <c r="N32" s="137">
        <v>3096</v>
      </c>
      <c r="O32" s="137">
        <v>2803</v>
      </c>
      <c r="P32" s="138">
        <v>2861</v>
      </c>
      <c r="Q32" s="136">
        <v>71.378378378378372</v>
      </c>
      <c r="R32" s="137">
        <v>90.474999999999994</v>
      </c>
      <c r="S32" s="137">
        <v>68.8</v>
      </c>
      <c r="T32" s="137">
        <v>66.738095238095241</v>
      </c>
      <c r="U32" s="138">
        <v>62.195652173913047</v>
      </c>
    </row>
    <row r="33" spans="1:21" s="11" customFormat="1" ht="15.75" x14ac:dyDescent="0.25">
      <c r="A33" s="103" t="s">
        <v>31</v>
      </c>
      <c r="B33" s="136">
        <v>17</v>
      </c>
      <c r="C33" s="137">
        <v>17</v>
      </c>
      <c r="D33" s="137">
        <v>18</v>
      </c>
      <c r="E33" s="137">
        <v>24</v>
      </c>
      <c r="F33" s="138">
        <v>43</v>
      </c>
      <c r="G33" s="136">
        <v>526</v>
      </c>
      <c r="H33" s="137">
        <v>550</v>
      </c>
      <c r="I33" s="137">
        <v>442</v>
      </c>
      <c r="J33" s="137">
        <v>667</v>
      </c>
      <c r="K33" s="138">
        <v>1383</v>
      </c>
      <c r="L33" s="136">
        <v>1227</v>
      </c>
      <c r="M33" s="137">
        <v>1341</v>
      </c>
      <c r="N33" s="137">
        <v>1045</v>
      </c>
      <c r="O33" s="137">
        <v>1582</v>
      </c>
      <c r="P33" s="138">
        <v>4080</v>
      </c>
      <c r="Q33" s="136">
        <v>72.17647058823529</v>
      </c>
      <c r="R33" s="137">
        <v>78.882352941176464</v>
      </c>
      <c r="S33" s="137">
        <v>58.055555555555557</v>
      </c>
      <c r="T33" s="137">
        <v>65.916666666666671</v>
      </c>
      <c r="U33" s="138">
        <v>94.883720930232556</v>
      </c>
    </row>
    <row r="34" spans="1:21" s="11" customFormat="1" ht="15.75" x14ac:dyDescent="0.25">
      <c r="A34" s="103" t="s">
        <v>32</v>
      </c>
      <c r="B34" s="136">
        <v>101</v>
      </c>
      <c r="C34" s="137">
        <v>124</v>
      </c>
      <c r="D34" s="137">
        <v>124</v>
      </c>
      <c r="E34" s="137">
        <v>162</v>
      </c>
      <c r="F34" s="138">
        <v>158</v>
      </c>
      <c r="G34" s="136">
        <v>5901</v>
      </c>
      <c r="H34" s="137">
        <v>6479</v>
      </c>
      <c r="I34" s="137">
        <v>6561</v>
      </c>
      <c r="J34" s="137">
        <v>7610</v>
      </c>
      <c r="K34" s="138">
        <v>7829</v>
      </c>
      <c r="L34" s="136">
        <v>23982</v>
      </c>
      <c r="M34" s="137">
        <v>22933</v>
      </c>
      <c r="N34" s="137">
        <v>22928</v>
      </c>
      <c r="O34" s="137">
        <v>26400</v>
      </c>
      <c r="P34" s="138">
        <v>30613</v>
      </c>
      <c r="Q34" s="136">
        <v>237.44554455445544</v>
      </c>
      <c r="R34" s="137">
        <v>184.94354838709677</v>
      </c>
      <c r="S34" s="137">
        <v>184.90322580645162</v>
      </c>
      <c r="T34" s="137">
        <v>162.96296296296296</v>
      </c>
      <c r="U34" s="138">
        <v>193.75316455696202</v>
      </c>
    </row>
    <row r="35" spans="1:21" s="11" customFormat="1" ht="15.75" x14ac:dyDescent="0.25">
      <c r="A35" s="103" t="s">
        <v>33</v>
      </c>
      <c r="B35" s="136">
        <v>41</v>
      </c>
      <c r="C35" s="137">
        <v>45</v>
      </c>
      <c r="D35" s="137">
        <v>52</v>
      </c>
      <c r="E35" s="137">
        <v>53</v>
      </c>
      <c r="F35" s="138">
        <v>61</v>
      </c>
      <c r="G35" s="136">
        <v>644</v>
      </c>
      <c r="H35" s="137">
        <v>473</v>
      </c>
      <c r="I35" s="137">
        <v>526</v>
      </c>
      <c r="J35" s="137">
        <v>581</v>
      </c>
      <c r="K35" s="138">
        <v>625</v>
      </c>
      <c r="L35" s="136">
        <v>1273</v>
      </c>
      <c r="M35" s="137">
        <v>1323</v>
      </c>
      <c r="N35" s="137">
        <v>1445</v>
      </c>
      <c r="O35" s="137">
        <v>1533</v>
      </c>
      <c r="P35" s="138">
        <v>1665</v>
      </c>
      <c r="Q35" s="136">
        <v>31.048780487804876</v>
      </c>
      <c r="R35" s="137">
        <v>29.4</v>
      </c>
      <c r="S35" s="137">
        <v>27.78846153846154</v>
      </c>
      <c r="T35" s="137">
        <v>28.924528301886792</v>
      </c>
      <c r="U35" s="138">
        <v>27.295081967213115</v>
      </c>
    </row>
    <row r="36" spans="1:21" s="11" customFormat="1" ht="15.75" x14ac:dyDescent="0.25">
      <c r="A36" s="103" t="s">
        <v>34</v>
      </c>
      <c r="B36" s="136">
        <v>25</v>
      </c>
      <c r="C36" s="137">
        <v>24</v>
      </c>
      <c r="D36" s="137">
        <v>24</v>
      </c>
      <c r="E36" s="137">
        <v>23</v>
      </c>
      <c r="F36" s="138">
        <v>30</v>
      </c>
      <c r="G36" s="136">
        <v>684</v>
      </c>
      <c r="H36" s="137">
        <v>665</v>
      </c>
      <c r="I36" s="137">
        <v>599</v>
      </c>
      <c r="J36" s="137">
        <v>618</v>
      </c>
      <c r="K36" s="138">
        <v>815</v>
      </c>
      <c r="L36" s="136">
        <v>1854</v>
      </c>
      <c r="M36" s="137">
        <v>1874</v>
      </c>
      <c r="N36" s="137">
        <v>1581</v>
      </c>
      <c r="O36" s="137">
        <v>1754</v>
      </c>
      <c r="P36" s="138">
        <v>2939</v>
      </c>
      <c r="Q36" s="136">
        <v>74.16</v>
      </c>
      <c r="R36" s="137">
        <v>78.083333333333329</v>
      </c>
      <c r="S36" s="137">
        <v>65.875</v>
      </c>
      <c r="T36" s="137">
        <v>76.260869565217391</v>
      </c>
      <c r="U36" s="138">
        <v>97.966666666666669</v>
      </c>
    </row>
    <row r="37" spans="1:21" s="11" customFormat="1" ht="15.75" x14ac:dyDescent="0.25">
      <c r="A37" s="103" t="s">
        <v>35</v>
      </c>
      <c r="B37" s="136">
        <v>28</v>
      </c>
      <c r="C37" s="137">
        <v>35</v>
      </c>
      <c r="D37" s="137">
        <v>28</v>
      </c>
      <c r="E37" s="137">
        <v>27</v>
      </c>
      <c r="F37" s="138">
        <v>31</v>
      </c>
      <c r="G37" s="136">
        <v>648</v>
      </c>
      <c r="H37" s="137">
        <v>887</v>
      </c>
      <c r="I37" s="137">
        <v>785</v>
      </c>
      <c r="J37" s="137">
        <v>830</v>
      </c>
      <c r="K37" s="138">
        <v>929</v>
      </c>
      <c r="L37" s="136">
        <v>3567</v>
      </c>
      <c r="M37" s="137">
        <v>4548</v>
      </c>
      <c r="N37" s="137">
        <v>3666</v>
      </c>
      <c r="O37" s="137">
        <v>3688</v>
      </c>
      <c r="P37" s="138">
        <v>4444</v>
      </c>
      <c r="Q37" s="136">
        <v>127.39285714285714</v>
      </c>
      <c r="R37" s="137">
        <v>129.94285714285715</v>
      </c>
      <c r="S37" s="137">
        <v>130.92857142857142</v>
      </c>
      <c r="T37" s="137">
        <v>136.59259259259258</v>
      </c>
      <c r="U37" s="138">
        <v>143.35483870967741</v>
      </c>
    </row>
    <row r="38" spans="1:21" s="11" customFormat="1" ht="15.75" x14ac:dyDescent="0.25">
      <c r="A38" s="103" t="s">
        <v>115</v>
      </c>
      <c r="B38" s="136">
        <v>25</v>
      </c>
      <c r="C38" s="137">
        <v>27</v>
      </c>
      <c r="D38" s="137">
        <v>28</v>
      </c>
      <c r="E38" s="137">
        <v>27</v>
      </c>
      <c r="F38" s="138">
        <v>35</v>
      </c>
      <c r="G38" s="136">
        <v>1284</v>
      </c>
      <c r="H38" s="137">
        <v>1683</v>
      </c>
      <c r="I38" s="137">
        <v>1365</v>
      </c>
      <c r="J38" s="137">
        <v>1745</v>
      </c>
      <c r="K38" s="138">
        <v>2262</v>
      </c>
      <c r="L38" s="136">
        <v>3681</v>
      </c>
      <c r="M38" s="137">
        <v>4217</v>
      </c>
      <c r="N38" s="137">
        <v>4283</v>
      </c>
      <c r="O38" s="137">
        <v>4993</v>
      </c>
      <c r="P38" s="138">
        <v>6750</v>
      </c>
      <c r="Q38" s="136">
        <v>147.24</v>
      </c>
      <c r="R38" s="137">
        <v>156.18518518518519</v>
      </c>
      <c r="S38" s="137">
        <v>152.96428571428572</v>
      </c>
      <c r="T38" s="137">
        <v>184.92592592592592</v>
      </c>
      <c r="U38" s="138">
        <v>192.85714285714286</v>
      </c>
    </row>
    <row r="39" spans="1:21" s="11" customFormat="1" ht="15.75" x14ac:dyDescent="0.25">
      <c r="A39" s="163" t="s">
        <v>36</v>
      </c>
      <c r="B39" s="128">
        <v>1293</v>
      </c>
      <c r="C39" s="129">
        <v>1273</v>
      </c>
      <c r="D39" s="129">
        <v>1264</v>
      </c>
      <c r="E39" s="129">
        <v>1378</v>
      </c>
      <c r="F39" s="130">
        <v>1340</v>
      </c>
      <c r="G39" s="128">
        <v>69563</v>
      </c>
      <c r="H39" s="129">
        <v>68995</v>
      </c>
      <c r="I39" s="129">
        <v>67655</v>
      </c>
      <c r="J39" s="129">
        <v>70960</v>
      </c>
      <c r="K39" s="130">
        <v>69142</v>
      </c>
      <c r="L39" s="128">
        <v>179589</v>
      </c>
      <c r="M39" s="129">
        <v>176894</v>
      </c>
      <c r="N39" s="129">
        <v>172973</v>
      </c>
      <c r="O39" s="129">
        <v>183545</v>
      </c>
      <c r="P39" s="130">
        <v>182273</v>
      </c>
      <c r="Q39" s="128">
        <v>138.89327146171695</v>
      </c>
      <c r="R39" s="129">
        <v>138.95836606441478</v>
      </c>
      <c r="S39" s="129">
        <v>136.84572784810126</v>
      </c>
      <c r="T39" s="129">
        <v>133.19666182873729</v>
      </c>
      <c r="U39" s="130">
        <v>136.02462686567165</v>
      </c>
    </row>
    <row r="40" spans="1:21" s="11" customFormat="1" ht="15.75" x14ac:dyDescent="0.25">
      <c r="A40" s="103" t="s">
        <v>37</v>
      </c>
      <c r="B40" s="136">
        <v>14</v>
      </c>
      <c r="C40" s="137">
        <v>16</v>
      </c>
      <c r="D40" s="137">
        <v>16</v>
      </c>
      <c r="E40" s="137">
        <v>18</v>
      </c>
      <c r="F40" s="138">
        <v>23</v>
      </c>
      <c r="G40" s="136">
        <v>546</v>
      </c>
      <c r="H40" s="137">
        <v>504</v>
      </c>
      <c r="I40" s="137">
        <v>533</v>
      </c>
      <c r="J40" s="137">
        <v>572</v>
      </c>
      <c r="K40" s="138">
        <v>645</v>
      </c>
      <c r="L40" s="136">
        <v>1613</v>
      </c>
      <c r="M40" s="137">
        <v>1531</v>
      </c>
      <c r="N40" s="137">
        <v>1576</v>
      </c>
      <c r="O40" s="137">
        <v>1718</v>
      </c>
      <c r="P40" s="138">
        <v>1970</v>
      </c>
      <c r="Q40" s="136">
        <v>115.21428571428571</v>
      </c>
      <c r="R40" s="137">
        <v>95.6875</v>
      </c>
      <c r="S40" s="137">
        <v>98.5</v>
      </c>
      <c r="T40" s="137">
        <v>95.444444444444443</v>
      </c>
      <c r="U40" s="138">
        <v>85.652173913043484</v>
      </c>
    </row>
    <row r="41" spans="1:21" s="11" customFormat="1" ht="15.75" x14ac:dyDescent="0.25">
      <c r="A41" s="103" t="s">
        <v>38</v>
      </c>
      <c r="B41" s="136">
        <v>9</v>
      </c>
      <c r="C41" s="137">
        <v>9</v>
      </c>
      <c r="D41" s="137">
        <v>5</v>
      </c>
      <c r="E41" s="137">
        <v>7</v>
      </c>
      <c r="F41" s="138">
        <v>7</v>
      </c>
      <c r="G41" s="136">
        <v>141</v>
      </c>
      <c r="H41" s="137">
        <v>141</v>
      </c>
      <c r="I41" s="137">
        <v>95</v>
      </c>
      <c r="J41" s="137">
        <v>131</v>
      </c>
      <c r="K41" s="138">
        <v>129</v>
      </c>
      <c r="L41" s="136">
        <v>579</v>
      </c>
      <c r="M41" s="137">
        <v>588</v>
      </c>
      <c r="N41" s="137">
        <v>263</v>
      </c>
      <c r="O41" s="137">
        <v>467</v>
      </c>
      <c r="P41" s="138">
        <v>504</v>
      </c>
      <c r="Q41" s="136">
        <v>64.333333333333329</v>
      </c>
      <c r="R41" s="137">
        <v>65.333333333333329</v>
      </c>
      <c r="S41" s="137">
        <v>52.6</v>
      </c>
      <c r="T41" s="137">
        <v>66.714285714285708</v>
      </c>
      <c r="U41" s="138">
        <v>72</v>
      </c>
    </row>
    <row r="42" spans="1:21" s="11" customFormat="1" ht="15.75" x14ac:dyDescent="0.25">
      <c r="A42" s="103" t="s">
        <v>40</v>
      </c>
      <c r="B42" s="136">
        <v>358</v>
      </c>
      <c r="C42" s="137">
        <v>378</v>
      </c>
      <c r="D42" s="137">
        <v>388</v>
      </c>
      <c r="E42" s="137">
        <v>415</v>
      </c>
      <c r="F42" s="138">
        <v>421</v>
      </c>
      <c r="G42" s="136">
        <v>21115</v>
      </c>
      <c r="H42" s="137">
        <v>23682</v>
      </c>
      <c r="I42" s="137">
        <v>23402</v>
      </c>
      <c r="J42" s="137">
        <v>22999</v>
      </c>
      <c r="K42" s="138">
        <v>22910</v>
      </c>
      <c r="L42" s="136">
        <v>52640</v>
      </c>
      <c r="M42" s="137">
        <v>60290</v>
      </c>
      <c r="N42" s="137">
        <v>58074</v>
      </c>
      <c r="O42" s="137">
        <v>57508</v>
      </c>
      <c r="P42" s="138">
        <v>58209</v>
      </c>
      <c r="Q42" s="136">
        <v>147.0391061452514</v>
      </c>
      <c r="R42" s="137">
        <v>159.49735449735451</v>
      </c>
      <c r="S42" s="137">
        <v>149.67525773195877</v>
      </c>
      <c r="T42" s="137">
        <v>138.5734939759036</v>
      </c>
      <c r="U42" s="138">
        <v>138.26365795724465</v>
      </c>
    </row>
    <row r="43" spans="1:21" s="11" customFormat="1" ht="15.75" x14ac:dyDescent="0.25">
      <c r="A43" s="103" t="s">
        <v>41</v>
      </c>
      <c r="B43" s="136">
        <v>515</v>
      </c>
      <c r="C43" s="137">
        <v>471</v>
      </c>
      <c r="D43" s="137">
        <v>467</v>
      </c>
      <c r="E43" s="137">
        <v>542</v>
      </c>
      <c r="F43" s="138">
        <v>489</v>
      </c>
      <c r="G43" s="136">
        <v>37191</v>
      </c>
      <c r="H43" s="137">
        <v>34169</v>
      </c>
      <c r="I43" s="137">
        <v>33153</v>
      </c>
      <c r="J43" s="137">
        <v>36149</v>
      </c>
      <c r="K43" s="138">
        <v>34417</v>
      </c>
      <c r="L43" s="136">
        <v>90555</v>
      </c>
      <c r="M43" s="137">
        <v>80653</v>
      </c>
      <c r="N43" s="137">
        <v>79579</v>
      </c>
      <c r="O43" s="137">
        <v>89599</v>
      </c>
      <c r="P43" s="138">
        <v>84715</v>
      </c>
      <c r="Q43" s="136">
        <v>175.83495145631068</v>
      </c>
      <c r="R43" s="137">
        <v>171.23779193205945</v>
      </c>
      <c r="S43" s="137">
        <v>170.40471092077087</v>
      </c>
      <c r="T43" s="137">
        <v>165.31180811808119</v>
      </c>
      <c r="U43" s="138">
        <v>173.24130879345603</v>
      </c>
    </row>
    <row r="44" spans="1:21" s="11" customFormat="1" ht="15.75" x14ac:dyDescent="0.25">
      <c r="A44" s="103" t="s">
        <v>42</v>
      </c>
      <c r="B44" s="136">
        <v>154</v>
      </c>
      <c r="C44" s="137">
        <v>160</v>
      </c>
      <c r="D44" s="137">
        <v>179</v>
      </c>
      <c r="E44" s="137">
        <v>172</v>
      </c>
      <c r="F44" s="138">
        <v>169</v>
      </c>
      <c r="G44" s="136">
        <v>2367</v>
      </c>
      <c r="H44" s="137">
        <v>2606</v>
      </c>
      <c r="I44" s="137">
        <v>2857</v>
      </c>
      <c r="J44" s="137">
        <v>2829</v>
      </c>
      <c r="K44" s="138">
        <v>2724</v>
      </c>
      <c r="L44" s="136">
        <v>7387</v>
      </c>
      <c r="M44" s="137">
        <v>7743</v>
      </c>
      <c r="N44" s="137">
        <v>8503</v>
      </c>
      <c r="O44" s="137">
        <v>8739</v>
      </c>
      <c r="P44" s="138">
        <v>8243</v>
      </c>
      <c r="Q44" s="136">
        <v>47.967532467532465</v>
      </c>
      <c r="R44" s="137">
        <v>48.393749999999997</v>
      </c>
      <c r="S44" s="137">
        <v>47.502793296089386</v>
      </c>
      <c r="T44" s="137">
        <v>50.808139534883722</v>
      </c>
      <c r="U44" s="138">
        <v>48.77514792899408</v>
      </c>
    </row>
    <row r="45" spans="1:21" s="11" customFormat="1" ht="15.75" x14ac:dyDescent="0.25">
      <c r="A45" s="103" t="s">
        <v>43</v>
      </c>
      <c r="B45" s="136">
        <v>102</v>
      </c>
      <c r="C45" s="137">
        <v>104</v>
      </c>
      <c r="D45" s="137">
        <v>100</v>
      </c>
      <c r="E45" s="137">
        <v>107</v>
      </c>
      <c r="F45" s="138">
        <v>111</v>
      </c>
      <c r="G45" s="136">
        <v>3098</v>
      </c>
      <c r="H45" s="137">
        <v>3100</v>
      </c>
      <c r="I45" s="137">
        <v>2924</v>
      </c>
      <c r="J45" s="137">
        <v>3065</v>
      </c>
      <c r="K45" s="138">
        <v>3217</v>
      </c>
      <c r="L45" s="136">
        <v>12284</v>
      </c>
      <c r="M45" s="137">
        <v>12648</v>
      </c>
      <c r="N45" s="137">
        <v>12655</v>
      </c>
      <c r="O45" s="137">
        <v>12395</v>
      </c>
      <c r="P45" s="138">
        <v>13347</v>
      </c>
      <c r="Q45" s="136">
        <v>120.43137254901961</v>
      </c>
      <c r="R45" s="137">
        <v>121.61538461538461</v>
      </c>
      <c r="S45" s="137">
        <v>126.55</v>
      </c>
      <c r="T45" s="137">
        <v>115.8411214953271</v>
      </c>
      <c r="U45" s="138">
        <v>120.24324324324324</v>
      </c>
    </row>
    <row r="46" spans="1:21" s="11" customFormat="1" ht="15.75" x14ac:dyDescent="0.25">
      <c r="A46" s="103" t="s">
        <v>44</v>
      </c>
      <c r="B46" s="136">
        <v>109</v>
      </c>
      <c r="C46" s="137">
        <v>102</v>
      </c>
      <c r="D46" s="137">
        <v>69</v>
      </c>
      <c r="E46" s="137">
        <v>65</v>
      </c>
      <c r="F46" s="138">
        <v>73</v>
      </c>
      <c r="G46" s="136">
        <v>2804</v>
      </c>
      <c r="H46" s="137">
        <v>2490</v>
      </c>
      <c r="I46" s="137">
        <v>2369</v>
      </c>
      <c r="J46" s="137">
        <v>2450</v>
      </c>
      <c r="K46" s="138">
        <v>2034</v>
      </c>
      <c r="L46" s="136">
        <v>8054</v>
      </c>
      <c r="M46" s="137">
        <v>7220</v>
      </c>
      <c r="N46" s="137">
        <v>6404</v>
      </c>
      <c r="O46" s="137">
        <v>6188</v>
      </c>
      <c r="P46" s="138">
        <v>7771</v>
      </c>
      <c r="Q46" s="136">
        <v>73.88990825688073</v>
      </c>
      <c r="R46" s="137">
        <v>70.784313725490193</v>
      </c>
      <c r="S46" s="137">
        <v>92.811594202898547</v>
      </c>
      <c r="T46" s="137">
        <v>95.2</v>
      </c>
      <c r="U46" s="138">
        <v>106.45205479452055</v>
      </c>
    </row>
    <row r="47" spans="1:21" s="11" customFormat="1" ht="15.75" x14ac:dyDescent="0.25">
      <c r="A47" s="103" t="s">
        <v>177</v>
      </c>
      <c r="B47" s="136">
        <v>32</v>
      </c>
      <c r="C47" s="137">
        <v>33</v>
      </c>
      <c r="D47" s="137">
        <v>40</v>
      </c>
      <c r="E47" s="137">
        <v>52</v>
      </c>
      <c r="F47" s="138">
        <v>47</v>
      </c>
      <c r="G47" s="136">
        <v>2301</v>
      </c>
      <c r="H47" s="137">
        <v>2303</v>
      </c>
      <c r="I47" s="137">
        <v>2322</v>
      </c>
      <c r="J47" s="137">
        <v>2765</v>
      </c>
      <c r="K47" s="138">
        <v>3066</v>
      </c>
      <c r="L47" s="136">
        <v>6477</v>
      </c>
      <c r="M47" s="137">
        <v>6221</v>
      </c>
      <c r="N47" s="137">
        <v>5919</v>
      </c>
      <c r="O47" s="137">
        <v>6931</v>
      </c>
      <c r="P47" s="138">
        <v>7514</v>
      </c>
      <c r="Q47" s="136">
        <v>202.40625</v>
      </c>
      <c r="R47" s="137">
        <v>188.5151515151515</v>
      </c>
      <c r="S47" s="137">
        <v>147.97499999999999</v>
      </c>
      <c r="T47" s="137">
        <v>133.28846153846155</v>
      </c>
      <c r="U47" s="138">
        <v>159.87234042553192</v>
      </c>
    </row>
    <row r="48" spans="1:21" s="11" customFormat="1" ht="31.5" x14ac:dyDescent="0.25">
      <c r="A48" s="163" t="s">
        <v>45</v>
      </c>
      <c r="B48" s="128">
        <v>119</v>
      </c>
      <c r="C48" s="129">
        <v>135</v>
      </c>
      <c r="D48" s="129">
        <v>138</v>
      </c>
      <c r="E48" s="129">
        <v>141</v>
      </c>
      <c r="F48" s="130">
        <v>154</v>
      </c>
      <c r="G48" s="128">
        <v>4617</v>
      </c>
      <c r="H48" s="129">
        <v>5705</v>
      </c>
      <c r="I48" s="129">
        <v>5657</v>
      </c>
      <c r="J48" s="129">
        <v>5541</v>
      </c>
      <c r="K48" s="130">
        <v>5360</v>
      </c>
      <c r="L48" s="128">
        <v>15959</v>
      </c>
      <c r="M48" s="129">
        <v>21114</v>
      </c>
      <c r="N48" s="129">
        <v>20933</v>
      </c>
      <c r="O48" s="129">
        <v>20706</v>
      </c>
      <c r="P48" s="130">
        <v>18925</v>
      </c>
      <c r="Q48" s="128">
        <v>134.109243697479</v>
      </c>
      <c r="R48" s="129">
        <v>156.4</v>
      </c>
      <c r="S48" s="129">
        <v>151.68840579710144</v>
      </c>
      <c r="T48" s="129">
        <v>146.85106382978722</v>
      </c>
      <c r="U48" s="130">
        <v>122.8896103896104</v>
      </c>
    </row>
    <row r="49" spans="1:21" s="11" customFormat="1" ht="15.75" x14ac:dyDescent="0.25">
      <c r="A49" s="103" t="s">
        <v>46</v>
      </c>
      <c r="B49" s="136">
        <v>28</v>
      </c>
      <c r="C49" s="137">
        <v>42</v>
      </c>
      <c r="D49" s="137">
        <v>40</v>
      </c>
      <c r="E49" s="137">
        <v>41</v>
      </c>
      <c r="F49" s="138">
        <v>37</v>
      </c>
      <c r="G49" s="136">
        <v>1151</v>
      </c>
      <c r="H49" s="137">
        <v>2146</v>
      </c>
      <c r="I49" s="137">
        <v>2067</v>
      </c>
      <c r="J49" s="137">
        <v>2130</v>
      </c>
      <c r="K49" s="138">
        <v>1747</v>
      </c>
      <c r="L49" s="136">
        <v>5197</v>
      </c>
      <c r="M49" s="137">
        <v>9984</v>
      </c>
      <c r="N49" s="137">
        <v>9233</v>
      </c>
      <c r="O49" s="137">
        <v>9792</v>
      </c>
      <c r="P49" s="138">
        <v>7614</v>
      </c>
      <c r="Q49" s="136">
        <v>185.60714285714286</v>
      </c>
      <c r="R49" s="137">
        <v>237.71428571428572</v>
      </c>
      <c r="S49" s="137">
        <v>230.82499999999999</v>
      </c>
      <c r="T49" s="137">
        <v>238.82926829268294</v>
      </c>
      <c r="U49" s="138">
        <v>205.78378378378378</v>
      </c>
    </row>
    <row r="50" spans="1:21" s="11" customFormat="1" ht="18.75" x14ac:dyDescent="0.25">
      <c r="A50" s="103" t="s">
        <v>47</v>
      </c>
      <c r="B50" s="136">
        <v>1</v>
      </c>
      <c r="C50" s="137">
        <v>1</v>
      </c>
      <c r="D50" s="137">
        <v>1</v>
      </c>
      <c r="E50" s="137" t="s">
        <v>39</v>
      </c>
      <c r="F50" s="138" t="s">
        <v>39</v>
      </c>
      <c r="G50" s="136" t="s">
        <v>242</v>
      </c>
      <c r="H50" s="137" t="s">
        <v>242</v>
      </c>
      <c r="I50" s="137" t="s">
        <v>242</v>
      </c>
      <c r="J50" s="137" t="s">
        <v>39</v>
      </c>
      <c r="K50" s="138" t="s">
        <v>39</v>
      </c>
      <c r="L50" s="136" t="s">
        <v>242</v>
      </c>
      <c r="M50" s="137" t="s">
        <v>242</v>
      </c>
      <c r="N50" s="137" t="s">
        <v>242</v>
      </c>
      <c r="O50" s="137" t="s">
        <v>39</v>
      </c>
      <c r="P50" s="138" t="s">
        <v>39</v>
      </c>
      <c r="Q50" s="136" t="s">
        <v>242</v>
      </c>
      <c r="R50" s="137" t="s">
        <v>242</v>
      </c>
      <c r="S50" s="137" t="s">
        <v>242</v>
      </c>
      <c r="T50" s="137" t="s">
        <v>39</v>
      </c>
      <c r="U50" s="138" t="s">
        <v>39</v>
      </c>
    </row>
    <row r="51" spans="1:21" s="11" customFormat="1" ht="31.5" x14ac:dyDescent="0.25">
      <c r="A51" s="103" t="s">
        <v>48</v>
      </c>
      <c r="B51" s="136">
        <v>26</v>
      </c>
      <c r="C51" s="137">
        <v>26</v>
      </c>
      <c r="D51" s="137">
        <v>27</v>
      </c>
      <c r="E51" s="137">
        <v>27</v>
      </c>
      <c r="F51" s="138">
        <v>28</v>
      </c>
      <c r="G51" s="136">
        <v>1244</v>
      </c>
      <c r="H51" s="137">
        <v>1265</v>
      </c>
      <c r="I51" s="137">
        <v>1184</v>
      </c>
      <c r="J51" s="137">
        <v>1152</v>
      </c>
      <c r="K51" s="138">
        <v>1296</v>
      </c>
      <c r="L51" s="136">
        <v>3900</v>
      </c>
      <c r="M51" s="137">
        <v>4023</v>
      </c>
      <c r="N51" s="137">
        <v>3994</v>
      </c>
      <c r="O51" s="137">
        <v>3812</v>
      </c>
      <c r="P51" s="138">
        <v>4037</v>
      </c>
      <c r="Q51" s="136">
        <v>150</v>
      </c>
      <c r="R51" s="137">
        <v>154.73076923076923</v>
      </c>
      <c r="S51" s="137">
        <v>147.92592592592592</v>
      </c>
      <c r="T51" s="137">
        <v>141.18518518518519</v>
      </c>
      <c r="U51" s="138">
        <v>144.17857142857142</v>
      </c>
    </row>
    <row r="52" spans="1:21" s="11" customFormat="1" ht="31.5" x14ac:dyDescent="0.25">
      <c r="A52" s="103" t="s">
        <v>49</v>
      </c>
      <c r="B52" s="136">
        <v>11</v>
      </c>
      <c r="C52" s="137">
        <v>15</v>
      </c>
      <c r="D52" s="137">
        <v>17</v>
      </c>
      <c r="E52" s="137">
        <v>20</v>
      </c>
      <c r="F52" s="138">
        <v>35</v>
      </c>
      <c r="G52" s="136">
        <v>408</v>
      </c>
      <c r="H52" s="137">
        <v>597</v>
      </c>
      <c r="I52" s="137">
        <v>624</v>
      </c>
      <c r="J52" s="137">
        <v>683</v>
      </c>
      <c r="K52" s="138">
        <v>798</v>
      </c>
      <c r="L52" s="136">
        <v>1107</v>
      </c>
      <c r="M52" s="137">
        <v>1557</v>
      </c>
      <c r="N52" s="137">
        <v>1639</v>
      </c>
      <c r="O52" s="137">
        <v>1802</v>
      </c>
      <c r="P52" s="138">
        <v>2195</v>
      </c>
      <c r="Q52" s="136">
        <v>100.63636363636364</v>
      </c>
      <c r="R52" s="137">
        <v>103.8</v>
      </c>
      <c r="S52" s="137">
        <v>96.411764705882348</v>
      </c>
      <c r="T52" s="137">
        <v>90.1</v>
      </c>
      <c r="U52" s="138">
        <v>62.714285714285715</v>
      </c>
    </row>
    <row r="53" spans="1:21" s="11" customFormat="1" ht="31.5" x14ac:dyDescent="0.25">
      <c r="A53" s="103" t="s">
        <v>50</v>
      </c>
      <c r="B53" s="136">
        <v>15</v>
      </c>
      <c r="C53" s="137">
        <v>12</v>
      </c>
      <c r="D53" s="137">
        <v>12</v>
      </c>
      <c r="E53" s="137">
        <v>10</v>
      </c>
      <c r="F53" s="138">
        <v>10</v>
      </c>
      <c r="G53" s="136">
        <v>708</v>
      </c>
      <c r="H53" s="137">
        <v>637</v>
      </c>
      <c r="I53" s="137">
        <v>568</v>
      </c>
      <c r="J53" s="137">
        <v>547</v>
      </c>
      <c r="K53" s="138">
        <v>450</v>
      </c>
      <c r="L53" s="136">
        <v>2106</v>
      </c>
      <c r="M53" s="137">
        <v>1914</v>
      </c>
      <c r="N53" s="137">
        <v>1788</v>
      </c>
      <c r="O53" s="137">
        <v>1718</v>
      </c>
      <c r="P53" s="138">
        <v>1317</v>
      </c>
      <c r="Q53" s="136">
        <v>140.4</v>
      </c>
      <c r="R53" s="137">
        <v>159.5</v>
      </c>
      <c r="S53" s="137">
        <v>149</v>
      </c>
      <c r="T53" s="137">
        <v>171.8</v>
      </c>
      <c r="U53" s="138">
        <v>131.69999999999999</v>
      </c>
    </row>
    <row r="54" spans="1:21" s="11" customFormat="1" ht="18.75" x14ac:dyDescent="0.25">
      <c r="A54" s="103" t="s">
        <v>51</v>
      </c>
      <c r="B54" s="261">
        <v>4</v>
      </c>
      <c r="C54" s="259">
        <v>4</v>
      </c>
      <c r="D54" s="137">
        <v>3</v>
      </c>
      <c r="E54" s="137">
        <v>6</v>
      </c>
      <c r="F54" s="138">
        <v>7</v>
      </c>
      <c r="G54" s="137" t="s">
        <v>242</v>
      </c>
      <c r="H54" s="137" t="s">
        <v>242</v>
      </c>
      <c r="I54" s="137" t="s">
        <v>242</v>
      </c>
      <c r="J54" s="137">
        <v>332</v>
      </c>
      <c r="K54" s="138">
        <v>320</v>
      </c>
      <c r="L54" s="137" t="s">
        <v>242</v>
      </c>
      <c r="M54" s="137" t="s">
        <v>242</v>
      </c>
      <c r="N54" s="137" t="s">
        <v>242</v>
      </c>
      <c r="O54" s="137">
        <v>1902</v>
      </c>
      <c r="P54" s="138">
        <v>1922</v>
      </c>
      <c r="Q54" s="137" t="s">
        <v>242</v>
      </c>
      <c r="R54" s="137" t="s">
        <v>242</v>
      </c>
      <c r="S54" s="137" t="s">
        <v>242</v>
      </c>
      <c r="T54" s="137">
        <v>317</v>
      </c>
      <c r="U54" s="138">
        <v>274.57142857142856</v>
      </c>
    </row>
    <row r="55" spans="1:21" s="11" customFormat="1" ht="15.75" x14ac:dyDescent="0.25">
      <c r="A55" s="103" t="s">
        <v>52</v>
      </c>
      <c r="B55" s="136">
        <v>34</v>
      </c>
      <c r="C55" s="137">
        <v>35</v>
      </c>
      <c r="D55" s="137">
        <v>38</v>
      </c>
      <c r="E55" s="137">
        <v>37</v>
      </c>
      <c r="F55" s="138">
        <v>37</v>
      </c>
      <c r="G55" s="136">
        <v>715</v>
      </c>
      <c r="H55" s="137">
        <v>731</v>
      </c>
      <c r="I55" s="137">
        <v>765</v>
      </c>
      <c r="J55" s="137">
        <v>697</v>
      </c>
      <c r="K55" s="138">
        <v>749</v>
      </c>
      <c r="L55" s="136">
        <v>1639</v>
      </c>
      <c r="M55" s="137">
        <v>1716</v>
      </c>
      <c r="N55" s="137">
        <v>1729</v>
      </c>
      <c r="O55" s="137">
        <v>1680</v>
      </c>
      <c r="P55" s="138">
        <v>1840</v>
      </c>
      <c r="Q55" s="136">
        <v>48.205882352941174</v>
      </c>
      <c r="R55" s="137">
        <v>49.028571428571432</v>
      </c>
      <c r="S55" s="137">
        <v>45.5</v>
      </c>
      <c r="T55" s="137">
        <v>45.405405405405403</v>
      </c>
      <c r="U55" s="138">
        <v>49.729729729729726</v>
      </c>
    </row>
    <row r="56" spans="1:21" s="11" customFormat="1" ht="31.5" x14ac:dyDescent="0.25">
      <c r="A56" s="163" t="s">
        <v>53</v>
      </c>
      <c r="B56" s="128">
        <v>999</v>
      </c>
      <c r="C56" s="129">
        <v>1013</v>
      </c>
      <c r="D56" s="129">
        <v>1000</v>
      </c>
      <c r="E56" s="129">
        <v>1014</v>
      </c>
      <c r="F56" s="130">
        <v>1060</v>
      </c>
      <c r="G56" s="128">
        <v>37600</v>
      </c>
      <c r="H56" s="129">
        <v>38533</v>
      </c>
      <c r="I56" s="129">
        <v>35197</v>
      </c>
      <c r="J56" s="129">
        <v>36466</v>
      </c>
      <c r="K56" s="130">
        <v>36993</v>
      </c>
      <c r="L56" s="128">
        <v>153969</v>
      </c>
      <c r="M56" s="129">
        <v>155733</v>
      </c>
      <c r="N56" s="129">
        <v>142361</v>
      </c>
      <c r="O56" s="129">
        <v>139378</v>
      </c>
      <c r="P56" s="130">
        <v>143699</v>
      </c>
      <c r="Q56" s="128">
        <v>154.12312312312312</v>
      </c>
      <c r="R56" s="129">
        <v>153.7344521224087</v>
      </c>
      <c r="S56" s="129">
        <v>142.36099999999999</v>
      </c>
      <c r="T56" s="129">
        <v>137.45364891518739</v>
      </c>
      <c r="U56" s="130">
        <v>135.56509433962265</v>
      </c>
    </row>
    <row r="57" spans="1:21" s="11" customFormat="1" ht="15.75" x14ac:dyDescent="0.25">
      <c r="A57" s="103" t="s">
        <v>54</v>
      </c>
      <c r="B57" s="136">
        <v>177</v>
      </c>
      <c r="C57" s="137">
        <v>172</v>
      </c>
      <c r="D57" s="137">
        <v>211</v>
      </c>
      <c r="E57" s="137">
        <v>191</v>
      </c>
      <c r="F57" s="138">
        <v>183</v>
      </c>
      <c r="G57" s="136">
        <v>5744</v>
      </c>
      <c r="H57" s="137">
        <v>6048</v>
      </c>
      <c r="I57" s="137">
        <v>6608</v>
      </c>
      <c r="J57" s="137">
        <v>6798</v>
      </c>
      <c r="K57" s="138">
        <v>6394</v>
      </c>
      <c r="L57" s="136">
        <v>24941</v>
      </c>
      <c r="M57" s="137">
        <v>25730</v>
      </c>
      <c r="N57" s="137">
        <v>27334</v>
      </c>
      <c r="O57" s="137">
        <v>24298</v>
      </c>
      <c r="P57" s="138">
        <v>23657</v>
      </c>
      <c r="Q57" s="136">
        <v>140.90960451977401</v>
      </c>
      <c r="R57" s="137">
        <v>149.59302325581396</v>
      </c>
      <c r="S57" s="137">
        <v>129.54502369668248</v>
      </c>
      <c r="T57" s="137">
        <v>127.21465968586388</v>
      </c>
      <c r="U57" s="138">
        <v>129.27322404371586</v>
      </c>
    </row>
    <row r="58" spans="1:21" s="11" customFormat="1" ht="15.75" x14ac:dyDescent="0.25">
      <c r="A58" s="103" t="s">
        <v>55</v>
      </c>
      <c r="B58" s="136">
        <v>28</v>
      </c>
      <c r="C58" s="137">
        <v>26</v>
      </c>
      <c r="D58" s="137">
        <v>24</v>
      </c>
      <c r="E58" s="137">
        <v>22</v>
      </c>
      <c r="F58" s="138">
        <v>26</v>
      </c>
      <c r="G58" s="136">
        <v>1247</v>
      </c>
      <c r="H58" s="137">
        <v>1236</v>
      </c>
      <c r="I58" s="137">
        <v>1230</v>
      </c>
      <c r="J58" s="137">
        <v>1127</v>
      </c>
      <c r="K58" s="138">
        <v>1232</v>
      </c>
      <c r="L58" s="136">
        <v>4829</v>
      </c>
      <c r="M58" s="137">
        <v>4579</v>
      </c>
      <c r="N58" s="137">
        <v>4545</v>
      </c>
      <c r="O58" s="137">
        <v>3984</v>
      </c>
      <c r="P58" s="138">
        <v>4471</v>
      </c>
      <c r="Q58" s="136">
        <v>172.46428571428572</v>
      </c>
      <c r="R58" s="137">
        <v>176.11538461538461</v>
      </c>
      <c r="S58" s="137">
        <v>189.375</v>
      </c>
      <c r="T58" s="137">
        <v>181.09090909090909</v>
      </c>
      <c r="U58" s="138">
        <v>171.96153846153845</v>
      </c>
    </row>
    <row r="59" spans="1:21" s="11" customFormat="1" ht="15.75" x14ac:dyDescent="0.25">
      <c r="A59" s="103" t="s">
        <v>56</v>
      </c>
      <c r="B59" s="136">
        <v>12</v>
      </c>
      <c r="C59" s="137">
        <v>12</v>
      </c>
      <c r="D59" s="137">
        <v>5</v>
      </c>
      <c r="E59" s="137">
        <v>9</v>
      </c>
      <c r="F59" s="138">
        <v>12</v>
      </c>
      <c r="G59" s="136">
        <v>562</v>
      </c>
      <c r="H59" s="137">
        <v>714</v>
      </c>
      <c r="I59" s="137">
        <v>323</v>
      </c>
      <c r="J59" s="137">
        <v>469</v>
      </c>
      <c r="K59" s="138">
        <v>476</v>
      </c>
      <c r="L59" s="136">
        <v>1584</v>
      </c>
      <c r="M59" s="137">
        <v>1970</v>
      </c>
      <c r="N59" s="137">
        <v>880</v>
      </c>
      <c r="O59" s="137">
        <v>1292</v>
      </c>
      <c r="P59" s="138">
        <v>1346</v>
      </c>
      <c r="Q59" s="136">
        <v>132</v>
      </c>
      <c r="R59" s="137">
        <v>164.16666666666666</v>
      </c>
      <c r="S59" s="137">
        <v>176</v>
      </c>
      <c r="T59" s="137">
        <v>143.55555555555554</v>
      </c>
      <c r="U59" s="138">
        <v>112.16666666666667</v>
      </c>
    </row>
    <row r="60" spans="1:21" s="11" customFormat="1" ht="15.75" x14ac:dyDescent="0.25">
      <c r="A60" s="103" t="s">
        <v>57</v>
      </c>
      <c r="B60" s="136">
        <v>149</v>
      </c>
      <c r="C60" s="137">
        <v>136</v>
      </c>
      <c r="D60" s="137">
        <v>108</v>
      </c>
      <c r="E60" s="137">
        <v>108</v>
      </c>
      <c r="F60" s="138">
        <v>125</v>
      </c>
      <c r="G60" s="136">
        <v>7335</v>
      </c>
      <c r="H60" s="137">
        <v>6657</v>
      </c>
      <c r="I60" s="137">
        <v>4445</v>
      </c>
      <c r="J60" s="137">
        <v>4858</v>
      </c>
      <c r="K60" s="138">
        <v>5351</v>
      </c>
      <c r="L60" s="136">
        <v>30007</v>
      </c>
      <c r="M60" s="137">
        <v>26952</v>
      </c>
      <c r="N60" s="137">
        <v>17933</v>
      </c>
      <c r="O60" s="137">
        <v>20301</v>
      </c>
      <c r="P60" s="138">
        <v>21801</v>
      </c>
      <c r="Q60" s="136">
        <v>201.38926174496643</v>
      </c>
      <c r="R60" s="137">
        <v>198.1764705882353</v>
      </c>
      <c r="S60" s="137">
        <v>166.0462962962963</v>
      </c>
      <c r="T60" s="137">
        <v>187.97222222222223</v>
      </c>
      <c r="U60" s="138">
        <v>174.40799999999999</v>
      </c>
    </row>
    <row r="61" spans="1:21" s="11" customFormat="1" ht="15.75" x14ac:dyDescent="0.25">
      <c r="A61" s="103" t="s">
        <v>58</v>
      </c>
      <c r="B61" s="136">
        <v>21</v>
      </c>
      <c r="C61" s="137">
        <v>22</v>
      </c>
      <c r="D61" s="137">
        <v>26</v>
      </c>
      <c r="E61" s="137">
        <v>31</v>
      </c>
      <c r="F61" s="138">
        <v>36</v>
      </c>
      <c r="G61" s="136">
        <v>1208</v>
      </c>
      <c r="H61" s="137">
        <v>1180</v>
      </c>
      <c r="I61" s="137">
        <v>1228</v>
      </c>
      <c r="J61" s="137">
        <v>1269</v>
      </c>
      <c r="K61" s="138">
        <v>1357</v>
      </c>
      <c r="L61" s="136">
        <v>4944</v>
      </c>
      <c r="M61" s="137">
        <v>4876</v>
      </c>
      <c r="N61" s="137">
        <v>4532</v>
      </c>
      <c r="O61" s="137">
        <v>4493</v>
      </c>
      <c r="P61" s="138">
        <v>5171</v>
      </c>
      <c r="Q61" s="136">
        <v>235.42857142857142</v>
      </c>
      <c r="R61" s="137">
        <v>221.63636363636363</v>
      </c>
      <c r="S61" s="137">
        <v>174.30769230769232</v>
      </c>
      <c r="T61" s="137">
        <v>144.93548387096774</v>
      </c>
      <c r="U61" s="138">
        <v>143.63888888888889</v>
      </c>
    </row>
    <row r="62" spans="1:21" s="11" customFormat="1" ht="15.75" x14ac:dyDescent="0.25">
      <c r="A62" s="103" t="s">
        <v>59</v>
      </c>
      <c r="B62" s="136">
        <v>31</v>
      </c>
      <c r="C62" s="137">
        <v>31</v>
      </c>
      <c r="D62" s="137">
        <v>29</v>
      </c>
      <c r="E62" s="137">
        <v>30</v>
      </c>
      <c r="F62" s="138">
        <v>28</v>
      </c>
      <c r="G62" s="136">
        <v>1066</v>
      </c>
      <c r="H62" s="137">
        <v>1050</v>
      </c>
      <c r="I62" s="137">
        <v>1022</v>
      </c>
      <c r="J62" s="137">
        <v>1029</v>
      </c>
      <c r="K62" s="138">
        <v>1042</v>
      </c>
      <c r="L62" s="136">
        <v>4415</v>
      </c>
      <c r="M62" s="137">
        <v>4374</v>
      </c>
      <c r="N62" s="137">
        <v>4330</v>
      </c>
      <c r="O62" s="137">
        <v>4341</v>
      </c>
      <c r="P62" s="138">
        <v>4272</v>
      </c>
      <c r="Q62" s="136">
        <v>142.41935483870967</v>
      </c>
      <c r="R62" s="137">
        <v>141.09677419354838</v>
      </c>
      <c r="S62" s="137">
        <v>149.31034482758622</v>
      </c>
      <c r="T62" s="137">
        <v>144.69999999999999</v>
      </c>
      <c r="U62" s="138">
        <v>152.57142857142858</v>
      </c>
    </row>
    <row r="63" spans="1:21" s="11" customFormat="1" ht="15.75" x14ac:dyDescent="0.25">
      <c r="A63" s="103" t="s">
        <v>60</v>
      </c>
      <c r="B63" s="136">
        <v>77</v>
      </c>
      <c r="C63" s="137">
        <v>76</v>
      </c>
      <c r="D63" s="137">
        <v>88</v>
      </c>
      <c r="E63" s="137">
        <v>100</v>
      </c>
      <c r="F63" s="138">
        <v>105</v>
      </c>
      <c r="G63" s="136">
        <v>2096</v>
      </c>
      <c r="H63" s="137">
        <v>2317</v>
      </c>
      <c r="I63" s="137">
        <v>2075</v>
      </c>
      <c r="J63" s="137">
        <v>2318</v>
      </c>
      <c r="K63" s="138">
        <v>2382</v>
      </c>
      <c r="L63" s="136">
        <v>8699</v>
      </c>
      <c r="M63" s="137">
        <v>10683</v>
      </c>
      <c r="N63" s="137">
        <v>10636</v>
      </c>
      <c r="O63" s="137">
        <v>10265</v>
      </c>
      <c r="P63" s="138">
        <v>10082</v>
      </c>
      <c r="Q63" s="136">
        <v>112.97402597402598</v>
      </c>
      <c r="R63" s="137">
        <v>140.56578947368422</v>
      </c>
      <c r="S63" s="137">
        <v>120.86363636363636</v>
      </c>
      <c r="T63" s="137">
        <v>102.65</v>
      </c>
      <c r="U63" s="138">
        <v>96.019047619047626</v>
      </c>
    </row>
    <row r="64" spans="1:21" s="11" customFormat="1" ht="15.75" x14ac:dyDescent="0.25">
      <c r="A64" s="103" t="s">
        <v>61</v>
      </c>
      <c r="B64" s="136">
        <v>44</v>
      </c>
      <c r="C64" s="137">
        <v>43</v>
      </c>
      <c r="D64" s="137">
        <v>44</v>
      </c>
      <c r="E64" s="137">
        <v>41</v>
      </c>
      <c r="F64" s="138">
        <v>40</v>
      </c>
      <c r="G64" s="136">
        <v>1420</v>
      </c>
      <c r="H64" s="137">
        <v>1456</v>
      </c>
      <c r="I64" s="137">
        <v>1445</v>
      </c>
      <c r="J64" s="137">
        <v>1346</v>
      </c>
      <c r="K64" s="138">
        <v>1361</v>
      </c>
      <c r="L64" s="136">
        <v>7137</v>
      </c>
      <c r="M64" s="137">
        <v>7160</v>
      </c>
      <c r="N64" s="137">
        <v>7098</v>
      </c>
      <c r="O64" s="137">
        <v>6707</v>
      </c>
      <c r="P64" s="138">
        <v>6687</v>
      </c>
      <c r="Q64" s="136">
        <v>162.20454545454547</v>
      </c>
      <c r="R64" s="137">
        <v>166.51162790697674</v>
      </c>
      <c r="S64" s="137">
        <v>161.31818181818181</v>
      </c>
      <c r="T64" s="137">
        <v>163.58536585365854</v>
      </c>
      <c r="U64" s="138">
        <v>167.17500000000001</v>
      </c>
    </row>
    <row r="65" spans="1:21" s="11" customFormat="1" ht="15.75" x14ac:dyDescent="0.25">
      <c r="A65" s="103" t="s">
        <v>62</v>
      </c>
      <c r="B65" s="136">
        <v>121</v>
      </c>
      <c r="C65" s="137">
        <v>129</v>
      </c>
      <c r="D65" s="137">
        <v>126</v>
      </c>
      <c r="E65" s="137">
        <v>139</v>
      </c>
      <c r="F65" s="138">
        <v>141</v>
      </c>
      <c r="G65" s="136">
        <v>4953</v>
      </c>
      <c r="H65" s="137">
        <v>5297</v>
      </c>
      <c r="I65" s="137">
        <v>5303</v>
      </c>
      <c r="J65" s="137">
        <v>5728</v>
      </c>
      <c r="K65" s="138">
        <v>5739</v>
      </c>
      <c r="L65" s="136">
        <v>17286</v>
      </c>
      <c r="M65" s="137">
        <v>18606</v>
      </c>
      <c r="N65" s="137">
        <v>18552</v>
      </c>
      <c r="O65" s="137">
        <v>19224</v>
      </c>
      <c r="P65" s="138">
        <v>20245</v>
      </c>
      <c r="Q65" s="136">
        <v>142.85950413223139</v>
      </c>
      <c r="R65" s="137">
        <v>144.23255813953489</v>
      </c>
      <c r="S65" s="137">
        <v>147.23809523809524</v>
      </c>
      <c r="T65" s="137">
        <v>138.30215827338131</v>
      </c>
      <c r="U65" s="138">
        <v>143.58156028368793</v>
      </c>
    </row>
    <row r="66" spans="1:21" s="11" customFormat="1" ht="15.75" x14ac:dyDescent="0.25">
      <c r="A66" s="103" t="s">
        <v>63</v>
      </c>
      <c r="B66" s="136">
        <v>49</v>
      </c>
      <c r="C66" s="137">
        <v>54</v>
      </c>
      <c r="D66" s="137">
        <v>45</v>
      </c>
      <c r="E66" s="137">
        <v>46</v>
      </c>
      <c r="F66" s="138">
        <v>51</v>
      </c>
      <c r="G66" s="136">
        <v>1367</v>
      </c>
      <c r="H66" s="137">
        <v>1516</v>
      </c>
      <c r="I66" s="137">
        <v>1240</v>
      </c>
      <c r="J66" s="137">
        <v>1102</v>
      </c>
      <c r="K66" s="138">
        <v>1373</v>
      </c>
      <c r="L66" s="136">
        <v>7497</v>
      </c>
      <c r="M66" s="137">
        <v>8198</v>
      </c>
      <c r="N66" s="137">
        <v>6298</v>
      </c>
      <c r="O66" s="137">
        <v>5523</v>
      </c>
      <c r="P66" s="138">
        <v>7017</v>
      </c>
      <c r="Q66" s="136">
        <v>153</v>
      </c>
      <c r="R66" s="137">
        <v>151.81481481481481</v>
      </c>
      <c r="S66" s="137">
        <v>139.95555555555555</v>
      </c>
      <c r="T66" s="137">
        <v>120.06521739130434</v>
      </c>
      <c r="U66" s="138">
        <v>137.58823529411765</v>
      </c>
    </row>
    <row r="67" spans="1:21" s="11" customFormat="1" ht="15.75" x14ac:dyDescent="0.25">
      <c r="A67" s="103" t="s">
        <v>64</v>
      </c>
      <c r="B67" s="136">
        <v>20</v>
      </c>
      <c r="C67" s="137">
        <v>36</v>
      </c>
      <c r="D67" s="137">
        <v>31</v>
      </c>
      <c r="E67" s="137">
        <v>34</v>
      </c>
      <c r="F67" s="138">
        <v>38</v>
      </c>
      <c r="G67" s="136">
        <v>620</v>
      </c>
      <c r="H67" s="137">
        <v>1027</v>
      </c>
      <c r="I67" s="137">
        <v>1014</v>
      </c>
      <c r="J67" s="137">
        <v>1053</v>
      </c>
      <c r="K67" s="138">
        <v>1159</v>
      </c>
      <c r="L67" s="136">
        <v>3007</v>
      </c>
      <c r="M67" s="137">
        <v>4725</v>
      </c>
      <c r="N67" s="137">
        <v>4263</v>
      </c>
      <c r="O67" s="137">
        <v>4605</v>
      </c>
      <c r="P67" s="138">
        <v>4894</v>
      </c>
      <c r="Q67" s="136">
        <v>150.35</v>
      </c>
      <c r="R67" s="137">
        <v>131.25</v>
      </c>
      <c r="S67" s="137">
        <v>137.51612903225808</v>
      </c>
      <c r="T67" s="137">
        <v>135.44117647058823</v>
      </c>
      <c r="U67" s="138">
        <v>128.78947368421052</v>
      </c>
    </row>
    <row r="68" spans="1:21" s="11" customFormat="1" ht="15.75" x14ac:dyDescent="0.25">
      <c r="A68" s="103" t="s">
        <v>65</v>
      </c>
      <c r="B68" s="136">
        <v>126</v>
      </c>
      <c r="C68" s="137">
        <v>129</v>
      </c>
      <c r="D68" s="137">
        <v>121</v>
      </c>
      <c r="E68" s="137">
        <v>122</v>
      </c>
      <c r="F68" s="138">
        <v>127</v>
      </c>
      <c r="G68" s="136">
        <v>5193</v>
      </c>
      <c r="H68" s="137">
        <v>5230</v>
      </c>
      <c r="I68" s="137">
        <v>4844</v>
      </c>
      <c r="J68" s="137">
        <v>4822</v>
      </c>
      <c r="K68" s="138">
        <v>4456</v>
      </c>
      <c r="L68" s="136">
        <v>19544</v>
      </c>
      <c r="M68" s="137">
        <v>19841</v>
      </c>
      <c r="N68" s="137">
        <v>17992</v>
      </c>
      <c r="O68" s="137">
        <v>17556</v>
      </c>
      <c r="P68" s="138">
        <v>16208</v>
      </c>
      <c r="Q68" s="136">
        <v>155.11111111111111</v>
      </c>
      <c r="R68" s="137">
        <v>153.80620155038758</v>
      </c>
      <c r="S68" s="137">
        <v>148.69421487603304</v>
      </c>
      <c r="T68" s="137">
        <v>143.90163934426229</v>
      </c>
      <c r="U68" s="138">
        <v>127.62204724409449</v>
      </c>
    </row>
    <row r="69" spans="1:21" s="11" customFormat="1" ht="15.75" x14ac:dyDescent="0.25">
      <c r="A69" s="103" t="s">
        <v>66</v>
      </c>
      <c r="B69" s="136">
        <v>98</v>
      </c>
      <c r="C69" s="137">
        <v>100</v>
      </c>
      <c r="D69" s="137">
        <v>96</v>
      </c>
      <c r="E69" s="137">
        <v>97</v>
      </c>
      <c r="F69" s="138">
        <v>97</v>
      </c>
      <c r="G69" s="136">
        <v>3023</v>
      </c>
      <c r="H69" s="137">
        <v>3020</v>
      </c>
      <c r="I69" s="137">
        <v>2278</v>
      </c>
      <c r="J69" s="137">
        <v>2708</v>
      </c>
      <c r="K69" s="138">
        <v>2742</v>
      </c>
      <c r="L69" s="136">
        <v>12075</v>
      </c>
      <c r="M69" s="137">
        <v>11757</v>
      </c>
      <c r="N69" s="137">
        <v>10098</v>
      </c>
      <c r="O69" s="137">
        <v>10328</v>
      </c>
      <c r="P69" s="138">
        <v>10705</v>
      </c>
      <c r="Q69" s="136">
        <v>123.21428571428571</v>
      </c>
      <c r="R69" s="137">
        <v>117.57</v>
      </c>
      <c r="S69" s="137">
        <v>105.1875</v>
      </c>
      <c r="T69" s="137">
        <v>106.47422680412372</v>
      </c>
      <c r="U69" s="138">
        <v>110.36082474226804</v>
      </c>
    </row>
    <row r="70" spans="1:21" s="11" customFormat="1" ht="15.75" x14ac:dyDescent="0.25">
      <c r="A70" s="103" t="s">
        <v>67</v>
      </c>
      <c r="B70" s="136">
        <v>46</v>
      </c>
      <c r="C70" s="137">
        <v>47</v>
      </c>
      <c r="D70" s="137">
        <v>46</v>
      </c>
      <c r="E70" s="137">
        <v>44</v>
      </c>
      <c r="F70" s="138">
        <v>51</v>
      </c>
      <c r="G70" s="136">
        <v>1766</v>
      </c>
      <c r="H70" s="137">
        <v>1785</v>
      </c>
      <c r="I70" s="137">
        <v>2142</v>
      </c>
      <c r="J70" s="137">
        <v>1839</v>
      </c>
      <c r="K70" s="138">
        <v>1929</v>
      </c>
      <c r="L70" s="136">
        <v>8004</v>
      </c>
      <c r="M70" s="137">
        <v>6282</v>
      </c>
      <c r="N70" s="137">
        <v>7870</v>
      </c>
      <c r="O70" s="137">
        <v>6461</v>
      </c>
      <c r="P70" s="138">
        <v>7143</v>
      </c>
      <c r="Q70" s="136">
        <v>174</v>
      </c>
      <c r="R70" s="137">
        <v>133.65957446808511</v>
      </c>
      <c r="S70" s="137">
        <v>171.08695652173913</v>
      </c>
      <c r="T70" s="137">
        <v>146.84090909090909</v>
      </c>
      <c r="U70" s="138">
        <v>140.05882352941177</v>
      </c>
    </row>
    <row r="71" spans="1:21" s="11" customFormat="1" ht="15.75" customHeight="1" x14ac:dyDescent="0.25">
      <c r="A71" s="163" t="s">
        <v>68</v>
      </c>
      <c r="B71" s="128">
        <v>347</v>
      </c>
      <c r="C71" s="129">
        <v>363</v>
      </c>
      <c r="D71" s="129">
        <v>364</v>
      </c>
      <c r="E71" s="129">
        <v>382</v>
      </c>
      <c r="F71" s="130">
        <v>397</v>
      </c>
      <c r="G71" s="128">
        <v>13869</v>
      </c>
      <c r="H71" s="129">
        <v>14543</v>
      </c>
      <c r="I71" s="129">
        <v>14540</v>
      </c>
      <c r="J71" s="129">
        <v>14767</v>
      </c>
      <c r="K71" s="130">
        <v>15540</v>
      </c>
      <c r="L71" s="128">
        <v>54785</v>
      </c>
      <c r="M71" s="129">
        <v>58537</v>
      </c>
      <c r="N71" s="129">
        <v>58035</v>
      </c>
      <c r="O71" s="129">
        <v>57585</v>
      </c>
      <c r="P71" s="130">
        <v>60378</v>
      </c>
      <c r="Q71" s="128">
        <v>157.88184438040346</v>
      </c>
      <c r="R71" s="129">
        <v>161.25895316804409</v>
      </c>
      <c r="S71" s="129">
        <v>159.4368131868132</v>
      </c>
      <c r="T71" s="129">
        <v>150.74607329842931</v>
      </c>
      <c r="U71" s="130">
        <v>152.08564231738035</v>
      </c>
    </row>
    <row r="72" spans="1:21" s="11" customFormat="1" ht="15.75" x14ac:dyDescent="0.25">
      <c r="A72" s="103" t="s">
        <v>69</v>
      </c>
      <c r="B72" s="136">
        <v>19</v>
      </c>
      <c r="C72" s="137">
        <v>17</v>
      </c>
      <c r="D72" s="137">
        <v>15</v>
      </c>
      <c r="E72" s="137">
        <v>11</v>
      </c>
      <c r="F72" s="138">
        <v>17</v>
      </c>
      <c r="G72" s="136">
        <v>549</v>
      </c>
      <c r="H72" s="137">
        <v>438</v>
      </c>
      <c r="I72" s="137">
        <v>379</v>
      </c>
      <c r="J72" s="137">
        <v>488</v>
      </c>
      <c r="K72" s="138">
        <v>628</v>
      </c>
      <c r="L72" s="136">
        <v>2439</v>
      </c>
      <c r="M72" s="137">
        <v>2039</v>
      </c>
      <c r="N72" s="137">
        <v>1795</v>
      </c>
      <c r="O72" s="137">
        <v>2049</v>
      </c>
      <c r="P72" s="138">
        <v>2592</v>
      </c>
      <c r="Q72" s="136">
        <v>128.36842105263159</v>
      </c>
      <c r="R72" s="137">
        <v>119.94117647058823</v>
      </c>
      <c r="S72" s="137">
        <v>119.66666666666667</v>
      </c>
      <c r="T72" s="137">
        <v>186.27272727272728</v>
      </c>
      <c r="U72" s="138">
        <v>152.47058823529412</v>
      </c>
    </row>
    <row r="73" spans="1:21" s="11" customFormat="1" ht="15.75" x14ac:dyDescent="0.25">
      <c r="A73" s="103" t="s">
        <v>70</v>
      </c>
      <c r="B73" s="136">
        <v>125</v>
      </c>
      <c r="C73" s="137">
        <v>120</v>
      </c>
      <c r="D73" s="137">
        <v>120</v>
      </c>
      <c r="E73" s="137">
        <v>124</v>
      </c>
      <c r="F73" s="138">
        <v>130</v>
      </c>
      <c r="G73" s="136">
        <v>4644</v>
      </c>
      <c r="H73" s="137">
        <v>4785</v>
      </c>
      <c r="I73" s="137">
        <v>4517</v>
      </c>
      <c r="J73" s="137">
        <v>4567</v>
      </c>
      <c r="K73" s="138">
        <v>5097</v>
      </c>
      <c r="L73" s="136">
        <v>18487</v>
      </c>
      <c r="M73" s="137">
        <v>19711</v>
      </c>
      <c r="N73" s="137">
        <v>17668</v>
      </c>
      <c r="O73" s="137">
        <v>17465</v>
      </c>
      <c r="P73" s="138">
        <v>18885</v>
      </c>
      <c r="Q73" s="136">
        <v>147.89599999999999</v>
      </c>
      <c r="R73" s="137">
        <v>164.25833333333333</v>
      </c>
      <c r="S73" s="137">
        <v>147.23333333333332</v>
      </c>
      <c r="T73" s="137">
        <v>140.84677419354838</v>
      </c>
      <c r="U73" s="138">
        <v>145.26923076923077</v>
      </c>
    </row>
    <row r="74" spans="1:21" s="11" customFormat="1" ht="15.75" x14ac:dyDescent="0.25">
      <c r="A74" s="103" t="s">
        <v>71</v>
      </c>
      <c r="B74" s="136">
        <v>45</v>
      </c>
      <c r="C74" s="137">
        <v>57</v>
      </c>
      <c r="D74" s="137">
        <v>53</v>
      </c>
      <c r="E74" s="137">
        <v>56</v>
      </c>
      <c r="F74" s="138">
        <v>64</v>
      </c>
      <c r="G74" s="136">
        <v>995</v>
      </c>
      <c r="H74" s="137">
        <v>1138</v>
      </c>
      <c r="I74" s="137">
        <v>969</v>
      </c>
      <c r="J74" s="137">
        <v>1126</v>
      </c>
      <c r="K74" s="138">
        <v>1267</v>
      </c>
      <c r="L74" s="136">
        <v>3975</v>
      </c>
      <c r="M74" s="137">
        <v>4553</v>
      </c>
      <c r="N74" s="137">
        <v>3942</v>
      </c>
      <c r="O74" s="137">
        <v>4460</v>
      </c>
      <c r="P74" s="138">
        <v>4609</v>
      </c>
      <c r="Q74" s="136">
        <v>88.333333333333329</v>
      </c>
      <c r="R74" s="137">
        <v>79.877192982456137</v>
      </c>
      <c r="S74" s="137">
        <v>74.377358490566039</v>
      </c>
      <c r="T74" s="137">
        <v>79.642857142857139</v>
      </c>
      <c r="U74" s="138">
        <v>72.015625</v>
      </c>
    </row>
    <row r="75" spans="1:21" s="11" customFormat="1" ht="31.5" x14ac:dyDescent="0.25">
      <c r="A75" s="102" t="s">
        <v>72</v>
      </c>
      <c r="B75" s="136">
        <v>19</v>
      </c>
      <c r="C75" s="137">
        <v>20</v>
      </c>
      <c r="D75" s="137">
        <v>20</v>
      </c>
      <c r="E75" s="137">
        <v>20</v>
      </c>
      <c r="F75" s="260">
        <v>24</v>
      </c>
      <c r="G75" s="136">
        <v>232</v>
      </c>
      <c r="H75" s="137">
        <v>264</v>
      </c>
      <c r="I75" s="137">
        <v>278</v>
      </c>
      <c r="J75" s="137">
        <v>278</v>
      </c>
      <c r="K75" s="137" t="s">
        <v>242</v>
      </c>
      <c r="L75" s="136">
        <v>913</v>
      </c>
      <c r="M75" s="137">
        <v>1039</v>
      </c>
      <c r="N75" s="137">
        <v>1018</v>
      </c>
      <c r="O75" s="137">
        <v>888</v>
      </c>
      <c r="P75" s="137" t="s">
        <v>242</v>
      </c>
      <c r="Q75" s="136">
        <v>48.05263157894737</v>
      </c>
      <c r="R75" s="137">
        <v>51.95</v>
      </c>
      <c r="S75" s="137">
        <v>50.9</v>
      </c>
      <c r="T75" s="137">
        <v>44.4</v>
      </c>
      <c r="U75" s="137" t="s">
        <v>242</v>
      </c>
    </row>
    <row r="76" spans="1:21" s="11" customFormat="1" ht="31.5" x14ac:dyDescent="0.25">
      <c r="A76" s="102" t="s">
        <v>73</v>
      </c>
      <c r="B76" s="136" t="s">
        <v>39</v>
      </c>
      <c r="C76" s="137" t="s">
        <v>39</v>
      </c>
      <c r="D76" s="137" t="s">
        <v>39</v>
      </c>
      <c r="E76" s="137" t="s">
        <v>39</v>
      </c>
      <c r="F76" s="138">
        <v>1</v>
      </c>
      <c r="G76" s="136" t="s">
        <v>39</v>
      </c>
      <c r="H76" s="137" t="s">
        <v>39</v>
      </c>
      <c r="I76" s="137" t="s">
        <v>39</v>
      </c>
      <c r="J76" s="137" t="s">
        <v>39</v>
      </c>
      <c r="K76" s="138" t="s">
        <v>242</v>
      </c>
      <c r="L76" s="136" t="s">
        <v>39</v>
      </c>
      <c r="M76" s="137" t="s">
        <v>39</v>
      </c>
      <c r="N76" s="137" t="s">
        <v>39</v>
      </c>
      <c r="O76" s="137" t="s">
        <v>39</v>
      </c>
      <c r="P76" s="138" t="s">
        <v>242</v>
      </c>
      <c r="Q76" s="136" t="s">
        <v>39</v>
      </c>
      <c r="R76" s="137" t="s">
        <v>39</v>
      </c>
      <c r="S76" s="137" t="s">
        <v>39</v>
      </c>
      <c r="T76" s="137" t="s">
        <v>39</v>
      </c>
      <c r="U76" s="138" t="s">
        <v>242</v>
      </c>
    </row>
    <row r="77" spans="1:21" s="11" customFormat="1" ht="78.75" x14ac:dyDescent="0.25">
      <c r="A77" s="102" t="s">
        <v>74</v>
      </c>
      <c r="B77" s="136">
        <v>26</v>
      </c>
      <c r="C77" s="137">
        <v>37</v>
      </c>
      <c r="D77" s="137">
        <v>33</v>
      </c>
      <c r="E77" s="137">
        <v>36</v>
      </c>
      <c r="F77" s="138">
        <v>39</v>
      </c>
      <c r="G77" s="136">
        <v>763</v>
      </c>
      <c r="H77" s="137">
        <v>874</v>
      </c>
      <c r="I77" s="137">
        <v>691</v>
      </c>
      <c r="J77" s="137">
        <v>848</v>
      </c>
      <c r="K77" s="138">
        <v>958</v>
      </c>
      <c r="L77" s="136">
        <v>3062</v>
      </c>
      <c r="M77" s="137">
        <v>3514</v>
      </c>
      <c r="N77" s="137">
        <v>2924</v>
      </c>
      <c r="O77" s="137">
        <v>3572</v>
      </c>
      <c r="P77" s="138">
        <v>3579</v>
      </c>
      <c r="Q77" s="136">
        <v>117.76923076923077</v>
      </c>
      <c r="R77" s="137">
        <v>94.972972972972968</v>
      </c>
      <c r="S77" s="137">
        <v>88.606060606060609</v>
      </c>
      <c r="T77" s="137">
        <v>99.222222222222229</v>
      </c>
      <c r="U77" s="138">
        <v>91.769230769230774</v>
      </c>
    </row>
    <row r="78" spans="1:21" s="11" customFormat="1" ht="15.75" x14ac:dyDescent="0.25">
      <c r="A78" s="103" t="s">
        <v>75</v>
      </c>
      <c r="B78" s="136">
        <v>158</v>
      </c>
      <c r="C78" s="137">
        <v>169</v>
      </c>
      <c r="D78" s="137">
        <v>176</v>
      </c>
      <c r="E78" s="137">
        <v>191</v>
      </c>
      <c r="F78" s="138">
        <v>186</v>
      </c>
      <c r="G78" s="136">
        <v>7681</v>
      </c>
      <c r="H78" s="137">
        <v>8182</v>
      </c>
      <c r="I78" s="137">
        <v>8675</v>
      </c>
      <c r="J78" s="137">
        <v>8586</v>
      </c>
      <c r="K78" s="138">
        <v>8548</v>
      </c>
      <c r="L78" s="136">
        <v>29884</v>
      </c>
      <c r="M78" s="137">
        <v>32234</v>
      </c>
      <c r="N78" s="137">
        <v>34630</v>
      </c>
      <c r="O78" s="137">
        <v>33611</v>
      </c>
      <c r="P78" s="138">
        <v>34292</v>
      </c>
      <c r="Q78" s="136">
        <v>189.13924050632912</v>
      </c>
      <c r="R78" s="137">
        <v>190.73372781065089</v>
      </c>
      <c r="S78" s="137">
        <v>196.76136363636363</v>
      </c>
      <c r="T78" s="137">
        <v>175.9738219895288</v>
      </c>
      <c r="U78" s="138">
        <v>184.36559139784947</v>
      </c>
    </row>
    <row r="79" spans="1:21" s="11" customFormat="1" ht="15.75" customHeight="1" x14ac:dyDescent="0.25">
      <c r="A79" s="163" t="s">
        <v>76</v>
      </c>
      <c r="B79" s="128">
        <v>766</v>
      </c>
      <c r="C79" s="129">
        <v>801</v>
      </c>
      <c r="D79" s="129">
        <v>820</v>
      </c>
      <c r="E79" s="129">
        <v>935</v>
      </c>
      <c r="F79" s="130">
        <v>1022</v>
      </c>
      <c r="G79" s="128">
        <v>20495</v>
      </c>
      <c r="H79" s="129">
        <v>21746</v>
      </c>
      <c r="I79" s="129">
        <v>21923</v>
      </c>
      <c r="J79" s="129">
        <v>24117</v>
      </c>
      <c r="K79" s="130">
        <v>25201</v>
      </c>
      <c r="L79" s="128">
        <v>76984</v>
      </c>
      <c r="M79" s="129">
        <v>81707</v>
      </c>
      <c r="N79" s="129">
        <v>79294</v>
      </c>
      <c r="O79" s="129">
        <v>88630</v>
      </c>
      <c r="P79" s="130">
        <v>94159</v>
      </c>
      <c r="Q79" s="128">
        <v>100.50130548302872</v>
      </c>
      <c r="R79" s="129">
        <v>102.00624219725343</v>
      </c>
      <c r="S79" s="129">
        <v>96.7</v>
      </c>
      <c r="T79" s="129">
        <v>94.791443850267385</v>
      </c>
      <c r="U79" s="130">
        <v>92.132093933463793</v>
      </c>
    </row>
    <row r="80" spans="1:21" s="11" customFormat="1" ht="15.75" x14ac:dyDescent="0.25">
      <c r="A80" s="103" t="s">
        <v>77</v>
      </c>
      <c r="B80" s="136">
        <v>124</v>
      </c>
      <c r="C80" s="137">
        <v>144</v>
      </c>
      <c r="D80" s="137">
        <v>159</v>
      </c>
      <c r="E80" s="137">
        <v>177</v>
      </c>
      <c r="F80" s="138">
        <v>223</v>
      </c>
      <c r="G80" s="136">
        <v>2111</v>
      </c>
      <c r="H80" s="137">
        <v>2425</v>
      </c>
      <c r="I80" s="137">
        <v>2513</v>
      </c>
      <c r="J80" s="137">
        <v>3071</v>
      </c>
      <c r="K80" s="138">
        <v>3750</v>
      </c>
      <c r="L80" s="136">
        <v>5778</v>
      </c>
      <c r="M80" s="137">
        <v>6464</v>
      </c>
      <c r="N80" s="137">
        <v>7036</v>
      </c>
      <c r="O80" s="137">
        <v>8255</v>
      </c>
      <c r="P80" s="138">
        <v>10842</v>
      </c>
      <c r="Q80" s="136">
        <v>46.596774193548384</v>
      </c>
      <c r="R80" s="137">
        <v>44.888888888888886</v>
      </c>
      <c r="S80" s="137">
        <v>44.251572327044023</v>
      </c>
      <c r="T80" s="137">
        <v>46.638418079096049</v>
      </c>
      <c r="U80" s="138">
        <v>48.618834080717491</v>
      </c>
    </row>
    <row r="81" spans="1:21" s="11" customFormat="1" ht="15.75" x14ac:dyDescent="0.25">
      <c r="A81" s="103" t="s">
        <v>79</v>
      </c>
      <c r="B81" s="136">
        <v>41</v>
      </c>
      <c r="C81" s="137">
        <v>46</v>
      </c>
      <c r="D81" s="137">
        <v>53</v>
      </c>
      <c r="E81" s="137">
        <v>65</v>
      </c>
      <c r="F81" s="138">
        <v>64</v>
      </c>
      <c r="G81" s="136">
        <v>541</v>
      </c>
      <c r="H81" s="137">
        <v>554</v>
      </c>
      <c r="I81" s="137">
        <v>649</v>
      </c>
      <c r="J81" s="137">
        <v>675</v>
      </c>
      <c r="K81" s="138">
        <v>703</v>
      </c>
      <c r="L81" s="136">
        <v>2839</v>
      </c>
      <c r="M81" s="137">
        <v>2895</v>
      </c>
      <c r="N81" s="137">
        <v>2685</v>
      </c>
      <c r="O81" s="137">
        <v>3178</v>
      </c>
      <c r="P81" s="138">
        <v>3109</v>
      </c>
      <c r="Q81" s="136">
        <v>69.243902439024396</v>
      </c>
      <c r="R81" s="137">
        <v>62.934782608695649</v>
      </c>
      <c r="S81" s="137">
        <v>50.660377358490564</v>
      </c>
      <c r="T81" s="137">
        <v>48.892307692307689</v>
      </c>
      <c r="U81" s="138">
        <v>48.578125</v>
      </c>
    </row>
    <row r="82" spans="1:21" s="11" customFormat="1" ht="15.75" x14ac:dyDescent="0.25">
      <c r="A82" s="103" t="s">
        <v>80</v>
      </c>
      <c r="B82" s="136">
        <v>49</v>
      </c>
      <c r="C82" s="137">
        <v>45</v>
      </c>
      <c r="D82" s="137">
        <v>35</v>
      </c>
      <c r="E82" s="137">
        <v>39</v>
      </c>
      <c r="F82" s="138">
        <v>51</v>
      </c>
      <c r="G82" s="136">
        <v>1191</v>
      </c>
      <c r="H82" s="137">
        <v>1227</v>
      </c>
      <c r="I82" s="137">
        <v>1026</v>
      </c>
      <c r="J82" s="137">
        <v>996</v>
      </c>
      <c r="K82" s="138">
        <v>1125</v>
      </c>
      <c r="L82" s="136">
        <v>3767</v>
      </c>
      <c r="M82" s="137">
        <v>3918</v>
      </c>
      <c r="N82" s="137">
        <v>3126</v>
      </c>
      <c r="O82" s="137">
        <v>2713</v>
      </c>
      <c r="P82" s="138">
        <v>3758</v>
      </c>
      <c r="Q82" s="136">
        <v>76.877551020408163</v>
      </c>
      <c r="R82" s="137">
        <v>87.066666666666663</v>
      </c>
      <c r="S82" s="137">
        <v>89.314285714285717</v>
      </c>
      <c r="T82" s="137">
        <v>69.564102564102569</v>
      </c>
      <c r="U82" s="138">
        <v>73.686274509803923</v>
      </c>
    </row>
    <row r="83" spans="1:21" s="11" customFormat="1" ht="15.75" x14ac:dyDescent="0.25">
      <c r="A83" s="103" t="s">
        <v>81</v>
      </c>
      <c r="B83" s="136">
        <v>163</v>
      </c>
      <c r="C83" s="137">
        <v>164</v>
      </c>
      <c r="D83" s="137">
        <v>166</v>
      </c>
      <c r="E83" s="137">
        <v>174</v>
      </c>
      <c r="F83" s="138">
        <v>179</v>
      </c>
      <c r="G83" s="136">
        <v>3536</v>
      </c>
      <c r="H83" s="137">
        <v>3891</v>
      </c>
      <c r="I83" s="137">
        <v>3836</v>
      </c>
      <c r="J83" s="137">
        <v>4113</v>
      </c>
      <c r="K83" s="138">
        <v>3910</v>
      </c>
      <c r="L83" s="136">
        <v>16412</v>
      </c>
      <c r="M83" s="137">
        <v>17171</v>
      </c>
      <c r="N83" s="137">
        <v>16546</v>
      </c>
      <c r="O83" s="137">
        <v>17908</v>
      </c>
      <c r="P83" s="138">
        <v>17426</v>
      </c>
      <c r="Q83" s="136">
        <v>100.68711656441718</v>
      </c>
      <c r="R83" s="137">
        <v>104.70121951219512</v>
      </c>
      <c r="S83" s="137">
        <v>99.674698795180717</v>
      </c>
      <c r="T83" s="137">
        <v>102.91954022988506</v>
      </c>
      <c r="U83" s="138">
        <v>97.351955307262571</v>
      </c>
    </row>
    <row r="84" spans="1:21" s="11" customFormat="1" ht="15.75" x14ac:dyDescent="0.25">
      <c r="A84" s="103" t="s">
        <v>83</v>
      </c>
      <c r="B84" s="136">
        <v>92</v>
      </c>
      <c r="C84" s="137">
        <v>108</v>
      </c>
      <c r="D84" s="137">
        <v>113</v>
      </c>
      <c r="E84" s="137">
        <v>130</v>
      </c>
      <c r="F84" s="138">
        <v>129</v>
      </c>
      <c r="G84" s="136">
        <v>3520</v>
      </c>
      <c r="H84" s="137">
        <v>3723</v>
      </c>
      <c r="I84" s="137">
        <v>3875</v>
      </c>
      <c r="J84" s="137">
        <v>3909</v>
      </c>
      <c r="K84" s="138">
        <v>3719</v>
      </c>
      <c r="L84" s="136">
        <v>12790</v>
      </c>
      <c r="M84" s="137">
        <v>15479</v>
      </c>
      <c r="N84" s="137">
        <v>16103</v>
      </c>
      <c r="O84" s="137">
        <v>15837</v>
      </c>
      <c r="P84" s="138">
        <v>15861</v>
      </c>
      <c r="Q84" s="136">
        <v>139.02173913043478</v>
      </c>
      <c r="R84" s="137">
        <v>143.32407407407408</v>
      </c>
      <c r="S84" s="137">
        <v>142.50442477876106</v>
      </c>
      <c r="T84" s="137">
        <v>121.82307692307693</v>
      </c>
      <c r="U84" s="138">
        <v>122.95348837209302</v>
      </c>
    </row>
    <row r="85" spans="1:21" s="11" customFormat="1" ht="15.75" x14ac:dyDescent="0.25">
      <c r="A85" s="103" t="s">
        <v>84</v>
      </c>
      <c r="B85" s="136">
        <v>78</v>
      </c>
      <c r="C85" s="137">
        <v>85</v>
      </c>
      <c r="D85" s="137">
        <v>88</v>
      </c>
      <c r="E85" s="137">
        <v>138</v>
      </c>
      <c r="F85" s="138">
        <v>158</v>
      </c>
      <c r="G85" s="136">
        <v>2660</v>
      </c>
      <c r="H85" s="137">
        <v>3210</v>
      </c>
      <c r="I85" s="137">
        <v>3082</v>
      </c>
      <c r="J85" s="137">
        <v>4265</v>
      </c>
      <c r="K85" s="138">
        <v>4611</v>
      </c>
      <c r="L85" s="136">
        <v>7269</v>
      </c>
      <c r="M85" s="137">
        <v>9186</v>
      </c>
      <c r="N85" s="137">
        <v>8693</v>
      </c>
      <c r="O85" s="137">
        <v>12949</v>
      </c>
      <c r="P85" s="138">
        <v>14385</v>
      </c>
      <c r="Q85" s="136">
        <v>93.192307692307693</v>
      </c>
      <c r="R85" s="137">
        <v>108.07058823529412</v>
      </c>
      <c r="S85" s="137">
        <v>98.784090909090907</v>
      </c>
      <c r="T85" s="137">
        <v>93.833333333333329</v>
      </c>
      <c r="U85" s="138">
        <v>91.044303797468359</v>
      </c>
    </row>
    <row r="86" spans="1:21" s="11" customFormat="1" ht="15.75" x14ac:dyDescent="0.25">
      <c r="A86" s="103" t="s">
        <v>85</v>
      </c>
      <c r="B86" s="136">
        <v>35</v>
      </c>
      <c r="C86" s="137">
        <v>33</v>
      </c>
      <c r="D86" s="137">
        <v>31</v>
      </c>
      <c r="E86" s="137">
        <v>35</v>
      </c>
      <c r="F86" s="138">
        <v>39</v>
      </c>
      <c r="G86" s="136">
        <v>1376</v>
      </c>
      <c r="H86" s="137">
        <v>1143</v>
      </c>
      <c r="I86" s="137">
        <v>1244</v>
      </c>
      <c r="J86" s="137">
        <v>1090</v>
      </c>
      <c r="K86" s="138">
        <v>1120</v>
      </c>
      <c r="L86" s="136">
        <v>4134</v>
      </c>
      <c r="M86" s="137">
        <v>3951</v>
      </c>
      <c r="N86" s="137">
        <v>3289</v>
      </c>
      <c r="O86" s="137">
        <v>4184</v>
      </c>
      <c r="P86" s="138">
        <v>4296</v>
      </c>
      <c r="Q86" s="136">
        <v>118.11428571428571</v>
      </c>
      <c r="R86" s="137">
        <v>119.72727272727273</v>
      </c>
      <c r="S86" s="137">
        <v>106.09677419354838</v>
      </c>
      <c r="T86" s="137">
        <v>119.54285714285714</v>
      </c>
      <c r="U86" s="138">
        <v>110.15384615384616</v>
      </c>
    </row>
    <row r="87" spans="1:21" s="11" customFormat="1" ht="15.75" x14ac:dyDescent="0.25">
      <c r="A87" s="103" t="s">
        <v>86</v>
      </c>
      <c r="B87" s="136">
        <v>115</v>
      </c>
      <c r="C87" s="137">
        <v>107</v>
      </c>
      <c r="D87" s="137">
        <v>102</v>
      </c>
      <c r="E87" s="137">
        <v>100</v>
      </c>
      <c r="F87" s="138">
        <v>102</v>
      </c>
      <c r="G87" s="136">
        <v>3421</v>
      </c>
      <c r="H87" s="137">
        <v>3399</v>
      </c>
      <c r="I87" s="137">
        <v>3404</v>
      </c>
      <c r="J87" s="137">
        <v>3196</v>
      </c>
      <c r="K87" s="138">
        <v>3380</v>
      </c>
      <c r="L87" s="136">
        <v>13640</v>
      </c>
      <c r="M87" s="137">
        <v>13396</v>
      </c>
      <c r="N87" s="137">
        <v>12168</v>
      </c>
      <c r="O87" s="137">
        <v>12711</v>
      </c>
      <c r="P87" s="138">
        <v>12702</v>
      </c>
      <c r="Q87" s="136">
        <v>118.60869565217391</v>
      </c>
      <c r="R87" s="137">
        <v>125.19626168224299</v>
      </c>
      <c r="S87" s="137">
        <v>119.29411764705883</v>
      </c>
      <c r="T87" s="137">
        <v>127.11</v>
      </c>
      <c r="U87" s="138">
        <v>124.52941176470588</v>
      </c>
    </row>
    <row r="88" spans="1:21" s="11" customFormat="1" ht="15.75" x14ac:dyDescent="0.25">
      <c r="A88" s="103" t="s">
        <v>87</v>
      </c>
      <c r="B88" s="136">
        <v>54</v>
      </c>
      <c r="C88" s="137">
        <v>53</v>
      </c>
      <c r="D88" s="137">
        <v>58</v>
      </c>
      <c r="E88" s="137">
        <v>58</v>
      </c>
      <c r="F88" s="138">
        <v>60</v>
      </c>
      <c r="G88" s="136">
        <v>1891</v>
      </c>
      <c r="H88" s="137">
        <v>1838</v>
      </c>
      <c r="I88" s="137">
        <v>1947</v>
      </c>
      <c r="J88" s="137">
        <v>2262</v>
      </c>
      <c r="K88" s="138">
        <v>2426</v>
      </c>
      <c r="L88" s="136">
        <v>8415</v>
      </c>
      <c r="M88" s="137">
        <v>8343</v>
      </c>
      <c r="N88" s="137">
        <v>8719</v>
      </c>
      <c r="O88" s="137">
        <v>9177</v>
      </c>
      <c r="P88" s="138">
        <v>10232</v>
      </c>
      <c r="Q88" s="136">
        <v>155.83333333333334</v>
      </c>
      <c r="R88" s="137">
        <v>157.41509433962264</v>
      </c>
      <c r="S88" s="137">
        <v>150.32758620689654</v>
      </c>
      <c r="T88" s="137">
        <v>158.22413793103448</v>
      </c>
      <c r="U88" s="138">
        <v>170.53333333333333</v>
      </c>
    </row>
    <row r="89" spans="1:21" s="11" customFormat="1" ht="15.75" x14ac:dyDescent="0.25">
      <c r="A89" s="103" t="s">
        <v>88</v>
      </c>
      <c r="B89" s="136">
        <v>15</v>
      </c>
      <c r="C89" s="137">
        <v>16</v>
      </c>
      <c r="D89" s="137">
        <v>15</v>
      </c>
      <c r="E89" s="137">
        <v>19</v>
      </c>
      <c r="F89" s="138">
        <v>17</v>
      </c>
      <c r="G89" s="136">
        <v>248</v>
      </c>
      <c r="H89" s="137">
        <v>336</v>
      </c>
      <c r="I89" s="137">
        <v>347</v>
      </c>
      <c r="J89" s="137">
        <v>540</v>
      </c>
      <c r="K89" s="138">
        <v>457</v>
      </c>
      <c r="L89" s="136">
        <v>1940</v>
      </c>
      <c r="M89" s="137">
        <v>904</v>
      </c>
      <c r="N89" s="137">
        <v>929</v>
      </c>
      <c r="O89" s="137">
        <v>1718</v>
      </c>
      <c r="P89" s="138">
        <v>1548</v>
      </c>
      <c r="Q89" s="136">
        <v>129.33333333333334</v>
      </c>
      <c r="R89" s="137">
        <v>56.5</v>
      </c>
      <c r="S89" s="137">
        <v>61.93333333333333</v>
      </c>
      <c r="T89" s="137">
        <v>90.421052631578945</v>
      </c>
      <c r="U89" s="138">
        <v>91.058823529411768</v>
      </c>
    </row>
    <row r="90" spans="1:21" s="11" customFormat="1" ht="31.5" x14ac:dyDescent="0.25">
      <c r="A90" s="163" t="s">
        <v>89</v>
      </c>
      <c r="B90" s="128">
        <v>395</v>
      </c>
      <c r="C90" s="129">
        <v>447</v>
      </c>
      <c r="D90" s="129">
        <v>503</v>
      </c>
      <c r="E90" s="129">
        <v>555</v>
      </c>
      <c r="F90" s="130">
        <v>557</v>
      </c>
      <c r="G90" s="128">
        <v>11576</v>
      </c>
      <c r="H90" s="129">
        <v>12571</v>
      </c>
      <c r="I90" s="129">
        <v>13526</v>
      </c>
      <c r="J90" s="129">
        <v>14180</v>
      </c>
      <c r="K90" s="130">
        <v>14414</v>
      </c>
      <c r="L90" s="128">
        <v>40081</v>
      </c>
      <c r="M90" s="129">
        <v>45658</v>
      </c>
      <c r="N90" s="129">
        <v>44712</v>
      </c>
      <c r="O90" s="129">
        <v>46481</v>
      </c>
      <c r="P90" s="130">
        <v>48679</v>
      </c>
      <c r="Q90" s="128">
        <v>101.47088607594937</v>
      </c>
      <c r="R90" s="129">
        <v>102.14317673378076</v>
      </c>
      <c r="S90" s="129">
        <v>88.890656063618295</v>
      </c>
      <c r="T90" s="129">
        <v>83.749549549549556</v>
      </c>
      <c r="U90" s="130">
        <v>87.394973070017954</v>
      </c>
    </row>
    <row r="91" spans="1:21" s="11" customFormat="1" ht="15.75" x14ac:dyDescent="0.25">
      <c r="A91" s="103" t="s">
        <v>78</v>
      </c>
      <c r="B91" s="136">
        <v>115</v>
      </c>
      <c r="C91" s="137">
        <v>129</v>
      </c>
      <c r="D91" s="137">
        <v>117</v>
      </c>
      <c r="E91" s="137">
        <v>131</v>
      </c>
      <c r="F91" s="138">
        <v>131</v>
      </c>
      <c r="G91" s="136">
        <v>2571</v>
      </c>
      <c r="H91" s="137">
        <v>2767</v>
      </c>
      <c r="I91" s="137">
        <v>2424</v>
      </c>
      <c r="J91" s="137">
        <v>2507</v>
      </c>
      <c r="K91" s="138">
        <v>2863</v>
      </c>
      <c r="L91" s="136">
        <v>8546</v>
      </c>
      <c r="M91" s="137">
        <v>9855</v>
      </c>
      <c r="N91" s="137">
        <v>8465</v>
      </c>
      <c r="O91" s="137">
        <v>8604</v>
      </c>
      <c r="P91" s="138">
        <v>8887</v>
      </c>
      <c r="Q91" s="136">
        <v>74.313043478260866</v>
      </c>
      <c r="R91" s="137">
        <v>76.395348837209298</v>
      </c>
      <c r="S91" s="137">
        <v>72.350427350427353</v>
      </c>
      <c r="T91" s="137">
        <v>65.679389312977094</v>
      </c>
      <c r="U91" s="138">
        <v>67.839694656488547</v>
      </c>
    </row>
    <row r="92" spans="1:21" s="11" customFormat="1" ht="15.75" x14ac:dyDescent="0.25">
      <c r="A92" s="103" t="s">
        <v>90</v>
      </c>
      <c r="B92" s="136">
        <v>8</v>
      </c>
      <c r="C92" s="137">
        <v>10</v>
      </c>
      <c r="D92" s="137">
        <v>11</v>
      </c>
      <c r="E92" s="137">
        <v>14</v>
      </c>
      <c r="F92" s="138">
        <v>18</v>
      </c>
      <c r="G92" s="136">
        <v>51</v>
      </c>
      <c r="H92" s="137">
        <v>187</v>
      </c>
      <c r="I92" s="137">
        <v>206</v>
      </c>
      <c r="J92" s="137">
        <v>91</v>
      </c>
      <c r="K92" s="138">
        <v>139</v>
      </c>
      <c r="L92" s="136">
        <v>222</v>
      </c>
      <c r="M92" s="137">
        <v>382</v>
      </c>
      <c r="N92" s="137">
        <v>656</v>
      </c>
      <c r="O92" s="137">
        <v>288</v>
      </c>
      <c r="P92" s="138">
        <v>374</v>
      </c>
      <c r="Q92" s="136">
        <v>27.75</v>
      </c>
      <c r="R92" s="137">
        <v>38.200000000000003</v>
      </c>
      <c r="S92" s="137">
        <v>59.636363636363633</v>
      </c>
      <c r="T92" s="137">
        <v>20.571428571428573</v>
      </c>
      <c r="U92" s="138">
        <v>20.777777777777779</v>
      </c>
    </row>
    <row r="93" spans="1:21" s="11" customFormat="1" ht="15.75" x14ac:dyDescent="0.25">
      <c r="A93" s="103" t="s">
        <v>82</v>
      </c>
      <c r="B93" s="136">
        <v>30</v>
      </c>
      <c r="C93" s="137">
        <v>46</v>
      </c>
      <c r="D93" s="137">
        <v>44</v>
      </c>
      <c r="E93" s="137">
        <v>52</v>
      </c>
      <c r="F93" s="138">
        <v>58</v>
      </c>
      <c r="G93" s="136">
        <v>697</v>
      </c>
      <c r="H93" s="137">
        <v>1091</v>
      </c>
      <c r="I93" s="137">
        <v>1145</v>
      </c>
      <c r="J93" s="137">
        <v>1384</v>
      </c>
      <c r="K93" s="138">
        <v>1438</v>
      </c>
      <c r="L93" s="136">
        <v>3136</v>
      </c>
      <c r="M93" s="137">
        <v>5789</v>
      </c>
      <c r="N93" s="137">
        <v>5641</v>
      </c>
      <c r="O93" s="137">
        <v>6518</v>
      </c>
      <c r="P93" s="138">
        <v>6822</v>
      </c>
      <c r="Q93" s="136">
        <v>104.53333333333333</v>
      </c>
      <c r="R93" s="137">
        <v>125.84782608695652</v>
      </c>
      <c r="S93" s="137">
        <v>128.20454545454547</v>
      </c>
      <c r="T93" s="137">
        <v>125.34615384615384</v>
      </c>
      <c r="U93" s="138">
        <v>117.62068965517241</v>
      </c>
    </row>
    <row r="94" spans="1:21" s="11" customFormat="1" ht="15.75" x14ac:dyDescent="0.25">
      <c r="A94" s="103" t="s">
        <v>91</v>
      </c>
      <c r="B94" s="136">
        <v>18</v>
      </c>
      <c r="C94" s="137">
        <v>18</v>
      </c>
      <c r="D94" s="137">
        <v>17</v>
      </c>
      <c r="E94" s="137">
        <v>25</v>
      </c>
      <c r="F94" s="138">
        <v>29</v>
      </c>
      <c r="G94" s="136">
        <v>598</v>
      </c>
      <c r="H94" s="137">
        <v>562</v>
      </c>
      <c r="I94" s="137">
        <v>484</v>
      </c>
      <c r="J94" s="137">
        <v>599</v>
      </c>
      <c r="K94" s="138">
        <v>551</v>
      </c>
      <c r="L94" s="136">
        <v>1973</v>
      </c>
      <c r="M94" s="137">
        <v>1869</v>
      </c>
      <c r="N94" s="137">
        <v>1733</v>
      </c>
      <c r="O94" s="137">
        <v>1934</v>
      </c>
      <c r="P94" s="138">
        <v>1599</v>
      </c>
      <c r="Q94" s="136">
        <v>109.61111111111111</v>
      </c>
      <c r="R94" s="137">
        <v>103.83333333333333</v>
      </c>
      <c r="S94" s="137">
        <v>101.94117647058823</v>
      </c>
      <c r="T94" s="137">
        <v>77.36</v>
      </c>
      <c r="U94" s="138">
        <v>55.137931034482762</v>
      </c>
    </row>
    <row r="95" spans="1:21" s="11" customFormat="1" ht="15.75" x14ac:dyDescent="0.25">
      <c r="A95" s="103" t="s">
        <v>92</v>
      </c>
      <c r="B95" s="136">
        <v>186</v>
      </c>
      <c r="C95" s="137">
        <v>200</v>
      </c>
      <c r="D95" s="137">
        <v>271</v>
      </c>
      <c r="E95" s="137">
        <v>285</v>
      </c>
      <c r="F95" s="138">
        <v>268</v>
      </c>
      <c r="G95" s="136">
        <v>6438</v>
      </c>
      <c r="H95" s="137">
        <v>6543</v>
      </c>
      <c r="I95" s="137">
        <v>7948</v>
      </c>
      <c r="J95" s="137">
        <v>8293</v>
      </c>
      <c r="K95" s="138">
        <v>7779</v>
      </c>
      <c r="L95" s="136">
        <v>21925</v>
      </c>
      <c r="M95" s="137">
        <v>22212</v>
      </c>
      <c r="N95" s="137">
        <v>24247</v>
      </c>
      <c r="O95" s="137">
        <v>24633</v>
      </c>
      <c r="P95" s="138">
        <v>25292</v>
      </c>
      <c r="Q95" s="136">
        <v>117.8763440860215</v>
      </c>
      <c r="R95" s="137">
        <v>111.06</v>
      </c>
      <c r="S95" s="137">
        <v>89.472324723247226</v>
      </c>
      <c r="T95" s="137">
        <v>86.431578947368422</v>
      </c>
      <c r="U95" s="138">
        <v>94.373134328358205</v>
      </c>
    </row>
    <row r="96" spans="1:21" s="11" customFormat="1" ht="15.75" x14ac:dyDescent="0.25">
      <c r="A96" s="103" t="s">
        <v>93</v>
      </c>
      <c r="B96" s="136">
        <v>16</v>
      </c>
      <c r="C96" s="137">
        <v>25</v>
      </c>
      <c r="D96" s="137">
        <v>20</v>
      </c>
      <c r="E96" s="137">
        <v>23</v>
      </c>
      <c r="F96" s="138">
        <v>24</v>
      </c>
      <c r="G96" s="136">
        <v>468</v>
      </c>
      <c r="H96" s="137">
        <v>705</v>
      </c>
      <c r="I96" s="137">
        <v>573</v>
      </c>
      <c r="J96" s="137">
        <v>662</v>
      </c>
      <c r="K96" s="138">
        <v>829</v>
      </c>
      <c r="L96" s="136">
        <v>1747</v>
      </c>
      <c r="M96" s="137">
        <v>3112</v>
      </c>
      <c r="N96" s="137">
        <v>2054</v>
      </c>
      <c r="O96" s="137">
        <v>2602</v>
      </c>
      <c r="P96" s="138">
        <v>3284</v>
      </c>
      <c r="Q96" s="136">
        <v>109.1875</v>
      </c>
      <c r="R96" s="137">
        <v>124.48</v>
      </c>
      <c r="S96" s="137">
        <v>102.7</v>
      </c>
      <c r="T96" s="137">
        <v>113.1304347826087</v>
      </c>
      <c r="U96" s="138">
        <v>136.83333333333334</v>
      </c>
    </row>
    <row r="97" spans="1:21" s="11" customFormat="1" ht="15.75" x14ac:dyDescent="0.25">
      <c r="A97" s="103" t="s">
        <v>94</v>
      </c>
      <c r="B97" s="136">
        <v>10</v>
      </c>
      <c r="C97" s="137">
        <v>7</v>
      </c>
      <c r="D97" s="137">
        <v>12</v>
      </c>
      <c r="E97" s="137">
        <v>14</v>
      </c>
      <c r="F97" s="138">
        <v>16</v>
      </c>
      <c r="G97" s="136">
        <v>404</v>
      </c>
      <c r="H97" s="137">
        <v>356</v>
      </c>
      <c r="I97" s="137">
        <v>394</v>
      </c>
      <c r="J97" s="137">
        <v>367</v>
      </c>
      <c r="K97" s="138">
        <v>513</v>
      </c>
      <c r="L97" s="136">
        <v>1541</v>
      </c>
      <c r="M97" s="137">
        <v>1418</v>
      </c>
      <c r="N97" s="137">
        <v>903</v>
      </c>
      <c r="O97" s="137">
        <v>979</v>
      </c>
      <c r="P97" s="138">
        <v>1401</v>
      </c>
      <c r="Q97" s="136">
        <v>154.1</v>
      </c>
      <c r="R97" s="137">
        <v>202.57142857142858</v>
      </c>
      <c r="S97" s="137">
        <v>75.25</v>
      </c>
      <c r="T97" s="137">
        <v>69.928571428571431</v>
      </c>
      <c r="U97" s="138">
        <v>87.5625</v>
      </c>
    </row>
    <row r="98" spans="1:21" s="11" customFormat="1" ht="18.75" x14ac:dyDescent="0.25">
      <c r="A98" s="103" t="s">
        <v>95</v>
      </c>
      <c r="B98" s="136">
        <v>2</v>
      </c>
      <c r="C98" s="137">
        <v>2</v>
      </c>
      <c r="D98" s="137">
        <v>2</v>
      </c>
      <c r="E98" s="137">
        <v>3</v>
      </c>
      <c r="F98" s="138">
        <v>3</v>
      </c>
      <c r="G98" s="136" t="s">
        <v>242</v>
      </c>
      <c r="H98" s="137" t="s">
        <v>242</v>
      </c>
      <c r="I98" s="137" t="s">
        <v>242</v>
      </c>
      <c r="J98" s="137" t="s">
        <v>242</v>
      </c>
      <c r="K98" s="138" t="s">
        <v>242</v>
      </c>
      <c r="L98" s="136" t="s">
        <v>242</v>
      </c>
      <c r="M98" s="137" t="s">
        <v>242</v>
      </c>
      <c r="N98" s="137" t="s">
        <v>242</v>
      </c>
      <c r="O98" s="137" t="s">
        <v>242</v>
      </c>
      <c r="P98" s="138" t="s">
        <v>242</v>
      </c>
      <c r="Q98" s="136" t="s">
        <v>242</v>
      </c>
      <c r="R98" s="137" t="s">
        <v>242</v>
      </c>
      <c r="S98" s="137" t="s">
        <v>242</v>
      </c>
      <c r="T98" s="137" t="s">
        <v>242</v>
      </c>
      <c r="U98" s="138" t="s">
        <v>242</v>
      </c>
    </row>
    <row r="99" spans="1:21" ht="15.75" x14ac:dyDescent="0.25">
      <c r="A99" s="103" t="s">
        <v>96</v>
      </c>
      <c r="B99" s="136">
        <v>6</v>
      </c>
      <c r="C99" s="137">
        <v>6</v>
      </c>
      <c r="D99" s="137">
        <v>5</v>
      </c>
      <c r="E99" s="137">
        <v>5</v>
      </c>
      <c r="F99" s="138">
        <v>5</v>
      </c>
      <c r="G99" s="136">
        <v>91</v>
      </c>
      <c r="H99" s="137">
        <v>99</v>
      </c>
      <c r="I99" s="137">
        <v>91</v>
      </c>
      <c r="J99" s="137">
        <v>82</v>
      </c>
      <c r="K99" s="138">
        <v>96</v>
      </c>
      <c r="L99" s="136">
        <v>285</v>
      </c>
      <c r="M99" s="137">
        <v>309</v>
      </c>
      <c r="N99" s="137">
        <v>297</v>
      </c>
      <c r="O99" s="137">
        <v>267</v>
      </c>
      <c r="P99" s="138">
        <v>322</v>
      </c>
      <c r="Q99" s="136">
        <v>47.5</v>
      </c>
      <c r="R99" s="137">
        <v>51.5</v>
      </c>
      <c r="S99" s="137">
        <v>59.4</v>
      </c>
      <c r="T99" s="137">
        <v>53.4</v>
      </c>
      <c r="U99" s="138">
        <v>64.400000000000006</v>
      </c>
    </row>
    <row r="100" spans="1:21" ht="18.75" x14ac:dyDescent="0.25">
      <c r="A100" s="103" t="s">
        <v>97</v>
      </c>
      <c r="B100" s="261">
        <v>4</v>
      </c>
      <c r="C100" s="259">
        <v>4</v>
      </c>
      <c r="D100" s="259">
        <v>4</v>
      </c>
      <c r="E100" s="137">
        <v>3</v>
      </c>
      <c r="F100" s="138">
        <v>4</v>
      </c>
      <c r="G100" s="137" t="s">
        <v>242</v>
      </c>
      <c r="H100" s="137" t="s">
        <v>242</v>
      </c>
      <c r="I100" s="137" t="s">
        <v>242</v>
      </c>
      <c r="J100" s="137" t="s">
        <v>242</v>
      </c>
      <c r="K100" s="138">
        <v>104</v>
      </c>
      <c r="L100" s="137" t="s">
        <v>242</v>
      </c>
      <c r="M100" s="137" t="s">
        <v>242</v>
      </c>
      <c r="N100" s="137" t="s">
        <v>242</v>
      </c>
      <c r="O100" s="137" t="s">
        <v>242</v>
      </c>
      <c r="P100" s="138">
        <v>320</v>
      </c>
      <c r="Q100" s="137" t="s">
        <v>242</v>
      </c>
      <c r="R100" s="137" t="s">
        <v>242</v>
      </c>
      <c r="S100" s="137" t="s">
        <v>242</v>
      </c>
      <c r="T100" s="137" t="s">
        <v>242</v>
      </c>
      <c r="U100" s="138">
        <v>80</v>
      </c>
    </row>
    <row r="101" spans="1:21" ht="19.5" thickBot="1" x14ac:dyDescent="0.3">
      <c r="A101" s="167" t="s">
        <v>98</v>
      </c>
      <c r="B101" s="147" t="s">
        <v>39</v>
      </c>
      <c r="C101" s="148" t="s">
        <v>39</v>
      </c>
      <c r="D101" s="148" t="s">
        <v>39</v>
      </c>
      <c r="E101" s="148" t="s">
        <v>39</v>
      </c>
      <c r="F101" s="149">
        <v>1</v>
      </c>
      <c r="G101" s="147" t="s">
        <v>39</v>
      </c>
      <c r="H101" s="148" t="s">
        <v>39</v>
      </c>
      <c r="I101" s="148" t="s">
        <v>39</v>
      </c>
      <c r="J101" s="148" t="s">
        <v>39</v>
      </c>
      <c r="K101" s="149" t="s">
        <v>242</v>
      </c>
      <c r="L101" s="147" t="s">
        <v>39</v>
      </c>
      <c r="M101" s="148" t="s">
        <v>39</v>
      </c>
      <c r="N101" s="148" t="s">
        <v>39</v>
      </c>
      <c r="O101" s="148" t="s">
        <v>39</v>
      </c>
      <c r="P101" s="149" t="s">
        <v>242</v>
      </c>
      <c r="Q101" s="147" t="s">
        <v>39</v>
      </c>
      <c r="R101" s="148" t="s">
        <v>39</v>
      </c>
      <c r="S101" s="148" t="s">
        <v>39</v>
      </c>
      <c r="T101" s="148" t="s">
        <v>39</v>
      </c>
      <c r="U101" s="149" t="s">
        <v>242</v>
      </c>
    </row>
    <row r="102" spans="1:21" ht="21.75" customHeight="1" x14ac:dyDescent="0.25">
      <c r="A102" s="230" t="s">
        <v>243</v>
      </c>
    </row>
  </sheetData>
  <mergeCells count="7">
    <mergeCell ref="A2:U2"/>
    <mergeCell ref="A4:A6"/>
    <mergeCell ref="B4:F5"/>
    <mergeCell ref="G4:K5"/>
    <mergeCell ref="L4:P5"/>
    <mergeCell ref="Q5:U5"/>
    <mergeCell ref="Q4:U4"/>
  </mergeCells>
  <hyperlinks>
    <hyperlink ref="A1" location="'Раздел 5'!A1" display="◄К Разделу 6"/>
  </hyperlinks>
  <pageMargins left="0.70866141732283472" right="0.70866141732283472" top="0.74803149606299213" bottom="0.74803149606299213" header="0.31496062992125984" footer="0.31496062992125984"/>
  <pageSetup paperSize="9" scale="65" pageOrder="overThenDown" orientation="portrait" r:id="rId1"/>
  <rowBreaks count="1" manualBreakCount="1">
    <brk id="55" max="20" man="1"/>
  </rowBreaks>
  <colBreaks count="1" manualBreakCount="1">
    <brk id="11" max="9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J102"/>
  <sheetViews>
    <sheetView zoomScale="90" zoomScaleNormal="90" workbookViewId="0">
      <pane ySplit="6" topLeftCell="A7" activePane="bottomLeft" state="frozen"/>
      <selection pane="bottomLeft" activeCell="I17" sqref="I17"/>
    </sheetView>
  </sheetViews>
  <sheetFormatPr defaultColWidth="8.85546875" defaultRowHeight="15.75" x14ac:dyDescent="0.25"/>
  <cols>
    <col min="1" max="1" width="32.85546875" style="1" customWidth="1"/>
    <col min="2" max="2" width="13.7109375" style="5" customWidth="1"/>
    <col min="3" max="4" width="10.7109375" style="5" customWidth="1"/>
    <col min="5" max="5" width="13.7109375" style="5" customWidth="1"/>
    <col min="6" max="7" width="10.7109375" style="5" customWidth="1"/>
    <col min="8" max="8" width="14.42578125" style="5" customWidth="1"/>
    <col min="9" max="10" width="10.7109375" style="5" customWidth="1"/>
    <col min="11" max="11" width="10.42578125" style="1" customWidth="1"/>
    <col min="12" max="16384" width="8.85546875" style="1"/>
  </cols>
  <sheetData>
    <row r="1" spans="1:10" ht="20.25" x14ac:dyDescent="0.3">
      <c r="A1" s="21" t="s">
        <v>116</v>
      </c>
    </row>
    <row r="2" spans="1:10" ht="27" customHeight="1" x14ac:dyDescent="0.25">
      <c r="A2" s="264" t="s">
        <v>199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0" ht="16.5" thickBot="1" x14ac:dyDescent="0.3">
      <c r="A3" s="80"/>
      <c r="B3" s="81"/>
      <c r="C3" s="81"/>
      <c r="D3" s="81"/>
      <c r="E3" s="81"/>
      <c r="F3" s="81"/>
      <c r="G3" s="81"/>
      <c r="H3" s="81"/>
      <c r="I3" s="81"/>
      <c r="J3" s="81" t="s">
        <v>106</v>
      </c>
    </row>
    <row r="4" spans="1:10" ht="15.75" customHeight="1" x14ac:dyDescent="0.25">
      <c r="A4" s="265"/>
      <c r="B4" s="283" t="s">
        <v>107</v>
      </c>
      <c r="C4" s="284"/>
      <c r="D4" s="285"/>
      <c r="E4" s="286" t="s">
        <v>179</v>
      </c>
      <c r="F4" s="287"/>
      <c r="G4" s="287"/>
      <c r="H4" s="287"/>
      <c r="I4" s="287"/>
      <c r="J4" s="288"/>
    </row>
    <row r="5" spans="1:10" ht="15.75" customHeight="1" x14ac:dyDescent="0.25">
      <c r="A5" s="266"/>
      <c r="B5" s="289" t="s">
        <v>108</v>
      </c>
      <c r="C5" s="291" t="s">
        <v>178</v>
      </c>
      <c r="D5" s="292"/>
      <c r="E5" s="289" t="s">
        <v>183</v>
      </c>
      <c r="F5" s="291" t="s">
        <v>178</v>
      </c>
      <c r="G5" s="291"/>
      <c r="H5" s="293" t="s">
        <v>184</v>
      </c>
      <c r="I5" s="291" t="s">
        <v>178</v>
      </c>
      <c r="J5" s="292"/>
    </row>
    <row r="6" spans="1:10" ht="51" customHeight="1" thickBot="1" x14ac:dyDescent="0.3">
      <c r="A6" s="267"/>
      <c r="B6" s="290"/>
      <c r="C6" s="82" t="s">
        <v>111</v>
      </c>
      <c r="D6" s="83" t="s">
        <v>112</v>
      </c>
      <c r="E6" s="290"/>
      <c r="F6" s="82" t="s">
        <v>111</v>
      </c>
      <c r="G6" s="82" t="s">
        <v>112</v>
      </c>
      <c r="H6" s="294"/>
      <c r="I6" s="82" t="s">
        <v>111</v>
      </c>
      <c r="J6" s="83" t="s">
        <v>112</v>
      </c>
    </row>
    <row r="7" spans="1:10" s="13" customFormat="1" x14ac:dyDescent="0.25">
      <c r="A7" s="171" t="s">
        <v>5</v>
      </c>
      <c r="B7" s="157">
        <v>48196567</v>
      </c>
      <c r="C7" s="159">
        <v>4572407</v>
      </c>
      <c r="D7" s="172">
        <v>5373539</v>
      </c>
      <c r="E7" s="157">
        <v>46426886</v>
      </c>
      <c r="F7" s="159">
        <v>4477893</v>
      </c>
      <c r="G7" s="159">
        <v>5207176</v>
      </c>
      <c r="H7" s="159">
        <v>1769681</v>
      </c>
      <c r="I7" s="159">
        <v>94514</v>
      </c>
      <c r="J7" s="172">
        <v>166363</v>
      </c>
    </row>
    <row r="8" spans="1:10" s="13" customFormat="1" ht="31.5" x14ac:dyDescent="0.25">
      <c r="A8" s="173" t="s">
        <v>6</v>
      </c>
      <c r="B8" s="174">
        <v>15724731</v>
      </c>
      <c r="C8" s="168">
        <v>1267461</v>
      </c>
      <c r="D8" s="175">
        <v>1527029</v>
      </c>
      <c r="E8" s="174">
        <v>14729743</v>
      </c>
      <c r="F8" s="168">
        <v>1219121</v>
      </c>
      <c r="G8" s="168">
        <v>1453148</v>
      </c>
      <c r="H8" s="168">
        <v>994988</v>
      </c>
      <c r="I8" s="168">
        <v>48340</v>
      </c>
      <c r="J8" s="175">
        <v>73881</v>
      </c>
    </row>
    <row r="9" spans="1:10" x14ac:dyDescent="0.25">
      <c r="A9" s="103" t="s">
        <v>7</v>
      </c>
      <c r="B9" s="176">
        <v>193937</v>
      </c>
      <c r="C9" s="177">
        <v>8089</v>
      </c>
      <c r="D9" s="178">
        <v>12972</v>
      </c>
      <c r="E9" s="176">
        <v>185910</v>
      </c>
      <c r="F9" s="177">
        <v>7470</v>
      </c>
      <c r="G9" s="177">
        <v>11722</v>
      </c>
      <c r="H9" s="177">
        <v>8027</v>
      </c>
      <c r="I9" s="177">
        <v>619</v>
      </c>
      <c r="J9" s="178">
        <v>1250</v>
      </c>
    </row>
    <row r="10" spans="1:10" x14ac:dyDescent="0.25">
      <c r="A10" s="103" t="s">
        <v>8</v>
      </c>
      <c r="B10" s="176">
        <v>166281</v>
      </c>
      <c r="C10" s="177">
        <v>5863</v>
      </c>
      <c r="D10" s="178">
        <v>17378</v>
      </c>
      <c r="E10" s="176">
        <v>158383</v>
      </c>
      <c r="F10" s="177">
        <v>5666</v>
      </c>
      <c r="G10" s="177">
        <v>16554</v>
      </c>
      <c r="H10" s="177">
        <v>7898</v>
      </c>
      <c r="I10" s="177">
        <v>197</v>
      </c>
      <c r="J10" s="178">
        <v>824</v>
      </c>
    </row>
    <row r="11" spans="1:10" x14ac:dyDescent="0.25">
      <c r="A11" s="103" t="s">
        <v>9</v>
      </c>
      <c r="B11" s="176">
        <v>473076</v>
      </c>
      <c r="C11" s="177">
        <v>50058</v>
      </c>
      <c r="D11" s="178">
        <v>68670</v>
      </c>
      <c r="E11" s="176">
        <v>465845</v>
      </c>
      <c r="F11" s="177">
        <v>49616</v>
      </c>
      <c r="G11" s="177">
        <v>67798</v>
      </c>
      <c r="H11" s="177">
        <v>7231</v>
      </c>
      <c r="I11" s="177">
        <v>442</v>
      </c>
      <c r="J11" s="178">
        <v>872</v>
      </c>
    </row>
    <row r="12" spans="1:10" x14ac:dyDescent="0.25">
      <c r="A12" s="103" t="s">
        <v>10</v>
      </c>
      <c r="B12" s="176">
        <v>675459</v>
      </c>
      <c r="C12" s="177">
        <v>56001</v>
      </c>
      <c r="D12" s="178">
        <v>70877</v>
      </c>
      <c r="E12" s="176">
        <v>641655</v>
      </c>
      <c r="F12" s="177">
        <v>51380</v>
      </c>
      <c r="G12" s="177">
        <v>67037</v>
      </c>
      <c r="H12" s="177">
        <v>33804</v>
      </c>
      <c r="I12" s="177">
        <v>4621</v>
      </c>
      <c r="J12" s="178">
        <v>3840</v>
      </c>
    </row>
    <row r="13" spans="1:10" x14ac:dyDescent="0.25">
      <c r="A13" s="103" t="s">
        <v>11</v>
      </c>
      <c r="B13" s="176">
        <v>185159</v>
      </c>
      <c r="C13" s="177">
        <v>9613</v>
      </c>
      <c r="D13" s="178">
        <v>27693</v>
      </c>
      <c r="E13" s="176">
        <v>183321</v>
      </c>
      <c r="F13" s="177">
        <v>9582</v>
      </c>
      <c r="G13" s="177">
        <v>27254</v>
      </c>
      <c r="H13" s="177">
        <v>1838</v>
      </c>
      <c r="I13" s="177">
        <v>31</v>
      </c>
      <c r="J13" s="178">
        <v>439</v>
      </c>
    </row>
    <row r="14" spans="1:10" x14ac:dyDescent="0.25">
      <c r="A14" s="103" t="s">
        <v>12</v>
      </c>
      <c r="B14" s="176">
        <v>326607</v>
      </c>
      <c r="C14" s="177">
        <v>31659</v>
      </c>
      <c r="D14" s="178">
        <v>41835</v>
      </c>
      <c r="E14" s="176">
        <v>318223</v>
      </c>
      <c r="F14" s="177">
        <v>31369</v>
      </c>
      <c r="G14" s="177">
        <v>40942</v>
      </c>
      <c r="H14" s="177">
        <v>8384</v>
      </c>
      <c r="I14" s="177">
        <v>290</v>
      </c>
      <c r="J14" s="178">
        <v>893</v>
      </c>
    </row>
    <row r="15" spans="1:10" x14ac:dyDescent="0.25">
      <c r="A15" s="103" t="s">
        <v>13</v>
      </c>
      <c r="B15" s="176">
        <v>271737</v>
      </c>
      <c r="C15" s="177">
        <v>22235</v>
      </c>
      <c r="D15" s="178">
        <v>35884</v>
      </c>
      <c r="E15" s="176">
        <v>269987</v>
      </c>
      <c r="F15" s="177">
        <v>22214</v>
      </c>
      <c r="G15" s="177">
        <v>35754</v>
      </c>
      <c r="H15" s="177">
        <v>1750</v>
      </c>
      <c r="I15" s="177">
        <v>21</v>
      </c>
      <c r="J15" s="178">
        <v>130</v>
      </c>
    </row>
    <row r="16" spans="1:10" x14ac:dyDescent="0.25">
      <c r="A16" s="103" t="s">
        <v>14</v>
      </c>
      <c r="B16" s="176">
        <v>122426</v>
      </c>
      <c r="C16" s="177">
        <v>6825</v>
      </c>
      <c r="D16" s="178">
        <v>13585</v>
      </c>
      <c r="E16" s="176">
        <v>117675</v>
      </c>
      <c r="F16" s="177">
        <v>6462</v>
      </c>
      <c r="G16" s="177">
        <v>13077</v>
      </c>
      <c r="H16" s="177">
        <v>4751</v>
      </c>
      <c r="I16" s="177">
        <v>363</v>
      </c>
      <c r="J16" s="178">
        <v>508</v>
      </c>
    </row>
    <row r="17" spans="1:10" x14ac:dyDescent="0.25">
      <c r="A17" s="103" t="s">
        <v>15</v>
      </c>
      <c r="B17" s="176">
        <v>171621</v>
      </c>
      <c r="C17" s="177">
        <v>7214</v>
      </c>
      <c r="D17" s="178">
        <v>21499</v>
      </c>
      <c r="E17" s="176">
        <v>167409</v>
      </c>
      <c r="F17" s="177">
        <v>7053</v>
      </c>
      <c r="G17" s="177">
        <v>21184</v>
      </c>
      <c r="H17" s="177">
        <v>4212</v>
      </c>
      <c r="I17" s="177">
        <v>161</v>
      </c>
      <c r="J17" s="178">
        <v>315</v>
      </c>
    </row>
    <row r="18" spans="1:10" x14ac:dyDescent="0.25">
      <c r="A18" s="103" t="s">
        <v>16</v>
      </c>
      <c r="B18" s="176">
        <v>2716134</v>
      </c>
      <c r="C18" s="177">
        <v>307390</v>
      </c>
      <c r="D18" s="178">
        <v>267691</v>
      </c>
      <c r="E18" s="176">
        <v>2621563</v>
      </c>
      <c r="F18" s="177">
        <v>304069</v>
      </c>
      <c r="G18" s="177">
        <v>255116</v>
      </c>
      <c r="H18" s="177">
        <v>94571</v>
      </c>
      <c r="I18" s="177">
        <v>3321</v>
      </c>
      <c r="J18" s="178">
        <v>12575</v>
      </c>
    </row>
    <row r="19" spans="1:10" x14ac:dyDescent="0.25">
      <c r="A19" s="103" t="s">
        <v>17</v>
      </c>
      <c r="B19" s="176">
        <v>114032</v>
      </c>
      <c r="C19" s="177">
        <v>6460</v>
      </c>
      <c r="D19" s="178">
        <v>15680</v>
      </c>
      <c r="E19" s="176">
        <v>101228</v>
      </c>
      <c r="F19" s="177">
        <v>6221</v>
      </c>
      <c r="G19" s="177">
        <v>14311</v>
      </c>
      <c r="H19" s="177">
        <v>12804</v>
      </c>
      <c r="I19" s="177">
        <v>239</v>
      </c>
      <c r="J19" s="178">
        <v>1369</v>
      </c>
    </row>
    <row r="20" spans="1:10" x14ac:dyDescent="0.25">
      <c r="A20" s="103" t="s">
        <v>18</v>
      </c>
      <c r="B20" s="176">
        <v>411664</v>
      </c>
      <c r="C20" s="177">
        <v>44191</v>
      </c>
      <c r="D20" s="178">
        <v>57108</v>
      </c>
      <c r="E20" s="176">
        <v>401637</v>
      </c>
      <c r="F20" s="177">
        <v>42403</v>
      </c>
      <c r="G20" s="177">
        <v>55341</v>
      </c>
      <c r="H20" s="177">
        <v>10027</v>
      </c>
      <c r="I20" s="177">
        <v>1788</v>
      </c>
      <c r="J20" s="178">
        <v>1767</v>
      </c>
    </row>
    <row r="21" spans="1:10" x14ac:dyDescent="0.25">
      <c r="A21" s="103" t="s">
        <v>19</v>
      </c>
      <c r="B21" s="176">
        <v>193066</v>
      </c>
      <c r="C21" s="177">
        <v>11605</v>
      </c>
      <c r="D21" s="178">
        <v>35667</v>
      </c>
      <c r="E21" s="176">
        <v>177281</v>
      </c>
      <c r="F21" s="177">
        <v>10952</v>
      </c>
      <c r="G21" s="177">
        <v>33506</v>
      </c>
      <c r="H21" s="177">
        <v>15785</v>
      </c>
      <c r="I21" s="177">
        <v>653</v>
      </c>
      <c r="J21" s="178">
        <v>2161</v>
      </c>
    </row>
    <row r="22" spans="1:10" x14ac:dyDescent="0.25">
      <c r="A22" s="103" t="s">
        <v>20</v>
      </c>
      <c r="B22" s="176">
        <v>149821</v>
      </c>
      <c r="C22" s="177">
        <v>10838</v>
      </c>
      <c r="D22" s="178">
        <v>21323</v>
      </c>
      <c r="E22" s="176">
        <v>147506</v>
      </c>
      <c r="F22" s="177">
        <v>10681</v>
      </c>
      <c r="G22" s="177">
        <v>21002</v>
      </c>
      <c r="H22" s="177">
        <v>2315</v>
      </c>
      <c r="I22" s="177">
        <v>157</v>
      </c>
      <c r="J22" s="178">
        <v>321</v>
      </c>
    </row>
    <row r="23" spans="1:10" x14ac:dyDescent="0.25">
      <c r="A23" s="103" t="s">
        <v>21</v>
      </c>
      <c r="B23" s="176">
        <v>486006</v>
      </c>
      <c r="C23" s="177">
        <v>24251</v>
      </c>
      <c r="D23" s="178">
        <v>53085</v>
      </c>
      <c r="E23" s="176">
        <v>479152</v>
      </c>
      <c r="F23" s="177">
        <v>23780</v>
      </c>
      <c r="G23" s="177">
        <v>52181</v>
      </c>
      <c r="H23" s="177">
        <v>6854</v>
      </c>
      <c r="I23" s="177">
        <v>471</v>
      </c>
      <c r="J23" s="178">
        <v>904</v>
      </c>
    </row>
    <row r="24" spans="1:10" x14ac:dyDescent="0.25">
      <c r="A24" s="103" t="s">
        <v>22</v>
      </c>
      <c r="B24" s="176">
        <v>362206</v>
      </c>
      <c r="C24" s="177">
        <v>39504</v>
      </c>
      <c r="D24" s="178">
        <v>43895</v>
      </c>
      <c r="E24" s="176">
        <v>358313</v>
      </c>
      <c r="F24" s="177">
        <v>39192</v>
      </c>
      <c r="G24" s="177">
        <v>43471</v>
      </c>
      <c r="H24" s="177">
        <v>3893</v>
      </c>
      <c r="I24" s="177">
        <v>312</v>
      </c>
      <c r="J24" s="178">
        <v>424</v>
      </c>
    </row>
    <row r="25" spans="1:10" x14ac:dyDescent="0.25">
      <c r="A25" s="103" t="s">
        <v>23</v>
      </c>
      <c r="B25" s="176">
        <v>587098</v>
      </c>
      <c r="C25" s="177">
        <v>67161</v>
      </c>
      <c r="D25" s="178">
        <v>97337</v>
      </c>
      <c r="E25" s="176">
        <v>582650</v>
      </c>
      <c r="F25" s="177">
        <v>67008</v>
      </c>
      <c r="G25" s="177">
        <v>96789</v>
      </c>
      <c r="H25" s="177">
        <v>4448</v>
      </c>
      <c r="I25" s="177">
        <v>153</v>
      </c>
      <c r="J25" s="178">
        <v>548</v>
      </c>
    </row>
    <row r="26" spans="1:10" x14ac:dyDescent="0.25">
      <c r="A26" s="103" t="s">
        <v>114</v>
      </c>
      <c r="B26" s="176">
        <v>8118401</v>
      </c>
      <c r="C26" s="177">
        <v>558504</v>
      </c>
      <c r="D26" s="178">
        <v>624850</v>
      </c>
      <c r="E26" s="176">
        <v>7352005</v>
      </c>
      <c r="F26" s="177">
        <v>524003</v>
      </c>
      <c r="G26" s="177">
        <v>580109</v>
      </c>
      <c r="H26" s="177">
        <v>766396</v>
      </c>
      <c r="I26" s="177">
        <v>34501</v>
      </c>
      <c r="J26" s="178">
        <v>44741</v>
      </c>
    </row>
    <row r="27" spans="1:10" s="4" customFormat="1" ht="31.5" x14ac:dyDescent="0.25">
      <c r="A27" s="163" t="s">
        <v>24</v>
      </c>
      <c r="B27" s="174">
        <v>7300570</v>
      </c>
      <c r="C27" s="168">
        <v>694388</v>
      </c>
      <c r="D27" s="175">
        <v>963234</v>
      </c>
      <c r="E27" s="174">
        <v>7037190</v>
      </c>
      <c r="F27" s="168">
        <v>677069</v>
      </c>
      <c r="G27" s="168">
        <v>930245</v>
      </c>
      <c r="H27" s="168">
        <v>263380</v>
      </c>
      <c r="I27" s="168">
        <v>17319</v>
      </c>
      <c r="J27" s="175">
        <v>32989</v>
      </c>
    </row>
    <row r="28" spans="1:10" x14ac:dyDescent="0.25">
      <c r="A28" s="103" t="s">
        <v>25</v>
      </c>
      <c r="B28" s="176">
        <v>394334</v>
      </c>
      <c r="C28" s="177">
        <v>46610</v>
      </c>
      <c r="D28" s="178">
        <v>70945</v>
      </c>
      <c r="E28" s="176">
        <v>386259</v>
      </c>
      <c r="F28" s="177">
        <v>46268</v>
      </c>
      <c r="G28" s="177">
        <v>69590</v>
      </c>
      <c r="H28" s="177">
        <v>8075</v>
      </c>
      <c r="I28" s="177">
        <v>342</v>
      </c>
      <c r="J28" s="178">
        <v>1355</v>
      </c>
    </row>
    <row r="29" spans="1:10" x14ac:dyDescent="0.25">
      <c r="A29" s="103" t="s">
        <v>26</v>
      </c>
      <c r="B29" s="176">
        <v>129216</v>
      </c>
      <c r="C29" s="177">
        <v>12488</v>
      </c>
      <c r="D29" s="178">
        <v>14939</v>
      </c>
      <c r="E29" s="176">
        <v>128098</v>
      </c>
      <c r="F29" s="177">
        <v>12467</v>
      </c>
      <c r="G29" s="177">
        <v>14710</v>
      </c>
      <c r="H29" s="177">
        <v>1118</v>
      </c>
      <c r="I29" s="177">
        <v>21</v>
      </c>
      <c r="J29" s="178">
        <v>229</v>
      </c>
    </row>
    <row r="30" spans="1:10" x14ac:dyDescent="0.25">
      <c r="A30" s="103" t="s">
        <v>27</v>
      </c>
      <c r="B30" s="176">
        <v>244343</v>
      </c>
      <c r="C30" s="177">
        <v>15177</v>
      </c>
      <c r="D30" s="178">
        <v>27942</v>
      </c>
      <c r="E30" s="176">
        <v>242671</v>
      </c>
      <c r="F30" s="177">
        <v>15000</v>
      </c>
      <c r="G30" s="177">
        <v>27526</v>
      </c>
      <c r="H30" s="177">
        <v>1672</v>
      </c>
      <c r="I30" s="177">
        <v>177</v>
      </c>
      <c r="J30" s="178">
        <v>416</v>
      </c>
    </row>
    <row r="31" spans="1:10" x14ac:dyDescent="0.25">
      <c r="A31" s="102" t="s">
        <v>28</v>
      </c>
      <c r="B31" s="176">
        <v>12885</v>
      </c>
      <c r="C31" s="177">
        <v>294</v>
      </c>
      <c r="D31" s="178">
        <v>1493</v>
      </c>
      <c r="E31" s="176">
        <v>12758</v>
      </c>
      <c r="F31" s="177">
        <v>286</v>
      </c>
      <c r="G31" s="177">
        <v>1483</v>
      </c>
      <c r="H31" s="177">
        <v>127</v>
      </c>
      <c r="I31" s="177">
        <v>8</v>
      </c>
      <c r="J31" s="178">
        <v>10</v>
      </c>
    </row>
    <row r="32" spans="1:10" ht="48" customHeight="1" x14ac:dyDescent="0.25">
      <c r="A32" s="102" t="s">
        <v>29</v>
      </c>
      <c r="B32" s="176">
        <v>231458</v>
      </c>
      <c r="C32" s="177">
        <v>14883</v>
      </c>
      <c r="D32" s="178">
        <v>26449</v>
      </c>
      <c r="E32" s="176">
        <v>229913</v>
      </c>
      <c r="F32" s="177">
        <v>14714</v>
      </c>
      <c r="G32" s="177">
        <v>26043</v>
      </c>
      <c r="H32" s="177">
        <v>1545</v>
      </c>
      <c r="I32" s="177">
        <v>169</v>
      </c>
      <c r="J32" s="178">
        <v>406</v>
      </c>
    </row>
    <row r="33" spans="1:10" x14ac:dyDescent="0.25">
      <c r="A33" s="103" t="s">
        <v>30</v>
      </c>
      <c r="B33" s="176">
        <v>314566</v>
      </c>
      <c r="C33" s="177">
        <v>43075</v>
      </c>
      <c r="D33" s="178">
        <v>56731</v>
      </c>
      <c r="E33" s="176">
        <v>311896</v>
      </c>
      <c r="F33" s="177">
        <v>42814</v>
      </c>
      <c r="G33" s="177">
        <v>56513</v>
      </c>
      <c r="H33" s="177">
        <v>2670</v>
      </c>
      <c r="I33" s="177">
        <v>261</v>
      </c>
      <c r="J33" s="178">
        <v>218</v>
      </c>
    </row>
    <row r="34" spans="1:10" x14ac:dyDescent="0.25">
      <c r="A34" s="103" t="s">
        <v>31</v>
      </c>
      <c r="B34" s="176">
        <v>587274</v>
      </c>
      <c r="C34" s="177">
        <v>45075</v>
      </c>
      <c r="D34" s="178">
        <v>82772</v>
      </c>
      <c r="E34" s="176">
        <v>574585</v>
      </c>
      <c r="F34" s="177">
        <v>44380</v>
      </c>
      <c r="G34" s="177">
        <v>80525</v>
      </c>
      <c r="H34" s="177">
        <v>12689</v>
      </c>
      <c r="I34" s="177">
        <v>695</v>
      </c>
      <c r="J34" s="178">
        <v>2247</v>
      </c>
    </row>
    <row r="35" spans="1:10" x14ac:dyDescent="0.25">
      <c r="A35" s="103" t="s">
        <v>32</v>
      </c>
      <c r="B35" s="176">
        <v>566433</v>
      </c>
      <c r="C35" s="177">
        <v>67214</v>
      </c>
      <c r="D35" s="178">
        <v>79033</v>
      </c>
      <c r="E35" s="176">
        <v>558801</v>
      </c>
      <c r="F35" s="177">
        <v>66812</v>
      </c>
      <c r="G35" s="177">
        <v>78132</v>
      </c>
      <c r="H35" s="177">
        <v>7632</v>
      </c>
      <c r="I35" s="177">
        <v>402</v>
      </c>
      <c r="J35" s="178">
        <v>901</v>
      </c>
    </row>
    <row r="36" spans="1:10" x14ac:dyDescent="0.25">
      <c r="A36" s="103" t="s">
        <v>33</v>
      </c>
      <c r="B36" s="176">
        <v>231520</v>
      </c>
      <c r="C36" s="177">
        <v>26611</v>
      </c>
      <c r="D36" s="178">
        <v>28845</v>
      </c>
      <c r="E36" s="176">
        <v>222965</v>
      </c>
      <c r="F36" s="177">
        <v>25201</v>
      </c>
      <c r="G36" s="177">
        <v>27823</v>
      </c>
      <c r="H36" s="177">
        <v>8555</v>
      </c>
      <c r="I36" s="177">
        <v>1410</v>
      </c>
      <c r="J36" s="178">
        <v>1022</v>
      </c>
    </row>
    <row r="37" spans="1:10" x14ac:dyDescent="0.25">
      <c r="A37" s="103" t="s">
        <v>34</v>
      </c>
      <c r="B37" s="176">
        <v>265756</v>
      </c>
      <c r="C37" s="177">
        <v>26105</v>
      </c>
      <c r="D37" s="178">
        <v>48904</v>
      </c>
      <c r="E37" s="176">
        <v>262829</v>
      </c>
      <c r="F37" s="177">
        <v>26016</v>
      </c>
      <c r="G37" s="177">
        <v>48497</v>
      </c>
      <c r="H37" s="177">
        <v>2927</v>
      </c>
      <c r="I37" s="177">
        <v>89</v>
      </c>
      <c r="J37" s="178">
        <v>407</v>
      </c>
    </row>
    <row r="38" spans="1:10" x14ac:dyDescent="0.25">
      <c r="A38" s="103" t="s">
        <v>35</v>
      </c>
      <c r="B38" s="176">
        <v>296470</v>
      </c>
      <c r="C38" s="177">
        <v>38137</v>
      </c>
      <c r="D38" s="178">
        <v>50877</v>
      </c>
      <c r="E38" s="176">
        <v>284161</v>
      </c>
      <c r="F38" s="177">
        <v>36657</v>
      </c>
      <c r="G38" s="177">
        <v>49016</v>
      </c>
      <c r="H38" s="177">
        <v>12309</v>
      </c>
      <c r="I38" s="177">
        <v>1480</v>
      </c>
      <c r="J38" s="178">
        <v>1861</v>
      </c>
    </row>
    <row r="39" spans="1:10" x14ac:dyDescent="0.25">
      <c r="A39" s="103" t="s">
        <v>115</v>
      </c>
      <c r="B39" s="176">
        <v>4270658</v>
      </c>
      <c r="C39" s="177">
        <v>373896</v>
      </c>
      <c r="D39" s="178">
        <v>502246</v>
      </c>
      <c r="E39" s="176">
        <v>4064925</v>
      </c>
      <c r="F39" s="177">
        <v>361454</v>
      </c>
      <c r="G39" s="177">
        <v>477913</v>
      </c>
      <c r="H39" s="177">
        <v>205733</v>
      </c>
      <c r="I39" s="177">
        <v>12442</v>
      </c>
      <c r="J39" s="178">
        <v>24333</v>
      </c>
    </row>
    <row r="40" spans="1:10" s="4" customFormat="1" x14ac:dyDescent="0.25">
      <c r="A40" s="163" t="s">
        <v>36</v>
      </c>
      <c r="B40" s="174">
        <v>8366344</v>
      </c>
      <c r="C40" s="168">
        <v>1193323</v>
      </c>
      <c r="D40" s="175">
        <v>978949</v>
      </c>
      <c r="E40" s="174">
        <v>8207024</v>
      </c>
      <c r="F40" s="168">
        <v>1179222</v>
      </c>
      <c r="G40" s="168">
        <v>957046</v>
      </c>
      <c r="H40" s="168">
        <v>159320</v>
      </c>
      <c r="I40" s="168">
        <v>14101</v>
      </c>
      <c r="J40" s="175">
        <v>21903</v>
      </c>
    </row>
    <row r="41" spans="1:10" x14ac:dyDescent="0.25">
      <c r="A41" s="103" t="s">
        <v>37</v>
      </c>
      <c r="B41" s="176">
        <v>96018</v>
      </c>
      <c r="C41" s="177">
        <v>12275</v>
      </c>
      <c r="D41" s="178">
        <v>13139</v>
      </c>
      <c r="E41" s="176">
        <v>94541</v>
      </c>
      <c r="F41" s="177">
        <v>12141</v>
      </c>
      <c r="G41" s="177">
        <v>12846</v>
      </c>
      <c r="H41" s="177">
        <v>1477</v>
      </c>
      <c r="I41" s="177">
        <v>134</v>
      </c>
      <c r="J41" s="178">
        <v>293</v>
      </c>
    </row>
    <row r="42" spans="1:10" x14ac:dyDescent="0.25">
      <c r="A42" s="103" t="s">
        <v>38</v>
      </c>
      <c r="B42" s="176">
        <v>47616</v>
      </c>
      <c r="C42" s="177">
        <v>971</v>
      </c>
      <c r="D42" s="178">
        <v>4001</v>
      </c>
      <c r="E42" s="176">
        <v>47296</v>
      </c>
      <c r="F42" s="177">
        <v>965</v>
      </c>
      <c r="G42" s="177">
        <v>3986</v>
      </c>
      <c r="H42" s="177">
        <v>320</v>
      </c>
      <c r="I42" s="177">
        <v>6</v>
      </c>
      <c r="J42" s="178">
        <v>15</v>
      </c>
    </row>
    <row r="43" spans="1:10" x14ac:dyDescent="0.25">
      <c r="A43" s="103" t="s">
        <v>40</v>
      </c>
      <c r="B43" s="176">
        <v>947626</v>
      </c>
      <c r="C43" s="177">
        <v>173529</v>
      </c>
      <c r="D43" s="178">
        <v>144553</v>
      </c>
      <c r="E43" s="176">
        <v>926626</v>
      </c>
      <c r="F43" s="177">
        <v>171355</v>
      </c>
      <c r="G43" s="177">
        <v>141421</v>
      </c>
      <c r="H43" s="177">
        <v>21000</v>
      </c>
      <c r="I43" s="177">
        <v>2174</v>
      </c>
      <c r="J43" s="178">
        <v>3132</v>
      </c>
    </row>
    <row r="44" spans="1:10" x14ac:dyDescent="0.25">
      <c r="A44" s="103" t="s">
        <v>41</v>
      </c>
      <c r="B44" s="176">
        <v>5306876</v>
      </c>
      <c r="C44" s="177">
        <v>833112</v>
      </c>
      <c r="D44" s="178">
        <v>576184</v>
      </c>
      <c r="E44" s="176">
        <v>5239378</v>
      </c>
      <c r="F44" s="177">
        <v>828694</v>
      </c>
      <c r="G44" s="177">
        <v>569444</v>
      </c>
      <c r="H44" s="177">
        <v>67498</v>
      </c>
      <c r="I44" s="177">
        <v>4418</v>
      </c>
      <c r="J44" s="178">
        <v>6740</v>
      </c>
    </row>
    <row r="45" spans="1:10" x14ac:dyDescent="0.25">
      <c r="A45" s="103" t="s">
        <v>42</v>
      </c>
      <c r="B45" s="176">
        <v>191975</v>
      </c>
      <c r="C45" s="177">
        <v>14327</v>
      </c>
      <c r="D45" s="178">
        <v>27737</v>
      </c>
      <c r="E45" s="176">
        <v>183774</v>
      </c>
      <c r="F45" s="177">
        <v>13853</v>
      </c>
      <c r="G45" s="177">
        <v>26165</v>
      </c>
      <c r="H45" s="177">
        <v>8201</v>
      </c>
      <c r="I45" s="177">
        <v>474</v>
      </c>
      <c r="J45" s="178">
        <v>1572</v>
      </c>
    </row>
    <row r="46" spans="1:10" x14ac:dyDescent="0.25">
      <c r="A46" s="103" t="s">
        <v>43</v>
      </c>
      <c r="B46" s="176">
        <v>564185</v>
      </c>
      <c r="C46" s="177">
        <v>52773</v>
      </c>
      <c r="D46" s="178">
        <v>57587</v>
      </c>
      <c r="E46" s="176">
        <v>555011</v>
      </c>
      <c r="F46" s="177">
        <v>51838</v>
      </c>
      <c r="G46" s="177">
        <v>56488</v>
      </c>
      <c r="H46" s="177">
        <v>9174</v>
      </c>
      <c r="I46" s="177">
        <v>935</v>
      </c>
      <c r="J46" s="178">
        <v>1099</v>
      </c>
    </row>
    <row r="47" spans="1:10" x14ac:dyDescent="0.25">
      <c r="A47" s="103" t="s">
        <v>44</v>
      </c>
      <c r="B47" s="176">
        <v>1144840</v>
      </c>
      <c r="C47" s="177">
        <v>100985</v>
      </c>
      <c r="D47" s="178">
        <v>147482</v>
      </c>
      <c r="E47" s="176">
        <v>1095067</v>
      </c>
      <c r="F47" s="177">
        <v>95142</v>
      </c>
      <c r="G47" s="177">
        <v>138602</v>
      </c>
      <c r="H47" s="177">
        <v>49773</v>
      </c>
      <c r="I47" s="177">
        <v>5843</v>
      </c>
      <c r="J47" s="178">
        <v>8880</v>
      </c>
    </row>
    <row r="48" spans="1:10" x14ac:dyDescent="0.25">
      <c r="A48" s="103" t="s">
        <v>177</v>
      </c>
      <c r="B48" s="176">
        <v>67208</v>
      </c>
      <c r="C48" s="177">
        <v>5351</v>
      </c>
      <c r="D48" s="178">
        <v>8266</v>
      </c>
      <c r="E48" s="176">
        <v>65331</v>
      </c>
      <c r="F48" s="177">
        <v>5234</v>
      </c>
      <c r="G48" s="177">
        <v>8094</v>
      </c>
      <c r="H48" s="177">
        <v>1877</v>
      </c>
      <c r="I48" s="177">
        <v>117</v>
      </c>
      <c r="J48" s="178">
        <v>172</v>
      </c>
    </row>
    <row r="49" spans="1:10" s="4" customFormat="1" ht="31.5" x14ac:dyDescent="0.25">
      <c r="A49" s="163" t="s">
        <v>45</v>
      </c>
      <c r="B49" s="174">
        <v>1263252</v>
      </c>
      <c r="C49" s="168">
        <v>109561</v>
      </c>
      <c r="D49" s="175">
        <v>190182</v>
      </c>
      <c r="E49" s="174">
        <v>1238116</v>
      </c>
      <c r="F49" s="168">
        <v>108088</v>
      </c>
      <c r="G49" s="168">
        <v>187043</v>
      </c>
      <c r="H49" s="168">
        <v>25136</v>
      </c>
      <c r="I49" s="168">
        <v>1473</v>
      </c>
      <c r="J49" s="175">
        <v>3139</v>
      </c>
    </row>
    <row r="50" spans="1:10" x14ac:dyDescent="0.25">
      <c r="A50" s="103" t="s">
        <v>46</v>
      </c>
      <c r="B50" s="176">
        <v>176189</v>
      </c>
      <c r="C50" s="177">
        <v>20736</v>
      </c>
      <c r="D50" s="178">
        <v>30422</v>
      </c>
      <c r="E50" s="176">
        <v>174099</v>
      </c>
      <c r="F50" s="177">
        <v>20601</v>
      </c>
      <c r="G50" s="177">
        <v>29942</v>
      </c>
      <c r="H50" s="177">
        <v>2090</v>
      </c>
      <c r="I50" s="177">
        <v>135</v>
      </c>
      <c r="J50" s="178">
        <v>480</v>
      </c>
    </row>
    <row r="51" spans="1:10" x14ac:dyDescent="0.25">
      <c r="A51" s="103" t="s">
        <v>47</v>
      </c>
      <c r="B51" s="176">
        <v>10152</v>
      </c>
      <c r="C51" s="177">
        <v>107</v>
      </c>
      <c r="D51" s="178">
        <v>1802</v>
      </c>
      <c r="E51" s="176">
        <v>9715</v>
      </c>
      <c r="F51" s="177">
        <v>46</v>
      </c>
      <c r="G51" s="177">
        <v>1630</v>
      </c>
      <c r="H51" s="177">
        <v>437</v>
      </c>
      <c r="I51" s="177">
        <v>61</v>
      </c>
      <c r="J51" s="178">
        <v>172</v>
      </c>
    </row>
    <row r="52" spans="1:10" ht="31.5" x14ac:dyDescent="0.25">
      <c r="A52" s="103" t="s">
        <v>48</v>
      </c>
      <c r="B52" s="176">
        <v>132942</v>
      </c>
      <c r="C52" s="177">
        <v>12796</v>
      </c>
      <c r="D52" s="178">
        <v>21683</v>
      </c>
      <c r="E52" s="176">
        <v>128851</v>
      </c>
      <c r="F52" s="177">
        <v>12677</v>
      </c>
      <c r="G52" s="177">
        <v>21312</v>
      </c>
      <c r="H52" s="177">
        <v>4091</v>
      </c>
      <c r="I52" s="177">
        <v>119</v>
      </c>
      <c r="J52" s="178">
        <v>371</v>
      </c>
    </row>
    <row r="53" spans="1:10" ht="31.5" x14ac:dyDescent="0.25">
      <c r="A53" s="103" t="s">
        <v>49</v>
      </c>
      <c r="B53" s="176">
        <v>154944</v>
      </c>
      <c r="C53" s="177">
        <v>21118</v>
      </c>
      <c r="D53" s="178">
        <v>24467</v>
      </c>
      <c r="E53" s="176">
        <v>154400</v>
      </c>
      <c r="F53" s="177">
        <v>21106</v>
      </c>
      <c r="G53" s="177">
        <v>24338</v>
      </c>
      <c r="H53" s="177">
        <v>544</v>
      </c>
      <c r="I53" s="177">
        <v>12</v>
      </c>
      <c r="J53" s="178">
        <v>129</v>
      </c>
    </row>
    <row r="54" spans="1:10" ht="31.5" x14ac:dyDescent="0.25">
      <c r="A54" s="103" t="s">
        <v>50</v>
      </c>
      <c r="B54" s="176">
        <v>152753</v>
      </c>
      <c r="C54" s="177">
        <v>14094</v>
      </c>
      <c r="D54" s="178">
        <v>17024</v>
      </c>
      <c r="E54" s="176">
        <v>147975</v>
      </c>
      <c r="F54" s="177">
        <v>13748</v>
      </c>
      <c r="G54" s="177">
        <v>16526</v>
      </c>
      <c r="H54" s="177">
        <v>4778</v>
      </c>
      <c r="I54" s="177">
        <v>346</v>
      </c>
      <c r="J54" s="178">
        <v>498</v>
      </c>
    </row>
    <row r="55" spans="1:10" x14ac:dyDescent="0.25">
      <c r="A55" s="103" t="s">
        <v>51</v>
      </c>
      <c r="B55" s="176">
        <v>122938</v>
      </c>
      <c r="C55" s="177">
        <v>3310</v>
      </c>
      <c r="D55" s="178">
        <v>28000</v>
      </c>
      <c r="E55" s="176">
        <v>120857</v>
      </c>
      <c r="F55" s="177">
        <v>3235</v>
      </c>
      <c r="G55" s="177">
        <v>27423</v>
      </c>
      <c r="H55" s="177">
        <v>2081</v>
      </c>
      <c r="I55" s="177">
        <v>75</v>
      </c>
      <c r="J55" s="178">
        <v>577</v>
      </c>
    </row>
    <row r="56" spans="1:10" x14ac:dyDescent="0.25">
      <c r="A56" s="103" t="s">
        <v>52</v>
      </c>
      <c r="B56" s="176">
        <v>513334</v>
      </c>
      <c r="C56" s="177">
        <v>37400</v>
      </c>
      <c r="D56" s="178">
        <v>66784</v>
      </c>
      <c r="E56" s="176">
        <v>502219</v>
      </c>
      <c r="F56" s="177">
        <v>36675</v>
      </c>
      <c r="G56" s="177">
        <v>65872</v>
      </c>
      <c r="H56" s="177">
        <v>11115</v>
      </c>
      <c r="I56" s="177">
        <v>725</v>
      </c>
      <c r="J56" s="178">
        <v>912</v>
      </c>
    </row>
    <row r="57" spans="1:10" s="4" customFormat="1" ht="31.5" x14ac:dyDescent="0.25">
      <c r="A57" s="163" t="s">
        <v>53</v>
      </c>
      <c r="B57" s="174">
        <v>6581554</v>
      </c>
      <c r="C57" s="168">
        <v>635959</v>
      </c>
      <c r="D57" s="175">
        <v>724417</v>
      </c>
      <c r="E57" s="174">
        <v>6446149</v>
      </c>
      <c r="F57" s="168">
        <v>629796</v>
      </c>
      <c r="G57" s="168">
        <v>710556</v>
      </c>
      <c r="H57" s="168">
        <v>135405</v>
      </c>
      <c r="I57" s="168">
        <v>6163</v>
      </c>
      <c r="J57" s="175">
        <v>13861</v>
      </c>
    </row>
    <row r="58" spans="1:10" x14ac:dyDescent="0.25">
      <c r="A58" s="103" t="s">
        <v>54</v>
      </c>
      <c r="B58" s="176">
        <v>741433</v>
      </c>
      <c r="C58" s="177">
        <v>49496</v>
      </c>
      <c r="D58" s="178">
        <v>66981</v>
      </c>
      <c r="E58" s="176">
        <v>727402</v>
      </c>
      <c r="F58" s="177">
        <v>49030</v>
      </c>
      <c r="G58" s="177">
        <v>65716</v>
      </c>
      <c r="H58" s="177">
        <v>14031</v>
      </c>
      <c r="I58" s="177">
        <v>466</v>
      </c>
      <c r="J58" s="178">
        <v>1265</v>
      </c>
    </row>
    <row r="59" spans="1:10" x14ac:dyDescent="0.25">
      <c r="A59" s="103" t="s">
        <v>55</v>
      </c>
      <c r="B59" s="176">
        <v>86257</v>
      </c>
      <c r="C59" s="177">
        <v>5641</v>
      </c>
      <c r="D59" s="178">
        <v>12114</v>
      </c>
      <c r="E59" s="176">
        <v>85457</v>
      </c>
      <c r="F59" s="177">
        <v>5601</v>
      </c>
      <c r="G59" s="177">
        <v>12046</v>
      </c>
      <c r="H59" s="177">
        <v>800</v>
      </c>
      <c r="I59" s="177">
        <v>40</v>
      </c>
      <c r="J59" s="178">
        <v>68</v>
      </c>
    </row>
    <row r="60" spans="1:10" x14ac:dyDescent="0.25">
      <c r="A60" s="103" t="s">
        <v>56</v>
      </c>
      <c r="B60" s="176">
        <v>114534</v>
      </c>
      <c r="C60" s="177">
        <v>21242</v>
      </c>
      <c r="D60" s="178">
        <v>10943</v>
      </c>
      <c r="E60" s="176">
        <v>112949</v>
      </c>
      <c r="F60" s="177">
        <v>21121</v>
      </c>
      <c r="G60" s="177">
        <v>10834</v>
      </c>
      <c r="H60" s="177">
        <v>1585</v>
      </c>
      <c r="I60" s="177">
        <v>121</v>
      </c>
      <c r="J60" s="178">
        <v>109</v>
      </c>
    </row>
    <row r="61" spans="1:10" x14ac:dyDescent="0.25">
      <c r="A61" s="103" t="s">
        <v>57</v>
      </c>
      <c r="B61" s="176">
        <v>1875615</v>
      </c>
      <c r="C61" s="177">
        <v>246337</v>
      </c>
      <c r="D61" s="178">
        <v>187920</v>
      </c>
      <c r="E61" s="176">
        <v>1834451</v>
      </c>
      <c r="F61" s="177">
        <v>244763</v>
      </c>
      <c r="G61" s="177">
        <v>184921</v>
      </c>
      <c r="H61" s="177">
        <v>41164</v>
      </c>
      <c r="I61" s="177">
        <v>1574</v>
      </c>
      <c r="J61" s="178">
        <v>2999</v>
      </c>
    </row>
    <row r="62" spans="1:10" x14ac:dyDescent="0.25">
      <c r="A62" s="103" t="s">
        <v>58</v>
      </c>
      <c r="B62" s="176">
        <v>235649</v>
      </c>
      <c r="C62" s="177">
        <v>19048</v>
      </c>
      <c r="D62" s="178">
        <v>21977</v>
      </c>
      <c r="E62" s="176">
        <v>232972</v>
      </c>
      <c r="F62" s="177">
        <v>18947</v>
      </c>
      <c r="G62" s="177">
        <v>21761</v>
      </c>
      <c r="H62" s="177">
        <v>2677</v>
      </c>
      <c r="I62" s="177">
        <v>101</v>
      </c>
      <c r="J62" s="178">
        <v>216</v>
      </c>
    </row>
    <row r="63" spans="1:10" x14ac:dyDescent="0.25">
      <c r="A63" s="103" t="s">
        <v>59</v>
      </c>
      <c r="B63" s="176">
        <v>186875</v>
      </c>
      <c r="C63" s="177">
        <v>13265</v>
      </c>
      <c r="D63" s="178">
        <v>21546</v>
      </c>
      <c r="E63" s="176">
        <v>184655</v>
      </c>
      <c r="F63" s="177">
        <v>13225</v>
      </c>
      <c r="G63" s="177">
        <v>21329</v>
      </c>
      <c r="H63" s="177">
        <v>2220</v>
      </c>
      <c r="I63" s="177">
        <v>40</v>
      </c>
      <c r="J63" s="178">
        <v>217</v>
      </c>
    </row>
    <row r="64" spans="1:10" x14ac:dyDescent="0.25">
      <c r="A64" s="103" t="s">
        <v>60</v>
      </c>
      <c r="B64" s="176">
        <v>437784</v>
      </c>
      <c r="C64" s="177">
        <v>28398</v>
      </c>
      <c r="D64" s="178">
        <v>41767</v>
      </c>
      <c r="E64" s="176">
        <v>429828</v>
      </c>
      <c r="F64" s="177">
        <v>28307</v>
      </c>
      <c r="G64" s="177">
        <v>41310</v>
      </c>
      <c r="H64" s="177">
        <v>7956</v>
      </c>
      <c r="I64" s="177">
        <v>91</v>
      </c>
      <c r="J64" s="178">
        <v>457</v>
      </c>
    </row>
    <row r="65" spans="1:10" x14ac:dyDescent="0.25">
      <c r="A65" s="103" t="s">
        <v>61</v>
      </c>
      <c r="B65" s="176">
        <v>237851</v>
      </c>
      <c r="C65" s="177">
        <v>19167</v>
      </c>
      <c r="D65" s="178">
        <v>28692</v>
      </c>
      <c r="E65" s="176">
        <v>235724</v>
      </c>
      <c r="F65" s="177">
        <v>19140</v>
      </c>
      <c r="G65" s="177">
        <v>28401</v>
      </c>
      <c r="H65" s="177">
        <v>2127</v>
      </c>
      <c r="I65" s="177">
        <v>27</v>
      </c>
      <c r="J65" s="178">
        <v>291</v>
      </c>
    </row>
    <row r="66" spans="1:10" x14ac:dyDescent="0.25">
      <c r="A66" s="103" t="s">
        <v>62</v>
      </c>
      <c r="B66" s="176">
        <v>1007598</v>
      </c>
      <c r="C66" s="177">
        <v>87208</v>
      </c>
      <c r="D66" s="178">
        <v>134731</v>
      </c>
      <c r="E66" s="176">
        <v>984985</v>
      </c>
      <c r="F66" s="177">
        <v>85693</v>
      </c>
      <c r="G66" s="177">
        <v>132219</v>
      </c>
      <c r="H66" s="177">
        <v>22613</v>
      </c>
      <c r="I66" s="177">
        <v>1515</v>
      </c>
      <c r="J66" s="178">
        <v>2512</v>
      </c>
    </row>
    <row r="67" spans="1:10" x14ac:dyDescent="0.25">
      <c r="A67" s="103" t="s">
        <v>63</v>
      </c>
      <c r="B67" s="176">
        <v>258600</v>
      </c>
      <c r="C67" s="177">
        <v>9791</v>
      </c>
      <c r="D67" s="178">
        <v>26113</v>
      </c>
      <c r="E67" s="176">
        <v>252412</v>
      </c>
      <c r="F67" s="177">
        <v>9693</v>
      </c>
      <c r="G67" s="177">
        <v>25206</v>
      </c>
      <c r="H67" s="177">
        <v>6188</v>
      </c>
      <c r="I67" s="177">
        <v>98</v>
      </c>
      <c r="J67" s="178">
        <v>907</v>
      </c>
    </row>
    <row r="68" spans="1:10" x14ac:dyDescent="0.25">
      <c r="A68" s="103" t="s">
        <v>64</v>
      </c>
      <c r="B68" s="176">
        <v>168772</v>
      </c>
      <c r="C68" s="177">
        <v>16416</v>
      </c>
      <c r="D68" s="178">
        <v>16435</v>
      </c>
      <c r="E68" s="176">
        <v>165044</v>
      </c>
      <c r="F68" s="177">
        <v>16209</v>
      </c>
      <c r="G68" s="177">
        <v>15733</v>
      </c>
      <c r="H68" s="177">
        <v>3728</v>
      </c>
      <c r="I68" s="177">
        <v>207</v>
      </c>
      <c r="J68" s="178">
        <v>702</v>
      </c>
    </row>
    <row r="69" spans="1:10" x14ac:dyDescent="0.25">
      <c r="A69" s="103" t="s">
        <v>65</v>
      </c>
      <c r="B69" s="176">
        <v>672354</v>
      </c>
      <c r="C69" s="177">
        <v>57321</v>
      </c>
      <c r="D69" s="178">
        <v>88999</v>
      </c>
      <c r="E69" s="176">
        <v>655698</v>
      </c>
      <c r="F69" s="177">
        <v>56409</v>
      </c>
      <c r="G69" s="177">
        <v>86522</v>
      </c>
      <c r="H69" s="177">
        <v>16656</v>
      </c>
      <c r="I69" s="177">
        <v>912</v>
      </c>
      <c r="J69" s="178">
        <v>2477</v>
      </c>
    </row>
    <row r="70" spans="1:10" x14ac:dyDescent="0.25">
      <c r="A70" s="103" t="s">
        <v>66</v>
      </c>
      <c r="B70" s="176">
        <v>389576</v>
      </c>
      <c r="C70" s="177">
        <v>39554</v>
      </c>
      <c r="D70" s="178">
        <v>39738</v>
      </c>
      <c r="E70" s="176">
        <v>380314</v>
      </c>
      <c r="F70" s="177">
        <v>39273</v>
      </c>
      <c r="G70" s="177">
        <v>38839</v>
      </c>
      <c r="H70" s="177">
        <v>9262</v>
      </c>
      <c r="I70" s="177">
        <v>281</v>
      </c>
      <c r="J70" s="178">
        <v>899</v>
      </c>
    </row>
    <row r="71" spans="1:10" x14ac:dyDescent="0.25">
      <c r="A71" s="103" t="s">
        <v>67</v>
      </c>
      <c r="B71" s="176">
        <v>168656</v>
      </c>
      <c r="C71" s="177">
        <v>23075</v>
      </c>
      <c r="D71" s="178">
        <v>26461</v>
      </c>
      <c r="E71" s="176">
        <v>164258</v>
      </c>
      <c r="F71" s="177">
        <v>22385</v>
      </c>
      <c r="G71" s="177">
        <v>25719</v>
      </c>
      <c r="H71" s="177">
        <v>4398</v>
      </c>
      <c r="I71" s="177">
        <v>690</v>
      </c>
      <c r="J71" s="178">
        <v>742</v>
      </c>
    </row>
    <row r="72" spans="1:10" s="4" customFormat="1" ht="15.75" customHeight="1" x14ac:dyDescent="0.25">
      <c r="A72" s="163" t="s">
        <v>68</v>
      </c>
      <c r="B72" s="174">
        <v>3072005</v>
      </c>
      <c r="C72" s="168">
        <v>259097</v>
      </c>
      <c r="D72" s="175">
        <v>321218</v>
      </c>
      <c r="E72" s="174">
        <v>3017793</v>
      </c>
      <c r="F72" s="168">
        <v>255816</v>
      </c>
      <c r="G72" s="168">
        <v>315825</v>
      </c>
      <c r="H72" s="168">
        <v>54212</v>
      </c>
      <c r="I72" s="168">
        <v>3281</v>
      </c>
      <c r="J72" s="175">
        <v>5393</v>
      </c>
    </row>
    <row r="73" spans="1:10" x14ac:dyDescent="0.25">
      <c r="A73" s="103" t="s">
        <v>69</v>
      </c>
      <c r="B73" s="176">
        <v>131736</v>
      </c>
      <c r="C73" s="177">
        <v>5846</v>
      </c>
      <c r="D73" s="178">
        <v>19626</v>
      </c>
      <c r="E73" s="176">
        <v>130625</v>
      </c>
      <c r="F73" s="177">
        <v>5777</v>
      </c>
      <c r="G73" s="177">
        <v>19495</v>
      </c>
      <c r="H73" s="177">
        <v>1111</v>
      </c>
      <c r="I73" s="177">
        <v>69</v>
      </c>
      <c r="J73" s="178">
        <v>131</v>
      </c>
    </row>
    <row r="74" spans="1:10" x14ac:dyDescent="0.25">
      <c r="A74" s="103" t="s">
        <v>70</v>
      </c>
      <c r="B74" s="176">
        <v>1155866</v>
      </c>
      <c r="C74" s="177">
        <v>101723</v>
      </c>
      <c r="D74" s="178">
        <v>145806</v>
      </c>
      <c r="E74" s="176">
        <v>1130892</v>
      </c>
      <c r="F74" s="177">
        <v>100540</v>
      </c>
      <c r="G74" s="177">
        <v>143198</v>
      </c>
      <c r="H74" s="177">
        <v>24974</v>
      </c>
      <c r="I74" s="177">
        <v>1183</v>
      </c>
      <c r="J74" s="178">
        <v>2608</v>
      </c>
    </row>
    <row r="75" spans="1:10" x14ac:dyDescent="0.25">
      <c r="A75" s="103" t="s">
        <v>71</v>
      </c>
      <c r="B75" s="176">
        <v>1153776</v>
      </c>
      <c r="C75" s="177">
        <v>79859</v>
      </c>
      <c r="D75" s="178">
        <v>93039</v>
      </c>
      <c r="E75" s="176">
        <v>1143249</v>
      </c>
      <c r="F75" s="177">
        <v>78937</v>
      </c>
      <c r="G75" s="177">
        <v>92183</v>
      </c>
      <c r="H75" s="177">
        <v>10527</v>
      </c>
      <c r="I75" s="177">
        <v>922</v>
      </c>
      <c r="J75" s="178">
        <v>856</v>
      </c>
    </row>
    <row r="76" spans="1:10" ht="31.5" x14ac:dyDescent="0.25">
      <c r="A76" s="102" t="s">
        <v>72</v>
      </c>
      <c r="B76" s="176">
        <v>397680</v>
      </c>
      <c r="C76" s="177">
        <v>22355</v>
      </c>
      <c r="D76" s="178">
        <v>28912</v>
      </c>
      <c r="E76" s="176">
        <v>393184</v>
      </c>
      <c r="F76" s="177">
        <v>21626</v>
      </c>
      <c r="G76" s="177">
        <v>28647</v>
      </c>
      <c r="H76" s="177">
        <v>4496</v>
      </c>
      <c r="I76" s="177">
        <v>729</v>
      </c>
      <c r="J76" s="178">
        <v>265</v>
      </c>
    </row>
    <row r="77" spans="1:10" ht="31.5" x14ac:dyDescent="0.25">
      <c r="A77" s="102" t="s">
        <v>73</v>
      </c>
      <c r="B77" s="176">
        <v>149871</v>
      </c>
      <c r="C77" s="177">
        <v>6911</v>
      </c>
      <c r="D77" s="178">
        <v>12621</v>
      </c>
      <c r="E77" s="176">
        <v>148745</v>
      </c>
      <c r="F77" s="177">
        <v>6887</v>
      </c>
      <c r="G77" s="177">
        <v>12505</v>
      </c>
      <c r="H77" s="177">
        <v>1126</v>
      </c>
      <c r="I77" s="177">
        <v>24</v>
      </c>
      <c r="J77" s="178">
        <v>116</v>
      </c>
    </row>
    <row r="78" spans="1:10" ht="78.75" x14ac:dyDescent="0.25">
      <c r="A78" s="102" t="s">
        <v>74</v>
      </c>
      <c r="B78" s="176">
        <v>606225</v>
      </c>
      <c r="C78" s="177">
        <v>50593</v>
      </c>
      <c r="D78" s="178">
        <v>51506</v>
      </c>
      <c r="E78" s="176">
        <v>601320</v>
      </c>
      <c r="F78" s="177">
        <v>50424</v>
      </c>
      <c r="G78" s="177">
        <v>51031</v>
      </c>
      <c r="H78" s="177">
        <v>4905</v>
      </c>
      <c r="I78" s="177">
        <v>169</v>
      </c>
      <c r="J78" s="178">
        <v>475</v>
      </c>
    </row>
    <row r="79" spans="1:10" x14ac:dyDescent="0.25">
      <c r="A79" s="103" t="s">
        <v>75</v>
      </c>
      <c r="B79" s="176">
        <v>630627</v>
      </c>
      <c r="C79" s="177">
        <v>71669</v>
      </c>
      <c r="D79" s="178">
        <v>62747</v>
      </c>
      <c r="E79" s="176">
        <v>613027</v>
      </c>
      <c r="F79" s="177">
        <v>70562</v>
      </c>
      <c r="G79" s="177">
        <v>60949</v>
      </c>
      <c r="H79" s="177">
        <v>17600</v>
      </c>
      <c r="I79" s="177">
        <v>1107</v>
      </c>
      <c r="J79" s="178">
        <v>1798</v>
      </c>
    </row>
    <row r="80" spans="1:10" s="4" customFormat="1" ht="15.75" customHeight="1" x14ac:dyDescent="0.25">
      <c r="A80" s="163" t="s">
        <v>76</v>
      </c>
      <c r="B80" s="174">
        <v>3558509</v>
      </c>
      <c r="C80" s="168">
        <v>279229</v>
      </c>
      <c r="D80" s="175">
        <v>383174</v>
      </c>
      <c r="E80" s="174">
        <v>3478672</v>
      </c>
      <c r="F80" s="168">
        <v>276423</v>
      </c>
      <c r="G80" s="168">
        <v>372495</v>
      </c>
      <c r="H80" s="168">
        <v>79837</v>
      </c>
      <c r="I80" s="168">
        <v>2806</v>
      </c>
      <c r="J80" s="175">
        <v>10679</v>
      </c>
    </row>
    <row r="81" spans="1:10" x14ac:dyDescent="0.25">
      <c r="A81" s="103" t="s">
        <v>77</v>
      </c>
      <c r="B81" s="176">
        <v>145736</v>
      </c>
      <c r="C81" s="177">
        <v>12117</v>
      </c>
      <c r="D81" s="178">
        <v>19054</v>
      </c>
      <c r="E81" s="176">
        <v>144112</v>
      </c>
      <c r="F81" s="177">
        <v>12041</v>
      </c>
      <c r="G81" s="177">
        <v>18892</v>
      </c>
      <c r="H81" s="177">
        <v>1624</v>
      </c>
      <c r="I81" s="177">
        <v>76</v>
      </c>
      <c r="J81" s="178">
        <v>162</v>
      </c>
    </row>
    <row r="82" spans="1:10" x14ac:dyDescent="0.25">
      <c r="A82" s="103" t="s">
        <v>79</v>
      </c>
      <c r="B82" s="176">
        <v>30541</v>
      </c>
      <c r="C82" s="177">
        <v>137</v>
      </c>
      <c r="D82" s="178">
        <v>4864</v>
      </c>
      <c r="E82" s="176">
        <v>30025</v>
      </c>
      <c r="F82" s="177">
        <v>135</v>
      </c>
      <c r="G82" s="177">
        <v>4832</v>
      </c>
      <c r="H82" s="177">
        <v>516</v>
      </c>
      <c r="I82" s="177">
        <v>2</v>
      </c>
      <c r="J82" s="178">
        <v>32</v>
      </c>
    </row>
    <row r="83" spans="1:10" x14ac:dyDescent="0.25">
      <c r="A83" s="103" t="s">
        <v>80</v>
      </c>
      <c r="B83" s="176">
        <v>106172</v>
      </c>
      <c r="C83" s="177">
        <v>5162</v>
      </c>
      <c r="D83" s="178">
        <v>10810</v>
      </c>
      <c r="E83" s="176">
        <v>103708</v>
      </c>
      <c r="F83" s="177">
        <v>5074</v>
      </c>
      <c r="G83" s="177">
        <v>10618</v>
      </c>
      <c r="H83" s="177">
        <v>2464</v>
      </c>
      <c r="I83" s="177">
        <v>88</v>
      </c>
      <c r="J83" s="178">
        <v>192</v>
      </c>
    </row>
    <row r="84" spans="1:10" x14ac:dyDescent="0.25">
      <c r="A84" s="103" t="s">
        <v>81</v>
      </c>
      <c r="B84" s="176">
        <v>394333</v>
      </c>
      <c r="C84" s="177">
        <v>30143</v>
      </c>
      <c r="D84" s="178">
        <v>40543</v>
      </c>
      <c r="E84" s="176">
        <v>384238</v>
      </c>
      <c r="F84" s="177">
        <v>29528</v>
      </c>
      <c r="G84" s="177">
        <v>39384</v>
      </c>
      <c r="H84" s="177">
        <v>10095</v>
      </c>
      <c r="I84" s="177">
        <v>615</v>
      </c>
      <c r="J84" s="178">
        <v>1159</v>
      </c>
    </row>
    <row r="85" spans="1:10" x14ac:dyDescent="0.25">
      <c r="A85" s="103" t="s">
        <v>83</v>
      </c>
      <c r="B85" s="176">
        <v>619666</v>
      </c>
      <c r="C85" s="177">
        <v>37301</v>
      </c>
      <c r="D85" s="178">
        <v>74344</v>
      </c>
      <c r="E85" s="176">
        <v>607768</v>
      </c>
      <c r="F85" s="177">
        <v>36944</v>
      </c>
      <c r="G85" s="177">
        <v>72316</v>
      </c>
      <c r="H85" s="177">
        <v>11898</v>
      </c>
      <c r="I85" s="177">
        <v>357</v>
      </c>
      <c r="J85" s="178">
        <v>2028</v>
      </c>
    </row>
    <row r="86" spans="1:10" x14ac:dyDescent="0.25">
      <c r="A86" s="103" t="s">
        <v>84</v>
      </c>
      <c r="B86" s="176">
        <v>556707</v>
      </c>
      <c r="C86" s="177">
        <v>37590</v>
      </c>
      <c r="D86" s="178">
        <v>66771</v>
      </c>
      <c r="E86" s="176">
        <v>543003</v>
      </c>
      <c r="F86" s="177">
        <v>37300</v>
      </c>
      <c r="G86" s="177">
        <v>64956</v>
      </c>
      <c r="H86" s="177">
        <v>13704</v>
      </c>
      <c r="I86" s="177">
        <v>290</v>
      </c>
      <c r="J86" s="178">
        <v>1815</v>
      </c>
    </row>
    <row r="87" spans="1:10" x14ac:dyDescent="0.25">
      <c r="A87" s="103" t="s">
        <v>85</v>
      </c>
      <c r="B87" s="176">
        <v>425630</v>
      </c>
      <c r="C87" s="177">
        <v>34432</v>
      </c>
      <c r="D87" s="178">
        <v>36880</v>
      </c>
      <c r="E87" s="176">
        <v>422114</v>
      </c>
      <c r="F87" s="177">
        <v>34272</v>
      </c>
      <c r="G87" s="177">
        <v>36614</v>
      </c>
      <c r="H87" s="177">
        <v>3516</v>
      </c>
      <c r="I87" s="177">
        <v>160</v>
      </c>
      <c r="J87" s="178">
        <v>266</v>
      </c>
    </row>
    <row r="88" spans="1:10" x14ac:dyDescent="0.25">
      <c r="A88" s="103" t="s">
        <v>86</v>
      </c>
      <c r="B88" s="176">
        <v>877110</v>
      </c>
      <c r="C88" s="177">
        <v>100712</v>
      </c>
      <c r="D88" s="178">
        <v>85673</v>
      </c>
      <c r="E88" s="176">
        <v>854121</v>
      </c>
      <c r="F88" s="177">
        <v>99727</v>
      </c>
      <c r="G88" s="177">
        <v>83079</v>
      </c>
      <c r="H88" s="177">
        <v>22989</v>
      </c>
      <c r="I88" s="177">
        <v>985</v>
      </c>
      <c r="J88" s="178">
        <v>2594</v>
      </c>
    </row>
    <row r="89" spans="1:10" x14ac:dyDescent="0.25">
      <c r="A89" s="103" t="s">
        <v>87</v>
      </c>
      <c r="B89" s="176">
        <v>254654</v>
      </c>
      <c r="C89" s="177">
        <v>8636</v>
      </c>
      <c r="D89" s="178">
        <v>29334</v>
      </c>
      <c r="E89" s="176">
        <v>244806</v>
      </c>
      <c r="F89" s="177">
        <v>8522</v>
      </c>
      <c r="G89" s="177">
        <v>27419</v>
      </c>
      <c r="H89" s="177">
        <v>9848</v>
      </c>
      <c r="I89" s="177">
        <v>114</v>
      </c>
      <c r="J89" s="178">
        <v>1915</v>
      </c>
    </row>
    <row r="90" spans="1:10" x14ac:dyDescent="0.25">
      <c r="A90" s="103" t="s">
        <v>88</v>
      </c>
      <c r="B90" s="176">
        <v>147960</v>
      </c>
      <c r="C90" s="177">
        <v>12999</v>
      </c>
      <c r="D90" s="178">
        <v>14901</v>
      </c>
      <c r="E90" s="176">
        <v>144777</v>
      </c>
      <c r="F90" s="177">
        <v>12880</v>
      </c>
      <c r="G90" s="177">
        <v>14385</v>
      </c>
      <c r="H90" s="177">
        <v>3183</v>
      </c>
      <c r="I90" s="177">
        <v>119</v>
      </c>
      <c r="J90" s="178">
        <v>516</v>
      </c>
    </row>
    <row r="91" spans="1:10" ht="31.5" x14ac:dyDescent="0.25">
      <c r="A91" s="163" t="s">
        <v>89</v>
      </c>
      <c r="B91" s="174">
        <v>2329602</v>
      </c>
      <c r="C91" s="168">
        <v>133389</v>
      </c>
      <c r="D91" s="175">
        <v>285336</v>
      </c>
      <c r="E91" s="174">
        <v>2272199</v>
      </c>
      <c r="F91" s="168">
        <v>132358</v>
      </c>
      <c r="G91" s="168">
        <v>280818</v>
      </c>
      <c r="H91" s="168">
        <v>57403</v>
      </c>
      <c r="I91" s="168">
        <v>1031</v>
      </c>
      <c r="J91" s="175">
        <v>4518</v>
      </c>
    </row>
    <row r="92" spans="1:10" x14ac:dyDescent="0.25">
      <c r="A92" s="103" t="s">
        <v>78</v>
      </c>
      <c r="B92" s="176">
        <v>313290</v>
      </c>
      <c r="C92" s="177">
        <v>17355</v>
      </c>
      <c r="D92" s="178">
        <v>31321</v>
      </c>
      <c r="E92" s="176">
        <v>298235</v>
      </c>
      <c r="F92" s="177">
        <v>16993</v>
      </c>
      <c r="G92" s="177">
        <v>29978</v>
      </c>
      <c r="H92" s="177">
        <v>15055</v>
      </c>
      <c r="I92" s="177">
        <v>362</v>
      </c>
      <c r="J92" s="178">
        <v>1343</v>
      </c>
    </row>
    <row r="93" spans="1:10" s="4" customFormat="1" x14ac:dyDescent="0.25">
      <c r="A93" s="103" t="s">
        <v>90</v>
      </c>
      <c r="B93" s="176">
        <v>152762</v>
      </c>
      <c r="C93" s="177">
        <v>6738</v>
      </c>
      <c r="D93" s="178">
        <v>20205</v>
      </c>
      <c r="E93" s="176">
        <v>150804</v>
      </c>
      <c r="F93" s="177">
        <v>6724</v>
      </c>
      <c r="G93" s="177">
        <v>20095</v>
      </c>
      <c r="H93" s="177">
        <v>1958</v>
      </c>
      <c r="I93" s="177">
        <v>14</v>
      </c>
      <c r="J93" s="178">
        <v>110</v>
      </c>
    </row>
    <row r="94" spans="1:10" x14ac:dyDescent="0.25">
      <c r="A94" s="103" t="s">
        <v>82</v>
      </c>
      <c r="B94" s="176">
        <v>180229</v>
      </c>
      <c r="C94" s="177">
        <v>6267</v>
      </c>
      <c r="D94" s="178">
        <v>19506</v>
      </c>
      <c r="E94" s="176">
        <v>177165</v>
      </c>
      <c r="F94" s="177">
        <v>6215</v>
      </c>
      <c r="G94" s="177">
        <v>19240</v>
      </c>
      <c r="H94" s="177">
        <v>3064</v>
      </c>
      <c r="I94" s="177">
        <v>52</v>
      </c>
      <c r="J94" s="178">
        <v>266</v>
      </c>
    </row>
    <row r="95" spans="1:10" x14ac:dyDescent="0.25">
      <c r="A95" s="103" t="s">
        <v>91</v>
      </c>
      <c r="B95" s="176">
        <v>126994</v>
      </c>
      <c r="C95" s="177">
        <v>27651</v>
      </c>
      <c r="D95" s="178">
        <v>16319</v>
      </c>
      <c r="E95" s="176">
        <v>125679</v>
      </c>
      <c r="F95" s="177">
        <v>27521</v>
      </c>
      <c r="G95" s="177">
        <v>16125</v>
      </c>
      <c r="H95" s="177">
        <v>1315</v>
      </c>
      <c r="I95" s="177">
        <v>130</v>
      </c>
      <c r="J95" s="178">
        <v>194</v>
      </c>
    </row>
    <row r="96" spans="1:10" x14ac:dyDescent="0.25">
      <c r="A96" s="103" t="s">
        <v>92</v>
      </c>
      <c r="B96" s="176">
        <v>677233</v>
      </c>
      <c r="C96" s="177">
        <v>35640</v>
      </c>
      <c r="D96" s="178">
        <v>70876</v>
      </c>
      <c r="E96" s="176">
        <v>659673</v>
      </c>
      <c r="F96" s="177">
        <v>35322</v>
      </c>
      <c r="G96" s="177">
        <v>69650</v>
      </c>
      <c r="H96" s="177">
        <v>17560</v>
      </c>
      <c r="I96" s="177">
        <v>318</v>
      </c>
      <c r="J96" s="178">
        <v>1226</v>
      </c>
    </row>
    <row r="97" spans="1:10" x14ac:dyDescent="0.25">
      <c r="A97" s="103" t="s">
        <v>93</v>
      </c>
      <c r="B97" s="176">
        <v>416390</v>
      </c>
      <c r="C97" s="177">
        <v>25053</v>
      </c>
      <c r="D97" s="178">
        <v>66152</v>
      </c>
      <c r="E97" s="176">
        <v>412402</v>
      </c>
      <c r="F97" s="177">
        <v>24945</v>
      </c>
      <c r="G97" s="177">
        <v>65573</v>
      </c>
      <c r="H97" s="177">
        <v>3988</v>
      </c>
      <c r="I97" s="177">
        <v>108</v>
      </c>
      <c r="J97" s="178">
        <v>579</v>
      </c>
    </row>
    <row r="98" spans="1:10" x14ac:dyDescent="0.25">
      <c r="A98" s="103" t="s">
        <v>94</v>
      </c>
      <c r="B98" s="176">
        <v>212096</v>
      </c>
      <c r="C98" s="177">
        <v>5963</v>
      </c>
      <c r="D98" s="178">
        <v>27584</v>
      </c>
      <c r="E98" s="176">
        <v>205551</v>
      </c>
      <c r="F98" s="177">
        <v>5953</v>
      </c>
      <c r="G98" s="177">
        <v>27369</v>
      </c>
      <c r="H98" s="177">
        <v>6545</v>
      </c>
      <c r="I98" s="177">
        <v>10</v>
      </c>
      <c r="J98" s="178">
        <v>215</v>
      </c>
    </row>
    <row r="99" spans="1:10" x14ac:dyDescent="0.25">
      <c r="A99" s="103" t="s">
        <v>95</v>
      </c>
      <c r="B99" s="176">
        <v>51033</v>
      </c>
      <c r="C99" s="177">
        <v>1408</v>
      </c>
      <c r="D99" s="178">
        <v>7083</v>
      </c>
      <c r="E99" s="176">
        <v>48569</v>
      </c>
      <c r="F99" s="177">
        <v>1381</v>
      </c>
      <c r="G99" s="177">
        <v>6738</v>
      </c>
      <c r="H99" s="177">
        <v>2464</v>
      </c>
      <c r="I99" s="177">
        <v>27</v>
      </c>
      <c r="J99" s="178">
        <v>345</v>
      </c>
    </row>
    <row r="100" spans="1:10" x14ac:dyDescent="0.25">
      <c r="A100" s="103" t="s">
        <v>96</v>
      </c>
      <c r="B100" s="176">
        <v>156069</v>
      </c>
      <c r="C100" s="177">
        <v>3979</v>
      </c>
      <c r="D100" s="178">
        <v>20969</v>
      </c>
      <c r="E100" s="176">
        <v>151130</v>
      </c>
      <c r="F100" s="177">
        <v>3971</v>
      </c>
      <c r="G100" s="177">
        <v>20756</v>
      </c>
      <c r="H100" s="177">
        <v>4939</v>
      </c>
      <c r="I100" s="177">
        <v>8</v>
      </c>
      <c r="J100" s="178">
        <v>213</v>
      </c>
    </row>
    <row r="101" spans="1:10" x14ac:dyDescent="0.25">
      <c r="A101" s="103" t="s">
        <v>97</v>
      </c>
      <c r="B101" s="176">
        <v>22940</v>
      </c>
      <c r="C101" s="177">
        <v>1714</v>
      </c>
      <c r="D101" s="178">
        <v>2612</v>
      </c>
      <c r="E101" s="176">
        <v>22719</v>
      </c>
      <c r="F101" s="177">
        <v>1713</v>
      </c>
      <c r="G101" s="177">
        <v>2610</v>
      </c>
      <c r="H101" s="177">
        <v>221</v>
      </c>
      <c r="I101" s="177">
        <v>1</v>
      </c>
      <c r="J101" s="178">
        <v>2</v>
      </c>
    </row>
    <row r="102" spans="1:10" ht="16.5" thickBot="1" x14ac:dyDescent="0.3">
      <c r="A102" s="167" t="s">
        <v>98</v>
      </c>
      <c r="B102" s="179">
        <v>20566</v>
      </c>
      <c r="C102" s="180">
        <v>1621</v>
      </c>
      <c r="D102" s="181">
        <v>2709</v>
      </c>
      <c r="E102" s="179">
        <v>20272</v>
      </c>
      <c r="F102" s="180">
        <v>1620</v>
      </c>
      <c r="G102" s="180">
        <v>2684</v>
      </c>
      <c r="H102" s="180">
        <v>294</v>
      </c>
      <c r="I102" s="180">
        <v>1</v>
      </c>
      <c r="J102" s="181">
        <v>25</v>
      </c>
    </row>
  </sheetData>
  <mergeCells count="10">
    <mergeCell ref="A2:J2"/>
    <mergeCell ref="A4:A6"/>
    <mergeCell ref="B4:D4"/>
    <mergeCell ref="E4:J4"/>
    <mergeCell ref="B5:B6"/>
    <mergeCell ref="C5:D5"/>
    <mergeCell ref="E5:E6"/>
    <mergeCell ref="F5:G5"/>
    <mergeCell ref="H5:H6"/>
    <mergeCell ref="I5:J5"/>
  </mergeCells>
  <hyperlinks>
    <hyperlink ref="A1" location="'Раздел 5'!A1" display="◄К Разделу 6"/>
  </hyperlinks>
  <pageMargins left="0.70866141732283472" right="0.70866141732283472" top="0.74803149606299213" bottom="0.74803149606299213" header="0.31496062992125984" footer="0.31496062992125984"/>
  <pageSetup paperSize="9" scale="65" pageOrder="overThenDown" orientation="portrait" r:id="rId1"/>
  <rowBreaks count="1" manualBreakCount="1"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F98"/>
  <sheetViews>
    <sheetView zoomScale="90" zoomScaleNormal="90" workbookViewId="0">
      <pane ySplit="6" topLeftCell="A7" activePane="bottomLeft" state="frozen"/>
      <selection pane="bottomLeft" activeCell="I70" sqref="I70"/>
    </sheetView>
  </sheetViews>
  <sheetFormatPr defaultColWidth="8.85546875" defaultRowHeight="15.75" x14ac:dyDescent="0.25"/>
  <cols>
    <col min="1" max="1" width="32.85546875" style="1" customWidth="1"/>
    <col min="2" max="2" width="13.7109375" style="5" customWidth="1"/>
    <col min="3" max="4" width="10.7109375" style="5" customWidth="1"/>
    <col min="5" max="5" width="13.7109375" style="5" customWidth="1"/>
    <col min="6" max="7" width="10.7109375" style="5" customWidth="1"/>
    <col min="8" max="8" width="14.42578125" style="5" customWidth="1"/>
    <col min="9" max="10" width="10.7109375" style="5" customWidth="1"/>
    <col min="11" max="32" width="8.85546875" style="5"/>
    <col min="33" max="16384" width="8.85546875" style="1"/>
  </cols>
  <sheetData>
    <row r="1" spans="1:32" ht="20.25" x14ac:dyDescent="0.3">
      <c r="A1" s="21" t="s">
        <v>116</v>
      </c>
    </row>
    <row r="2" spans="1:32" ht="27" customHeight="1" x14ac:dyDescent="0.25">
      <c r="A2" s="264" t="s">
        <v>200</v>
      </c>
      <c r="B2" s="264"/>
      <c r="C2" s="264"/>
      <c r="D2" s="264"/>
      <c r="E2" s="264"/>
      <c r="F2" s="264"/>
      <c r="G2" s="264"/>
      <c r="H2" s="264"/>
      <c r="I2" s="264"/>
      <c r="J2" s="264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</row>
    <row r="3" spans="1:32" ht="16.5" thickBot="1" x14ac:dyDescent="0.3">
      <c r="A3" s="80"/>
      <c r="B3" s="81"/>
      <c r="C3" s="81"/>
      <c r="D3" s="81"/>
      <c r="E3" s="81"/>
      <c r="F3" s="81"/>
      <c r="G3" s="81"/>
      <c r="H3" s="81"/>
      <c r="I3" s="81"/>
      <c r="J3" s="81" t="s">
        <v>106</v>
      </c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</row>
    <row r="4" spans="1:32" ht="15.75" customHeight="1" x14ac:dyDescent="0.25">
      <c r="A4" s="265"/>
      <c r="B4" s="283" t="s">
        <v>113</v>
      </c>
      <c r="C4" s="284"/>
      <c r="D4" s="285"/>
      <c r="E4" s="286" t="s">
        <v>179</v>
      </c>
      <c r="F4" s="287"/>
      <c r="G4" s="287"/>
      <c r="H4" s="287"/>
      <c r="I4" s="287"/>
      <c r="J4" s="288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</row>
    <row r="5" spans="1:32" ht="15.75" customHeight="1" x14ac:dyDescent="0.25">
      <c r="A5" s="266"/>
      <c r="B5" s="289" t="s">
        <v>108</v>
      </c>
      <c r="C5" s="291" t="s">
        <v>178</v>
      </c>
      <c r="D5" s="292"/>
      <c r="E5" s="289" t="s">
        <v>183</v>
      </c>
      <c r="F5" s="291" t="s">
        <v>178</v>
      </c>
      <c r="G5" s="291"/>
      <c r="H5" s="293" t="s">
        <v>184</v>
      </c>
      <c r="I5" s="291" t="s">
        <v>178</v>
      </c>
      <c r="J5" s="292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</row>
    <row r="6" spans="1:32" ht="51" customHeight="1" thickBot="1" x14ac:dyDescent="0.3">
      <c r="A6" s="267"/>
      <c r="B6" s="290"/>
      <c r="C6" s="82" t="s">
        <v>111</v>
      </c>
      <c r="D6" s="83" t="s">
        <v>112</v>
      </c>
      <c r="E6" s="290"/>
      <c r="F6" s="82" t="s">
        <v>111</v>
      </c>
      <c r="G6" s="82" t="s">
        <v>112</v>
      </c>
      <c r="H6" s="294"/>
      <c r="I6" s="82" t="s">
        <v>111</v>
      </c>
      <c r="J6" s="83" t="s">
        <v>112</v>
      </c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</row>
    <row r="7" spans="1:32" s="4" customFormat="1" x14ac:dyDescent="0.25">
      <c r="A7" s="182" t="s">
        <v>5</v>
      </c>
      <c r="B7" s="157">
        <v>3094051</v>
      </c>
      <c r="C7" s="159">
        <v>131328</v>
      </c>
      <c r="D7" s="172">
        <v>228383</v>
      </c>
      <c r="E7" s="159">
        <v>2358007</v>
      </c>
      <c r="F7" s="159">
        <v>127805</v>
      </c>
      <c r="G7" s="159">
        <v>195262</v>
      </c>
      <c r="H7" s="159">
        <v>736044</v>
      </c>
      <c r="I7" s="159">
        <v>3523</v>
      </c>
      <c r="J7" s="172">
        <v>33121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</row>
    <row r="8" spans="1:32" s="4" customFormat="1" ht="31.5" x14ac:dyDescent="0.25">
      <c r="A8" s="163" t="s">
        <v>6</v>
      </c>
      <c r="B8" s="174">
        <v>1577193</v>
      </c>
      <c r="C8" s="168">
        <v>18804</v>
      </c>
      <c r="D8" s="175">
        <v>87869</v>
      </c>
      <c r="E8" s="168">
        <v>1008569</v>
      </c>
      <c r="F8" s="168">
        <v>17530</v>
      </c>
      <c r="G8" s="168">
        <v>64253</v>
      </c>
      <c r="H8" s="168">
        <v>568624</v>
      </c>
      <c r="I8" s="168">
        <v>1274</v>
      </c>
      <c r="J8" s="175">
        <v>23616</v>
      </c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</row>
    <row r="9" spans="1:32" x14ac:dyDescent="0.25">
      <c r="A9" s="103" t="s">
        <v>7</v>
      </c>
      <c r="B9" s="176">
        <v>13547</v>
      </c>
      <c r="C9" s="177">
        <v>451</v>
      </c>
      <c r="D9" s="178">
        <v>212</v>
      </c>
      <c r="E9" s="177">
        <v>6945</v>
      </c>
      <c r="F9" s="177">
        <v>411</v>
      </c>
      <c r="G9" s="177">
        <v>180</v>
      </c>
      <c r="H9" s="177">
        <v>6602</v>
      </c>
      <c r="I9" s="177">
        <v>40</v>
      </c>
      <c r="J9" s="178">
        <v>32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</row>
    <row r="10" spans="1:32" ht="18.75" x14ac:dyDescent="0.25">
      <c r="A10" s="103" t="s">
        <v>8</v>
      </c>
      <c r="B10" s="136" t="s">
        <v>242</v>
      </c>
      <c r="C10" s="137" t="s">
        <v>242</v>
      </c>
      <c r="D10" s="138" t="s">
        <v>242</v>
      </c>
      <c r="E10" s="139" t="s">
        <v>242</v>
      </c>
      <c r="F10" s="137" t="s">
        <v>242</v>
      </c>
      <c r="G10" s="137" t="s">
        <v>242</v>
      </c>
      <c r="H10" s="137" t="s">
        <v>242</v>
      </c>
      <c r="I10" s="137" t="s">
        <v>242</v>
      </c>
      <c r="J10" s="138" t="s">
        <v>242</v>
      </c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</row>
    <row r="11" spans="1:32" x14ac:dyDescent="0.25">
      <c r="A11" s="103" t="s">
        <v>9</v>
      </c>
      <c r="B11" s="176">
        <v>27932</v>
      </c>
      <c r="C11" s="177">
        <v>1970</v>
      </c>
      <c r="D11" s="178">
        <v>2596</v>
      </c>
      <c r="E11" s="177">
        <v>23009</v>
      </c>
      <c r="F11" s="177">
        <v>1807</v>
      </c>
      <c r="G11" s="177">
        <v>2239</v>
      </c>
      <c r="H11" s="177">
        <v>4923</v>
      </c>
      <c r="I11" s="177">
        <v>163</v>
      </c>
      <c r="J11" s="178">
        <v>357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</row>
    <row r="12" spans="1:32" x14ac:dyDescent="0.25">
      <c r="A12" s="103" t="s">
        <v>10</v>
      </c>
      <c r="B12" s="176">
        <v>6602</v>
      </c>
      <c r="C12" s="177">
        <v>515</v>
      </c>
      <c r="D12" s="178">
        <v>119</v>
      </c>
      <c r="E12" s="177">
        <v>6321</v>
      </c>
      <c r="F12" s="177">
        <v>500</v>
      </c>
      <c r="G12" s="177">
        <v>117</v>
      </c>
      <c r="H12" s="177">
        <v>281</v>
      </c>
      <c r="I12" s="177">
        <v>15</v>
      </c>
      <c r="J12" s="178">
        <v>2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</row>
    <row r="13" spans="1:32" x14ac:dyDescent="0.25">
      <c r="A13" s="103" t="s">
        <v>11</v>
      </c>
      <c r="B13" s="176">
        <v>8752</v>
      </c>
      <c r="C13" s="177" t="s">
        <v>39</v>
      </c>
      <c r="D13" s="178" t="s">
        <v>39</v>
      </c>
      <c r="E13" s="177">
        <v>8695</v>
      </c>
      <c r="F13" s="177" t="s">
        <v>39</v>
      </c>
      <c r="G13" s="177" t="s">
        <v>39</v>
      </c>
      <c r="H13" s="177">
        <v>57</v>
      </c>
      <c r="I13" s="177" t="s">
        <v>39</v>
      </c>
      <c r="J13" s="178" t="s">
        <v>39</v>
      </c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</row>
    <row r="14" spans="1:32" x14ac:dyDescent="0.25">
      <c r="A14" s="103" t="s">
        <v>12</v>
      </c>
      <c r="B14" s="176">
        <v>2555</v>
      </c>
      <c r="C14" s="177">
        <v>145</v>
      </c>
      <c r="D14" s="178">
        <v>109</v>
      </c>
      <c r="E14" s="177">
        <v>1728</v>
      </c>
      <c r="F14" s="177">
        <v>144</v>
      </c>
      <c r="G14" s="177">
        <v>87</v>
      </c>
      <c r="H14" s="177">
        <v>827</v>
      </c>
      <c r="I14" s="177">
        <v>1</v>
      </c>
      <c r="J14" s="178">
        <v>22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</row>
    <row r="15" spans="1:32" x14ac:dyDescent="0.25">
      <c r="A15" s="103" t="s">
        <v>13</v>
      </c>
      <c r="B15" s="176">
        <v>4628</v>
      </c>
      <c r="C15" s="177">
        <v>11</v>
      </c>
      <c r="D15" s="178">
        <v>286</v>
      </c>
      <c r="E15" s="177">
        <v>4572</v>
      </c>
      <c r="F15" s="177">
        <v>11</v>
      </c>
      <c r="G15" s="177">
        <v>286</v>
      </c>
      <c r="H15" s="177">
        <v>56</v>
      </c>
      <c r="I15" s="177" t="s">
        <v>39</v>
      </c>
      <c r="J15" s="178" t="s">
        <v>39</v>
      </c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</row>
    <row r="16" spans="1:32" x14ac:dyDescent="0.25">
      <c r="A16" s="103" t="s">
        <v>14</v>
      </c>
      <c r="B16" s="176">
        <v>6785</v>
      </c>
      <c r="C16" s="177" t="s">
        <v>39</v>
      </c>
      <c r="D16" s="178">
        <v>26</v>
      </c>
      <c r="E16" s="177">
        <v>6268</v>
      </c>
      <c r="F16" s="177" t="s">
        <v>39</v>
      </c>
      <c r="G16" s="177">
        <v>16</v>
      </c>
      <c r="H16" s="177">
        <v>517</v>
      </c>
      <c r="I16" s="177" t="s">
        <v>39</v>
      </c>
      <c r="J16" s="178">
        <v>10</v>
      </c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</row>
    <row r="17" spans="1:32" x14ac:dyDescent="0.25">
      <c r="A17" s="103" t="s">
        <v>15</v>
      </c>
      <c r="B17" s="176">
        <v>2558</v>
      </c>
      <c r="C17" s="177">
        <v>317</v>
      </c>
      <c r="D17" s="178">
        <v>137</v>
      </c>
      <c r="E17" s="177">
        <v>1842</v>
      </c>
      <c r="F17" s="177">
        <v>317</v>
      </c>
      <c r="G17" s="177">
        <v>124</v>
      </c>
      <c r="H17" s="177">
        <v>716</v>
      </c>
      <c r="I17" s="177" t="s">
        <v>39</v>
      </c>
      <c r="J17" s="178">
        <v>13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</row>
    <row r="18" spans="1:32" x14ac:dyDescent="0.25">
      <c r="A18" s="103" t="s">
        <v>16</v>
      </c>
      <c r="B18" s="176">
        <v>403952</v>
      </c>
      <c r="C18" s="177">
        <v>2527</v>
      </c>
      <c r="D18" s="178">
        <v>27581</v>
      </c>
      <c r="E18" s="177">
        <v>351161</v>
      </c>
      <c r="F18" s="177">
        <v>2257</v>
      </c>
      <c r="G18" s="177">
        <v>26459</v>
      </c>
      <c r="H18" s="177">
        <v>52791</v>
      </c>
      <c r="I18" s="177">
        <v>270</v>
      </c>
      <c r="J18" s="178">
        <v>1122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</row>
    <row r="19" spans="1:32" x14ac:dyDescent="0.25">
      <c r="A19" s="103" t="s">
        <v>17</v>
      </c>
      <c r="B19" s="176">
        <v>5104</v>
      </c>
      <c r="C19" s="177">
        <v>1364</v>
      </c>
      <c r="D19" s="178">
        <v>699</v>
      </c>
      <c r="E19" s="177">
        <v>4117</v>
      </c>
      <c r="F19" s="177">
        <v>1323</v>
      </c>
      <c r="G19" s="177">
        <v>678</v>
      </c>
      <c r="H19" s="177">
        <v>987</v>
      </c>
      <c r="I19" s="177">
        <v>41</v>
      </c>
      <c r="J19" s="178">
        <v>21</v>
      </c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</row>
    <row r="20" spans="1:32" x14ac:dyDescent="0.25">
      <c r="A20" s="103" t="s">
        <v>18</v>
      </c>
      <c r="B20" s="176">
        <v>6992</v>
      </c>
      <c r="C20" s="177">
        <v>246</v>
      </c>
      <c r="D20" s="178">
        <v>280</v>
      </c>
      <c r="E20" s="177">
        <v>5182</v>
      </c>
      <c r="F20" s="177">
        <v>215</v>
      </c>
      <c r="G20" s="177">
        <v>143</v>
      </c>
      <c r="H20" s="177">
        <v>1810</v>
      </c>
      <c r="I20" s="177">
        <v>31</v>
      </c>
      <c r="J20" s="178">
        <v>137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</row>
    <row r="21" spans="1:32" x14ac:dyDescent="0.25">
      <c r="A21" s="103" t="s">
        <v>19</v>
      </c>
      <c r="B21" s="176">
        <v>2291</v>
      </c>
      <c r="C21" s="177" t="s">
        <v>39</v>
      </c>
      <c r="D21" s="178">
        <v>1664</v>
      </c>
      <c r="E21" s="177">
        <v>2250</v>
      </c>
      <c r="F21" s="177" t="s">
        <v>39</v>
      </c>
      <c r="G21" s="177">
        <v>1664</v>
      </c>
      <c r="H21" s="177">
        <v>41</v>
      </c>
      <c r="I21" s="177" t="s">
        <v>39</v>
      </c>
      <c r="J21" s="178" t="s">
        <v>39</v>
      </c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</row>
    <row r="22" spans="1:32" ht="18.75" x14ac:dyDescent="0.25">
      <c r="A22" s="103" t="s">
        <v>20</v>
      </c>
      <c r="B22" s="136" t="s">
        <v>242</v>
      </c>
      <c r="C22" s="137" t="s">
        <v>242</v>
      </c>
      <c r="D22" s="138" t="s">
        <v>242</v>
      </c>
      <c r="E22" s="139" t="s">
        <v>242</v>
      </c>
      <c r="F22" s="137" t="s">
        <v>242</v>
      </c>
      <c r="G22" s="137" t="s">
        <v>242</v>
      </c>
      <c r="H22" s="137" t="s">
        <v>242</v>
      </c>
      <c r="I22" s="137" t="s">
        <v>242</v>
      </c>
      <c r="J22" s="138" t="s">
        <v>242</v>
      </c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</row>
    <row r="23" spans="1:32" x14ac:dyDescent="0.25">
      <c r="A23" s="103" t="s">
        <v>21</v>
      </c>
      <c r="B23" s="176">
        <v>11195</v>
      </c>
      <c r="C23" s="177">
        <v>642</v>
      </c>
      <c r="D23" s="178">
        <v>624</v>
      </c>
      <c r="E23" s="177">
        <v>9417</v>
      </c>
      <c r="F23" s="177">
        <v>637</v>
      </c>
      <c r="G23" s="177">
        <v>598</v>
      </c>
      <c r="H23" s="177">
        <v>1778</v>
      </c>
      <c r="I23" s="177">
        <v>5</v>
      </c>
      <c r="J23" s="178">
        <v>26</v>
      </c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</row>
    <row r="24" spans="1:32" x14ac:dyDescent="0.25">
      <c r="A24" s="103" t="s">
        <v>22</v>
      </c>
      <c r="B24" s="176">
        <v>9200</v>
      </c>
      <c r="C24" s="177">
        <v>118</v>
      </c>
      <c r="D24" s="178">
        <v>102</v>
      </c>
      <c r="E24" s="177">
        <v>8521</v>
      </c>
      <c r="F24" s="177">
        <v>118</v>
      </c>
      <c r="G24" s="177">
        <v>97</v>
      </c>
      <c r="H24" s="177">
        <v>679</v>
      </c>
      <c r="I24" s="177" t="s">
        <v>210</v>
      </c>
      <c r="J24" s="178">
        <v>5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</row>
    <row r="25" spans="1:32" x14ac:dyDescent="0.25">
      <c r="A25" s="103" t="s">
        <v>23</v>
      </c>
      <c r="B25" s="176">
        <v>12346</v>
      </c>
      <c r="C25" s="177">
        <v>755</v>
      </c>
      <c r="D25" s="178">
        <v>1036</v>
      </c>
      <c r="E25" s="177">
        <v>11994</v>
      </c>
      <c r="F25" s="177">
        <v>732</v>
      </c>
      <c r="G25" s="177">
        <v>1023</v>
      </c>
      <c r="H25" s="177">
        <v>352</v>
      </c>
      <c r="I25" s="177">
        <v>23</v>
      </c>
      <c r="J25" s="178">
        <v>13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</row>
    <row r="26" spans="1:32" x14ac:dyDescent="0.25">
      <c r="A26" s="103" t="s">
        <v>114</v>
      </c>
      <c r="B26" s="176">
        <v>1051543</v>
      </c>
      <c r="C26" s="177">
        <v>9743</v>
      </c>
      <c r="D26" s="178">
        <v>52398</v>
      </c>
      <c r="E26" s="177">
        <v>555336</v>
      </c>
      <c r="F26" s="177">
        <v>9058</v>
      </c>
      <c r="G26" s="177">
        <v>30542</v>
      </c>
      <c r="H26" s="177">
        <v>496207</v>
      </c>
      <c r="I26" s="177">
        <v>685</v>
      </c>
      <c r="J26" s="178">
        <v>21856</v>
      </c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</row>
    <row r="27" spans="1:32" s="4" customFormat="1" ht="31.5" x14ac:dyDescent="0.25">
      <c r="A27" s="163" t="s">
        <v>24</v>
      </c>
      <c r="B27" s="174">
        <v>411574</v>
      </c>
      <c r="C27" s="168">
        <v>31982</v>
      </c>
      <c r="D27" s="175">
        <v>36988</v>
      </c>
      <c r="E27" s="168">
        <v>334427</v>
      </c>
      <c r="F27" s="168">
        <v>31199</v>
      </c>
      <c r="G27" s="168">
        <v>33328</v>
      </c>
      <c r="H27" s="168">
        <v>77147</v>
      </c>
      <c r="I27" s="168">
        <v>783</v>
      </c>
      <c r="J27" s="175">
        <v>3660</v>
      </c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</row>
    <row r="28" spans="1:32" x14ac:dyDescent="0.25">
      <c r="A28" s="103" t="s">
        <v>25</v>
      </c>
      <c r="B28" s="176">
        <v>11831</v>
      </c>
      <c r="C28" s="177">
        <v>1753</v>
      </c>
      <c r="D28" s="178">
        <v>1314</v>
      </c>
      <c r="E28" s="177">
        <v>11595</v>
      </c>
      <c r="F28" s="177">
        <v>1750</v>
      </c>
      <c r="G28" s="177">
        <v>1288</v>
      </c>
      <c r="H28" s="177">
        <v>236</v>
      </c>
      <c r="I28" s="177">
        <v>3</v>
      </c>
      <c r="J28" s="178">
        <v>26</v>
      </c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</row>
    <row r="29" spans="1:32" x14ac:dyDescent="0.25">
      <c r="A29" s="103" t="s">
        <v>26</v>
      </c>
      <c r="B29" s="176">
        <v>12553</v>
      </c>
      <c r="C29" s="177">
        <v>1338</v>
      </c>
      <c r="D29" s="178">
        <v>1071</v>
      </c>
      <c r="E29" s="177">
        <v>11936</v>
      </c>
      <c r="F29" s="177">
        <v>1332</v>
      </c>
      <c r="G29" s="177">
        <v>1037</v>
      </c>
      <c r="H29" s="177">
        <v>617</v>
      </c>
      <c r="I29" s="177">
        <v>6</v>
      </c>
      <c r="J29" s="178">
        <v>34</v>
      </c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</row>
    <row r="30" spans="1:32" x14ac:dyDescent="0.25">
      <c r="A30" s="103" t="s">
        <v>27</v>
      </c>
      <c r="B30" s="176">
        <v>9991</v>
      </c>
      <c r="C30" s="177">
        <v>472</v>
      </c>
      <c r="D30" s="178">
        <v>2355</v>
      </c>
      <c r="E30" s="177">
        <v>9406</v>
      </c>
      <c r="F30" s="177">
        <v>472</v>
      </c>
      <c r="G30" s="177">
        <v>2355</v>
      </c>
      <c r="H30" s="177">
        <v>585</v>
      </c>
      <c r="I30" s="177" t="s">
        <v>39</v>
      </c>
      <c r="J30" s="178" t="s">
        <v>39</v>
      </c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</row>
    <row r="31" spans="1:32" ht="18.75" x14ac:dyDescent="0.25">
      <c r="A31" s="102" t="s">
        <v>28</v>
      </c>
      <c r="B31" s="136" t="s">
        <v>242</v>
      </c>
      <c r="C31" s="137" t="s">
        <v>242</v>
      </c>
      <c r="D31" s="138" t="s">
        <v>242</v>
      </c>
      <c r="E31" s="139" t="s">
        <v>242</v>
      </c>
      <c r="F31" s="137" t="s">
        <v>242</v>
      </c>
      <c r="G31" s="137" t="s">
        <v>242</v>
      </c>
      <c r="H31" s="137" t="s">
        <v>242</v>
      </c>
      <c r="I31" s="137" t="s">
        <v>242</v>
      </c>
      <c r="J31" s="138" t="s">
        <v>242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</row>
    <row r="32" spans="1:32" ht="47.25" x14ac:dyDescent="0.25">
      <c r="A32" s="102" t="s">
        <v>29</v>
      </c>
      <c r="B32" s="243" t="s">
        <v>242</v>
      </c>
      <c r="C32" s="137" t="s">
        <v>242</v>
      </c>
      <c r="D32" s="138" t="s">
        <v>242</v>
      </c>
      <c r="E32" s="244" t="s">
        <v>242</v>
      </c>
      <c r="F32" s="137" t="s">
        <v>242</v>
      </c>
      <c r="G32" s="137" t="s">
        <v>242</v>
      </c>
      <c r="H32" s="137" t="s">
        <v>242</v>
      </c>
      <c r="I32" s="137" t="s">
        <v>242</v>
      </c>
      <c r="J32" s="138" t="s">
        <v>242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</row>
    <row r="33" spans="1:32" x14ac:dyDescent="0.25">
      <c r="A33" s="103" t="s">
        <v>30</v>
      </c>
      <c r="B33" s="176">
        <v>9734</v>
      </c>
      <c r="C33" s="177">
        <v>1825</v>
      </c>
      <c r="D33" s="178">
        <v>674</v>
      </c>
      <c r="E33" s="177">
        <v>9283</v>
      </c>
      <c r="F33" s="177">
        <v>1824</v>
      </c>
      <c r="G33" s="177">
        <v>628</v>
      </c>
      <c r="H33" s="177">
        <v>451</v>
      </c>
      <c r="I33" s="177">
        <v>1</v>
      </c>
      <c r="J33" s="178">
        <v>46</v>
      </c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</row>
    <row r="34" spans="1:32" x14ac:dyDescent="0.25">
      <c r="A34" s="103" t="s">
        <v>31</v>
      </c>
      <c r="B34" s="176">
        <v>44900</v>
      </c>
      <c r="C34" s="177">
        <v>3177</v>
      </c>
      <c r="D34" s="178">
        <v>2736</v>
      </c>
      <c r="E34" s="177">
        <v>35662</v>
      </c>
      <c r="F34" s="177">
        <v>2888</v>
      </c>
      <c r="G34" s="177">
        <v>1852</v>
      </c>
      <c r="H34" s="177">
        <v>9238</v>
      </c>
      <c r="I34" s="177">
        <v>289</v>
      </c>
      <c r="J34" s="178">
        <v>884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</row>
    <row r="35" spans="1:32" x14ac:dyDescent="0.25">
      <c r="A35" s="103" t="s">
        <v>32</v>
      </c>
      <c r="B35" s="176">
        <v>18728</v>
      </c>
      <c r="C35" s="177">
        <v>463</v>
      </c>
      <c r="D35" s="178">
        <v>838</v>
      </c>
      <c r="E35" s="177">
        <v>15009</v>
      </c>
      <c r="F35" s="177">
        <v>460</v>
      </c>
      <c r="G35" s="177">
        <v>821</v>
      </c>
      <c r="H35" s="177">
        <v>3719</v>
      </c>
      <c r="I35" s="177">
        <v>3</v>
      </c>
      <c r="J35" s="178">
        <v>17</v>
      </c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</row>
    <row r="36" spans="1:32" x14ac:dyDescent="0.25">
      <c r="A36" s="103" t="s">
        <v>33</v>
      </c>
      <c r="B36" s="176">
        <v>27207</v>
      </c>
      <c r="C36" s="177">
        <v>238</v>
      </c>
      <c r="D36" s="178">
        <v>96</v>
      </c>
      <c r="E36" s="177">
        <v>23368</v>
      </c>
      <c r="F36" s="177">
        <v>234</v>
      </c>
      <c r="G36" s="177">
        <v>93</v>
      </c>
      <c r="H36" s="177">
        <v>3839</v>
      </c>
      <c r="I36" s="177">
        <v>4</v>
      </c>
      <c r="J36" s="178">
        <v>3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</row>
    <row r="37" spans="1:32" x14ac:dyDescent="0.25">
      <c r="A37" s="103" t="s">
        <v>34</v>
      </c>
      <c r="B37" s="176">
        <v>13360</v>
      </c>
      <c r="C37" s="177">
        <v>3543</v>
      </c>
      <c r="D37" s="178">
        <v>551</v>
      </c>
      <c r="E37" s="177">
        <v>11104</v>
      </c>
      <c r="F37" s="177">
        <v>3465</v>
      </c>
      <c r="G37" s="177">
        <v>515</v>
      </c>
      <c r="H37" s="177">
        <v>2256</v>
      </c>
      <c r="I37" s="177">
        <v>78</v>
      </c>
      <c r="J37" s="178">
        <v>36</v>
      </c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</row>
    <row r="38" spans="1:32" x14ac:dyDescent="0.25">
      <c r="A38" s="103" t="s">
        <v>35</v>
      </c>
      <c r="B38" s="176">
        <v>4315</v>
      </c>
      <c r="C38" s="177">
        <v>77</v>
      </c>
      <c r="D38" s="178">
        <v>608</v>
      </c>
      <c r="E38" s="177">
        <v>4296</v>
      </c>
      <c r="F38" s="177">
        <v>77</v>
      </c>
      <c r="G38" s="177">
        <v>605</v>
      </c>
      <c r="H38" s="177">
        <v>19</v>
      </c>
      <c r="I38" s="177" t="s">
        <v>39</v>
      </c>
      <c r="J38" s="178">
        <v>3</v>
      </c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</row>
    <row r="39" spans="1:32" s="4" customFormat="1" x14ac:dyDescent="0.25">
      <c r="A39" s="103" t="s">
        <v>115</v>
      </c>
      <c r="B39" s="176">
        <v>258955</v>
      </c>
      <c r="C39" s="177">
        <v>19096</v>
      </c>
      <c r="D39" s="178">
        <v>26745</v>
      </c>
      <c r="E39" s="177">
        <v>202768</v>
      </c>
      <c r="F39" s="177">
        <v>18697</v>
      </c>
      <c r="G39" s="177">
        <v>24134</v>
      </c>
      <c r="H39" s="177">
        <v>56187</v>
      </c>
      <c r="I39" s="177">
        <v>399</v>
      </c>
      <c r="J39" s="178">
        <v>2611</v>
      </c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</row>
    <row r="40" spans="1:32" x14ac:dyDescent="0.25">
      <c r="A40" s="163" t="s">
        <v>36</v>
      </c>
      <c r="B40" s="174">
        <v>138996</v>
      </c>
      <c r="C40" s="168">
        <v>7759</v>
      </c>
      <c r="D40" s="175">
        <v>15613</v>
      </c>
      <c r="E40" s="168">
        <v>131685</v>
      </c>
      <c r="F40" s="168">
        <v>7626</v>
      </c>
      <c r="G40" s="168">
        <v>14997</v>
      </c>
      <c r="H40" s="168">
        <v>7311</v>
      </c>
      <c r="I40" s="168">
        <v>133</v>
      </c>
      <c r="J40" s="175">
        <v>616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</row>
    <row r="41" spans="1:32" x14ac:dyDescent="0.25">
      <c r="A41" s="103" t="s">
        <v>40</v>
      </c>
      <c r="B41" s="176">
        <v>7644</v>
      </c>
      <c r="C41" s="177">
        <v>259</v>
      </c>
      <c r="D41" s="178">
        <v>1238</v>
      </c>
      <c r="E41" s="177">
        <v>6719</v>
      </c>
      <c r="F41" s="177">
        <v>220</v>
      </c>
      <c r="G41" s="177">
        <v>1142</v>
      </c>
      <c r="H41" s="177">
        <v>925</v>
      </c>
      <c r="I41" s="177">
        <v>39</v>
      </c>
      <c r="J41" s="178">
        <v>96</v>
      </c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</row>
    <row r="42" spans="1:32" x14ac:dyDescent="0.25">
      <c r="A42" s="103" t="s">
        <v>41</v>
      </c>
      <c r="B42" s="176">
        <v>71072</v>
      </c>
      <c r="C42" s="177">
        <v>4700</v>
      </c>
      <c r="D42" s="178">
        <v>8901</v>
      </c>
      <c r="E42" s="177">
        <v>68272</v>
      </c>
      <c r="F42" s="177">
        <v>4670</v>
      </c>
      <c r="G42" s="177">
        <v>8754</v>
      </c>
      <c r="H42" s="177">
        <v>2800</v>
      </c>
      <c r="I42" s="177">
        <v>30</v>
      </c>
      <c r="J42" s="178">
        <v>147</v>
      </c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</row>
    <row r="43" spans="1:32" x14ac:dyDescent="0.25">
      <c r="A43" s="103" t="s">
        <v>42</v>
      </c>
      <c r="B43" s="176">
        <v>1923</v>
      </c>
      <c r="C43" s="177">
        <v>6</v>
      </c>
      <c r="D43" s="178">
        <v>62</v>
      </c>
      <c r="E43" s="177">
        <v>1740</v>
      </c>
      <c r="F43" s="177">
        <v>6</v>
      </c>
      <c r="G43" s="177">
        <v>62</v>
      </c>
      <c r="H43" s="177">
        <v>183</v>
      </c>
      <c r="I43" s="177" t="s">
        <v>39</v>
      </c>
      <c r="J43" s="178" t="s">
        <v>39</v>
      </c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</row>
    <row r="44" spans="1:32" x14ac:dyDescent="0.25">
      <c r="A44" s="103" t="s">
        <v>43</v>
      </c>
      <c r="B44" s="176">
        <v>28273</v>
      </c>
      <c r="C44" s="177">
        <v>2403</v>
      </c>
      <c r="D44" s="178">
        <v>4462</v>
      </c>
      <c r="E44" s="177">
        <v>27314</v>
      </c>
      <c r="F44" s="177">
        <v>2355</v>
      </c>
      <c r="G44" s="177">
        <v>4231</v>
      </c>
      <c r="H44" s="177">
        <v>959</v>
      </c>
      <c r="I44" s="177">
        <v>48</v>
      </c>
      <c r="J44" s="178">
        <v>231</v>
      </c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</row>
    <row r="45" spans="1:32" x14ac:dyDescent="0.25">
      <c r="A45" s="103" t="s">
        <v>44</v>
      </c>
      <c r="B45" s="176">
        <v>28036</v>
      </c>
      <c r="C45" s="177">
        <v>357</v>
      </c>
      <c r="D45" s="178">
        <v>902</v>
      </c>
      <c r="E45" s="177">
        <v>26260</v>
      </c>
      <c r="F45" s="177">
        <v>341</v>
      </c>
      <c r="G45" s="177">
        <v>777</v>
      </c>
      <c r="H45" s="177">
        <v>1776</v>
      </c>
      <c r="I45" s="177">
        <v>16</v>
      </c>
      <c r="J45" s="178">
        <v>125</v>
      </c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</row>
    <row r="46" spans="1:32" s="4" customFormat="1" x14ac:dyDescent="0.25">
      <c r="A46" s="103" t="s">
        <v>177</v>
      </c>
      <c r="B46" s="176">
        <v>2048</v>
      </c>
      <c r="C46" s="177">
        <v>34</v>
      </c>
      <c r="D46" s="178">
        <v>48</v>
      </c>
      <c r="E46" s="177">
        <v>1380</v>
      </c>
      <c r="F46" s="177">
        <v>34</v>
      </c>
      <c r="G46" s="177">
        <v>31</v>
      </c>
      <c r="H46" s="177">
        <v>668</v>
      </c>
      <c r="I46" s="177" t="s">
        <v>39</v>
      </c>
      <c r="J46" s="178">
        <v>17</v>
      </c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</row>
    <row r="47" spans="1:32" ht="31.5" x14ac:dyDescent="0.25">
      <c r="A47" s="163" t="s">
        <v>45</v>
      </c>
      <c r="B47" s="174">
        <v>27346</v>
      </c>
      <c r="C47" s="168">
        <v>1609</v>
      </c>
      <c r="D47" s="175">
        <v>1229</v>
      </c>
      <c r="E47" s="168">
        <v>25783</v>
      </c>
      <c r="F47" s="168">
        <v>1601</v>
      </c>
      <c r="G47" s="168">
        <v>1123</v>
      </c>
      <c r="H47" s="168">
        <v>1563</v>
      </c>
      <c r="I47" s="168">
        <v>8</v>
      </c>
      <c r="J47" s="175">
        <v>106</v>
      </c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</row>
    <row r="48" spans="1:32" ht="18.75" x14ac:dyDescent="0.25">
      <c r="A48" s="242" t="s">
        <v>46</v>
      </c>
      <c r="B48" s="243" t="s">
        <v>242</v>
      </c>
      <c r="C48" s="137" t="s">
        <v>242</v>
      </c>
      <c r="D48" s="138" t="s">
        <v>242</v>
      </c>
      <c r="E48" s="244" t="s">
        <v>242</v>
      </c>
      <c r="F48" s="137" t="s">
        <v>242</v>
      </c>
      <c r="G48" s="137" t="s">
        <v>242</v>
      </c>
      <c r="H48" s="137" t="s">
        <v>242</v>
      </c>
      <c r="I48" s="137" t="s">
        <v>242</v>
      </c>
      <c r="J48" s="138" t="s">
        <v>242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</row>
    <row r="49" spans="1:32" ht="31.5" x14ac:dyDescent="0.25">
      <c r="A49" s="103" t="s">
        <v>48</v>
      </c>
      <c r="B49" s="176">
        <v>1188</v>
      </c>
      <c r="C49" s="177">
        <v>17</v>
      </c>
      <c r="D49" s="178">
        <v>46</v>
      </c>
      <c r="E49" s="177">
        <v>1161</v>
      </c>
      <c r="F49" s="177">
        <v>17</v>
      </c>
      <c r="G49" s="177">
        <v>44</v>
      </c>
      <c r="H49" s="177">
        <v>27</v>
      </c>
      <c r="I49" s="177" t="s">
        <v>39</v>
      </c>
      <c r="J49" s="178">
        <v>2</v>
      </c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</row>
    <row r="50" spans="1:32" ht="31.5" x14ac:dyDescent="0.25">
      <c r="A50" s="103" t="s">
        <v>49</v>
      </c>
      <c r="B50" s="176">
        <v>11186</v>
      </c>
      <c r="C50" s="177">
        <v>46</v>
      </c>
      <c r="D50" s="178" t="s">
        <v>39</v>
      </c>
      <c r="E50" s="177">
        <v>10336</v>
      </c>
      <c r="F50" s="177">
        <v>46</v>
      </c>
      <c r="G50" s="177" t="s">
        <v>39</v>
      </c>
      <c r="H50" s="177">
        <v>850</v>
      </c>
      <c r="I50" s="177" t="s">
        <v>39</v>
      </c>
      <c r="J50" s="178" t="s">
        <v>39</v>
      </c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</row>
    <row r="51" spans="1:32" ht="31.5" x14ac:dyDescent="0.25">
      <c r="A51" s="103" t="s">
        <v>50</v>
      </c>
      <c r="B51" s="136" t="s">
        <v>242</v>
      </c>
      <c r="C51" s="137" t="s">
        <v>242</v>
      </c>
      <c r="D51" s="138" t="s">
        <v>242</v>
      </c>
      <c r="E51" s="139" t="s">
        <v>242</v>
      </c>
      <c r="F51" s="137" t="s">
        <v>242</v>
      </c>
      <c r="G51" s="137" t="s">
        <v>242</v>
      </c>
      <c r="H51" s="137" t="s">
        <v>242</v>
      </c>
      <c r="I51" s="137" t="s">
        <v>242</v>
      </c>
      <c r="J51" s="138" t="s">
        <v>242</v>
      </c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</row>
    <row r="52" spans="1:32" x14ac:dyDescent="0.25">
      <c r="A52" s="103" t="s">
        <v>51</v>
      </c>
      <c r="B52" s="176">
        <v>1366</v>
      </c>
      <c r="C52" s="177">
        <v>45</v>
      </c>
      <c r="D52" s="178">
        <v>106</v>
      </c>
      <c r="E52" s="177">
        <v>1244</v>
      </c>
      <c r="F52" s="177">
        <v>40</v>
      </c>
      <c r="G52" s="177">
        <v>72</v>
      </c>
      <c r="H52" s="177">
        <v>122</v>
      </c>
      <c r="I52" s="177">
        <v>5</v>
      </c>
      <c r="J52" s="178">
        <v>34</v>
      </c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</row>
    <row r="53" spans="1:32" x14ac:dyDescent="0.25">
      <c r="A53" s="103" t="s">
        <v>52</v>
      </c>
      <c r="B53" s="176">
        <v>13168</v>
      </c>
      <c r="C53" s="177">
        <v>1273</v>
      </c>
      <c r="D53" s="178">
        <v>867</v>
      </c>
      <c r="E53" s="177">
        <v>12604</v>
      </c>
      <c r="F53" s="177">
        <v>1270</v>
      </c>
      <c r="G53" s="177">
        <v>797</v>
      </c>
      <c r="H53" s="177">
        <v>564</v>
      </c>
      <c r="I53" s="177">
        <v>3</v>
      </c>
      <c r="J53" s="178">
        <v>70</v>
      </c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</row>
    <row r="54" spans="1:32" s="4" customFormat="1" ht="31.5" x14ac:dyDescent="0.25">
      <c r="A54" s="163" t="s">
        <v>53</v>
      </c>
      <c r="B54" s="174">
        <v>320549</v>
      </c>
      <c r="C54" s="168">
        <v>26944</v>
      </c>
      <c r="D54" s="175">
        <v>19484</v>
      </c>
      <c r="E54" s="168">
        <v>289587</v>
      </c>
      <c r="F54" s="168">
        <v>26570</v>
      </c>
      <c r="G54" s="168">
        <v>18984</v>
      </c>
      <c r="H54" s="168">
        <v>30962</v>
      </c>
      <c r="I54" s="168">
        <v>374</v>
      </c>
      <c r="J54" s="175">
        <v>500</v>
      </c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</row>
    <row r="55" spans="1:32" x14ac:dyDescent="0.25">
      <c r="A55" s="103" t="s">
        <v>54</v>
      </c>
      <c r="B55" s="176">
        <v>17801</v>
      </c>
      <c r="C55" s="177">
        <v>597</v>
      </c>
      <c r="D55" s="178">
        <v>833</v>
      </c>
      <c r="E55" s="177">
        <v>17040</v>
      </c>
      <c r="F55" s="177">
        <v>595</v>
      </c>
      <c r="G55" s="177">
        <v>798</v>
      </c>
      <c r="H55" s="177">
        <v>761</v>
      </c>
      <c r="I55" s="177">
        <v>2</v>
      </c>
      <c r="J55" s="178">
        <v>35</v>
      </c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</row>
    <row r="56" spans="1:32" x14ac:dyDescent="0.25">
      <c r="A56" s="103" t="s">
        <v>55</v>
      </c>
      <c r="B56" s="176">
        <v>6798</v>
      </c>
      <c r="C56" s="177">
        <v>667</v>
      </c>
      <c r="D56" s="178">
        <v>299</v>
      </c>
      <c r="E56" s="177">
        <v>5963</v>
      </c>
      <c r="F56" s="177">
        <v>666</v>
      </c>
      <c r="G56" s="177">
        <v>296</v>
      </c>
      <c r="H56" s="177">
        <v>835</v>
      </c>
      <c r="I56" s="177">
        <v>1</v>
      </c>
      <c r="J56" s="178">
        <v>3</v>
      </c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</row>
    <row r="57" spans="1:32" x14ac:dyDescent="0.25">
      <c r="A57" s="103" t="s">
        <v>56</v>
      </c>
      <c r="B57" s="176">
        <v>2945</v>
      </c>
      <c r="C57" s="177">
        <v>395</v>
      </c>
      <c r="D57" s="178">
        <v>8</v>
      </c>
      <c r="E57" s="177">
        <v>2556</v>
      </c>
      <c r="F57" s="177">
        <v>394</v>
      </c>
      <c r="G57" s="177">
        <v>7</v>
      </c>
      <c r="H57" s="177">
        <v>389</v>
      </c>
      <c r="I57" s="177">
        <v>1</v>
      </c>
      <c r="J57" s="178">
        <v>1</v>
      </c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</row>
    <row r="58" spans="1:32" x14ac:dyDescent="0.25">
      <c r="A58" s="103" t="s">
        <v>57</v>
      </c>
      <c r="B58" s="176">
        <v>141648</v>
      </c>
      <c r="C58" s="177">
        <v>15996</v>
      </c>
      <c r="D58" s="178">
        <v>5982</v>
      </c>
      <c r="E58" s="177">
        <v>131060</v>
      </c>
      <c r="F58" s="177">
        <v>15767</v>
      </c>
      <c r="G58" s="177">
        <v>5858</v>
      </c>
      <c r="H58" s="177">
        <v>10588</v>
      </c>
      <c r="I58" s="177">
        <v>229</v>
      </c>
      <c r="J58" s="178">
        <v>124</v>
      </c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</row>
    <row r="59" spans="1:32" x14ac:dyDescent="0.25">
      <c r="A59" s="103" t="s">
        <v>58</v>
      </c>
      <c r="B59" s="176">
        <v>8888</v>
      </c>
      <c r="C59" s="177">
        <v>815</v>
      </c>
      <c r="D59" s="178">
        <v>867</v>
      </c>
      <c r="E59" s="177">
        <v>8447</v>
      </c>
      <c r="F59" s="177">
        <v>812</v>
      </c>
      <c r="G59" s="177">
        <v>855</v>
      </c>
      <c r="H59" s="177">
        <v>441</v>
      </c>
      <c r="I59" s="177">
        <v>3</v>
      </c>
      <c r="J59" s="178">
        <v>12</v>
      </c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</row>
    <row r="60" spans="1:32" x14ac:dyDescent="0.25">
      <c r="A60" s="103" t="s">
        <v>59</v>
      </c>
      <c r="B60" s="176">
        <v>6478</v>
      </c>
      <c r="C60" s="177">
        <v>193</v>
      </c>
      <c r="D60" s="178">
        <v>2177</v>
      </c>
      <c r="E60" s="177">
        <v>6308</v>
      </c>
      <c r="F60" s="177">
        <v>189</v>
      </c>
      <c r="G60" s="177">
        <v>2171</v>
      </c>
      <c r="H60" s="177">
        <v>170</v>
      </c>
      <c r="I60" s="177">
        <v>4</v>
      </c>
      <c r="J60" s="178">
        <v>6</v>
      </c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</row>
    <row r="61" spans="1:32" x14ac:dyDescent="0.25">
      <c r="A61" s="103" t="s">
        <v>60</v>
      </c>
      <c r="B61" s="176">
        <v>29279</v>
      </c>
      <c r="C61" s="177">
        <v>1553</v>
      </c>
      <c r="D61" s="178">
        <v>806</v>
      </c>
      <c r="E61" s="177">
        <v>26504</v>
      </c>
      <c r="F61" s="177">
        <v>1553</v>
      </c>
      <c r="G61" s="177">
        <v>797</v>
      </c>
      <c r="H61" s="177">
        <v>2775</v>
      </c>
      <c r="I61" s="177" t="s">
        <v>39</v>
      </c>
      <c r="J61" s="178">
        <v>9</v>
      </c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</row>
    <row r="62" spans="1:32" x14ac:dyDescent="0.25">
      <c r="A62" s="103" t="s">
        <v>61</v>
      </c>
      <c r="B62" s="176">
        <v>4990</v>
      </c>
      <c r="C62" s="177">
        <v>551</v>
      </c>
      <c r="D62" s="178">
        <v>516</v>
      </c>
      <c r="E62" s="177">
        <v>4990</v>
      </c>
      <c r="F62" s="177">
        <v>551</v>
      </c>
      <c r="G62" s="177">
        <v>516</v>
      </c>
      <c r="H62" s="177" t="s">
        <v>39</v>
      </c>
      <c r="I62" s="177" t="s">
        <v>39</v>
      </c>
      <c r="J62" s="178" t="s">
        <v>39</v>
      </c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</row>
    <row r="63" spans="1:32" x14ac:dyDescent="0.25">
      <c r="A63" s="103" t="s">
        <v>62</v>
      </c>
      <c r="B63" s="176">
        <v>48570</v>
      </c>
      <c r="C63" s="177">
        <v>2170</v>
      </c>
      <c r="D63" s="178">
        <v>3133</v>
      </c>
      <c r="E63" s="177">
        <v>39097</v>
      </c>
      <c r="F63" s="177">
        <v>2155</v>
      </c>
      <c r="G63" s="177">
        <v>2928</v>
      </c>
      <c r="H63" s="177">
        <v>9473</v>
      </c>
      <c r="I63" s="177">
        <v>15</v>
      </c>
      <c r="J63" s="178">
        <v>205</v>
      </c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</row>
    <row r="64" spans="1:32" x14ac:dyDescent="0.25">
      <c r="A64" s="103" t="s">
        <v>63</v>
      </c>
      <c r="B64" s="176">
        <v>9608</v>
      </c>
      <c r="C64" s="177">
        <v>674</v>
      </c>
      <c r="D64" s="178">
        <v>932</v>
      </c>
      <c r="E64" s="177">
        <v>8781</v>
      </c>
      <c r="F64" s="177">
        <v>672</v>
      </c>
      <c r="G64" s="177">
        <v>931</v>
      </c>
      <c r="H64" s="177">
        <v>827</v>
      </c>
      <c r="I64" s="177">
        <v>2</v>
      </c>
      <c r="J64" s="178">
        <v>1</v>
      </c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</row>
    <row r="65" spans="1:32" x14ac:dyDescent="0.25">
      <c r="A65" s="103" t="s">
        <v>64</v>
      </c>
      <c r="B65" s="176">
        <v>5751</v>
      </c>
      <c r="C65" s="177">
        <v>1678</v>
      </c>
      <c r="D65" s="178">
        <v>275</v>
      </c>
      <c r="E65" s="177">
        <v>5331</v>
      </c>
      <c r="F65" s="177">
        <v>1662</v>
      </c>
      <c r="G65" s="177">
        <v>256</v>
      </c>
      <c r="H65" s="177">
        <v>420</v>
      </c>
      <c r="I65" s="177">
        <v>16</v>
      </c>
      <c r="J65" s="178">
        <v>19</v>
      </c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</row>
    <row r="66" spans="1:32" x14ac:dyDescent="0.25">
      <c r="A66" s="103" t="s">
        <v>65</v>
      </c>
      <c r="B66" s="176">
        <v>22686</v>
      </c>
      <c r="C66" s="177">
        <v>1144</v>
      </c>
      <c r="D66" s="178">
        <v>2824</v>
      </c>
      <c r="E66" s="177">
        <v>20105</v>
      </c>
      <c r="F66" s="177">
        <v>1068</v>
      </c>
      <c r="G66" s="177">
        <v>2761</v>
      </c>
      <c r="H66" s="177">
        <v>2581</v>
      </c>
      <c r="I66" s="177">
        <v>76</v>
      </c>
      <c r="J66" s="178">
        <v>63</v>
      </c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</row>
    <row r="67" spans="1:32" x14ac:dyDescent="0.25">
      <c r="A67" s="103" t="s">
        <v>66</v>
      </c>
      <c r="B67" s="176">
        <v>11206</v>
      </c>
      <c r="C67" s="177">
        <v>243</v>
      </c>
      <c r="D67" s="178">
        <v>497</v>
      </c>
      <c r="E67" s="177">
        <v>10617</v>
      </c>
      <c r="F67" s="177">
        <v>240</v>
      </c>
      <c r="G67" s="177">
        <v>487</v>
      </c>
      <c r="H67" s="177">
        <v>589</v>
      </c>
      <c r="I67" s="177">
        <v>3</v>
      </c>
      <c r="J67" s="178">
        <v>10</v>
      </c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</row>
    <row r="68" spans="1:32" x14ac:dyDescent="0.25">
      <c r="A68" s="103" t="s">
        <v>67</v>
      </c>
      <c r="B68" s="176">
        <v>3901</v>
      </c>
      <c r="C68" s="177">
        <v>268</v>
      </c>
      <c r="D68" s="178">
        <v>335</v>
      </c>
      <c r="E68" s="177">
        <v>2788</v>
      </c>
      <c r="F68" s="177">
        <v>246</v>
      </c>
      <c r="G68" s="177">
        <v>323</v>
      </c>
      <c r="H68" s="177">
        <v>1113</v>
      </c>
      <c r="I68" s="177">
        <v>22</v>
      </c>
      <c r="J68" s="178">
        <v>12</v>
      </c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</row>
    <row r="69" spans="1:32" s="4" customFormat="1" ht="15.75" customHeight="1" x14ac:dyDescent="0.25">
      <c r="A69" s="163" t="s">
        <v>68</v>
      </c>
      <c r="B69" s="174">
        <v>164126</v>
      </c>
      <c r="C69" s="168">
        <v>12480</v>
      </c>
      <c r="D69" s="175">
        <v>14288</v>
      </c>
      <c r="E69" s="168">
        <v>143017</v>
      </c>
      <c r="F69" s="168">
        <v>11951</v>
      </c>
      <c r="G69" s="168">
        <v>12620</v>
      </c>
      <c r="H69" s="168">
        <v>21109</v>
      </c>
      <c r="I69" s="168">
        <v>529</v>
      </c>
      <c r="J69" s="175">
        <v>1668</v>
      </c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</row>
    <row r="70" spans="1:32" ht="18.75" x14ac:dyDescent="0.25">
      <c r="A70" s="103" t="s">
        <v>69</v>
      </c>
      <c r="B70" s="136" t="s">
        <v>242</v>
      </c>
      <c r="C70" s="137" t="s">
        <v>242</v>
      </c>
      <c r="D70" s="138" t="s">
        <v>242</v>
      </c>
      <c r="E70" s="139" t="s">
        <v>242</v>
      </c>
      <c r="F70" s="137" t="s">
        <v>242</v>
      </c>
      <c r="G70" s="137" t="s">
        <v>242</v>
      </c>
      <c r="H70" s="137" t="s">
        <v>242</v>
      </c>
      <c r="I70" s="137" t="s">
        <v>242</v>
      </c>
      <c r="J70" s="138" t="s">
        <v>242</v>
      </c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</row>
    <row r="71" spans="1:32" x14ac:dyDescent="0.25">
      <c r="A71" s="103" t="s">
        <v>70</v>
      </c>
      <c r="B71" s="176">
        <v>75552</v>
      </c>
      <c r="C71" s="177">
        <v>6774</v>
      </c>
      <c r="D71" s="178">
        <v>4488</v>
      </c>
      <c r="E71" s="177">
        <v>62607</v>
      </c>
      <c r="F71" s="177">
        <v>6601</v>
      </c>
      <c r="G71" s="177">
        <v>3770</v>
      </c>
      <c r="H71" s="177">
        <v>12945</v>
      </c>
      <c r="I71" s="177">
        <v>173</v>
      </c>
      <c r="J71" s="178">
        <v>718</v>
      </c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</row>
    <row r="72" spans="1:32" x14ac:dyDescent="0.25">
      <c r="A72" s="103" t="s">
        <v>71</v>
      </c>
      <c r="B72" s="176">
        <v>71320</v>
      </c>
      <c r="C72" s="177">
        <v>4715</v>
      </c>
      <c r="D72" s="178">
        <v>8194</v>
      </c>
      <c r="E72" s="177">
        <v>68225</v>
      </c>
      <c r="F72" s="177">
        <v>4698</v>
      </c>
      <c r="G72" s="177">
        <v>7806</v>
      </c>
      <c r="H72" s="177">
        <v>3095</v>
      </c>
      <c r="I72" s="177">
        <v>17</v>
      </c>
      <c r="J72" s="178">
        <v>388</v>
      </c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</row>
    <row r="73" spans="1:32" ht="31.5" x14ac:dyDescent="0.25">
      <c r="A73" s="102" t="s">
        <v>72</v>
      </c>
      <c r="B73" s="176">
        <v>16345</v>
      </c>
      <c r="C73" s="177">
        <v>1010</v>
      </c>
      <c r="D73" s="178">
        <v>2835</v>
      </c>
      <c r="E73" s="177">
        <v>15623</v>
      </c>
      <c r="F73" s="177">
        <v>1010</v>
      </c>
      <c r="G73" s="177">
        <v>2772</v>
      </c>
      <c r="H73" s="177">
        <v>722</v>
      </c>
      <c r="I73" s="177" t="s">
        <v>39</v>
      </c>
      <c r="J73" s="178">
        <v>63</v>
      </c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</row>
    <row r="74" spans="1:32" ht="31.5" x14ac:dyDescent="0.25">
      <c r="A74" s="102" t="s">
        <v>73</v>
      </c>
      <c r="B74" s="176">
        <v>11598</v>
      </c>
      <c r="C74" s="177">
        <v>70</v>
      </c>
      <c r="D74" s="178">
        <v>852</v>
      </c>
      <c r="E74" s="177">
        <v>11445</v>
      </c>
      <c r="F74" s="177">
        <v>70</v>
      </c>
      <c r="G74" s="177">
        <v>841</v>
      </c>
      <c r="H74" s="177">
        <v>153</v>
      </c>
      <c r="I74" s="177" t="s">
        <v>39</v>
      </c>
      <c r="J74" s="178">
        <v>11</v>
      </c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</row>
    <row r="75" spans="1:32" ht="78.75" x14ac:dyDescent="0.25">
      <c r="A75" s="102" t="s">
        <v>74</v>
      </c>
      <c r="B75" s="176">
        <v>43377</v>
      </c>
      <c r="C75" s="177">
        <v>3635</v>
      </c>
      <c r="D75" s="178">
        <v>4507</v>
      </c>
      <c r="E75" s="177">
        <v>41157</v>
      </c>
      <c r="F75" s="177">
        <v>3618</v>
      </c>
      <c r="G75" s="177">
        <v>4193</v>
      </c>
      <c r="H75" s="177">
        <v>2220</v>
      </c>
      <c r="I75" s="177">
        <v>17</v>
      </c>
      <c r="J75" s="178">
        <v>314</v>
      </c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</row>
    <row r="76" spans="1:32" ht="18.75" x14ac:dyDescent="0.25">
      <c r="A76" s="103" t="s">
        <v>75</v>
      </c>
      <c r="B76" s="243" t="s">
        <v>242</v>
      </c>
      <c r="C76" s="137" t="s">
        <v>242</v>
      </c>
      <c r="D76" s="138" t="s">
        <v>242</v>
      </c>
      <c r="E76" s="244" t="s">
        <v>242</v>
      </c>
      <c r="F76" s="137" t="s">
        <v>242</v>
      </c>
      <c r="G76" s="137" t="s">
        <v>242</v>
      </c>
      <c r="H76" s="137" t="s">
        <v>242</v>
      </c>
      <c r="I76" s="137" t="s">
        <v>242</v>
      </c>
      <c r="J76" s="138" t="s">
        <v>242</v>
      </c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</row>
    <row r="77" spans="1:32" s="4" customFormat="1" ht="15.75" customHeight="1" x14ac:dyDescent="0.25">
      <c r="A77" s="163" t="s">
        <v>76</v>
      </c>
      <c r="B77" s="174">
        <v>232242</v>
      </c>
      <c r="C77" s="168">
        <v>19585</v>
      </c>
      <c r="D77" s="175">
        <v>27822</v>
      </c>
      <c r="E77" s="168">
        <v>214782</v>
      </c>
      <c r="F77" s="168">
        <v>19289</v>
      </c>
      <c r="G77" s="168">
        <v>26069</v>
      </c>
      <c r="H77" s="168">
        <v>17460</v>
      </c>
      <c r="I77" s="168">
        <v>296</v>
      </c>
      <c r="J77" s="175">
        <v>1753</v>
      </c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</row>
    <row r="78" spans="1:32" x14ac:dyDescent="0.25">
      <c r="A78" s="103" t="s">
        <v>77</v>
      </c>
      <c r="B78" s="176">
        <v>9574</v>
      </c>
      <c r="C78" s="177">
        <v>2207</v>
      </c>
      <c r="D78" s="178">
        <v>1001</v>
      </c>
      <c r="E78" s="177">
        <v>9281</v>
      </c>
      <c r="F78" s="177">
        <v>2180</v>
      </c>
      <c r="G78" s="177">
        <v>970</v>
      </c>
      <c r="H78" s="177">
        <v>293</v>
      </c>
      <c r="I78" s="177">
        <v>27</v>
      </c>
      <c r="J78" s="178">
        <v>31</v>
      </c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</row>
    <row r="79" spans="1:32" x14ac:dyDescent="0.25">
      <c r="A79" s="103" t="s">
        <v>80</v>
      </c>
      <c r="B79" s="176">
        <v>9724</v>
      </c>
      <c r="C79" s="177">
        <v>1221</v>
      </c>
      <c r="D79" s="178">
        <v>968</v>
      </c>
      <c r="E79" s="177">
        <v>9353</v>
      </c>
      <c r="F79" s="177">
        <v>1220</v>
      </c>
      <c r="G79" s="177">
        <v>950</v>
      </c>
      <c r="H79" s="177">
        <v>371</v>
      </c>
      <c r="I79" s="177">
        <v>1</v>
      </c>
      <c r="J79" s="178">
        <v>18</v>
      </c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</row>
    <row r="80" spans="1:32" x14ac:dyDescent="0.25">
      <c r="A80" s="103" t="s">
        <v>81</v>
      </c>
      <c r="B80" s="176">
        <v>37290</v>
      </c>
      <c r="C80" s="177">
        <v>7580</v>
      </c>
      <c r="D80" s="178">
        <v>6791</v>
      </c>
      <c r="E80" s="177">
        <v>35197</v>
      </c>
      <c r="F80" s="177">
        <v>7465</v>
      </c>
      <c r="G80" s="177">
        <v>5929</v>
      </c>
      <c r="H80" s="177">
        <v>2093</v>
      </c>
      <c r="I80" s="177">
        <v>115</v>
      </c>
      <c r="J80" s="178">
        <v>862</v>
      </c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</row>
    <row r="81" spans="1:32" x14ac:dyDescent="0.25">
      <c r="A81" s="103" t="s">
        <v>83</v>
      </c>
      <c r="B81" s="176">
        <v>80297</v>
      </c>
      <c r="C81" s="177">
        <v>3171</v>
      </c>
      <c r="D81" s="178">
        <v>6335</v>
      </c>
      <c r="E81" s="177">
        <v>78086</v>
      </c>
      <c r="F81" s="177">
        <v>3154</v>
      </c>
      <c r="G81" s="177">
        <v>6021</v>
      </c>
      <c r="H81" s="177">
        <v>2211</v>
      </c>
      <c r="I81" s="177">
        <v>17</v>
      </c>
      <c r="J81" s="178">
        <v>314</v>
      </c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</row>
    <row r="82" spans="1:32" x14ac:dyDescent="0.25">
      <c r="A82" s="103" t="s">
        <v>84</v>
      </c>
      <c r="B82" s="176">
        <v>31388</v>
      </c>
      <c r="C82" s="177">
        <v>1679</v>
      </c>
      <c r="D82" s="178">
        <v>3261</v>
      </c>
      <c r="E82" s="177">
        <v>24967</v>
      </c>
      <c r="F82" s="177">
        <v>1675</v>
      </c>
      <c r="G82" s="177">
        <v>3246</v>
      </c>
      <c r="H82" s="177">
        <v>6421</v>
      </c>
      <c r="I82" s="177">
        <v>4</v>
      </c>
      <c r="J82" s="178">
        <v>15</v>
      </c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</row>
    <row r="83" spans="1:32" x14ac:dyDescent="0.25">
      <c r="A83" s="103" t="s">
        <v>85</v>
      </c>
      <c r="B83" s="176">
        <v>907</v>
      </c>
      <c r="C83" s="177">
        <v>61</v>
      </c>
      <c r="D83" s="178">
        <v>59</v>
      </c>
      <c r="E83" s="177">
        <v>897</v>
      </c>
      <c r="F83" s="177">
        <v>61</v>
      </c>
      <c r="G83" s="177">
        <v>59</v>
      </c>
      <c r="H83" s="177">
        <v>10</v>
      </c>
      <c r="I83" s="177" t="s">
        <v>39</v>
      </c>
      <c r="J83" s="178" t="s">
        <v>39</v>
      </c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</row>
    <row r="84" spans="1:32" x14ac:dyDescent="0.25">
      <c r="A84" s="103" t="s">
        <v>86</v>
      </c>
      <c r="B84" s="176">
        <v>32114</v>
      </c>
      <c r="C84" s="177">
        <v>1421</v>
      </c>
      <c r="D84" s="178">
        <v>1702</v>
      </c>
      <c r="E84" s="177">
        <v>30108</v>
      </c>
      <c r="F84" s="177">
        <v>1370</v>
      </c>
      <c r="G84" s="177">
        <v>1387</v>
      </c>
      <c r="H84" s="177">
        <v>2006</v>
      </c>
      <c r="I84" s="177">
        <v>51</v>
      </c>
      <c r="J84" s="178">
        <v>315</v>
      </c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</row>
    <row r="85" spans="1:32" x14ac:dyDescent="0.25">
      <c r="A85" s="103" t="s">
        <v>87</v>
      </c>
      <c r="B85" s="176">
        <v>22771</v>
      </c>
      <c r="C85" s="177">
        <v>1728</v>
      </c>
      <c r="D85" s="178">
        <v>6631</v>
      </c>
      <c r="E85" s="177">
        <v>19114</v>
      </c>
      <c r="F85" s="177">
        <v>1671</v>
      </c>
      <c r="G85" s="177">
        <v>6456</v>
      </c>
      <c r="H85" s="177">
        <v>3657</v>
      </c>
      <c r="I85" s="177">
        <v>57</v>
      </c>
      <c r="J85" s="178">
        <v>175</v>
      </c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</row>
    <row r="86" spans="1:32" x14ac:dyDescent="0.25">
      <c r="A86" s="103" t="s">
        <v>88</v>
      </c>
      <c r="B86" s="176">
        <v>8177</v>
      </c>
      <c r="C86" s="177">
        <v>517</v>
      </c>
      <c r="D86" s="178">
        <v>1074</v>
      </c>
      <c r="E86" s="177">
        <v>7779</v>
      </c>
      <c r="F86" s="177">
        <v>493</v>
      </c>
      <c r="G86" s="177">
        <v>1051</v>
      </c>
      <c r="H86" s="177">
        <v>398</v>
      </c>
      <c r="I86" s="177">
        <v>24</v>
      </c>
      <c r="J86" s="178">
        <v>23</v>
      </c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</row>
    <row r="87" spans="1:32" ht="31.5" x14ac:dyDescent="0.25">
      <c r="A87" s="163" t="s">
        <v>89</v>
      </c>
      <c r="B87" s="174">
        <v>222025</v>
      </c>
      <c r="C87" s="168">
        <v>12165</v>
      </c>
      <c r="D87" s="175">
        <v>25090</v>
      </c>
      <c r="E87" s="168">
        <v>210157</v>
      </c>
      <c r="F87" s="168">
        <v>12039</v>
      </c>
      <c r="G87" s="168">
        <v>23888</v>
      </c>
      <c r="H87" s="168">
        <v>11868</v>
      </c>
      <c r="I87" s="168">
        <v>126</v>
      </c>
      <c r="J87" s="175">
        <v>1202</v>
      </c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</row>
    <row r="88" spans="1:32" x14ac:dyDescent="0.25">
      <c r="A88" s="103" t="s">
        <v>78</v>
      </c>
      <c r="B88" s="176">
        <v>19907</v>
      </c>
      <c r="C88" s="177">
        <v>1101</v>
      </c>
      <c r="D88" s="178">
        <v>3556</v>
      </c>
      <c r="E88" s="177">
        <v>19489</v>
      </c>
      <c r="F88" s="177">
        <v>1101</v>
      </c>
      <c r="G88" s="177">
        <v>3500</v>
      </c>
      <c r="H88" s="177">
        <v>418</v>
      </c>
      <c r="I88" s="177" t="s">
        <v>39</v>
      </c>
      <c r="J88" s="178">
        <v>56</v>
      </c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</row>
    <row r="89" spans="1:32" s="4" customFormat="1" x14ac:dyDescent="0.25">
      <c r="A89" s="103" t="s">
        <v>90</v>
      </c>
      <c r="B89" s="176">
        <v>15250</v>
      </c>
      <c r="C89" s="177">
        <v>186</v>
      </c>
      <c r="D89" s="178">
        <v>1976</v>
      </c>
      <c r="E89" s="177">
        <v>14875</v>
      </c>
      <c r="F89" s="177">
        <v>166</v>
      </c>
      <c r="G89" s="177">
        <v>1956</v>
      </c>
      <c r="H89" s="177">
        <v>375</v>
      </c>
      <c r="I89" s="177">
        <v>20</v>
      </c>
      <c r="J89" s="178">
        <v>20</v>
      </c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</row>
    <row r="90" spans="1:32" x14ac:dyDescent="0.25">
      <c r="A90" s="103" t="s">
        <v>82</v>
      </c>
      <c r="B90" s="176">
        <v>36641</v>
      </c>
      <c r="C90" s="177">
        <v>2644</v>
      </c>
      <c r="D90" s="178">
        <v>5140</v>
      </c>
      <c r="E90" s="177">
        <v>36192</v>
      </c>
      <c r="F90" s="177">
        <v>2631</v>
      </c>
      <c r="G90" s="177">
        <v>5103</v>
      </c>
      <c r="H90" s="177">
        <v>449</v>
      </c>
      <c r="I90" s="177">
        <v>13</v>
      </c>
      <c r="J90" s="178">
        <v>37</v>
      </c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</row>
    <row r="91" spans="1:32" x14ac:dyDescent="0.25">
      <c r="A91" s="103" t="s">
        <v>91</v>
      </c>
      <c r="B91" s="176">
        <v>9075</v>
      </c>
      <c r="C91" s="177">
        <v>146</v>
      </c>
      <c r="D91" s="178">
        <v>360</v>
      </c>
      <c r="E91" s="177">
        <v>9007</v>
      </c>
      <c r="F91" s="177">
        <v>146</v>
      </c>
      <c r="G91" s="177">
        <v>359</v>
      </c>
      <c r="H91" s="177">
        <v>68</v>
      </c>
      <c r="I91" s="177" t="s">
        <v>39</v>
      </c>
      <c r="J91" s="178">
        <v>1</v>
      </c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</row>
    <row r="92" spans="1:32" x14ac:dyDescent="0.25">
      <c r="A92" s="103" t="s">
        <v>92</v>
      </c>
      <c r="B92" s="176">
        <v>54429</v>
      </c>
      <c r="C92" s="177">
        <v>2441</v>
      </c>
      <c r="D92" s="178">
        <v>2446</v>
      </c>
      <c r="E92" s="177">
        <v>49920</v>
      </c>
      <c r="F92" s="177">
        <v>2437</v>
      </c>
      <c r="G92" s="177">
        <v>2437</v>
      </c>
      <c r="H92" s="177">
        <v>4509</v>
      </c>
      <c r="I92" s="177">
        <v>4</v>
      </c>
      <c r="J92" s="178">
        <v>9</v>
      </c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</row>
    <row r="93" spans="1:32" x14ac:dyDescent="0.25">
      <c r="A93" s="103" t="s">
        <v>93</v>
      </c>
      <c r="B93" s="176">
        <v>31640</v>
      </c>
      <c r="C93" s="177">
        <v>2852</v>
      </c>
      <c r="D93" s="178">
        <v>2825</v>
      </c>
      <c r="E93" s="177">
        <v>30590</v>
      </c>
      <c r="F93" s="177">
        <v>2835</v>
      </c>
      <c r="G93" s="177">
        <v>2750</v>
      </c>
      <c r="H93" s="177">
        <v>1050</v>
      </c>
      <c r="I93" s="177">
        <v>17</v>
      </c>
      <c r="J93" s="178">
        <v>75</v>
      </c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</row>
    <row r="94" spans="1:32" x14ac:dyDescent="0.25">
      <c r="A94" s="103" t="s">
        <v>94</v>
      </c>
      <c r="B94" s="176">
        <v>7314</v>
      </c>
      <c r="C94" s="177">
        <v>484</v>
      </c>
      <c r="D94" s="178">
        <v>1034</v>
      </c>
      <c r="E94" s="177">
        <v>6595</v>
      </c>
      <c r="F94" s="177">
        <v>484</v>
      </c>
      <c r="G94" s="177">
        <v>1029</v>
      </c>
      <c r="H94" s="177">
        <v>719</v>
      </c>
      <c r="I94" s="177" t="s">
        <v>39</v>
      </c>
      <c r="J94" s="178">
        <v>5</v>
      </c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</row>
    <row r="95" spans="1:32" ht="18.75" x14ac:dyDescent="0.25">
      <c r="A95" s="103" t="s">
        <v>95</v>
      </c>
      <c r="B95" s="136" t="s">
        <v>242</v>
      </c>
      <c r="C95" s="137" t="s">
        <v>242</v>
      </c>
      <c r="D95" s="138" t="s">
        <v>242</v>
      </c>
      <c r="E95" s="139" t="s">
        <v>242</v>
      </c>
      <c r="F95" s="137" t="s">
        <v>242</v>
      </c>
      <c r="G95" s="137" t="s">
        <v>242</v>
      </c>
      <c r="H95" s="137" t="s">
        <v>242</v>
      </c>
      <c r="I95" s="137" t="s">
        <v>242</v>
      </c>
      <c r="J95" s="138" t="s">
        <v>242</v>
      </c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</row>
    <row r="96" spans="1:32" x14ac:dyDescent="0.25">
      <c r="A96" s="103" t="s">
        <v>96</v>
      </c>
      <c r="B96" s="176">
        <v>33130</v>
      </c>
      <c r="C96" s="177">
        <v>693</v>
      </c>
      <c r="D96" s="178">
        <v>3125</v>
      </c>
      <c r="E96" s="177">
        <v>31760</v>
      </c>
      <c r="F96" s="177">
        <v>687</v>
      </c>
      <c r="G96" s="177">
        <v>3104</v>
      </c>
      <c r="H96" s="177">
        <v>1370</v>
      </c>
      <c r="I96" s="177">
        <v>6</v>
      </c>
      <c r="J96" s="178">
        <v>21</v>
      </c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</row>
    <row r="97" spans="1:32" ht="19.5" thickBot="1" x14ac:dyDescent="0.3">
      <c r="A97" s="167" t="s">
        <v>97</v>
      </c>
      <c r="B97" s="136" t="s">
        <v>242</v>
      </c>
      <c r="C97" s="137" t="s">
        <v>242</v>
      </c>
      <c r="D97" s="138" t="s">
        <v>242</v>
      </c>
      <c r="E97" s="139" t="s">
        <v>242</v>
      </c>
      <c r="F97" s="137" t="s">
        <v>242</v>
      </c>
      <c r="G97" s="137" t="s">
        <v>242</v>
      </c>
      <c r="H97" s="137" t="s">
        <v>242</v>
      </c>
      <c r="I97" s="137" t="s">
        <v>242</v>
      </c>
      <c r="J97" s="138" t="s">
        <v>242</v>
      </c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</row>
    <row r="98" spans="1:32" ht="33" customHeight="1" x14ac:dyDescent="0.25">
      <c r="A98" s="295" t="s">
        <v>243</v>
      </c>
      <c r="B98" s="295"/>
      <c r="C98" s="295"/>
      <c r="D98" s="295"/>
      <c r="E98" s="295"/>
      <c r="F98" s="295"/>
      <c r="G98" s="295"/>
      <c r="H98" s="295"/>
      <c r="I98" s="295"/>
      <c r="J98" s="295"/>
    </row>
  </sheetData>
  <mergeCells count="11">
    <mergeCell ref="A98:J98"/>
    <mergeCell ref="A2:J2"/>
    <mergeCell ref="A4:A6"/>
    <mergeCell ref="B4:D4"/>
    <mergeCell ref="E4:J4"/>
    <mergeCell ref="B5:B6"/>
    <mergeCell ref="C5:D5"/>
    <mergeCell ref="E5:E6"/>
    <mergeCell ref="F5:G5"/>
    <mergeCell ref="H5:H6"/>
    <mergeCell ref="I5:J5"/>
  </mergeCells>
  <hyperlinks>
    <hyperlink ref="A1" location="'Раздел 5'!A1" display="◄К Разделу 6"/>
  </hyperlinks>
  <pageMargins left="0.70866141732283472" right="0.70866141732283472" top="0.74803149606299213" bottom="0.74803149606299213" header="0.31496062992125984" footer="0.31496062992125984"/>
  <pageSetup paperSize="9" scale="68" pageOrder="overThenDown" orientation="portrait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J101"/>
  <sheetViews>
    <sheetView zoomScale="90" zoomScaleNormal="90" workbookViewId="0">
      <pane ySplit="6" topLeftCell="A7" activePane="bottomLeft" state="frozen"/>
      <selection pane="bottomLeft" activeCell="M14" sqref="M14"/>
    </sheetView>
  </sheetViews>
  <sheetFormatPr defaultColWidth="8.85546875" defaultRowHeight="15.75" x14ac:dyDescent="0.25"/>
  <cols>
    <col min="1" max="1" width="32.85546875" style="1" customWidth="1"/>
    <col min="2" max="2" width="13.7109375" style="5" customWidth="1"/>
    <col min="3" max="4" width="10.7109375" style="5" customWidth="1"/>
    <col min="5" max="5" width="13.7109375" style="5" customWidth="1"/>
    <col min="6" max="7" width="10.7109375" style="5" customWidth="1"/>
    <col min="8" max="8" width="14.42578125" style="5" customWidth="1"/>
    <col min="9" max="10" width="10.7109375" style="5" customWidth="1"/>
    <col min="11" max="16384" width="8.85546875" style="1"/>
  </cols>
  <sheetData>
    <row r="1" spans="1:10" ht="20.25" x14ac:dyDescent="0.3">
      <c r="A1" s="21" t="s">
        <v>116</v>
      </c>
    </row>
    <row r="2" spans="1:10" ht="43.5" customHeight="1" x14ac:dyDescent="0.25">
      <c r="A2" s="296" t="s">
        <v>201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 ht="16.5" thickBot="1" x14ac:dyDescent="0.3">
      <c r="A3" s="80"/>
      <c r="B3" s="81"/>
      <c r="C3" s="81"/>
      <c r="D3" s="81"/>
      <c r="E3" s="81"/>
      <c r="F3" s="81"/>
      <c r="G3" s="81"/>
      <c r="H3" s="81"/>
      <c r="I3" s="81"/>
      <c r="J3" s="81" t="s">
        <v>106</v>
      </c>
    </row>
    <row r="4" spans="1:10" ht="15.75" customHeight="1" x14ac:dyDescent="0.25">
      <c r="A4" s="265"/>
      <c r="B4" s="283" t="s">
        <v>113</v>
      </c>
      <c r="C4" s="284"/>
      <c r="D4" s="285"/>
      <c r="E4" s="286" t="s">
        <v>179</v>
      </c>
      <c r="F4" s="287"/>
      <c r="G4" s="287"/>
      <c r="H4" s="287"/>
      <c r="I4" s="287"/>
      <c r="J4" s="288"/>
    </row>
    <row r="5" spans="1:10" ht="15.75" customHeight="1" x14ac:dyDescent="0.25">
      <c r="A5" s="266"/>
      <c r="B5" s="289" t="s">
        <v>108</v>
      </c>
      <c r="C5" s="291" t="s">
        <v>178</v>
      </c>
      <c r="D5" s="292"/>
      <c r="E5" s="289" t="s">
        <v>183</v>
      </c>
      <c r="F5" s="291" t="s">
        <v>178</v>
      </c>
      <c r="G5" s="291"/>
      <c r="H5" s="293" t="s">
        <v>184</v>
      </c>
      <c r="I5" s="291" t="s">
        <v>178</v>
      </c>
      <c r="J5" s="292"/>
    </row>
    <row r="6" spans="1:10" ht="48" thickBot="1" x14ac:dyDescent="0.3">
      <c r="A6" s="267"/>
      <c r="B6" s="290"/>
      <c r="C6" s="82" t="s">
        <v>111</v>
      </c>
      <c r="D6" s="83" t="s">
        <v>112</v>
      </c>
      <c r="E6" s="290"/>
      <c r="F6" s="82" t="s">
        <v>111</v>
      </c>
      <c r="G6" s="82" t="s">
        <v>112</v>
      </c>
      <c r="H6" s="294"/>
      <c r="I6" s="82" t="s">
        <v>111</v>
      </c>
      <c r="J6" s="83" t="s">
        <v>112</v>
      </c>
    </row>
    <row r="7" spans="1:10" s="4" customFormat="1" x14ac:dyDescent="0.25">
      <c r="A7" s="182" t="s">
        <v>5</v>
      </c>
      <c r="B7" s="157">
        <v>6561834</v>
      </c>
      <c r="C7" s="159">
        <v>1710258</v>
      </c>
      <c r="D7" s="172">
        <v>2195929</v>
      </c>
      <c r="E7" s="159">
        <v>6494608</v>
      </c>
      <c r="F7" s="159">
        <v>1692729</v>
      </c>
      <c r="G7" s="159">
        <v>2178002</v>
      </c>
      <c r="H7" s="159">
        <v>67226</v>
      </c>
      <c r="I7" s="159">
        <v>17529</v>
      </c>
      <c r="J7" s="172">
        <v>17927</v>
      </c>
    </row>
    <row r="8" spans="1:10" s="4" customFormat="1" ht="31.5" x14ac:dyDescent="0.25">
      <c r="A8" s="163" t="s">
        <v>6</v>
      </c>
      <c r="B8" s="174">
        <v>911637</v>
      </c>
      <c r="C8" s="168">
        <v>259307</v>
      </c>
      <c r="D8" s="175">
        <v>307175</v>
      </c>
      <c r="E8" s="168">
        <v>897603</v>
      </c>
      <c r="F8" s="168">
        <v>256550</v>
      </c>
      <c r="G8" s="168">
        <v>303900</v>
      </c>
      <c r="H8" s="168">
        <v>14034</v>
      </c>
      <c r="I8" s="168">
        <v>2757</v>
      </c>
      <c r="J8" s="175">
        <v>3275</v>
      </c>
    </row>
    <row r="9" spans="1:10" x14ac:dyDescent="0.25">
      <c r="A9" s="103" t="s">
        <v>7</v>
      </c>
      <c r="B9" s="176">
        <v>22311</v>
      </c>
      <c r="C9" s="177">
        <v>6781</v>
      </c>
      <c r="D9" s="178">
        <v>4551</v>
      </c>
      <c r="E9" s="177">
        <v>21347</v>
      </c>
      <c r="F9" s="177">
        <v>6415</v>
      </c>
      <c r="G9" s="177">
        <v>4350</v>
      </c>
      <c r="H9" s="177">
        <v>964</v>
      </c>
      <c r="I9" s="177">
        <v>366</v>
      </c>
      <c r="J9" s="178">
        <v>201</v>
      </c>
    </row>
    <row r="10" spans="1:10" x14ac:dyDescent="0.25">
      <c r="A10" s="103" t="s">
        <v>8</v>
      </c>
      <c r="B10" s="176">
        <v>21950</v>
      </c>
      <c r="C10" s="177">
        <v>10130</v>
      </c>
      <c r="D10" s="178">
        <v>2898</v>
      </c>
      <c r="E10" s="177">
        <v>21907</v>
      </c>
      <c r="F10" s="177">
        <v>10130</v>
      </c>
      <c r="G10" s="177">
        <v>2898</v>
      </c>
      <c r="H10" s="177">
        <v>43</v>
      </c>
      <c r="I10" s="177" t="s">
        <v>39</v>
      </c>
      <c r="J10" s="178" t="s">
        <v>39</v>
      </c>
    </row>
    <row r="11" spans="1:10" x14ac:dyDescent="0.25">
      <c r="A11" s="103" t="s">
        <v>9</v>
      </c>
      <c r="B11" s="176">
        <v>17561</v>
      </c>
      <c r="C11" s="177">
        <v>1545</v>
      </c>
      <c r="D11" s="178">
        <v>10734</v>
      </c>
      <c r="E11" s="177">
        <v>17476</v>
      </c>
      <c r="F11" s="177">
        <v>1525</v>
      </c>
      <c r="G11" s="177">
        <v>10715</v>
      </c>
      <c r="H11" s="177">
        <v>85</v>
      </c>
      <c r="I11" s="177">
        <v>20</v>
      </c>
      <c r="J11" s="178">
        <v>19</v>
      </c>
    </row>
    <row r="12" spans="1:10" x14ac:dyDescent="0.25">
      <c r="A12" s="103" t="s">
        <v>10</v>
      </c>
      <c r="B12" s="176">
        <v>38384</v>
      </c>
      <c r="C12" s="177">
        <v>9120</v>
      </c>
      <c r="D12" s="178">
        <v>11598</v>
      </c>
      <c r="E12" s="177">
        <v>34961</v>
      </c>
      <c r="F12" s="177">
        <v>8721</v>
      </c>
      <c r="G12" s="177">
        <v>10417</v>
      </c>
      <c r="H12" s="177">
        <v>3423</v>
      </c>
      <c r="I12" s="177">
        <v>399</v>
      </c>
      <c r="J12" s="178">
        <v>1181</v>
      </c>
    </row>
    <row r="13" spans="1:10" x14ac:dyDescent="0.25">
      <c r="A13" s="103" t="s">
        <v>11</v>
      </c>
      <c r="B13" s="176">
        <v>61153</v>
      </c>
      <c r="C13" s="177">
        <v>13408</v>
      </c>
      <c r="D13" s="178">
        <v>22030</v>
      </c>
      <c r="E13" s="177">
        <v>61119</v>
      </c>
      <c r="F13" s="177">
        <v>13408</v>
      </c>
      <c r="G13" s="177">
        <v>22019</v>
      </c>
      <c r="H13" s="177">
        <v>34</v>
      </c>
      <c r="I13" s="177" t="s">
        <v>39</v>
      </c>
      <c r="J13" s="178">
        <v>11</v>
      </c>
    </row>
    <row r="14" spans="1:10" x14ac:dyDescent="0.25">
      <c r="A14" s="103" t="s">
        <v>12</v>
      </c>
      <c r="B14" s="176">
        <v>19206</v>
      </c>
      <c r="C14" s="177">
        <v>6566</v>
      </c>
      <c r="D14" s="178">
        <v>3258</v>
      </c>
      <c r="E14" s="177">
        <v>18106</v>
      </c>
      <c r="F14" s="177">
        <v>6361</v>
      </c>
      <c r="G14" s="177">
        <v>3201</v>
      </c>
      <c r="H14" s="177">
        <v>1100</v>
      </c>
      <c r="I14" s="177">
        <v>205</v>
      </c>
      <c r="J14" s="178">
        <v>57</v>
      </c>
    </row>
    <row r="15" spans="1:10" x14ac:dyDescent="0.25">
      <c r="A15" s="103" t="s">
        <v>13</v>
      </c>
      <c r="B15" s="176">
        <v>42653</v>
      </c>
      <c r="C15" s="177">
        <v>7922</v>
      </c>
      <c r="D15" s="178">
        <v>14039</v>
      </c>
      <c r="E15" s="177">
        <v>42614</v>
      </c>
      <c r="F15" s="177">
        <v>7915</v>
      </c>
      <c r="G15" s="177">
        <v>14026</v>
      </c>
      <c r="H15" s="177">
        <v>39</v>
      </c>
      <c r="I15" s="177">
        <v>7</v>
      </c>
      <c r="J15" s="178">
        <v>13</v>
      </c>
    </row>
    <row r="16" spans="1:10" x14ac:dyDescent="0.25">
      <c r="A16" s="103" t="s">
        <v>14</v>
      </c>
      <c r="B16" s="176">
        <v>10246</v>
      </c>
      <c r="C16" s="177">
        <v>5617</v>
      </c>
      <c r="D16" s="178">
        <v>1394</v>
      </c>
      <c r="E16" s="177">
        <v>9996</v>
      </c>
      <c r="F16" s="177">
        <v>5472</v>
      </c>
      <c r="G16" s="177">
        <v>1353</v>
      </c>
      <c r="H16" s="177">
        <v>250</v>
      </c>
      <c r="I16" s="177">
        <v>145</v>
      </c>
      <c r="J16" s="178">
        <v>41</v>
      </c>
    </row>
    <row r="17" spans="1:10" ht="18.75" x14ac:dyDescent="0.25">
      <c r="A17" s="103" t="s">
        <v>15</v>
      </c>
      <c r="B17" s="243" t="s">
        <v>242</v>
      </c>
      <c r="C17" s="137" t="s">
        <v>242</v>
      </c>
      <c r="D17" s="138" t="s">
        <v>242</v>
      </c>
      <c r="E17" s="244" t="s">
        <v>242</v>
      </c>
      <c r="F17" s="137" t="s">
        <v>242</v>
      </c>
      <c r="G17" s="137" t="s">
        <v>242</v>
      </c>
      <c r="H17" s="137" t="s">
        <v>242</v>
      </c>
      <c r="I17" s="137" t="s">
        <v>242</v>
      </c>
      <c r="J17" s="138" t="s">
        <v>242</v>
      </c>
    </row>
    <row r="18" spans="1:10" x14ac:dyDescent="0.25">
      <c r="A18" s="103" t="s">
        <v>16</v>
      </c>
      <c r="B18" s="176">
        <v>346203</v>
      </c>
      <c r="C18" s="177">
        <v>99442</v>
      </c>
      <c r="D18" s="178">
        <v>109040</v>
      </c>
      <c r="E18" s="177">
        <v>344812</v>
      </c>
      <c r="F18" s="177">
        <v>99310</v>
      </c>
      <c r="G18" s="177">
        <v>108756</v>
      </c>
      <c r="H18" s="177">
        <v>1391</v>
      </c>
      <c r="I18" s="177">
        <v>132</v>
      </c>
      <c r="J18" s="178">
        <v>284</v>
      </c>
    </row>
    <row r="19" spans="1:10" ht="18.75" x14ac:dyDescent="0.25">
      <c r="A19" s="103" t="s">
        <v>17</v>
      </c>
      <c r="B19" s="136" t="s">
        <v>242</v>
      </c>
      <c r="C19" s="137" t="s">
        <v>242</v>
      </c>
      <c r="D19" s="138" t="s">
        <v>242</v>
      </c>
      <c r="E19" s="139" t="s">
        <v>242</v>
      </c>
      <c r="F19" s="137" t="s">
        <v>242</v>
      </c>
      <c r="G19" s="137" t="s">
        <v>242</v>
      </c>
      <c r="H19" s="137" t="s">
        <v>242</v>
      </c>
      <c r="I19" s="137" t="s">
        <v>242</v>
      </c>
      <c r="J19" s="138" t="s">
        <v>242</v>
      </c>
    </row>
    <row r="20" spans="1:10" x14ac:dyDescent="0.25">
      <c r="A20" s="103" t="s">
        <v>18</v>
      </c>
      <c r="B20" s="176">
        <v>35506</v>
      </c>
      <c r="C20" s="177">
        <v>13732</v>
      </c>
      <c r="D20" s="178">
        <v>12622</v>
      </c>
      <c r="E20" s="177">
        <v>34994</v>
      </c>
      <c r="F20" s="177">
        <v>13684</v>
      </c>
      <c r="G20" s="177">
        <v>12611</v>
      </c>
      <c r="H20" s="177">
        <v>512</v>
      </c>
      <c r="I20" s="177">
        <v>48</v>
      </c>
      <c r="J20" s="178">
        <v>11</v>
      </c>
    </row>
    <row r="21" spans="1:10" x14ac:dyDescent="0.25">
      <c r="A21" s="103" t="s">
        <v>19</v>
      </c>
      <c r="B21" s="176">
        <v>20938</v>
      </c>
      <c r="C21" s="177">
        <v>8055</v>
      </c>
      <c r="D21" s="178">
        <v>9015</v>
      </c>
      <c r="E21" s="177">
        <v>20302</v>
      </c>
      <c r="F21" s="177">
        <v>7875</v>
      </c>
      <c r="G21" s="177">
        <v>8812</v>
      </c>
      <c r="H21" s="177">
        <v>636</v>
      </c>
      <c r="I21" s="177">
        <v>180</v>
      </c>
      <c r="J21" s="178">
        <v>203</v>
      </c>
    </row>
    <row r="22" spans="1:10" x14ac:dyDescent="0.25">
      <c r="A22" s="103" t="s">
        <v>20</v>
      </c>
      <c r="B22" s="176">
        <v>13383</v>
      </c>
      <c r="C22" s="177">
        <v>3562</v>
      </c>
      <c r="D22" s="178">
        <v>5733</v>
      </c>
      <c r="E22" s="177">
        <v>13030</v>
      </c>
      <c r="F22" s="177">
        <v>3485</v>
      </c>
      <c r="G22" s="177">
        <v>5607</v>
      </c>
      <c r="H22" s="177">
        <v>353</v>
      </c>
      <c r="I22" s="177">
        <v>77</v>
      </c>
      <c r="J22" s="178">
        <v>126</v>
      </c>
    </row>
    <row r="23" spans="1:10" x14ac:dyDescent="0.25">
      <c r="A23" s="103" t="s">
        <v>21</v>
      </c>
      <c r="B23" s="176">
        <v>42086</v>
      </c>
      <c r="C23" s="177">
        <v>11881</v>
      </c>
      <c r="D23" s="178">
        <v>22858</v>
      </c>
      <c r="E23" s="177">
        <v>41984</v>
      </c>
      <c r="F23" s="177">
        <v>11856</v>
      </c>
      <c r="G23" s="177">
        <v>22807</v>
      </c>
      <c r="H23" s="177">
        <v>102</v>
      </c>
      <c r="I23" s="177">
        <v>25</v>
      </c>
      <c r="J23" s="178">
        <v>51</v>
      </c>
    </row>
    <row r="24" spans="1:10" x14ac:dyDescent="0.25">
      <c r="A24" s="103" t="s">
        <v>22</v>
      </c>
      <c r="B24" s="176">
        <v>35833</v>
      </c>
      <c r="C24" s="177">
        <v>8729</v>
      </c>
      <c r="D24" s="178">
        <v>16655</v>
      </c>
      <c r="E24" s="177">
        <v>34627</v>
      </c>
      <c r="F24" s="177">
        <v>8240</v>
      </c>
      <c r="G24" s="177">
        <v>16362</v>
      </c>
      <c r="H24" s="177">
        <v>1206</v>
      </c>
      <c r="I24" s="177">
        <v>489</v>
      </c>
      <c r="J24" s="178">
        <v>293</v>
      </c>
    </row>
    <row r="25" spans="1:10" x14ac:dyDescent="0.25">
      <c r="A25" s="103" t="s">
        <v>23</v>
      </c>
      <c r="B25" s="176">
        <v>85230</v>
      </c>
      <c r="C25" s="177">
        <v>28920</v>
      </c>
      <c r="D25" s="178">
        <v>25688</v>
      </c>
      <c r="E25" s="177">
        <v>84372</v>
      </c>
      <c r="F25" s="177">
        <v>28602</v>
      </c>
      <c r="G25" s="177">
        <v>25500</v>
      </c>
      <c r="H25" s="177">
        <v>858</v>
      </c>
      <c r="I25" s="177">
        <v>318</v>
      </c>
      <c r="J25" s="178">
        <v>188</v>
      </c>
    </row>
    <row r="26" spans="1:10" x14ac:dyDescent="0.25">
      <c r="A26" s="103" t="s">
        <v>114</v>
      </c>
      <c r="B26" s="176">
        <v>85044</v>
      </c>
      <c r="C26" s="177">
        <v>21438</v>
      </c>
      <c r="D26" s="178">
        <v>28426</v>
      </c>
      <c r="E26" s="177">
        <v>84257</v>
      </c>
      <c r="F26" s="177">
        <v>21279</v>
      </c>
      <c r="G26" s="177">
        <v>28359</v>
      </c>
      <c r="H26" s="177">
        <v>787</v>
      </c>
      <c r="I26" s="177">
        <v>159</v>
      </c>
      <c r="J26" s="178">
        <v>67</v>
      </c>
    </row>
    <row r="27" spans="1:10" s="4" customFormat="1" ht="31.5" x14ac:dyDescent="0.25">
      <c r="A27" s="163" t="s">
        <v>24</v>
      </c>
      <c r="B27" s="174">
        <v>359661</v>
      </c>
      <c r="C27" s="168">
        <v>96505</v>
      </c>
      <c r="D27" s="175">
        <v>133332</v>
      </c>
      <c r="E27" s="168">
        <v>356301</v>
      </c>
      <c r="F27" s="168">
        <v>95600</v>
      </c>
      <c r="G27" s="168">
        <v>132596</v>
      </c>
      <c r="H27" s="168">
        <v>3360</v>
      </c>
      <c r="I27" s="168">
        <v>905</v>
      </c>
      <c r="J27" s="175">
        <v>736</v>
      </c>
    </row>
    <row r="28" spans="1:10" ht="18.75" x14ac:dyDescent="0.25">
      <c r="A28" s="103" t="s">
        <v>25</v>
      </c>
      <c r="B28" s="136" t="s">
        <v>242</v>
      </c>
      <c r="C28" s="137" t="s">
        <v>242</v>
      </c>
      <c r="D28" s="138" t="s">
        <v>242</v>
      </c>
      <c r="E28" s="139" t="s">
        <v>242</v>
      </c>
      <c r="F28" s="137" t="s">
        <v>242</v>
      </c>
      <c r="G28" s="137" t="s">
        <v>242</v>
      </c>
      <c r="H28" s="137" t="s">
        <v>242</v>
      </c>
      <c r="I28" s="137" t="s">
        <v>242</v>
      </c>
      <c r="J28" s="138" t="s">
        <v>242</v>
      </c>
    </row>
    <row r="29" spans="1:10" ht="18.75" x14ac:dyDescent="0.25">
      <c r="A29" s="103" t="s">
        <v>26</v>
      </c>
      <c r="B29" s="243" t="s">
        <v>242</v>
      </c>
      <c r="C29" s="137" t="s">
        <v>242</v>
      </c>
      <c r="D29" s="138" t="s">
        <v>242</v>
      </c>
      <c r="E29" s="244" t="s">
        <v>242</v>
      </c>
      <c r="F29" s="137" t="s">
        <v>242</v>
      </c>
      <c r="G29" s="137" t="s">
        <v>242</v>
      </c>
      <c r="H29" s="137" t="s">
        <v>242</v>
      </c>
      <c r="I29" s="137" t="s">
        <v>242</v>
      </c>
      <c r="J29" s="138" t="s">
        <v>242</v>
      </c>
    </row>
    <row r="30" spans="1:10" x14ac:dyDescent="0.25">
      <c r="A30" s="103" t="s">
        <v>27</v>
      </c>
      <c r="B30" s="176">
        <v>23042</v>
      </c>
      <c r="C30" s="177">
        <v>5526</v>
      </c>
      <c r="D30" s="178">
        <v>6078</v>
      </c>
      <c r="E30" s="177">
        <v>22862</v>
      </c>
      <c r="F30" s="177">
        <v>5515</v>
      </c>
      <c r="G30" s="177">
        <v>6018</v>
      </c>
      <c r="H30" s="177">
        <v>180</v>
      </c>
      <c r="I30" s="177">
        <v>11</v>
      </c>
      <c r="J30" s="178">
        <v>60</v>
      </c>
    </row>
    <row r="31" spans="1:10" ht="47.25" x14ac:dyDescent="0.25">
      <c r="A31" s="102" t="s">
        <v>29</v>
      </c>
      <c r="B31" s="176">
        <v>23042</v>
      </c>
      <c r="C31" s="177">
        <v>5526</v>
      </c>
      <c r="D31" s="178">
        <v>6078</v>
      </c>
      <c r="E31" s="177">
        <v>22862</v>
      </c>
      <c r="F31" s="177">
        <v>5515</v>
      </c>
      <c r="G31" s="177">
        <v>6018</v>
      </c>
      <c r="H31" s="177">
        <v>180</v>
      </c>
      <c r="I31" s="177">
        <v>11</v>
      </c>
      <c r="J31" s="178">
        <v>60</v>
      </c>
    </row>
    <row r="32" spans="1:10" x14ac:dyDescent="0.25">
      <c r="A32" s="103" t="s">
        <v>30</v>
      </c>
      <c r="B32" s="176">
        <v>37702</v>
      </c>
      <c r="C32" s="177">
        <v>16923</v>
      </c>
      <c r="D32" s="178">
        <v>10356</v>
      </c>
      <c r="E32" s="177">
        <v>37080</v>
      </c>
      <c r="F32" s="177">
        <v>16442</v>
      </c>
      <c r="G32" s="177">
        <v>10356</v>
      </c>
      <c r="H32" s="177">
        <v>622</v>
      </c>
      <c r="I32" s="177">
        <v>481</v>
      </c>
      <c r="J32" s="178" t="s">
        <v>210</v>
      </c>
    </row>
    <row r="33" spans="1:10" x14ac:dyDescent="0.25">
      <c r="A33" s="103" t="s">
        <v>31</v>
      </c>
      <c r="B33" s="176">
        <v>61487</v>
      </c>
      <c r="C33" s="177">
        <v>9754</v>
      </c>
      <c r="D33" s="178">
        <v>29226</v>
      </c>
      <c r="E33" s="177">
        <v>61299</v>
      </c>
      <c r="F33" s="177">
        <v>9753</v>
      </c>
      <c r="G33" s="177">
        <v>29156</v>
      </c>
      <c r="H33" s="177">
        <v>188</v>
      </c>
      <c r="I33" s="177">
        <v>1</v>
      </c>
      <c r="J33" s="178">
        <v>70</v>
      </c>
    </row>
    <row r="34" spans="1:10" x14ac:dyDescent="0.25">
      <c r="A34" s="103" t="s">
        <v>32</v>
      </c>
      <c r="B34" s="176">
        <v>19283</v>
      </c>
      <c r="C34" s="177">
        <v>7376</v>
      </c>
      <c r="D34" s="178">
        <v>6049</v>
      </c>
      <c r="E34" s="177">
        <v>19186</v>
      </c>
      <c r="F34" s="177">
        <v>7363</v>
      </c>
      <c r="G34" s="177">
        <v>6016</v>
      </c>
      <c r="H34" s="177">
        <v>97</v>
      </c>
      <c r="I34" s="177">
        <v>13</v>
      </c>
      <c r="J34" s="178">
        <v>33</v>
      </c>
    </row>
    <row r="35" spans="1:10" x14ac:dyDescent="0.25">
      <c r="A35" s="103" t="s">
        <v>33</v>
      </c>
      <c r="B35" s="176">
        <v>35204</v>
      </c>
      <c r="C35" s="177">
        <v>5056</v>
      </c>
      <c r="D35" s="178">
        <v>5759</v>
      </c>
      <c r="E35" s="177">
        <v>34879</v>
      </c>
      <c r="F35" s="177">
        <v>5041</v>
      </c>
      <c r="G35" s="177">
        <v>5706</v>
      </c>
      <c r="H35" s="177">
        <v>325</v>
      </c>
      <c r="I35" s="177">
        <v>15</v>
      </c>
      <c r="J35" s="178">
        <v>53</v>
      </c>
    </row>
    <row r="36" spans="1:10" x14ac:dyDescent="0.25">
      <c r="A36" s="103" t="s">
        <v>34</v>
      </c>
      <c r="B36" s="176">
        <v>40825</v>
      </c>
      <c r="C36" s="177">
        <v>9938</v>
      </c>
      <c r="D36" s="178">
        <v>17475</v>
      </c>
      <c r="E36" s="177">
        <v>40735</v>
      </c>
      <c r="F36" s="177">
        <v>9938</v>
      </c>
      <c r="G36" s="177">
        <v>17416</v>
      </c>
      <c r="H36" s="177">
        <v>90</v>
      </c>
      <c r="I36" s="177" t="s">
        <v>39</v>
      </c>
      <c r="J36" s="178">
        <v>59</v>
      </c>
    </row>
    <row r="37" spans="1:10" s="4" customFormat="1" x14ac:dyDescent="0.25">
      <c r="A37" s="103" t="s">
        <v>35</v>
      </c>
      <c r="B37" s="176">
        <v>24134</v>
      </c>
      <c r="C37" s="177">
        <v>3332</v>
      </c>
      <c r="D37" s="178">
        <v>15842</v>
      </c>
      <c r="E37" s="177">
        <v>22810</v>
      </c>
      <c r="F37" s="177">
        <v>3002</v>
      </c>
      <c r="G37" s="177">
        <v>15518</v>
      </c>
      <c r="H37" s="177">
        <v>1324</v>
      </c>
      <c r="I37" s="177">
        <v>330</v>
      </c>
      <c r="J37" s="178">
        <v>324</v>
      </c>
    </row>
    <row r="38" spans="1:10" x14ac:dyDescent="0.25">
      <c r="A38" s="103" t="s">
        <v>115</v>
      </c>
      <c r="B38" s="176">
        <v>97308</v>
      </c>
      <c r="C38" s="177">
        <v>34702</v>
      </c>
      <c r="D38" s="178">
        <v>35121</v>
      </c>
      <c r="E38" s="177">
        <v>97091</v>
      </c>
      <c r="F38" s="177">
        <v>34700</v>
      </c>
      <c r="G38" s="177">
        <v>35019</v>
      </c>
      <c r="H38" s="177">
        <v>217</v>
      </c>
      <c r="I38" s="177">
        <v>2</v>
      </c>
      <c r="J38" s="178">
        <v>102</v>
      </c>
    </row>
    <row r="39" spans="1:10" x14ac:dyDescent="0.25">
      <c r="A39" s="163" t="s">
        <v>36</v>
      </c>
      <c r="B39" s="174">
        <v>2025369</v>
      </c>
      <c r="C39" s="168">
        <v>558359</v>
      </c>
      <c r="D39" s="175">
        <v>564560</v>
      </c>
      <c r="E39" s="168">
        <v>2000723</v>
      </c>
      <c r="F39" s="168">
        <v>549099</v>
      </c>
      <c r="G39" s="168">
        <v>559978</v>
      </c>
      <c r="H39" s="168">
        <v>24646</v>
      </c>
      <c r="I39" s="168">
        <v>9260</v>
      </c>
      <c r="J39" s="175">
        <v>4582</v>
      </c>
    </row>
    <row r="40" spans="1:10" x14ac:dyDescent="0.25">
      <c r="A40" s="103" t="s">
        <v>37</v>
      </c>
      <c r="B40" s="176">
        <v>5240</v>
      </c>
      <c r="C40" s="177">
        <v>1292</v>
      </c>
      <c r="D40" s="178">
        <v>1753</v>
      </c>
      <c r="E40" s="177">
        <v>5211</v>
      </c>
      <c r="F40" s="177">
        <v>1292</v>
      </c>
      <c r="G40" s="177">
        <v>1744</v>
      </c>
      <c r="H40" s="177">
        <v>29</v>
      </c>
      <c r="I40" s="177" t="s">
        <v>39</v>
      </c>
      <c r="J40" s="178">
        <v>9</v>
      </c>
    </row>
    <row r="41" spans="1:10" ht="18.75" x14ac:dyDescent="0.25">
      <c r="A41" s="103" t="s">
        <v>38</v>
      </c>
      <c r="B41" s="136" t="s">
        <v>242</v>
      </c>
      <c r="C41" s="137" t="s">
        <v>242</v>
      </c>
      <c r="D41" s="138" t="s">
        <v>242</v>
      </c>
      <c r="E41" s="139" t="s">
        <v>242</v>
      </c>
      <c r="F41" s="137" t="s">
        <v>242</v>
      </c>
      <c r="G41" s="137" t="s">
        <v>242</v>
      </c>
      <c r="H41" s="137" t="s">
        <v>242</v>
      </c>
      <c r="I41" s="137" t="s">
        <v>242</v>
      </c>
      <c r="J41" s="138" t="s">
        <v>242</v>
      </c>
    </row>
    <row r="42" spans="1:10" x14ac:dyDescent="0.25">
      <c r="A42" s="103" t="s">
        <v>40</v>
      </c>
      <c r="B42" s="176">
        <v>419787</v>
      </c>
      <c r="C42" s="177">
        <v>82247</v>
      </c>
      <c r="D42" s="178">
        <v>155119</v>
      </c>
      <c r="E42" s="177">
        <v>409771</v>
      </c>
      <c r="F42" s="177">
        <v>78142</v>
      </c>
      <c r="G42" s="177">
        <v>153265</v>
      </c>
      <c r="H42" s="177">
        <v>10016</v>
      </c>
      <c r="I42" s="177">
        <v>4105</v>
      </c>
      <c r="J42" s="178">
        <v>1854</v>
      </c>
    </row>
    <row r="43" spans="1:10" x14ac:dyDescent="0.25">
      <c r="A43" s="103" t="s">
        <v>41</v>
      </c>
      <c r="B43" s="176">
        <v>1532541</v>
      </c>
      <c r="C43" s="177">
        <v>449083</v>
      </c>
      <c r="D43" s="178">
        <v>385454</v>
      </c>
      <c r="E43" s="177">
        <v>1520513</v>
      </c>
      <c r="F43" s="177">
        <v>444431</v>
      </c>
      <c r="G43" s="177">
        <v>383319</v>
      </c>
      <c r="H43" s="177">
        <v>12028</v>
      </c>
      <c r="I43" s="177">
        <v>4652</v>
      </c>
      <c r="J43" s="178">
        <v>2135</v>
      </c>
    </row>
    <row r="44" spans="1:10" ht="18.75" x14ac:dyDescent="0.25">
      <c r="A44" s="103" t="s">
        <v>42</v>
      </c>
      <c r="B44" s="136" t="s">
        <v>242</v>
      </c>
      <c r="C44" s="137" t="s">
        <v>242</v>
      </c>
      <c r="D44" s="138" t="s">
        <v>242</v>
      </c>
      <c r="E44" s="139" t="s">
        <v>242</v>
      </c>
      <c r="F44" s="137" t="s">
        <v>242</v>
      </c>
      <c r="G44" s="137" t="s">
        <v>242</v>
      </c>
      <c r="H44" s="137" t="s">
        <v>242</v>
      </c>
      <c r="I44" s="137" t="s">
        <v>242</v>
      </c>
      <c r="J44" s="138" t="s">
        <v>242</v>
      </c>
    </row>
    <row r="45" spans="1:10" s="4" customFormat="1" x14ac:dyDescent="0.25">
      <c r="A45" s="103" t="s">
        <v>43</v>
      </c>
      <c r="B45" s="176">
        <v>25860</v>
      </c>
      <c r="C45" s="177">
        <v>4638</v>
      </c>
      <c r="D45" s="178">
        <v>11298</v>
      </c>
      <c r="E45" s="177">
        <v>25644</v>
      </c>
      <c r="F45" s="177">
        <v>4602</v>
      </c>
      <c r="G45" s="177">
        <v>11176</v>
      </c>
      <c r="H45" s="177">
        <v>216</v>
      </c>
      <c r="I45" s="177">
        <v>36</v>
      </c>
      <c r="J45" s="178">
        <v>122</v>
      </c>
    </row>
    <row r="46" spans="1:10" x14ac:dyDescent="0.25">
      <c r="A46" s="103" t="s">
        <v>44</v>
      </c>
      <c r="B46" s="176">
        <v>30724</v>
      </c>
      <c r="C46" s="177">
        <v>20260</v>
      </c>
      <c r="D46" s="178">
        <v>4408</v>
      </c>
      <c r="E46" s="177">
        <v>28826</v>
      </c>
      <c r="F46" s="177">
        <v>19878</v>
      </c>
      <c r="G46" s="177">
        <v>4049</v>
      </c>
      <c r="H46" s="177">
        <v>1898</v>
      </c>
      <c r="I46" s="177">
        <v>382</v>
      </c>
      <c r="J46" s="178">
        <v>359</v>
      </c>
    </row>
    <row r="47" spans="1:10" ht="18.75" x14ac:dyDescent="0.25">
      <c r="A47" s="103" t="s">
        <v>177</v>
      </c>
      <c r="B47" s="136" t="s">
        <v>242</v>
      </c>
      <c r="C47" s="137" t="s">
        <v>242</v>
      </c>
      <c r="D47" s="138" t="s">
        <v>242</v>
      </c>
      <c r="E47" s="139" t="s">
        <v>242</v>
      </c>
      <c r="F47" s="137" t="s">
        <v>242</v>
      </c>
      <c r="G47" s="137" t="s">
        <v>242</v>
      </c>
      <c r="H47" s="137" t="s">
        <v>242</v>
      </c>
      <c r="I47" s="137" t="s">
        <v>242</v>
      </c>
      <c r="J47" s="138" t="s">
        <v>242</v>
      </c>
    </row>
    <row r="48" spans="1:10" ht="31.5" x14ac:dyDescent="0.25">
      <c r="A48" s="163" t="s">
        <v>45</v>
      </c>
      <c r="B48" s="174">
        <v>793774</v>
      </c>
      <c r="C48" s="168">
        <v>113625</v>
      </c>
      <c r="D48" s="175">
        <v>366545</v>
      </c>
      <c r="E48" s="168">
        <v>781930</v>
      </c>
      <c r="F48" s="168">
        <v>112321</v>
      </c>
      <c r="G48" s="168">
        <v>361192</v>
      </c>
      <c r="H48" s="168">
        <v>11844</v>
      </c>
      <c r="I48" s="168">
        <v>1304</v>
      </c>
      <c r="J48" s="175">
        <v>5353</v>
      </c>
    </row>
    <row r="49" spans="1:10" x14ac:dyDescent="0.25">
      <c r="A49" s="103" t="s">
        <v>46</v>
      </c>
      <c r="B49" s="176">
        <v>47049</v>
      </c>
      <c r="C49" s="177">
        <v>15755</v>
      </c>
      <c r="D49" s="178">
        <v>22233</v>
      </c>
      <c r="E49" s="177">
        <v>47038</v>
      </c>
      <c r="F49" s="177">
        <v>15755</v>
      </c>
      <c r="G49" s="177">
        <v>22233</v>
      </c>
      <c r="H49" s="177">
        <v>11</v>
      </c>
      <c r="I49" s="177" t="s">
        <v>39</v>
      </c>
      <c r="J49" s="178" t="s">
        <v>39</v>
      </c>
    </row>
    <row r="50" spans="1:10" ht="18.75" x14ac:dyDescent="0.25">
      <c r="A50" s="103" t="s">
        <v>47</v>
      </c>
      <c r="B50" s="136" t="s">
        <v>242</v>
      </c>
      <c r="C50" s="137" t="s">
        <v>242</v>
      </c>
      <c r="D50" s="138" t="s">
        <v>242</v>
      </c>
      <c r="E50" s="139" t="s">
        <v>242</v>
      </c>
      <c r="F50" s="137" t="s">
        <v>242</v>
      </c>
      <c r="G50" s="137" t="s">
        <v>242</v>
      </c>
      <c r="H50" s="137" t="s">
        <v>242</v>
      </c>
      <c r="I50" s="137" t="s">
        <v>242</v>
      </c>
      <c r="J50" s="138" t="s">
        <v>242</v>
      </c>
    </row>
    <row r="51" spans="1:10" ht="31.5" x14ac:dyDescent="0.25">
      <c r="A51" s="103" t="s">
        <v>48</v>
      </c>
      <c r="B51" s="176">
        <v>47692</v>
      </c>
      <c r="C51" s="177">
        <v>10713</v>
      </c>
      <c r="D51" s="178">
        <v>27937</v>
      </c>
      <c r="E51" s="177">
        <v>47004</v>
      </c>
      <c r="F51" s="177">
        <v>10391</v>
      </c>
      <c r="G51" s="177">
        <v>27892</v>
      </c>
      <c r="H51" s="177">
        <v>688</v>
      </c>
      <c r="I51" s="177">
        <v>322</v>
      </c>
      <c r="J51" s="178">
        <v>45</v>
      </c>
    </row>
    <row r="52" spans="1:10" ht="31.5" x14ac:dyDescent="0.25">
      <c r="A52" s="103" t="s">
        <v>49</v>
      </c>
      <c r="B52" s="176">
        <v>9148</v>
      </c>
      <c r="C52" s="177">
        <v>1041</v>
      </c>
      <c r="D52" s="178">
        <v>2338</v>
      </c>
      <c r="E52" s="177">
        <v>9146</v>
      </c>
      <c r="F52" s="177">
        <v>1041</v>
      </c>
      <c r="G52" s="177">
        <v>2338</v>
      </c>
      <c r="H52" s="177">
        <v>2</v>
      </c>
      <c r="I52" s="177" t="s">
        <v>39</v>
      </c>
      <c r="J52" s="178" t="s">
        <v>39</v>
      </c>
    </row>
    <row r="53" spans="1:10" s="4" customFormat="1" ht="31.5" x14ac:dyDescent="0.25">
      <c r="A53" s="103" t="s">
        <v>50</v>
      </c>
      <c r="B53" s="176">
        <v>11483</v>
      </c>
      <c r="C53" s="177">
        <v>6055</v>
      </c>
      <c r="D53" s="178">
        <v>2619</v>
      </c>
      <c r="E53" s="177">
        <v>11392</v>
      </c>
      <c r="F53" s="177">
        <v>5990</v>
      </c>
      <c r="G53" s="177">
        <v>2615</v>
      </c>
      <c r="H53" s="177">
        <v>91</v>
      </c>
      <c r="I53" s="177">
        <v>65</v>
      </c>
      <c r="J53" s="178">
        <v>4</v>
      </c>
    </row>
    <row r="54" spans="1:10" ht="18.75" x14ac:dyDescent="0.25">
      <c r="A54" s="103" t="s">
        <v>51</v>
      </c>
      <c r="B54" s="243" t="s">
        <v>242</v>
      </c>
      <c r="C54" s="137" t="s">
        <v>242</v>
      </c>
      <c r="D54" s="138" t="s">
        <v>242</v>
      </c>
      <c r="E54" s="244" t="s">
        <v>242</v>
      </c>
      <c r="F54" s="137" t="s">
        <v>242</v>
      </c>
      <c r="G54" s="137" t="s">
        <v>242</v>
      </c>
      <c r="H54" s="137" t="s">
        <v>242</v>
      </c>
      <c r="I54" s="137" t="s">
        <v>242</v>
      </c>
      <c r="J54" s="138" t="s">
        <v>242</v>
      </c>
    </row>
    <row r="55" spans="1:10" x14ac:dyDescent="0.25">
      <c r="A55" s="103" t="s">
        <v>52</v>
      </c>
      <c r="B55" s="176">
        <v>655213</v>
      </c>
      <c r="C55" s="177">
        <v>76828</v>
      </c>
      <c r="D55" s="178">
        <v>304079</v>
      </c>
      <c r="E55" s="177">
        <v>644161</v>
      </c>
      <c r="F55" s="177">
        <v>75911</v>
      </c>
      <c r="G55" s="177">
        <v>298775</v>
      </c>
      <c r="H55" s="177">
        <v>11052</v>
      </c>
      <c r="I55" s="177">
        <v>917</v>
      </c>
      <c r="J55" s="178">
        <v>5304</v>
      </c>
    </row>
    <row r="56" spans="1:10" ht="31.5" x14ac:dyDescent="0.25">
      <c r="A56" s="163" t="s">
        <v>53</v>
      </c>
      <c r="B56" s="174">
        <v>1180073</v>
      </c>
      <c r="C56" s="168">
        <v>331523</v>
      </c>
      <c r="D56" s="175">
        <v>378129</v>
      </c>
      <c r="E56" s="168">
        <v>1170969</v>
      </c>
      <c r="F56" s="168">
        <v>329172</v>
      </c>
      <c r="G56" s="168">
        <v>375526</v>
      </c>
      <c r="H56" s="168">
        <v>9104</v>
      </c>
      <c r="I56" s="168">
        <v>2351</v>
      </c>
      <c r="J56" s="175">
        <v>2603</v>
      </c>
    </row>
    <row r="57" spans="1:10" x14ac:dyDescent="0.25">
      <c r="A57" s="103" t="s">
        <v>54</v>
      </c>
      <c r="B57" s="176">
        <v>240211</v>
      </c>
      <c r="C57" s="177">
        <v>64761</v>
      </c>
      <c r="D57" s="178">
        <v>61022</v>
      </c>
      <c r="E57" s="177">
        <v>239689</v>
      </c>
      <c r="F57" s="177">
        <v>64719</v>
      </c>
      <c r="G57" s="177">
        <v>60818</v>
      </c>
      <c r="H57" s="177">
        <v>522</v>
      </c>
      <c r="I57" s="177">
        <v>42</v>
      </c>
      <c r="J57" s="178">
        <v>204</v>
      </c>
    </row>
    <row r="58" spans="1:10" x14ac:dyDescent="0.25">
      <c r="A58" s="103" t="s">
        <v>55</v>
      </c>
      <c r="B58" s="176">
        <v>25992</v>
      </c>
      <c r="C58" s="177">
        <v>7365</v>
      </c>
      <c r="D58" s="178">
        <v>11313</v>
      </c>
      <c r="E58" s="177">
        <v>25989</v>
      </c>
      <c r="F58" s="177">
        <v>7365</v>
      </c>
      <c r="G58" s="177">
        <v>11313</v>
      </c>
      <c r="H58" s="177">
        <v>3</v>
      </c>
      <c r="I58" s="177" t="s">
        <v>39</v>
      </c>
      <c r="J58" s="178" t="s">
        <v>39</v>
      </c>
    </row>
    <row r="59" spans="1:10" x14ac:dyDescent="0.25">
      <c r="A59" s="103" t="s">
        <v>56</v>
      </c>
      <c r="B59" s="176">
        <v>15307</v>
      </c>
      <c r="C59" s="177">
        <v>6390</v>
      </c>
      <c r="D59" s="178">
        <v>5504</v>
      </c>
      <c r="E59" s="177">
        <v>15186</v>
      </c>
      <c r="F59" s="177">
        <v>6386</v>
      </c>
      <c r="G59" s="177">
        <v>5504</v>
      </c>
      <c r="H59" s="177">
        <v>121</v>
      </c>
      <c r="I59" s="177">
        <v>4</v>
      </c>
      <c r="J59" s="178" t="s">
        <v>39</v>
      </c>
    </row>
    <row r="60" spans="1:10" x14ac:dyDescent="0.25">
      <c r="A60" s="103" t="s">
        <v>57</v>
      </c>
      <c r="B60" s="176">
        <v>168498</v>
      </c>
      <c r="C60" s="177">
        <v>31021</v>
      </c>
      <c r="D60" s="178">
        <v>59569</v>
      </c>
      <c r="E60" s="177">
        <v>167081</v>
      </c>
      <c r="F60" s="177">
        <v>31007</v>
      </c>
      <c r="G60" s="177">
        <v>59019</v>
      </c>
      <c r="H60" s="177">
        <v>1417</v>
      </c>
      <c r="I60" s="177">
        <v>14</v>
      </c>
      <c r="J60" s="178">
        <v>550</v>
      </c>
    </row>
    <row r="61" spans="1:10" x14ac:dyDescent="0.25">
      <c r="A61" s="103" t="s">
        <v>58</v>
      </c>
      <c r="B61" s="176">
        <v>71747</v>
      </c>
      <c r="C61" s="177">
        <v>27670</v>
      </c>
      <c r="D61" s="178">
        <v>17542</v>
      </c>
      <c r="E61" s="177">
        <v>71632</v>
      </c>
      <c r="F61" s="177">
        <v>27650</v>
      </c>
      <c r="G61" s="177">
        <v>17517</v>
      </c>
      <c r="H61" s="177">
        <v>115</v>
      </c>
      <c r="I61" s="177">
        <v>20</v>
      </c>
      <c r="J61" s="178">
        <v>25</v>
      </c>
    </row>
    <row r="62" spans="1:10" x14ac:dyDescent="0.25">
      <c r="A62" s="103" t="s">
        <v>59</v>
      </c>
      <c r="B62" s="176">
        <v>62504</v>
      </c>
      <c r="C62" s="177">
        <v>18665</v>
      </c>
      <c r="D62" s="178">
        <v>18476</v>
      </c>
      <c r="E62" s="177">
        <v>60845</v>
      </c>
      <c r="F62" s="177">
        <v>17955</v>
      </c>
      <c r="G62" s="177">
        <v>18227</v>
      </c>
      <c r="H62" s="177">
        <v>1659</v>
      </c>
      <c r="I62" s="177">
        <v>710</v>
      </c>
      <c r="J62" s="178">
        <v>249</v>
      </c>
    </row>
    <row r="63" spans="1:10" x14ac:dyDescent="0.25">
      <c r="A63" s="103" t="s">
        <v>60</v>
      </c>
      <c r="B63" s="176">
        <v>148676</v>
      </c>
      <c r="C63" s="177">
        <v>43974</v>
      </c>
      <c r="D63" s="178">
        <v>47228</v>
      </c>
      <c r="E63" s="177">
        <v>148602</v>
      </c>
      <c r="F63" s="177">
        <v>43972</v>
      </c>
      <c r="G63" s="177">
        <v>47208</v>
      </c>
      <c r="H63" s="177">
        <v>74</v>
      </c>
      <c r="I63" s="177">
        <v>2</v>
      </c>
      <c r="J63" s="178">
        <v>20</v>
      </c>
    </row>
    <row r="64" spans="1:10" x14ac:dyDescent="0.25">
      <c r="A64" s="103" t="s">
        <v>61</v>
      </c>
      <c r="B64" s="176">
        <v>62418</v>
      </c>
      <c r="C64" s="177">
        <v>9164</v>
      </c>
      <c r="D64" s="178">
        <v>24905</v>
      </c>
      <c r="E64" s="177">
        <v>62379</v>
      </c>
      <c r="F64" s="177">
        <v>9164</v>
      </c>
      <c r="G64" s="177">
        <v>24895</v>
      </c>
      <c r="H64" s="177">
        <v>39</v>
      </c>
      <c r="I64" s="177" t="s">
        <v>39</v>
      </c>
      <c r="J64" s="178">
        <v>10</v>
      </c>
    </row>
    <row r="65" spans="1:10" x14ac:dyDescent="0.25">
      <c r="A65" s="103" t="s">
        <v>62</v>
      </c>
      <c r="B65" s="176">
        <v>78585</v>
      </c>
      <c r="C65" s="177">
        <v>29893</v>
      </c>
      <c r="D65" s="178">
        <v>24563</v>
      </c>
      <c r="E65" s="177">
        <v>78366</v>
      </c>
      <c r="F65" s="177">
        <v>29692</v>
      </c>
      <c r="G65" s="177">
        <v>24557</v>
      </c>
      <c r="H65" s="177">
        <v>219</v>
      </c>
      <c r="I65" s="177">
        <v>201</v>
      </c>
      <c r="J65" s="178">
        <v>6</v>
      </c>
    </row>
    <row r="66" spans="1:10" x14ac:dyDescent="0.25">
      <c r="A66" s="103" t="s">
        <v>63</v>
      </c>
      <c r="B66" s="176">
        <v>39347</v>
      </c>
      <c r="C66" s="177">
        <v>14708</v>
      </c>
      <c r="D66" s="178">
        <v>12061</v>
      </c>
      <c r="E66" s="177">
        <v>39334</v>
      </c>
      <c r="F66" s="177">
        <v>14708</v>
      </c>
      <c r="G66" s="177">
        <v>12054</v>
      </c>
      <c r="H66" s="177">
        <v>13</v>
      </c>
      <c r="I66" s="177" t="s">
        <v>39</v>
      </c>
      <c r="J66" s="178">
        <v>7</v>
      </c>
    </row>
    <row r="67" spans="1:10" x14ac:dyDescent="0.25">
      <c r="A67" s="103" t="s">
        <v>64</v>
      </c>
      <c r="B67" s="176">
        <v>27330</v>
      </c>
      <c r="C67" s="177">
        <v>8991</v>
      </c>
      <c r="D67" s="178">
        <v>9798</v>
      </c>
      <c r="E67" s="177">
        <v>24292</v>
      </c>
      <c r="F67" s="177">
        <v>8351</v>
      </c>
      <c r="G67" s="177">
        <v>8562</v>
      </c>
      <c r="H67" s="177">
        <v>3038</v>
      </c>
      <c r="I67" s="177">
        <v>640</v>
      </c>
      <c r="J67" s="178">
        <v>1236</v>
      </c>
    </row>
    <row r="68" spans="1:10" s="4" customFormat="1" x14ac:dyDescent="0.25">
      <c r="A68" s="103" t="s">
        <v>65</v>
      </c>
      <c r="B68" s="176">
        <v>104026</v>
      </c>
      <c r="C68" s="177">
        <v>38595</v>
      </c>
      <c r="D68" s="178">
        <v>32715</v>
      </c>
      <c r="E68" s="177">
        <v>102949</v>
      </c>
      <c r="F68" s="177">
        <v>38003</v>
      </c>
      <c r="G68" s="177">
        <v>32628</v>
      </c>
      <c r="H68" s="177">
        <v>1077</v>
      </c>
      <c r="I68" s="177">
        <v>592</v>
      </c>
      <c r="J68" s="178">
        <v>87</v>
      </c>
    </row>
    <row r="69" spans="1:10" x14ac:dyDescent="0.25">
      <c r="A69" s="103" t="s">
        <v>66</v>
      </c>
      <c r="B69" s="176">
        <v>99250</v>
      </c>
      <c r="C69" s="177">
        <v>24655</v>
      </c>
      <c r="D69" s="178">
        <v>45374</v>
      </c>
      <c r="E69" s="177">
        <v>98965</v>
      </c>
      <c r="F69" s="177">
        <v>24571</v>
      </c>
      <c r="G69" s="177">
        <v>45306</v>
      </c>
      <c r="H69" s="177">
        <v>285</v>
      </c>
      <c r="I69" s="177">
        <v>84</v>
      </c>
      <c r="J69" s="178">
        <v>68</v>
      </c>
    </row>
    <row r="70" spans="1:10" x14ac:dyDescent="0.25">
      <c r="A70" s="103" t="s">
        <v>67</v>
      </c>
      <c r="B70" s="176">
        <v>36182</v>
      </c>
      <c r="C70" s="177">
        <v>5671</v>
      </c>
      <c r="D70" s="178">
        <v>8059</v>
      </c>
      <c r="E70" s="177">
        <v>35660</v>
      </c>
      <c r="F70" s="177">
        <v>5629</v>
      </c>
      <c r="G70" s="177">
        <v>7918</v>
      </c>
      <c r="H70" s="177">
        <v>522</v>
      </c>
      <c r="I70" s="177">
        <v>42</v>
      </c>
      <c r="J70" s="178">
        <v>141</v>
      </c>
    </row>
    <row r="71" spans="1:10" ht="15.75" customHeight="1" x14ac:dyDescent="0.25">
      <c r="A71" s="163" t="s">
        <v>68</v>
      </c>
      <c r="B71" s="174">
        <v>427114</v>
      </c>
      <c r="C71" s="168">
        <v>119505</v>
      </c>
      <c r="D71" s="175">
        <v>145484</v>
      </c>
      <c r="E71" s="168">
        <v>426162</v>
      </c>
      <c r="F71" s="168">
        <v>119267</v>
      </c>
      <c r="G71" s="168">
        <v>145316</v>
      </c>
      <c r="H71" s="168">
        <v>952</v>
      </c>
      <c r="I71" s="168">
        <v>238</v>
      </c>
      <c r="J71" s="175">
        <v>168</v>
      </c>
    </row>
    <row r="72" spans="1:10" x14ac:dyDescent="0.25">
      <c r="A72" s="103" t="s">
        <v>69</v>
      </c>
      <c r="B72" s="176">
        <v>34544</v>
      </c>
      <c r="C72" s="177">
        <v>11477</v>
      </c>
      <c r="D72" s="178">
        <v>10934</v>
      </c>
      <c r="E72" s="177">
        <v>34481</v>
      </c>
      <c r="F72" s="177">
        <v>11471</v>
      </c>
      <c r="G72" s="177">
        <v>10902</v>
      </c>
      <c r="H72" s="177">
        <v>63</v>
      </c>
      <c r="I72" s="177">
        <v>6</v>
      </c>
      <c r="J72" s="178">
        <v>32</v>
      </c>
    </row>
    <row r="73" spans="1:10" x14ac:dyDescent="0.25">
      <c r="A73" s="103" t="s">
        <v>70</v>
      </c>
      <c r="B73" s="176">
        <v>109372</v>
      </c>
      <c r="C73" s="177">
        <v>38540</v>
      </c>
      <c r="D73" s="178">
        <v>33876</v>
      </c>
      <c r="E73" s="177">
        <v>108820</v>
      </c>
      <c r="F73" s="177">
        <v>38330</v>
      </c>
      <c r="G73" s="177">
        <v>33809</v>
      </c>
      <c r="H73" s="177">
        <v>552</v>
      </c>
      <c r="I73" s="177">
        <v>210</v>
      </c>
      <c r="J73" s="178">
        <v>67</v>
      </c>
    </row>
    <row r="74" spans="1:10" x14ac:dyDescent="0.25">
      <c r="A74" s="103" t="s">
        <v>71</v>
      </c>
      <c r="B74" s="176">
        <v>131706</v>
      </c>
      <c r="C74" s="177">
        <v>39120</v>
      </c>
      <c r="D74" s="178">
        <v>48425</v>
      </c>
      <c r="E74" s="177">
        <v>131516</v>
      </c>
      <c r="F74" s="177">
        <v>39098</v>
      </c>
      <c r="G74" s="177">
        <v>48374</v>
      </c>
      <c r="H74" s="177">
        <v>190</v>
      </c>
      <c r="I74" s="177">
        <v>22</v>
      </c>
      <c r="J74" s="178">
        <v>51</v>
      </c>
    </row>
    <row r="75" spans="1:10" s="4" customFormat="1" ht="31.5" x14ac:dyDescent="0.25">
      <c r="A75" s="102" t="s">
        <v>72</v>
      </c>
      <c r="B75" s="176">
        <v>13902</v>
      </c>
      <c r="C75" s="177">
        <v>2971</v>
      </c>
      <c r="D75" s="178">
        <v>5857</v>
      </c>
      <c r="E75" s="177">
        <v>13899</v>
      </c>
      <c r="F75" s="177">
        <v>2971</v>
      </c>
      <c r="G75" s="177">
        <v>5855</v>
      </c>
      <c r="H75" s="177">
        <v>3</v>
      </c>
      <c r="I75" s="177" t="s">
        <v>39</v>
      </c>
      <c r="J75" s="178">
        <v>2</v>
      </c>
    </row>
    <row r="76" spans="1:10" ht="78.75" x14ac:dyDescent="0.25">
      <c r="A76" s="102" t="s">
        <v>74</v>
      </c>
      <c r="B76" s="176">
        <v>117804</v>
      </c>
      <c r="C76" s="177">
        <v>36149</v>
      </c>
      <c r="D76" s="178">
        <v>42568</v>
      </c>
      <c r="E76" s="177">
        <v>117617</v>
      </c>
      <c r="F76" s="177">
        <v>36127</v>
      </c>
      <c r="G76" s="177">
        <v>42519</v>
      </c>
      <c r="H76" s="177">
        <v>187</v>
      </c>
      <c r="I76" s="177">
        <v>22</v>
      </c>
      <c r="J76" s="178">
        <v>49</v>
      </c>
    </row>
    <row r="77" spans="1:10" x14ac:dyDescent="0.25">
      <c r="A77" s="103" t="s">
        <v>75</v>
      </c>
      <c r="B77" s="176">
        <v>151492</v>
      </c>
      <c r="C77" s="177">
        <v>30368</v>
      </c>
      <c r="D77" s="178">
        <v>52249</v>
      </c>
      <c r="E77" s="177">
        <v>151345</v>
      </c>
      <c r="F77" s="177">
        <v>30368</v>
      </c>
      <c r="G77" s="177">
        <v>52231</v>
      </c>
      <c r="H77" s="177">
        <v>147</v>
      </c>
      <c r="I77" s="177" t="s">
        <v>39</v>
      </c>
      <c r="J77" s="178">
        <v>18</v>
      </c>
    </row>
    <row r="78" spans="1:10" ht="15.75" customHeight="1" x14ac:dyDescent="0.25">
      <c r="A78" s="163" t="s">
        <v>76</v>
      </c>
      <c r="B78" s="174">
        <v>693467</v>
      </c>
      <c r="C78" s="168">
        <v>189069</v>
      </c>
      <c r="D78" s="175">
        <v>229119</v>
      </c>
      <c r="E78" s="168">
        <v>690278</v>
      </c>
      <c r="F78" s="168">
        <v>188411</v>
      </c>
      <c r="G78" s="168">
        <v>227912</v>
      </c>
      <c r="H78" s="168">
        <v>3189</v>
      </c>
      <c r="I78" s="168">
        <v>658</v>
      </c>
      <c r="J78" s="175">
        <v>1207</v>
      </c>
    </row>
    <row r="79" spans="1:10" ht="18.75" x14ac:dyDescent="0.25">
      <c r="A79" s="103" t="s">
        <v>77</v>
      </c>
      <c r="B79" s="136" t="s">
        <v>242</v>
      </c>
      <c r="C79" s="137" t="s">
        <v>242</v>
      </c>
      <c r="D79" s="138" t="s">
        <v>242</v>
      </c>
      <c r="E79" s="139" t="s">
        <v>242</v>
      </c>
      <c r="F79" s="137" t="s">
        <v>242</v>
      </c>
      <c r="G79" s="137" t="s">
        <v>242</v>
      </c>
      <c r="H79" s="137" t="s">
        <v>242</v>
      </c>
      <c r="I79" s="137" t="s">
        <v>242</v>
      </c>
      <c r="J79" s="138" t="s">
        <v>242</v>
      </c>
    </row>
    <row r="80" spans="1:10" ht="18.75" x14ac:dyDescent="0.25">
      <c r="A80" s="103" t="s">
        <v>79</v>
      </c>
      <c r="B80" s="243" t="s">
        <v>242</v>
      </c>
      <c r="C80" s="137" t="s">
        <v>242</v>
      </c>
      <c r="D80" s="138" t="s">
        <v>242</v>
      </c>
      <c r="E80" s="244" t="s">
        <v>242</v>
      </c>
      <c r="F80" s="137" t="s">
        <v>242</v>
      </c>
      <c r="G80" s="137" t="s">
        <v>242</v>
      </c>
      <c r="H80" s="137" t="s">
        <v>242</v>
      </c>
      <c r="I80" s="137" t="s">
        <v>242</v>
      </c>
      <c r="J80" s="138" t="s">
        <v>242</v>
      </c>
    </row>
    <row r="81" spans="1:10" x14ac:dyDescent="0.25">
      <c r="A81" s="103" t="s">
        <v>80</v>
      </c>
      <c r="B81" s="176">
        <v>20841</v>
      </c>
      <c r="C81" s="177">
        <v>12291</v>
      </c>
      <c r="D81" s="178">
        <v>2714</v>
      </c>
      <c r="E81" s="177">
        <v>20841</v>
      </c>
      <c r="F81" s="177">
        <v>12291</v>
      </c>
      <c r="G81" s="177">
        <v>2714</v>
      </c>
      <c r="H81" s="177" t="s">
        <v>39</v>
      </c>
      <c r="I81" s="177" t="s">
        <v>39</v>
      </c>
      <c r="J81" s="178" t="s">
        <v>39</v>
      </c>
    </row>
    <row r="82" spans="1:10" x14ac:dyDescent="0.25">
      <c r="A82" s="103" t="s">
        <v>81</v>
      </c>
      <c r="B82" s="176">
        <v>188260</v>
      </c>
      <c r="C82" s="177">
        <v>37895</v>
      </c>
      <c r="D82" s="178">
        <v>67841</v>
      </c>
      <c r="E82" s="177">
        <v>185911</v>
      </c>
      <c r="F82" s="177">
        <v>37542</v>
      </c>
      <c r="G82" s="177">
        <v>66745</v>
      </c>
      <c r="H82" s="177">
        <v>2349</v>
      </c>
      <c r="I82" s="177">
        <v>353</v>
      </c>
      <c r="J82" s="178">
        <v>1096</v>
      </c>
    </row>
    <row r="83" spans="1:10" x14ac:dyDescent="0.25">
      <c r="A83" s="103" t="s">
        <v>83</v>
      </c>
      <c r="B83" s="176">
        <v>69759</v>
      </c>
      <c r="C83" s="177">
        <v>19489</v>
      </c>
      <c r="D83" s="178">
        <v>22796</v>
      </c>
      <c r="E83" s="177">
        <v>69743</v>
      </c>
      <c r="F83" s="177">
        <v>19489</v>
      </c>
      <c r="G83" s="177">
        <v>22791</v>
      </c>
      <c r="H83" s="177">
        <v>16</v>
      </c>
      <c r="I83" s="177" t="s">
        <v>39</v>
      </c>
      <c r="J83" s="178">
        <v>5</v>
      </c>
    </row>
    <row r="84" spans="1:10" x14ac:dyDescent="0.25">
      <c r="A84" s="103" t="s">
        <v>84</v>
      </c>
      <c r="B84" s="176">
        <v>48802</v>
      </c>
      <c r="C84" s="177">
        <v>13829</v>
      </c>
      <c r="D84" s="178">
        <v>21445</v>
      </c>
      <c r="E84" s="177">
        <v>48774</v>
      </c>
      <c r="F84" s="177">
        <v>13826</v>
      </c>
      <c r="G84" s="177">
        <v>21438</v>
      </c>
      <c r="H84" s="177">
        <v>28</v>
      </c>
      <c r="I84" s="177">
        <v>3</v>
      </c>
      <c r="J84" s="178">
        <v>7</v>
      </c>
    </row>
    <row r="85" spans="1:10" x14ac:dyDescent="0.25">
      <c r="A85" s="103" t="s">
        <v>85</v>
      </c>
      <c r="B85" s="176">
        <v>116332</v>
      </c>
      <c r="C85" s="177">
        <v>35586</v>
      </c>
      <c r="D85" s="178">
        <v>37695</v>
      </c>
      <c r="E85" s="177">
        <v>116180</v>
      </c>
      <c r="F85" s="177">
        <v>35498</v>
      </c>
      <c r="G85" s="177">
        <v>37669</v>
      </c>
      <c r="H85" s="177">
        <v>152</v>
      </c>
      <c r="I85" s="177">
        <v>88</v>
      </c>
      <c r="J85" s="178">
        <v>26</v>
      </c>
    </row>
    <row r="86" spans="1:10" x14ac:dyDescent="0.25">
      <c r="A86" s="103" t="s">
        <v>86</v>
      </c>
      <c r="B86" s="176">
        <v>167924</v>
      </c>
      <c r="C86" s="177">
        <v>56927</v>
      </c>
      <c r="D86" s="178">
        <v>44654</v>
      </c>
      <c r="E86" s="177">
        <v>167556</v>
      </c>
      <c r="F86" s="177">
        <v>56725</v>
      </c>
      <c r="G86" s="177">
        <v>44596</v>
      </c>
      <c r="H86" s="177">
        <v>368</v>
      </c>
      <c r="I86" s="177">
        <v>202</v>
      </c>
      <c r="J86" s="178">
        <v>58</v>
      </c>
    </row>
    <row r="87" spans="1:10" x14ac:dyDescent="0.25">
      <c r="A87" s="103" t="s">
        <v>87</v>
      </c>
      <c r="B87" s="176">
        <v>49349</v>
      </c>
      <c r="C87" s="177">
        <v>8423</v>
      </c>
      <c r="D87" s="178">
        <v>18593</v>
      </c>
      <c r="E87" s="177">
        <v>49276</v>
      </c>
      <c r="F87" s="177">
        <v>8411</v>
      </c>
      <c r="G87" s="177">
        <v>18580</v>
      </c>
      <c r="H87" s="177">
        <v>73</v>
      </c>
      <c r="I87" s="177">
        <v>12</v>
      </c>
      <c r="J87" s="178">
        <v>13</v>
      </c>
    </row>
    <row r="88" spans="1:10" s="4" customFormat="1" x14ac:dyDescent="0.25">
      <c r="A88" s="103" t="s">
        <v>88</v>
      </c>
      <c r="B88" s="176">
        <v>24738</v>
      </c>
      <c r="C88" s="177">
        <v>4378</v>
      </c>
      <c r="D88" s="178">
        <v>10504</v>
      </c>
      <c r="E88" s="177">
        <v>24551</v>
      </c>
      <c r="F88" s="177">
        <v>4378</v>
      </c>
      <c r="G88" s="177">
        <v>10504</v>
      </c>
      <c r="H88" s="177">
        <v>187</v>
      </c>
      <c r="I88" s="177" t="s">
        <v>39</v>
      </c>
      <c r="J88" s="178" t="s">
        <v>39</v>
      </c>
    </row>
    <row r="89" spans="1:10" ht="31.5" x14ac:dyDescent="0.25">
      <c r="A89" s="163" t="s">
        <v>89</v>
      </c>
      <c r="B89" s="174">
        <v>170739</v>
      </c>
      <c r="C89" s="168">
        <v>42365</v>
      </c>
      <c r="D89" s="175">
        <v>71585</v>
      </c>
      <c r="E89" s="168">
        <v>170642</v>
      </c>
      <c r="F89" s="168">
        <v>42309</v>
      </c>
      <c r="G89" s="168">
        <v>71582</v>
      </c>
      <c r="H89" s="168">
        <v>97</v>
      </c>
      <c r="I89" s="168">
        <v>56</v>
      </c>
      <c r="J89" s="175">
        <v>3</v>
      </c>
    </row>
    <row r="90" spans="1:10" x14ac:dyDescent="0.25">
      <c r="A90" s="103" t="s">
        <v>78</v>
      </c>
      <c r="B90" s="176">
        <v>33017</v>
      </c>
      <c r="C90" s="177">
        <v>8663</v>
      </c>
      <c r="D90" s="178">
        <v>14546</v>
      </c>
      <c r="E90" s="177">
        <v>33015</v>
      </c>
      <c r="F90" s="177">
        <v>8663</v>
      </c>
      <c r="G90" s="177">
        <v>14546</v>
      </c>
      <c r="H90" s="177">
        <v>2</v>
      </c>
      <c r="I90" s="177" t="s">
        <v>39</v>
      </c>
      <c r="J90" s="178" t="s">
        <v>39</v>
      </c>
    </row>
    <row r="91" spans="1:10" x14ac:dyDescent="0.25">
      <c r="A91" s="103" t="s">
        <v>90</v>
      </c>
      <c r="B91" s="176">
        <v>8472</v>
      </c>
      <c r="C91" s="177">
        <v>4584</v>
      </c>
      <c r="D91" s="178">
        <v>2527</v>
      </c>
      <c r="E91" s="177">
        <v>8472</v>
      </c>
      <c r="F91" s="177">
        <v>4584</v>
      </c>
      <c r="G91" s="177">
        <v>2527</v>
      </c>
      <c r="H91" s="177" t="s">
        <v>39</v>
      </c>
      <c r="I91" s="177" t="s">
        <v>39</v>
      </c>
      <c r="J91" s="178" t="s">
        <v>39</v>
      </c>
    </row>
    <row r="92" spans="1:10" x14ac:dyDescent="0.25">
      <c r="A92" s="103" t="s">
        <v>82</v>
      </c>
      <c r="B92" s="176">
        <v>17136</v>
      </c>
      <c r="C92" s="177">
        <v>4184</v>
      </c>
      <c r="D92" s="178">
        <v>4515</v>
      </c>
      <c r="E92" s="177">
        <v>17113</v>
      </c>
      <c r="F92" s="177">
        <v>4183</v>
      </c>
      <c r="G92" s="177">
        <v>4514</v>
      </c>
      <c r="H92" s="177">
        <v>23</v>
      </c>
      <c r="I92" s="177">
        <v>1</v>
      </c>
      <c r="J92" s="178">
        <v>1</v>
      </c>
    </row>
    <row r="93" spans="1:10" ht="18.75" x14ac:dyDescent="0.25">
      <c r="A93" s="103" t="s">
        <v>91</v>
      </c>
      <c r="B93" s="136" t="s">
        <v>242</v>
      </c>
      <c r="C93" s="137" t="s">
        <v>242</v>
      </c>
      <c r="D93" s="138" t="s">
        <v>242</v>
      </c>
      <c r="E93" s="139" t="s">
        <v>242</v>
      </c>
      <c r="F93" s="137" t="s">
        <v>242</v>
      </c>
      <c r="G93" s="137" t="s">
        <v>242</v>
      </c>
      <c r="H93" s="137" t="s">
        <v>242</v>
      </c>
      <c r="I93" s="137" t="s">
        <v>242</v>
      </c>
      <c r="J93" s="138" t="s">
        <v>242</v>
      </c>
    </row>
    <row r="94" spans="1:10" x14ac:dyDescent="0.25">
      <c r="A94" s="103" t="s">
        <v>92</v>
      </c>
      <c r="B94" s="176">
        <v>50641</v>
      </c>
      <c r="C94" s="177">
        <v>4844</v>
      </c>
      <c r="D94" s="178">
        <v>30129</v>
      </c>
      <c r="E94" s="177">
        <v>50633</v>
      </c>
      <c r="F94" s="177">
        <v>4844</v>
      </c>
      <c r="G94" s="177">
        <v>30128</v>
      </c>
      <c r="H94" s="177">
        <v>8</v>
      </c>
      <c r="I94" s="177" t="s">
        <v>39</v>
      </c>
      <c r="J94" s="178">
        <v>1</v>
      </c>
    </row>
    <row r="95" spans="1:10" x14ac:dyDescent="0.25">
      <c r="A95" s="103" t="s">
        <v>93</v>
      </c>
      <c r="B95" s="176">
        <v>12581</v>
      </c>
      <c r="C95" s="177">
        <v>3081</v>
      </c>
      <c r="D95" s="178">
        <v>4488</v>
      </c>
      <c r="E95" s="177">
        <v>12574</v>
      </c>
      <c r="F95" s="177">
        <v>3081</v>
      </c>
      <c r="G95" s="177">
        <v>4488</v>
      </c>
      <c r="H95" s="177">
        <v>7</v>
      </c>
      <c r="I95" s="177" t="s">
        <v>39</v>
      </c>
      <c r="J95" s="178" t="s">
        <v>39</v>
      </c>
    </row>
    <row r="96" spans="1:10" x14ac:dyDescent="0.25">
      <c r="A96" s="103" t="s">
        <v>94</v>
      </c>
      <c r="B96" s="176">
        <v>18025</v>
      </c>
      <c r="C96" s="177">
        <v>6710</v>
      </c>
      <c r="D96" s="178">
        <v>3099</v>
      </c>
      <c r="E96" s="177">
        <v>18025</v>
      </c>
      <c r="F96" s="177">
        <v>6710</v>
      </c>
      <c r="G96" s="177">
        <v>3099</v>
      </c>
      <c r="H96" s="177" t="s">
        <v>39</v>
      </c>
      <c r="I96" s="177" t="s">
        <v>39</v>
      </c>
      <c r="J96" s="178" t="s">
        <v>39</v>
      </c>
    </row>
    <row r="97" spans="1:10" x14ac:dyDescent="0.25">
      <c r="A97" s="103" t="s">
        <v>95</v>
      </c>
      <c r="B97" s="176">
        <v>6486</v>
      </c>
      <c r="C97" s="177">
        <v>5706</v>
      </c>
      <c r="D97" s="178">
        <v>680</v>
      </c>
      <c r="E97" s="177">
        <v>6486</v>
      </c>
      <c r="F97" s="177">
        <v>5706</v>
      </c>
      <c r="G97" s="177">
        <v>680</v>
      </c>
      <c r="H97" s="177" t="s">
        <v>39</v>
      </c>
      <c r="I97" s="177" t="s">
        <v>39</v>
      </c>
      <c r="J97" s="178" t="s">
        <v>39</v>
      </c>
    </row>
    <row r="98" spans="1:10" x14ac:dyDescent="0.25">
      <c r="A98" s="103" t="s">
        <v>96</v>
      </c>
      <c r="B98" s="176">
        <v>12364</v>
      </c>
      <c r="C98" s="177">
        <v>4124</v>
      </c>
      <c r="D98" s="178">
        <v>4946</v>
      </c>
      <c r="E98" s="177">
        <v>12307</v>
      </c>
      <c r="F98" s="177">
        <v>4069</v>
      </c>
      <c r="G98" s="177">
        <v>4945</v>
      </c>
      <c r="H98" s="177">
        <v>57</v>
      </c>
      <c r="I98" s="177">
        <v>55</v>
      </c>
      <c r="J98" s="178">
        <v>1</v>
      </c>
    </row>
    <row r="99" spans="1:10" x14ac:dyDescent="0.25">
      <c r="A99" s="103" t="s">
        <v>97</v>
      </c>
      <c r="B99" s="176">
        <v>8286</v>
      </c>
      <c r="C99" s="177">
        <v>266</v>
      </c>
      <c r="D99" s="178">
        <v>4539</v>
      </c>
      <c r="E99" s="177">
        <v>8286</v>
      </c>
      <c r="F99" s="177">
        <v>266</v>
      </c>
      <c r="G99" s="177">
        <v>4539</v>
      </c>
      <c r="H99" s="177" t="s">
        <v>39</v>
      </c>
      <c r="I99" s="177" t="s">
        <v>39</v>
      </c>
      <c r="J99" s="178" t="s">
        <v>39</v>
      </c>
    </row>
    <row r="100" spans="1:10" ht="19.5" thickBot="1" x14ac:dyDescent="0.3">
      <c r="A100" s="167" t="s">
        <v>98</v>
      </c>
      <c r="B100" s="147" t="s">
        <v>242</v>
      </c>
      <c r="C100" s="148" t="s">
        <v>242</v>
      </c>
      <c r="D100" s="149" t="s">
        <v>242</v>
      </c>
      <c r="E100" s="150" t="s">
        <v>242</v>
      </c>
      <c r="F100" s="148" t="s">
        <v>242</v>
      </c>
      <c r="G100" s="148" t="s">
        <v>242</v>
      </c>
      <c r="H100" s="148" t="s">
        <v>242</v>
      </c>
      <c r="I100" s="148" t="s">
        <v>242</v>
      </c>
      <c r="J100" s="149" t="s">
        <v>242</v>
      </c>
    </row>
    <row r="101" spans="1:10" ht="32.25" customHeight="1" x14ac:dyDescent="0.25">
      <c r="A101" s="295" t="s">
        <v>243</v>
      </c>
      <c r="B101" s="295"/>
      <c r="C101" s="295"/>
      <c r="D101" s="295"/>
      <c r="E101" s="295"/>
      <c r="F101" s="295"/>
      <c r="G101" s="295"/>
      <c r="H101" s="295"/>
      <c r="I101" s="295"/>
      <c r="J101" s="295"/>
    </row>
  </sheetData>
  <mergeCells count="11">
    <mergeCell ref="A101:J101"/>
    <mergeCell ref="A2:J2"/>
    <mergeCell ref="A4:A6"/>
    <mergeCell ref="B4:D4"/>
    <mergeCell ref="E4:J4"/>
    <mergeCell ref="B5:B6"/>
    <mergeCell ref="C5:D5"/>
    <mergeCell ref="E5:E6"/>
    <mergeCell ref="F5:G5"/>
    <mergeCell ref="H5:H6"/>
    <mergeCell ref="I5:J5"/>
  </mergeCells>
  <hyperlinks>
    <hyperlink ref="A1" location="'Раздел 5'!A1" display="◄К Разделу 6"/>
  </hyperlinks>
  <pageMargins left="0.70866141732283472" right="0.70866141732283472" top="0.74803149606299213" bottom="0.74803149606299213" header="0.31496062992125984" footer="0.31496062992125984"/>
  <pageSetup paperSize="9" scale="68" pageOrder="overThenDown" orientation="portrait" r:id="rId1"/>
  <headerFooter>
    <oddHeader xml:space="preserve">&amp;R
</oddHeader>
  </headerFooter>
  <rowBreaks count="1" manualBreakCount="1">
    <brk id="5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J101"/>
  <sheetViews>
    <sheetView zoomScale="90" zoomScaleNormal="90" workbookViewId="0">
      <pane ySplit="6" topLeftCell="A7" activePane="bottomLeft" state="frozen"/>
      <selection pane="bottomLeft" activeCell="M13" sqref="M13"/>
    </sheetView>
  </sheetViews>
  <sheetFormatPr defaultColWidth="8.85546875" defaultRowHeight="15.75" x14ac:dyDescent="0.25"/>
  <cols>
    <col min="1" max="1" width="32.85546875" style="1" customWidth="1"/>
    <col min="2" max="2" width="13.7109375" style="5" customWidth="1"/>
    <col min="3" max="4" width="10.7109375" style="5" customWidth="1"/>
    <col min="5" max="5" width="13.7109375" style="5" customWidth="1"/>
    <col min="6" max="7" width="10.7109375" style="5" customWidth="1"/>
    <col min="8" max="8" width="14.42578125" style="5" customWidth="1"/>
    <col min="9" max="10" width="10.7109375" style="5" customWidth="1"/>
    <col min="11" max="16384" width="8.85546875" style="1"/>
  </cols>
  <sheetData>
    <row r="1" spans="1:10" ht="20.25" x14ac:dyDescent="0.3">
      <c r="A1" s="21" t="s">
        <v>116</v>
      </c>
    </row>
    <row r="2" spans="1:10" ht="42" customHeight="1" x14ac:dyDescent="0.25">
      <c r="A2" s="264" t="s">
        <v>202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0" ht="16.5" thickBot="1" x14ac:dyDescent="0.3">
      <c r="A3" s="80"/>
      <c r="B3" s="81"/>
      <c r="C3" s="81"/>
      <c r="D3" s="81"/>
      <c r="E3" s="81"/>
      <c r="F3" s="81"/>
      <c r="G3" s="81"/>
      <c r="H3" s="81"/>
      <c r="I3" s="81"/>
      <c r="J3" s="81" t="s">
        <v>106</v>
      </c>
    </row>
    <row r="4" spans="1:10" ht="15.75" customHeight="1" x14ac:dyDescent="0.25">
      <c r="A4" s="265"/>
      <c r="B4" s="283" t="s">
        <v>107</v>
      </c>
      <c r="C4" s="284"/>
      <c r="D4" s="285"/>
      <c r="E4" s="286" t="s">
        <v>179</v>
      </c>
      <c r="F4" s="287"/>
      <c r="G4" s="287"/>
      <c r="H4" s="287"/>
      <c r="I4" s="287"/>
      <c r="J4" s="288"/>
    </row>
    <row r="5" spans="1:10" ht="15.75" customHeight="1" x14ac:dyDescent="0.25">
      <c r="A5" s="266"/>
      <c r="B5" s="289" t="s">
        <v>108</v>
      </c>
      <c r="C5" s="291" t="s">
        <v>178</v>
      </c>
      <c r="D5" s="292"/>
      <c r="E5" s="289" t="s">
        <v>183</v>
      </c>
      <c r="F5" s="291" t="s">
        <v>178</v>
      </c>
      <c r="G5" s="291"/>
      <c r="H5" s="293" t="s">
        <v>184</v>
      </c>
      <c r="I5" s="291" t="s">
        <v>178</v>
      </c>
      <c r="J5" s="292"/>
    </row>
    <row r="6" spans="1:10" ht="48" customHeight="1" thickBot="1" x14ac:dyDescent="0.3">
      <c r="A6" s="267"/>
      <c r="B6" s="290"/>
      <c r="C6" s="82" t="s">
        <v>111</v>
      </c>
      <c r="D6" s="83" t="s">
        <v>112</v>
      </c>
      <c r="E6" s="290"/>
      <c r="F6" s="82" t="s">
        <v>111</v>
      </c>
      <c r="G6" s="82" t="s">
        <v>112</v>
      </c>
      <c r="H6" s="294"/>
      <c r="I6" s="82" t="s">
        <v>111</v>
      </c>
      <c r="J6" s="83" t="s">
        <v>112</v>
      </c>
    </row>
    <row r="7" spans="1:10" s="4" customFormat="1" x14ac:dyDescent="0.25">
      <c r="A7" s="156" t="s">
        <v>5</v>
      </c>
      <c r="B7" s="157">
        <v>8884458</v>
      </c>
      <c r="C7" s="159">
        <v>2843388</v>
      </c>
      <c r="D7" s="172">
        <v>1086999</v>
      </c>
      <c r="E7" s="157">
        <v>8823704</v>
      </c>
      <c r="F7" s="159">
        <v>2821273</v>
      </c>
      <c r="G7" s="159">
        <v>1083099</v>
      </c>
      <c r="H7" s="159">
        <v>60754</v>
      </c>
      <c r="I7" s="159">
        <v>22115</v>
      </c>
      <c r="J7" s="172">
        <v>3900</v>
      </c>
    </row>
    <row r="8" spans="1:10" s="4" customFormat="1" ht="31.5" x14ac:dyDescent="0.25">
      <c r="A8" s="163" t="s">
        <v>6</v>
      </c>
      <c r="B8" s="174">
        <v>1707685</v>
      </c>
      <c r="C8" s="168">
        <v>533416</v>
      </c>
      <c r="D8" s="175">
        <v>248624</v>
      </c>
      <c r="E8" s="174">
        <v>1685911</v>
      </c>
      <c r="F8" s="168">
        <v>527671</v>
      </c>
      <c r="G8" s="168">
        <v>246848</v>
      </c>
      <c r="H8" s="168">
        <v>21774</v>
      </c>
      <c r="I8" s="168">
        <v>5745</v>
      </c>
      <c r="J8" s="175">
        <v>1776</v>
      </c>
    </row>
    <row r="9" spans="1:10" x14ac:dyDescent="0.25">
      <c r="A9" s="103" t="s">
        <v>7</v>
      </c>
      <c r="B9" s="176">
        <v>54769</v>
      </c>
      <c r="C9" s="177">
        <v>17636</v>
      </c>
      <c r="D9" s="178">
        <v>2590</v>
      </c>
      <c r="E9" s="176">
        <v>53776</v>
      </c>
      <c r="F9" s="177">
        <v>17361</v>
      </c>
      <c r="G9" s="177">
        <v>2443</v>
      </c>
      <c r="H9" s="177">
        <v>993</v>
      </c>
      <c r="I9" s="177">
        <v>275</v>
      </c>
      <c r="J9" s="178">
        <v>147</v>
      </c>
    </row>
    <row r="10" spans="1:10" x14ac:dyDescent="0.25">
      <c r="A10" s="103" t="s">
        <v>8</v>
      </c>
      <c r="B10" s="176">
        <v>33401</v>
      </c>
      <c r="C10" s="177">
        <v>14024</v>
      </c>
      <c r="D10" s="178">
        <v>3103</v>
      </c>
      <c r="E10" s="176">
        <v>32981</v>
      </c>
      <c r="F10" s="177">
        <v>13827</v>
      </c>
      <c r="G10" s="177">
        <v>3080</v>
      </c>
      <c r="H10" s="177">
        <v>420</v>
      </c>
      <c r="I10" s="177">
        <v>197</v>
      </c>
      <c r="J10" s="178">
        <v>23</v>
      </c>
    </row>
    <row r="11" spans="1:10" x14ac:dyDescent="0.25">
      <c r="A11" s="103" t="s">
        <v>9</v>
      </c>
      <c r="B11" s="176">
        <v>84413</v>
      </c>
      <c r="C11" s="177">
        <v>35976</v>
      </c>
      <c r="D11" s="178">
        <v>8140</v>
      </c>
      <c r="E11" s="176">
        <v>83009</v>
      </c>
      <c r="F11" s="177">
        <v>35299</v>
      </c>
      <c r="G11" s="177">
        <v>8077</v>
      </c>
      <c r="H11" s="177">
        <v>1404</v>
      </c>
      <c r="I11" s="177">
        <v>677</v>
      </c>
      <c r="J11" s="178">
        <v>63</v>
      </c>
    </row>
    <row r="12" spans="1:10" x14ac:dyDescent="0.25">
      <c r="A12" s="103" t="s">
        <v>10</v>
      </c>
      <c r="B12" s="176">
        <v>56721</v>
      </c>
      <c r="C12" s="177">
        <v>30106</v>
      </c>
      <c r="D12" s="178">
        <v>4248</v>
      </c>
      <c r="E12" s="176">
        <v>50974</v>
      </c>
      <c r="F12" s="177">
        <v>28017</v>
      </c>
      <c r="G12" s="177">
        <v>3855</v>
      </c>
      <c r="H12" s="177">
        <v>5747</v>
      </c>
      <c r="I12" s="177">
        <v>2089</v>
      </c>
      <c r="J12" s="178">
        <v>393</v>
      </c>
    </row>
    <row r="13" spans="1:10" x14ac:dyDescent="0.25">
      <c r="A13" s="103" t="s">
        <v>11</v>
      </c>
      <c r="B13" s="176">
        <v>19539</v>
      </c>
      <c r="C13" s="177">
        <v>7771</v>
      </c>
      <c r="D13" s="178">
        <v>1123</v>
      </c>
      <c r="E13" s="176">
        <v>19539</v>
      </c>
      <c r="F13" s="177">
        <v>7771</v>
      </c>
      <c r="G13" s="177">
        <v>1123</v>
      </c>
      <c r="H13" s="177" t="s">
        <v>39</v>
      </c>
      <c r="I13" s="177" t="s">
        <v>39</v>
      </c>
      <c r="J13" s="178" t="s">
        <v>39</v>
      </c>
    </row>
    <row r="14" spans="1:10" x14ac:dyDescent="0.25">
      <c r="A14" s="103" t="s">
        <v>12</v>
      </c>
      <c r="B14" s="176">
        <v>147708</v>
      </c>
      <c r="C14" s="177">
        <v>44082</v>
      </c>
      <c r="D14" s="178">
        <v>19820</v>
      </c>
      <c r="E14" s="176">
        <v>146713</v>
      </c>
      <c r="F14" s="177">
        <v>43839</v>
      </c>
      <c r="G14" s="177">
        <v>19659</v>
      </c>
      <c r="H14" s="177">
        <v>995</v>
      </c>
      <c r="I14" s="177">
        <v>243</v>
      </c>
      <c r="J14" s="178">
        <v>161</v>
      </c>
    </row>
    <row r="15" spans="1:10" x14ac:dyDescent="0.25">
      <c r="A15" s="103" t="s">
        <v>13</v>
      </c>
      <c r="B15" s="176">
        <v>22316</v>
      </c>
      <c r="C15" s="177">
        <v>11823</v>
      </c>
      <c r="D15" s="178">
        <v>1923</v>
      </c>
      <c r="E15" s="176">
        <v>22094</v>
      </c>
      <c r="F15" s="177">
        <v>11810</v>
      </c>
      <c r="G15" s="177">
        <v>1821</v>
      </c>
      <c r="H15" s="177">
        <v>222</v>
      </c>
      <c r="I15" s="177">
        <v>13</v>
      </c>
      <c r="J15" s="178">
        <v>102</v>
      </c>
    </row>
    <row r="16" spans="1:10" x14ac:dyDescent="0.25">
      <c r="A16" s="103" t="s">
        <v>14</v>
      </c>
      <c r="B16" s="176">
        <v>35626</v>
      </c>
      <c r="C16" s="177">
        <v>16145</v>
      </c>
      <c r="D16" s="178">
        <v>302</v>
      </c>
      <c r="E16" s="176">
        <v>30618</v>
      </c>
      <c r="F16" s="177">
        <v>16075</v>
      </c>
      <c r="G16" s="177">
        <v>265</v>
      </c>
      <c r="H16" s="177">
        <v>5008</v>
      </c>
      <c r="I16" s="177">
        <v>70</v>
      </c>
      <c r="J16" s="178">
        <v>37</v>
      </c>
    </row>
    <row r="17" spans="1:10" x14ac:dyDescent="0.25">
      <c r="A17" s="103" t="s">
        <v>15</v>
      </c>
      <c r="B17" s="176">
        <v>48068</v>
      </c>
      <c r="C17" s="177">
        <v>17994</v>
      </c>
      <c r="D17" s="178">
        <v>5507</v>
      </c>
      <c r="E17" s="176">
        <v>46447</v>
      </c>
      <c r="F17" s="177">
        <v>17897</v>
      </c>
      <c r="G17" s="177">
        <v>5469</v>
      </c>
      <c r="H17" s="177">
        <v>1621</v>
      </c>
      <c r="I17" s="177">
        <v>97</v>
      </c>
      <c r="J17" s="178">
        <v>38</v>
      </c>
    </row>
    <row r="18" spans="1:10" x14ac:dyDescent="0.25">
      <c r="A18" s="103" t="s">
        <v>16</v>
      </c>
      <c r="B18" s="176">
        <v>856233</v>
      </c>
      <c r="C18" s="177">
        <v>214984</v>
      </c>
      <c r="D18" s="178">
        <v>157391</v>
      </c>
      <c r="E18" s="176">
        <v>853000</v>
      </c>
      <c r="F18" s="177">
        <v>213829</v>
      </c>
      <c r="G18" s="177">
        <v>156939</v>
      </c>
      <c r="H18" s="177">
        <v>3233</v>
      </c>
      <c r="I18" s="177">
        <v>1155</v>
      </c>
      <c r="J18" s="178">
        <v>452</v>
      </c>
    </row>
    <row r="19" spans="1:10" x14ac:dyDescent="0.25">
      <c r="A19" s="103" t="s">
        <v>17</v>
      </c>
      <c r="B19" s="176">
        <v>17673</v>
      </c>
      <c r="C19" s="177">
        <v>7100</v>
      </c>
      <c r="D19" s="178">
        <v>218</v>
      </c>
      <c r="E19" s="176">
        <v>17218</v>
      </c>
      <c r="F19" s="177">
        <v>6969</v>
      </c>
      <c r="G19" s="177">
        <v>117</v>
      </c>
      <c r="H19" s="177">
        <v>455</v>
      </c>
      <c r="I19" s="177">
        <v>131</v>
      </c>
      <c r="J19" s="178">
        <v>101</v>
      </c>
    </row>
    <row r="20" spans="1:10" x14ac:dyDescent="0.25">
      <c r="A20" s="103" t="s">
        <v>18</v>
      </c>
      <c r="B20" s="176">
        <v>34813</v>
      </c>
      <c r="C20" s="177">
        <v>20968</v>
      </c>
      <c r="D20" s="178">
        <v>3104</v>
      </c>
      <c r="E20" s="176">
        <v>34084</v>
      </c>
      <c r="F20" s="177">
        <v>20631</v>
      </c>
      <c r="G20" s="177">
        <v>2933</v>
      </c>
      <c r="H20" s="177">
        <v>729</v>
      </c>
      <c r="I20" s="177">
        <v>337</v>
      </c>
      <c r="J20" s="178">
        <v>171</v>
      </c>
    </row>
    <row r="21" spans="1:10" x14ac:dyDescent="0.25">
      <c r="A21" s="103" t="s">
        <v>19</v>
      </c>
      <c r="B21" s="176">
        <v>15683</v>
      </c>
      <c r="C21" s="177">
        <v>7225</v>
      </c>
      <c r="D21" s="178">
        <v>421</v>
      </c>
      <c r="E21" s="176">
        <v>15315</v>
      </c>
      <c r="F21" s="177">
        <v>7002</v>
      </c>
      <c r="G21" s="177">
        <v>384</v>
      </c>
      <c r="H21" s="177">
        <v>368</v>
      </c>
      <c r="I21" s="177">
        <v>223</v>
      </c>
      <c r="J21" s="178">
        <v>37</v>
      </c>
    </row>
    <row r="22" spans="1:10" x14ac:dyDescent="0.25">
      <c r="A22" s="103" t="s">
        <v>20</v>
      </c>
      <c r="B22" s="176">
        <v>33670</v>
      </c>
      <c r="C22" s="177">
        <v>16343</v>
      </c>
      <c r="D22" s="178">
        <v>3349</v>
      </c>
      <c r="E22" s="176">
        <v>33291</v>
      </c>
      <c r="F22" s="177">
        <v>16168</v>
      </c>
      <c r="G22" s="177">
        <v>3330</v>
      </c>
      <c r="H22" s="177">
        <v>379</v>
      </c>
      <c r="I22" s="177">
        <v>175</v>
      </c>
      <c r="J22" s="178">
        <v>19</v>
      </c>
    </row>
    <row r="23" spans="1:10" x14ac:dyDescent="0.25">
      <c r="A23" s="103" t="s">
        <v>21</v>
      </c>
      <c r="B23" s="176">
        <v>71463</v>
      </c>
      <c r="C23" s="177">
        <v>18542</v>
      </c>
      <c r="D23" s="178">
        <v>13539</v>
      </c>
      <c r="E23" s="176">
        <v>71436</v>
      </c>
      <c r="F23" s="177">
        <v>18517</v>
      </c>
      <c r="G23" s="177">
        <v>13539</v>
      </c>
      <c r="H23" s="177">
        <v>27</v>
      </c>
      <c r="I23" s="177">
        <v>25</v>
      </c>
      <c r="J23" s="178" t="s">
        <v>39</v>
      </c>
    </row>
    <row r="24" spans="1:10" x14ac:dyDescent="0.25">
      <c r="A24" s="103" t="s">
        <v>22</v>
      </c>
      <c r="B24" s="176">
        <v>43082</v>
      </c>
      <c r="C24" s="177">
        <v>20430</v>
      </c>
      <c r="D24" s="178">
        <v>3055</v>
      </c>
      <c r="E24" s="176">
        <v>43069</v>
      </c>
      <c r="F24" s="177">
        <v>20430</v>
      </c>
      <c r="G24" s="177">
        <v>3055</v>
      </c>
      <c r="H24" s="177">
        <v>13</v>
      </c>
      <c r="I24" s="177" t="s">
        <v>39</v>
      </c>
      <c r="J24" s="178" t="s">
        <v>39</v>
      </c>
    </row>
    <row r="25" spans="1:10" x14ac:dyDescent="0.25">
      <c r="A25" s="103" t="s">
        <v>23</v>
      </c>
      <c r="B25" s="176">
        <v>96893</v>
      </c>
      <c r="C25" s="177">
        <v>27142</v>
      </c>
      <c r="D25" s="178">
        <v>12916</v>
      </c>
      <c r="E25" s="176">
        <v>96810</v>
      </c>
      <c r="F25" s="177">
        <v>27114</v>
      </c>
      <c r="G25" s="177">
        <v>12899</v>
      </c>
      <c r="H25" s="177">
        <v>83</v>
      </c>
      <c r="I25" s="177">
        <v>28</v>
      </c>
      <c r="J25" s="178">
        <v>17</v>
      </c>
    </row>
    <row r="26" spans="1:10" x14ac:dyDescent="0.25">
      <c r="A26" s="103" t="s">
        <v>114</v>
      </c>
      <c r="B26" s="176">
        <v>35614</v>
      </c>
      <c r="C26" s="177">
        <v>5125</v>
      </c>
      <c r="D26" s="178">
        <v>7875</v>
      </c>
      <c r="E26" s="176">
        <v>35537</v>
      </c>
      <c r="F26" s="177">
        <v>5115</v>
      </c>
      <c r="G26" s="177">
        <v>7860</v>
      </c>
      <c r="H26" s="177">
        <v>77</v>
      </c>
      <c r="I26" s="177">
        <v>10</v>
      </c>
      <c r="J26" s="178">
        <v>15</v>
      </c>
    </row>
    <row r="27" spans="1:10" s="4" customFormat="1" ht="31.5" x14ac:dyDescent="0.25">
      <c r="A27" s="163" t="s">
        <v>24</v>
      </c>
      <c r="B27" s="174">
        <v>1153719</v>
      </c>
      <c r="C27" s="168">
        <v>291983</v>
      </c>
      <c r="D27" s="175">
        <v>161513</v>
      </c>
      <c r="E27" s="174">
        <v>1150005</v>
      </c>
      <c r="F27" s="168">
        <v>290237</v>
      </c>
      <c r="G27" s="168">
        <v>161370</v>
      </c>
      <c r="H27" s="168">
        <v>3714</v>
      </c>
      <c r="I27" s="168">
        <v>1746</v>
      </c>
      <c r="J27" s="175">
        <v>143</v>
      </c>
    </row>
    <row r="28" spans="1:10" x14ac:dyDescent="0.25">
      <c r="A28" s="103" t="s">
        <v>25</v>
      </c>
      <c r="B28" s="176">
        <v>100382</v>
      </c>
      <c r="C28" s="177">
        <v>12888</v>
      </c>
      <c r="D28" s="178">
        <v>13535</v>
      </c>
      <c r="E28" s="176">
        <v>99966</v>
      </c>
      <c r="F28" s="177">
        <v>12864</v>
      </c>
      <c r="G28" s="177">
        <v>13488</v>
      </c>
      <c r="H28" s="177">
        <v>416</v>
      </c>
      <c r="I28" s="177">
        <v>24</v>
      </c>
      <c r="J28" s="178">
        <v>47</v>
      </c>
    </row>
    <row r="29" spans="1:10" x14ac:dyDescent="0.25">
      <c r="A29" s="103" t="s">
        <v>26</v>
      </c>
      <c r="B29" s="176">
        <v>17681</v>
      </c>
      <c r="C29" s="177">
        <v>7295</v>
      </c>
      <c r="D29" s="178">
        <v>2150</v>
      </c>
      <c r="E29" s="176">
        <v>17681</v>
      </c>
      <c r="F29" s="177">
        <v>7295</v>
      </c>
      <c r="G29" s="177">
        <v>2150</v>
      </c>
      <c r="H29" s="177" t="s">
        <v>39</v>
      </c>
      <c r="I29" s="177" t="s">
        <v>39</v>
      </c>
      <c r="J29" s="178" t="s">
        <v>39</v>
      </c>
    </row>
    <row r="30" spans="1:10" x14ac:dyDescent="0.25">
      <c r="A30" s="103" t="s">
        <v>27</v>
      </c>
      <c r="B30" s="176">
        <v>38112</v>
      </c>
      <c r="C30" s="177">
        <v>8477</v>
      </c>
      <c r="D30" s="178">
        <v>4736</v>
      </c>
      <c r="E30" s="176">
        <v>38058</v>
      </c>
      <c r="F30" s="177">
        <v>8472</v>
      </c>
      <c r="G30" s="177">
        <v>4727</v>
      </c>
      <c r="H30" s="177">
        <v>54</v>
      </c>
      <c r="I30" s="177">
        <v>5</v>
      </c>
      <c r="J30" s="178">
        <v>9</v>
      </c>
    </row>
    <row r="31" spans="1:10" ht="47.25" x14ac:dyDescent="0.25">
      <c r="A31" s="102" t="s">
        <v>29</v>
      </c>
      <c r="B31" s="176">
        <v>38112</v>
      </c>
      <c r="C31" s="177">
        <v>8477</v>
      </c>
      <c r="D31" s="178">
        <v>4736</v>
      </c>
      <c r="E31" s="176">
        <v>38058</v>
      </c>
      <c r="F31" s="177">
        <v>8472</v>
      </c>
      <c r="G31" s="177">
        <v>4727</v>
      </c>
      <c r="H31" s="177">
        <v>54</v>
      </c>
      <c r="I31" s="177">
        <v>5</v>
      </c>
      <c r="J31" s="178">
        <v>9</v>
      </c>
    </row>
    <row r="32" spans="1:10" x14ac:dyDescent="0.25">
      <c r="A32" s="103" t="s">
        <v>30</v>
      </c>
      <c r="B32" s="176">
        <v>80008</v>
      </c>
      <c r="C32" s="177">
        <v>21107</v>
      </c>
      <c r="D32" s="178">
        <v>10489</v>
      </c>
      <c r="E32" s="176">
        <v>79978</v>
      </c>
      <c r="F32" s="177">
        <v>21102</v>
      </c>
      <c r="G32" s="177">
        <v>10485</v>
      </c>
      <c r="H32" s="177">
        <v>30</v>
      </c>
      <c r="I32" s="177">
        <v>5</v>
      </c>
      <c r="J32" s="178">
        <v>4</v>
      </c>
    </row>
    <row r="33" spans="1:10" x14ac:dyDescent="0.25">
      <c r="A33" s="103" t="s">
        <v>31</v>
      </c>
      <c r="B33" s="176">
        <v>46373</v>
      </c>
      <c r="C33" s="177">
        <v>18202</v>
      </c>
      <c r="D33" s="178">
        <v>5358</v>
      </c>
      <c r="E33" s="176">
        <v>46335</v>
      </c>
      <c r="F33" s="177">
        <v>18200</v>
      </c>
      <c r="G33" s="177">
        <v>5342</v>
      </c>
      <c r="H33" s="177">
        <v>38</v>
      </c>
      <c r="I33" s="177">
        <v>2</v>
      </c>
      <c r="J33" s="178">
        <v>16</v>
      </c>
    </row>
    <row r="34" spans="1:10" x14ac:dyDescent="0.25">
      <c r="A34" s="103" t="s">
        <v>32</v>
      </c>
      <c r="B34" s="176">
        <v>558573</v>
      </c>
      <c r="C34" s="177">
        <v>143731</v>
      </c>
      <c r="D34" s="178">
        <v>76495</v>
      </c>
      <c r="E34" s="176">
        <v>557963</v>
      </c>
      <c r="F34" s="177">
        <v>143517</v>
      </c>
      <c r="G34" s="177">
        <v>76488</v>
      </c>
      <c r="H34" s="177">
        <v>610</v>
      </c>
      <c r="I34" s="177">
        <v>214</v>
      </c>
      <c r="J34" s="178">
        <v>7</v>
      </c>
    </row>
    <row r="35" spans="1:10" x14ac:dyDescent="0.25">
      <c r="A35" s="103" t="s">
        <v>33</v>
      </c>
      <c r="B35" s="176">
        <v>46492</v>
      </c>
      <c r="C35" s="177">
        <v>7277</v>
      </c>
      <c r="D35" s="178">
        <v>3659</v>
      </c>
      <c r="E35" s="176">
        <v>45978</v>
      </c>
      <c r="F35" s="177">
        <v>7277</v>
      </c>
      <c r="G35" s="177">
        <v>3656</v>
      </c>
      <c r="H35" s="177">
        <v>514</v>
      </c>
      <c r="I35" s="177" t="s">
        <v>39</v>
      </c>
      <c r="J35" s="178">
        <v>3</v>
      </c>
    </row>
    <row r="36" spans="1:10" x14ac:dyDescent="0.25">
      <c r="A36" s="103" t="s">
        <v>34</v>
      </c>
      <c r="B36" s="176">
        <v>36159</v>
      </c>
      <c r="C36" s="177">
        <v>9830</v>
      </c>
      <c r="D36" s="178">
        <v>2566</v>
      </c>
      <c r="E36" s="176">
        <v>36093</v>
      </c>
      <c r="F36" s="177">
        <v>9779</v>
      </c>
      <c r="G36" s="177">
        <v>2566</v>
      </c>
      <c r="H36" s="177">
        <v>66</v>
      </c>
      <c r="I36" s="177">
        <v>51</v>
      </c>
      <c r="J36" s="178" t="s">
        <v>39</v>
      </c>
    </row>
    <row r="37" spans="1:10" x14ac:dyDescent="0.25">
      <c r="A37" s="103" t="s">
        <v>35</v>
      </c>
      <c r="B37" s="176">
        <v>105716</v>
      </c>
      <c r="C37" s="177">
        <v>29174</v>
      </c>
      <c r="D37" s="178">
        <v>15261</v>
      </c>
      <c r="E37" s="176">
        <v>105354</v>
      </c>
      <c r="F37" s="177">
        <v>29174</v>
      </c>
      <c r="G37" s="177">
        <v>15260</v>
      </c>
      <c r="H37" s="177">
        <v>362</v>
      </c>
      <c r="I37" s="177" t="s">
        <v>39</v>
      </c>
      <c r="J37" s="178">
        <v>1</v>
      </c>
    </row>
    <row r="38" spans="1:10" s="4" customFormat="1" x14ac:dyDescent="0.25">
      <c r="A38" s="103" t="s">
        <v>115</v>
      </c>
      <c r="B38" s="176">
        <v>124223</v>
      </c>
      <c r="C38" s="177">
        <v>34002</v>
      </c>
      <c r="D38" s="178">
        <v>27264</v>
      </c>
      <c r="E38" s="176">
        <v>122599</v>
      </c>
      <c r="F38" s="177">
        <v>32557</v>
      </c>
      <c r="G38" s="177">
        <v>27208</v>
      </c>
      <c r="H38" s="177">
        <v>1624</v>
      </c>
      <c r="I38" s="177">
        <v>1445</v>
      </c>
      <c r="J38" s="178">
        <v>56</v>
      </c>
    </row>
    <row r="39" spans="1:10" x14ac:dyDescent="0.25">
      <c r="A39" s="163" t="s">
        <v>36</v>
      </c>
      <c r="B39" s="174">
        <v>1622323</v>
      </c>
      <c r="C39" s="168">
        <v>442856</v>
      </c>
      <c r="D39" s="175">
        <v>262333</v>
      </c>
      <c r="E39" s="174">
        <v>1596136</v>
      </c>
      <c r="F39" s="168">
        <v>431937</v>
      </c>
      <c r="G39" s="168">
        <v>260923</v>
      </c>
      <c r="H39" s="168">
        <v>26187</v>
      </c>
      <c r="I39" s="168">
        <v>10919</v>
      </c>
      <c r="J39" s="175">
        <v>1410</v>
      </c>
    </row>
    <row r="40" spans="1:10" x14ac:dyDescent="0.25">
      <c r="A40" s="103" t="s">
        <v>37</v>
      </c>
      <c r="B40" s="176">
        <v>58320</v>
      </c>
      <c r="C40" s="177">
        <v>9221</v>
      </c>
      <c r="D40" s="178">
        <v>8643</v>
      </c>
      <c r="E40" s="176">
        <v>57674</v>
      </c>
      <c r="F40" s="177">
        <v>9039</v>
      </c>
      <c r="G40" s="177">
        <v>8577</v>
      </c>
      <c r="H40" s="177">
        <v>646</v>
      </c>
      <c r="I40" s="177">
        <v>182</v>
      </c>
      <c r="J40" s="178">
        <v>66</v>
      </c>
    </row>
    <row r="41" spans="1:10" x14ac:dyDescent="0.25">
      <c r="A41" s="103" t="s">
        <v>38</v>
      </c>
      <c r="B41" s="176">
        <v>1359</v>
      </c>
      <c r="C41" s="177">
        <v>1004</v>
      </c>
      <c r="D41" s="178">
        <v>44</v>
      </c>
      <c r="E41" s="176">
        <v>1343</v>
      </c>
      <c r="F41" s="177">
        <v>988</v>
      </c>
      <c r="G41" s="177">
        <v>44</v>
      </c>
      <c r="H41" s="177">
        <v>16</v>
      </c>
      <c r="I41" s="177">
        <v>16</v>
      </c>
      <c r="J41" s="178" t="s">
        <v>39</v>
      </c>
    </row>
    <row r="42" spans="1:10" x14ac:dyDescent="0.25">
      <c r="A42" s="103" t="s">
        <v>40</v>
      </c>
      <c r="B42" s="176">
        <v>255827</v>
      </c>
      <c r="C42" s="177">
        <v>96301</v>
      </c>
      <c r="D42" s="178">
        <v>37112</v>
      </c>
      <c r="E42" s="176">
        <v>246128</v>
      </c>
      <c r="F42" s="177">
        <v>91561</v>
      </c>
      <c r="G42" s="177">
        <v>36778</v>
      </c>
      <c r="H42" s="177">
        <v>9699</v>
      </c>
      <c r="I42" s="177">
        <v>4740</v>
      </c>
      <c r="J42" s="178">
        <v>334</v>
      </c>
    </row>
    <row r="43" spans="1:10" x14ac:dyDescent="0.25">
      <c r="A43" s="103" t="s">
        <v>41</v>
      </c>
      <c r="B43" s="176">
        <v>888815</v>
      </c>
      <c r="C43" s="177">
        <v>237140</v>
      </c>
      <c r="D43" s="178">
        <v>160394</v>
      </c>
      <c r="E43" s="176">
        <v>878990</v>
      </c>
      <c r="F43" s="177">
        <v>234022</v>
      </c>
      <c r="G43" s="177">
        <v>159670</v>
      </c>
      <c r="H43" s="177">
        <v>9825</v>
      </c>
      <c r="I43" s="177">
        <v>3118</v>
      </c>
      <c r="J43" s="178">
        <v>724</v>
      </c>
    </row>
    <row r="44" spans="1:10" x14ac:dyDescent="0.25">
      <c r="A44" s="103" t="s">
        <v>42</v>
      </c>
      <c r="B44" s="176">
        <v>103484</v>
      </c>
      <c r="C44" s="177">
        <v>15289</v>
      </c>
      <c r="D44" s="178">
        <v>15107</v>
      </c>
      <c r="E44" s="176">
        <v>103114</v>
      </c>
      <c r="F44" s="177">
        <v>15232</v>
      </c>
      <c r="G44" s="177">
        <v>15066</v>
      </c>
      <c r="H44" s="177">
        <v>370</v>
      </c>
      <c r="I44" s="177">
        <v>57</v>
      </c>
      <c r="J44" s="178">
        <v>41</v>
      </c>
    </row>
    <row r="45" spans="1:10" x14ac:dyDescent="0.25">
      <c r="A45" s="103" t="s">
        <v>43</v>
      </c>
      <c r="B45" s="176">
        <v>157102</v>
      </c>
      <c r="C45" s="177">
        <v>55698</v>
      </c>
      <c r="D45" s="178">
        <v>20144</v>
      </c>
      <c r="E45" s="176">
        <v>156728</v>
      </c>
      <c r="F45" s="177">
        <v>55470</v>
      </c>
      <c r="G45" s="177">
        <v>20129</v>
      </c>
      <c r="H45" s="177">
        <v>374</v>
      </c>
      <c r="I45" s="177">
        <v>228</v>
      </c>
      <c r="J45" s="178">
        <v>15</v>
      </c>
    </row>
    <row r="46" spans="1:10" x14ac:dyDescent="0.25">
      <c r="A46" s="103" t="s">
        <v>44</v>
      </c>
      <c r="B46" s="176">
        <v>91973</v>
      </c>
      <c r="C46" s="177">
        <v>10269</v>
      </c>
      <c r="D46" s="178">
        <v>6891</v>
      </c>
      <c r="E46" s="176">
        <v>88369</v>
      </c>
      <c r="F46" s="177">
        <v>7938</v>
      </c>
      <c r="G46" s="177">
        <v>6827</v>
      </c>
      <c r="H46" s="177">
        <v>3604</v>
      </c>
      <c r="I46" s="177">
        <v>2331</v>
      </c>
      <c r="J46" s="178">
        <v>64</v>
      </c>
    </row>
    <row r="47" spans="1:10" s="4" customFormat="1" x14ac:dyDescent="0.25">
      <c r="A47" s="103" t="s">
        <v>177</v>
      </c>
      <c r="B47" s="176">
        <v>65443</v>
      </c>
      <c r="C47" s="177">
        <v>17934</v>
      </c>
      <c r="D47" s="178">
        <v>13998</v>
      </c>
      <c r="E47" s="176">
        <v>63790</v>
      </c>
      <c r="F47" s="177">
        <v>17687</v>
      </c>
      <c r="G47" s="177">
        <v>13832</v>
      </c>
      <c r="H47" s="177">
        <v>1653</v>
      </c>
      <c r="I47" s="177">
        <v>247</v>
      </c>
      <c r="J47" s="178">
        <v>166</v>
      </c>
    </row>
    <row r="48" spans="1:10" ht="31.5" x14ac:dyDescent="0.25">
      <c r="A48" s="163" t="s">
        <v>45</v>
      </c>
      <c r="B48" s="174">
        <v>169625</v>
      </c>
      <c r="C48" s="168">
        <v>51142</v>
      </c>
      <c r="D48" s="175">
        <v>25168</v>
      </c>
      <c r="E48" s="174">
        <v>168393</v>
      </c>
      <c r="F48" s="168">
        <v>50755</v>
      </c>
      <c r="G48" s="168">
        <v>25058</v>
      </c>
      <c r="H48" s="168">
        <v>1232</v>
      </c>
      <c r="I48" s="168">
        <v>387</v>
      </c>
      <c r="J48" s="175">
        <v>110</v>
      </c>
    </row>
    <row r="49" spans="1:10" x14ac:dyDescent="0.25">
      <c r="A49" s="103" t="s">
        <v>46</v>
      </c>
      <c r="B49" s="176">
        <v>22679</v>
      </c>
      <c r="C49" s="177">
        <v>11903</v>
      </c>
      <c r="D49" s="178">
        <v>1382</v>
      </c>
      <c r="E49" s="176">
        <v>22635</v>
      </c>
      <c r="F49" s="177">
        <v>11859</v>
      </c>
      <c r="G49" s="177">
        <v>1382</v>
      </c>
      <c r="H49" s="177">
        <v>44</v>
      </c>
      <c r="I49" s="177">
        <v>44</v>
      </c>
      <c r="J49" s="178" t="s">
        <v>39</v>
      </c>
    </row>
    <row r="50" spans="1:10" ht="31.5" x14ac:dyDescent="0.25">
      <c r="A50" s="103" t="s">
        <v>48</v>
      </c>
      <c r="B50" s="176">
        <v>14515</v>
      </c>
      <c r="C50" s="177">
        <v>1473</v>
      </c>
      <c r="D50" s="178">
        <v>1290</v>
      </c>
      <c r="E50" s="176">
        <v>14106</v>
      </c>
      <c r="F50" s="177">
        <v>1292</v>
      </c>
      <c r="G50" s="177">
        <v>1290</v>
      </c>
      <c r="H50" s="177">
        <v>409</v>
      </c>
      <c r="I50" s="177">
        <v>181</v>
      </c>
      <c r="J50" s="178" t="s">
        <v>39</v>
      </c>
    </row>
    <row r="51" spans="1:10" ht="31.5" x14ac:dyDescent="0.25">
      <c r="A51" s="103" t="s">
        <v>49</v>
      </c>
      <c r="B51" s="176">
        <v>20010</v>
      </c>
      <c r="C51" s="177">
        <v>3505</v>
      </c>
      <c r="D51" s="178">
        <v>4584</v>
      </c>
      <c r="E51" s="176">
        <v>19951</v>
      </c>
      <c r="F51" s="177">
        <v>3498</v>
      </c>
      <c r="G51" s="177">
        <v>4547</v>
      </c>
      <c r="H51" s="177">
        <v>59</v>
      </c>
      <c r="I51" s="177">
        <v>7</v>
      </c>
      <c r="J51" s="178">
        <v>37</v>
      </c>
    </row>
    <row r="52" spans="1:10" ht="31.5" x14ac:dyDescent="0.25">
      <c r="A52" s="103" t="s">
        <v>50</v>
      </c>
      <c r="B52" s="176">
        <v>25608</v>
      </c>
      <c r="C52" s="177">
        <v>7491</v>
      </c>
      <c r="D52" s="178">
        <v>4325</v>
      </c>
      <c r="E52" s="176">
        <v>25589</v>
      </c>
      <c r="F52" s="177">
        <v>7491</v>
      </c>
      <c r="G52" s="177">
        <v>4325</v>
      </c>
      <c r="H52" s="177">
        <v>19</v>
      </c>
      <c r="I52" s="177" t="s">
        <v>39</v>
      </c>
      <c r="J52" s="178" t="s">
        <v>39</v>
      </c>
    </row>
    <row r="53" spans="1:10" x14ac:dyDescent="0.25">
      <c r="A53" s="103" t="s">
        <v>51</v>
      </c>
      <c r="B53" s="176">
        <v>47427</v>
      </c>
      <c r="C53" s="177">
        <v>19447</v>
      </c>
      <c r="D53" s="178">
        <v>6893</v>
      </c>
      <c r="E53" s="176">
        <v>46859</v>
      </c>
      <c r="F53" s="177">
        <v>19297</v>
      </c>
      <c r="G53" s="177">
        <v>6840</v>
      </c>
      <c r="H53" s="177">
        <v>568</v>
      </c>
      <c r="I53" s="177">
        <v>150</v>
      </c>
      <c r="J53" s="178">
        <v>53</v>
      </c>
    </row>
    <row r="54" spans="1:10" s="4" customFormat="1" x14ac:dyDescent="0.25">
      <c r="A54" s="103" t="s">
        <v>52</v>
      </c>
      <c r="B54" s="176">
        <v>39386</v>
      </c>
      <c r="C54" s="177">
        <v>7323</v>
      </c>
      <c r="D54" s="178">
        <v>6694</v>
      </c>
      <c r="E54" s="176">
        <v>39253</v>
      </c>
      <c r="F54" s="177">
        <v>7318</v>
      </c>
      <c r="G54" s="177">
        <v>6674</v>
      </c>
      <c r="H54" s="177">
        <v>133</v>
      </c>
      <c r="I54" s="177">
        <v>5</v>
      </c>
      <c r="J54" s="178">
        <v>20</v>
      </c>
    </row>
    <row r="55" spans="1:10" ht="31.5" x14ac:dyDescent="0.25">
      <c r="A55" s="163" t="s">
        <v>53</v>
      </c>
      <c r="B55" s="174">
        <v>1683865</v>
      </c>
      <c r="C55" s="168">
        <v>664148</v>
      </c>
      <c r="D55" s="175">
        <v>125524</v>
      </c>
      <c r="E55" s="174">
        <v>1679958</v>
      </c>
      <c r="F55" s="168">
        <v>662106</v>
      </c>
      <c r="G55" s="168">
        <v>125193</v>
      </c>
      <c r="H55" s="168">
        <v>3907</v>
      </c>
      <c r="I55" s="168">
        <v>2042</v>
      </c>
      <c r="J55" s="175">
        <v>331</v>
      </c>
    </row>
    <row r="56" spans="1:10" x14ac:dyDescent="0.25">
      <c r="A56" s="103" t="s">
        <v>54</v>
      </c>
      <c r="B56" s="176">
        <v>331469</v>
      </c>
      <c r="C56" s="177">
        <v>143689</v>
      </c>
      <c r="D56" s="178">
        <v>15591</v>
      </c>
      <c r="E56" s="176">
        <v>330823</v>
      </c>
      <c r="F56" s="177">
        <v>143115</v>
      </c>
      <c r="G56" s="177">
        <v>15591</v>
      </c>
      <c r="H56" s="177">
        <v>646</v>
      </c>
      <c r="I56" s="177">
        <v>574</v>
      </c>
      <c r="J56" s="178" t="s">
        <v>39</v>
      </c>
    </row>
    <row r="57" spans="1:10" x14ac:dyDescent="0.25">
      <c r="A57" s="103" t="s">
        <v>55</v>
      </c>
      <c r="B57" s="176">
        <v>38268</v>
      </c>
      <c r="C57" s="177">
        <v>15656</v>
      </c>
      <c r="D57" s="178">
        <v>3560</v>
      </c>
      <c r="E57" s="176">
        <v>38265</v>
      </c>
      <c r="F57" s="177">
        <v>15656</v>
      </c>
      <c r="G57" s="177">
        <v>3560</v>
      </c>
      <c r="H57" s="177">
        <v>3</v>
      </c>
      <c r="I57" s="177" t="s">
        <v>39</v>
      </c>
      <c r="J57" s="178" t="s">
        <v>39</v>
      </c>
    </row>
    <row r="58" spans="1:10" x14ac:dyDescent="0.25">
      <c r="A58" s="103" t="s">
        <v>56</v>
      </c>
      <c r="B58" s="176">
        <v>9436</v>
      </c>
      <c r="C58" s="177">
        <v>693</v>
      </c>
      <c r="D58" s="178">
        <v>430</v>
      </c>
      <c r="E58" s="176">
        <v>9402</v>
      </c>
      <c r="F58" s="177">
        <v>693</v>
      </c>
      <c r="G58" s="177">
        <v>424</v>
      </c>
      <c r="H58" s="177">
        <v>34</v>
      </c>
      <c r="I58" s="177" t="s">
        <v>39</v>
      </c>
      <c r="J58" s="178">
        <v>6</v>
      </c>
    </row>
    <row r="59" spans="1:10" x14ac:dyDescent="0.25">
      <c r="A59" s="103" t="s">
        <v>57</v>
      </c>
      <c r="B59" s="176">
        <v>313234</v>
      </c>
      <c r="C59" s="177">
        <v>146621</v>
      </c>
      <c r="D59" s="178">
        <v>23550</v>
      </c>
      <c r="E59" s="176">
        <v>313204</v>
      </c>
      <c r="F59" s="177">
        <v>146621</v>
      </c>
      <c r="G59" s="177">
        <v>23550</v>
      </c>
      <c r="H59" s="177">
        <v>30</v>
      </c>
      <c r="I59" s="177" t="s">
        <v>39</v>
      </c>
      <c r="J59" s="178" t="s">
        <v>39</v>
      </c>
    </row>
    <row r="60" spans="1:10" x14ac:dyDescent="0.25">
      <c r="A60" s="103" t="s">
        <v>58</v>
      </c>
      <c r="B60" s="176">
        <v>116560</v>
      </c>
      <c r="C60" s="177">
        <v>36821</v>
      </c>
      <c r="D60" s="178">
        <v>7622</v>
      </c>
      <c r="E60" s="176">
        <v>116372</v>
      </c>
      <c r="F60" s="177">
        <v>36821</v>
      </c>
      <c r="G60" s="177">
        <v>7622</v>
      </c>
      <c r="H60" s="177">
        <v>188</v>
      </c>
      <c r="I60" s="177" t="s">
        <v>39</v>
      </c>
      <c r="J60" s="178" t="s">
        <v>39</v>
      </c>
    </row>
    <row r="61" spans="1:10" x14ac:dyDescent="0.25">
      <c r="A61" s="103" t="s">
        <v>59</v>
      </c>
      <c r="B61" s="176">
        <v>53196</v>
      </c>
      <c r="C61" s="177">
        <v>22916</v>
      </c>
      <c r="D61" s="178">
        <v>2242</v>
      </c>
      <c r="E61" s="176">
        <v>53117</v>
      </c>
      <c r="F61" s="177">
        <v>22904</v>
      </c>
      <c r="G61" s="177">
        <v>2227</v>
      </c>
      <c r="H61" s="177">
        <v>79</v>
      </c>
      <c r="I61" s="177">
        <v>12</v>
      </c>
      <c r="J61" s="178">
        <v>15</v>
      </c>
    </row>
    <row r="62" spans="1:10" x14ac:dyDescent="0.25">
      <c r="A62" s="103" t="s">
        <v>60</v>
      </c>
      <c r="B62" s="176">
        <v>114160</v>
      </c>
      <c r="C62" s="177">
        <v>44764</v>
      </c>
      <c r="D62" s="178">
        <v>5938</v>
      </c>
      <c r="E62" s="176">
        <v>113796</v>
      </c>
      <c r="F62" s="177">
        <v>44400</v>
      </c>
      <c r="G62" s="177">
        <v>5938</v>
      </c>
      <c r="H62" s="177">
        <v>364</v>
      </c>
      <c r="I62" s="177">
        <v>364</v>
      </c>
      <c r="J62" s="178" t="s">
        <v>39</v>
      </c>
    </row>
    <row r="63" spans="1:10" x14ac:dyDescent="0.25">
      <c r="A63" s="103" t="s">
        <v>61</v>
      </c>
      <c r="B63" s="176">
        <v>34046</v>
      </c>
      <c r="C63" s="177">
        <v>23052</v>
      </c>
      <c r="D63" s="178">
        <v>451</v>
      </c>
      <c r="E63" s="176">
        <v>34033</v>
      </c>
      <c r="F63" s="177">
        <v>23052</v>
      </c>
      <c r="G63" s="177">
        <v>451</v>
      </c>
      <c r="H63" s="177">
        <v>13</v>
      </c>
      <c r="I63" s="177" t="s">
        <v>39</v>
      </c>
      <c r="J63" s="178" t="s">
        <v>39</v>
      </c>
    </row>
    <row r="64" spans="1:10" x14ac:dyDescent="0.25">
      <c r="A64" s="103" t="s">
        <v>62</v>
      </c>
      <c r="B64" s="176">
        <v>214847</v>
      </c>
      <c r="C64" s="177">
        <v>88715</v>
      </c>
      <c r="D64" s="178">
        <v>16260</v>
      </c>
      <c r="E64" s="176">
        <v>212942</v>
      </c>
      <c r="F64" s="177">
        <v>87750</v>
      </c>
      <c r="G64" s="177">
        <v>16102</v>
      </c>
      <c r="H64" s="177">
        <v>1905</v>
      </c>
      <c r="I64" s="177">
        <v>965</v>
      </c>
      <c r="J64" s="178">
        <v>158</v>
      </c>
    </row>
    <row r="65" spans="1:10" x14ac:dyDescent="0.25">
      <c r="A65" s="103" t="s">
        <v>63</v>
      </c>
      <c r="B65" s="176">
        <v>54020</v>
      </c>
      <c r="C65" s="177">
        <v>26308</v>
      </c>
      <c r="D65" s="178">
        <v>6545</v>
      </c>
      <c r="E65" s="176">
        <v>53994</v>
      </c>
      <c r="F65" s="177">
        <v>26308</v>
      </c>
      <c r="G65" s="177">
        <v>6545</v>
      </c>
      <c r="H65" s="177">
        <v>26</v>
      </c>
      <c r="I65" s="177" t="s">
        <v>39</v>
      </c>
      <c r="J65" s="178" t="s">
        <v>39</v>
      </c>
    </row>
    <row r="66" spans="1:10" x14ac:dyDescent="0.25">
      <c r="A66" s="103" t="s">
        <v>64</v>
      </c>
      <c r="B66" s="176">
        <v>49583</v>
      </c>
      <c r="C66" s="177">
        <v>14816</v>
      </c>
      <c r="D66" s="178">
        <v>3178</v>
      </c>
      <c r="E66" s="176">
        <v>49270</v>
      </c>
      <c r="F66" s="177">
        <v>14776</v>
      </c>
      <c r="G66" s="177">
        <v>3080</v>
      </c>
      <c r="H66" s="177">
        <v>313</v>
      </c>
      <c r="I66" s="177">
        <v>40</v>
      </c>
      <c r="J66" s="178">
        <v>98</v>
      </c>
    </row>
    <row r="67" spans="1:10" x14ac:dyDescent="0.25">
      <c r="A67" s="103" t="s">
        <v>65</v>
      </c>
      <c r="B67" s="176">
        <v>155313</v>
      </c>
      <c r="C67" s="177">
        <v>42761</v>
      </c>
      <c r="D67" s="178">
        <v>14064</v>
      </c>
      <c r="E67" s="176">
        <v>155045</v>
      </c>
      <c r="F67" s="177">
        <v>42692</v>
      </c>
      <c r="G67" s="177">
        <v>14011</v>
      </c>
      <c r="H67" s="177">
        <v>268</v>
      </c>
      <c r="I67" s="177">
        <v>69</v>
      </c>
      <c r="J67" s="178">
        <v>53</v>
      </c>
    </row>
    <row r="68" spans="1:10" x14ac:dyDescent="0.25">
      <c r="A68" s="103" t="s">
        <v>66</v>
      </c>
      <c r="B68" s="176">
        <v>101119</v>
      </c>
      <c r="C68" s="177">
        <v>29372</v>
      </c>
      <c r="D68" s="178">
        <v>7469</v>
      </c>
      <c r="E68" s="176">
        <v>101099</v>
      </c>
      <c r="F68" s="177">
        <v>29355</v>
      </c>
      <c r="G68" s="177">
        <v>7468</v>
      </c>
      <c r="H68" s="177">
        <v>20</v>
      </c>
      <c r="I68" s="177">
        <v>17</v>
      </c>
      <c r="J68" s="178">
        <v>1</v>
      </c>
    </row>
    <row r="69" spans="1:10" s="4" customFormat="1" x14ac:dyDescent="0.25">
      <c r="A69" s="103" t="s">
        <v>67</v>
      </c>
      <c r="B69" s="176">
        <v>98614</v>
      </c>
      <c r="C69" s="177">
        <v>27964</v>
      </c>
      <c r="D69" s="178">
        <v>18624</v>
      </c>
      <c r="E69" s="176">
        <v>98596</v>
      </c>
      <c r="F69" s="177">
        <v>27963</v>
      </c>
      <c r="G69" s="177">
        <v>18624</v>
      </c>
      <c r="H69" s="177">
        <v>18</v>
      </c>
      <c r="I69" s="177">
        <v>1</v>
      </c>
      <c r="J69" s="178" t="s">
        <v>39</v>
      </c>
    </row>
    <row r="70" spans="1:10" ht="15.75" customHeight="1" x14ac:dyDescent="0.25">
      <c r="A70" s="163" t="s">
        <v>68</v>
      </c>
      <c r="B70" s="174">
        <v>807001</v>
      </c>
      <c r="C70" s="168">
        <v>328406</v>
      </c>
      <c r="D70" s="175">
        <v>76170</v>
      </c>
      <c r="E70" s="174">
        <v>805920</v>
      </c>
      <c r="F70" s="168">
        <v>327666</v>
      </c>
      <c r="G70" s="168">
        <v>76120</v>
      </c>
      <c r="H70" s="168">
        <v>1081</v>
      </c>
      <c r="I70" s="168">
        <v>740</v>
      </c>
      <c r="J70" s="175">
        <v>50</v>
      </c>
    </row>
    <row r="71" spans="1:10" x14ac:dyDescent="0.25">
      <c r="A71" s="103" t="s">
        <v>69</v>
      </c>
      <c r="B71" s="176">
        <v>19579</v>
      </c>
      <c r="C71" s="177">
        <v>16950</v>
      </c>
      <c r="D71" s="178">
        <v>672</v>
      </c>
      <c r="E71" s="176">
        <v>19438</v>
      </c>
      <c r="F71" s="177">
        <v>16809</v>
      </c>
      <c r="G71" s="177">
        <v>672</v>
      </c>
      <c r="H71" s="177">
        <v>141</v>
      </c>
      <c r="I71" s="177">
        <v>141</v>
      </c>
      <c r="J71" s="178" t="s">
        <v>210</v>
      </c>
    </row>
    <row r="72" spans="1:10" x14ac:dyDescent="0.25">
      <c r="A72" s="103" t="s">
        <v>70</v>
      </c>
      <c r="B72" s="176">
        <v>241860</v>
      </c>
      <c r="C72" s="177">
        <v>117968</v>
      </c>
      <c r="D72" s="178">
        <v>23112</v>
      </c>
      <c r="E72" s="176">
        <v>241570</v>
      </c>
      <c r="F72" s="177">
        <v>117808</v>
      </c>
      <c r="G72" s="177">
        <v>23086</v>
      </c>
      <c r="H72" s="177">
        <v>290</v>
      </c>
      <c r="I72" s="177">
        <v>160</v>
      </c>
      <c r="J72" s="178">
        <v>26</v>
      </c>
    </row>
    <row r="73" spans="1:10" x14ac:dyDescent="0.25">
      <c r="A73" s="103" t="s">
        <v>71</v>
      </c>
      <c r="B73" s="176">
        <v>176520</v>
      </c>
      <c r="C73" s="177">
        <v>66395</v>
      </c>
      <c r="D73" s="178">
        <v>18489</v>
      </c>
      <c r="E73" s="176">
        <v>176174</v>
      </c>
      <c r="F73" s="177">
        <v>66196</v>
      </c>
      <c r="G73" s="177">
        <v>18465</v>
      </c>
      <c r="H73" s="177">
        <v>346</v>
      </c>
      <c r="I73" s="177">
        <v>199</v>
      </c>
      <c r="J73" s="178">
        <v>24</v>
      </c>
    </row>
    <row r="74" spans="1:10" ht="31.5" x14ac:dyDescent="0.25">
      <c r="A74" s="102" t="s">
        <v>72</v>
      </c>
      <c r="B74" s="243" t="s">
        <v>242</v>
      </c>
      <c r="C74" s="137" t="s">
        <v>242</v>
      </c>
      <c r="D74" s="138" t="s">
        <v>242</v>
      </c>
      <c r="E74" s="244" t="s">
        <v>242</v>
      </c>
      <c r="F74" s="137" t="s">
        <v>242</v>
      </c>
      <c r="G74" s="137" t="s">
        <v>242</v>
      </c>
      <c r="H74" s="137" t="s">
        <v>242</v>
      </c>
      <c r="I74" s="137" t="s">
        <v>242</v>
      </c>
      <c r="J74" s="138" t="s">
        <v>242</v>
      </c>
    </row>
    <row r="75" spans="1:10" ht="31.5" x14ac:dyDescent="0.25">
      <c r="A75" s="102" t="s">
        <v>73</v>
      </c>
      <c r="B75" s="243" t="s">
        <v>242</v>
      </c>
      <c r="C75" s="137" t="s">
        <v>242</v>
      </c>
      <c r="D75" s="138" t="s">
        <v>242</v>
      </c>
      <c r="E75" s="244" t="s">
        <v>242</v>
      </c>
      <c r="F75" s="137" t="s">
        <v>242</v>
      </c>
      <c r="G75" s="137" t="s">
        <v>242</v>
      </c>
      <c r="H75" s="137" t="s">
        <v>242</v>
      </c>
      <c r="I75" s="137" t="s">
        <v>242</v>
      </c>
      <c r="J75" s="138" t="s">
        <v>242</v>
      </c>
    </row>
    <row r="76" spans="1:10" ht="78.75" x14ac:dyDescent="0.25">
      <c r="A76" s="102" t="s">
        <v>74</v>
      </c>
      <c r="B76" s="176">
        <v>83996</v>
      </c>
      <c r="C76" s="177">
        <v>43618</v>
      </c>
      <c r="D76" s="178">
        <v>1422</v>
      </c>
      <c r="E76" s="176">
        <v>83960</v>
      </c>
      <c r="F76" s="177">
        <v>43618</v>
      </c>
      <c r="G76" s="177">
        <v>1422</v>
      </c>
      <c r="H76" s="177">
        <v>36</v>
      </c>
      <c r="I76" s="177" t="s">
        <v>39</v>
      </c>
      <c r="J76" s="178" t="s">
        <v>39</v>
      </c>
    </row>
    <row r="77" spans="1:10" s="4" customFormat="1" x14ac:dyDescent="0.25">
      <c r="A77" s="103" t="s">
        <v>75</v>
      </c>
      <c r="B77" s="176">
        <v>369042</v>
      </c>
      <c r="C77" s="177">
        <v>127093</v>
      </c>
      <c r="D77" s="178">
        <v>33897</v>
      </c>
      <c r="E77" s="176">
        <v>368738</v>
      </c>
      <c r="F77" s="177">
        <v>126853</v>
      </c>
      <c r="G77" s="177">
        <v>33897</v>
      </c>
      <c r="H77" s="177">
        <v>304</v>
      </c>
      <c r="I77" s="177">
        <v>240</v>
      </c>
      <c r="J77" s="178" t="s">
        <v>39</v>
      </c>
    </row>
    <row r="78" spans="1:10" ht="15.75" customHeight="1" x14ac:dyDescent="0.25">
      <c r="A78" s="163" t="s">
        <v>76</v>
      </c>
      <c r="B78" s="174">
        <v>1162382</v>
      </c>
      <c r="C78" s="168">
        <v>390277</v>
      </c>
      <c r="D78" s="175">
        <v>116169</v>
      </c>
      <c r="E78" s="174">
        <v>1160154</v>
      </c>
      <c r="F78" s="168">
        <v>390168</v>
      </c>
      <c r="G78" s="168">
        <v>116121</v>
      </c>
      <c r="H78" s="168">
        <v>2228</v>
      </c>
      <c r="I78" s="168">
        <v>109</v>
      </c>
      <c r="J78" s="175">
        <v>48</v>
      </c>
    </row>
    <row r="79" spans="1:10" x14ac:dyDescent="0.25">
      <c r="A79" s="103" t="s">
        <v>77</v>
      </c>
      <c r="B79" s="176">
        <v>171802</v>
      </c>
      <c r="C79" s="177">
        <v>29481</v>
      </c>
      <c r="D79" s="178">
        <v>19803</v>
      </c>
      <c r="E79" s="176">
        <v>171463</v>
      </c>
      <c r="F79" s="177">
        <v>29458</v>
      </c>
      <c r="G79" s="177">
        <v>19767</v>
      </c>
      <c r="H79" s="177">
        <v>339</v>
      </c>
      <c r="I79" s="177">
        <v>23</v>
      </c>
      <c r="J79" s="178">
        <v>36</v>
      </c>
    </row>
    <row r="80" spans="1:10" x14ac:dyDescent="0.25">
      <c r="A80" s="103" t="s">
        <v>79</v>
      </c>
      <c r="B80" s="176">
        <v>17098</v>
      </c>
      <c r="C80" s="177">
        <v>5723</v>
      </c>
      <c r="D80" s="178">
        <v>1823</v>
      </c>
      <c r="E80" s="176">
        <v>17069</v>
      </c>
      <c r="F80" s="177">
        <v>5722</v>
      </c>
      <c r="G80" s="177">
        <v>1822</v>
      </c>
      <c r="H80" s="177">
        <v>29</v>
      </c>
      <c r="I80" s="177">
        <v>1</v>
      </c>
      <c r="J80" s="178">
        <v>1</v>
      </c>
    </row>
    <row r="81" spans="1:10" x14ac:dyDescent="0.25">
      <c r="A81" s="103" t="s">
        <v>80</v>
      </c>
      <c r="B81" s="176">
        <v>41197</v>
      </c>
      <c r="C81" s="177">
        <v>10024</v>
      </c>
      <c r="D81" s="178">
        <v>4639</v>
      </c>
      <c r="E81" s="176">
        <v>41197</v>
      </c>
      <c r="F81" s="177">
        <v>10024</v>
      </c>
      <c r="G81" s="177">
        <v>4639</v>
      </c>
      <c r="H81" s="177" t="s">
        <v>39</v>
      </c>
      <c r="I81" s="177" t="s">
        <v>39</v>
      </c>
      <c r="J81" s="178" t="s">
        <v>39</v>
      </c>
    </row>
    <row r="82" spans="1:10" x14ac:dyDescent="0.25">
      <c r="A82" s="103" t="s">
        <v>81</v>
      </c>
      <c r="B82" s="176">
        <v>151298</v>
      </c>
      <c r="C82" s="177">
        <v>47470</v>
      </c>
      <c r="D82" s="178">
        <v>16491</v>
      </c>
      <c r="E82" s="176">
        <v>151250</v>
      </c>
      <c r="F82" s="177">
        <v>47450</v>
      </c>
      <c r="G82" s="177">
        <v>16488</v>
      </c>
      <c r="H82" s="177">
        <v>48</v>
      </c>
      <c r="I82" s="177">
        <v>20</v>
      </c>
      <c r="J82" s="178">
        <v>3</v>
      </c>
    </row>
    <row r="83" spans="1:10" x14ac:dyDescent="0.25">
      <c r="A83" s="103" t="s">
        <v>83</v>
      </c>
      <c r="B83" s="176">
        <v>205431</v>
      </c>
      <c r="C83" s="177">
        <v>88121</v>
      </c>
      <c r="D83" s="178">
        <v>24054</v>
      </c>
      <c r="E83" s="176">
        <v>205426</v>
      </c>
      <c r="F83" s="177">
        <v>88121</v>
      </c>
      <c r="G83" s="177">
        <v>24052</v>
      </c>
      <c r="H83" s="177">
        <v>5</v>
      </c>
      <c r="I83" s="177" t="s">
        <v>39</v>
      </c>
      <c r="J83" s="178">
        <v>2</v>
      </c>
    </row>
    <row r="84" spans="1:10" x14ac:dyDescent="0.25">
      <c r="A84" s="103" t="s">
        <v>84</v>
      </c>
      <c r="B84" s="176">
        <v>183295</v>
      </c>
      <c r="C84" s="177">
        <v>62166</v>
      </c>
      <c r="D84" s="178">
        <v>21960</v>
      </c>
      <c r="E84" s="176">
        <v>182950</v>
      </c>
      <c r="F84" s="177">
        <v>62165</v>
      </c>
      <c r="G84" s="177">
        <v>21957</v>
      </c>
      <c r="H84" s="177">
        <v>345</v>
      </c>
      <c r="I84" s="177">
        <v>1</v>
      </c>
      <c r="J84" s="178">
        <v>3</v>
      </c>
    </row>
    <row r="85" spans="1:10" x14ac:dyDescent="0.25">
      <c r="A85" s="103" t="s">
        <v>85</v>
      </c>
      <c r="B85" s="176">
        <v>73163</v>
      </c>
      <c r="C85" s="177">
        <v>34157</v>
      </c>
      <c r="D85" s="178">
        <v>6148</v>
      </c>
      <c r="E85" s="176">
        <v>72995</v>
      </c>
      <c r="F85" s="177">
        <v>34143</v>
      </c>
      <c r="G85" s="177">
        <v>6145</v>
      </c>
      <c r="H85" s="177">
        <v>168</v>
      </c>
      <c r="I85" s="177">
        <v>14</v>
      </c>
      <c r="J85" s="178">
        <v>3</v>
      </c>
    </row>
    <row r="86" spans="1:10" x14ac:dyDescent="0.25">
      <c r="A86" s="103" t="s">
        <v>86</v>
      </c>
      <c r="B86" s="176">
        <v>142763</v>
      </c>
      <c r="C86" s="177">
        <v>53431</v>
      </c>
      <c r="D86" s="178">
        <v>7252</v>
      </c>
      <c r="E86" s="176">
        <v>142713</v>
      </c>
      <c r="F86" s="177">
        <v>53381</v>
      </c>
      <c r="G86" s="177">
        <v>7252</v>
      </c>
      <c r="H86" s="177">
        <v>50</v>
      </c>
      <c r="I86" s="177">
        <v>50</v>
      </c>
      <c r="J86" s="178" t="s">
        <v>39</v>
      </c>
    </row>
    <row r="87" spans="1:10" x14ac:dyDescent="0.25">
      <c r="A87" s="103" t="s">
        <v>87</v>
      </c>
      <c r="B87" s="176">
        <v>157956</v>
      </c>
      <c r="C87" s="177">
        <v>49878</v>
      </c>
      <c r="D87" s="178">
        <v>13916</v>
      </c>
      <c r="E87" s="176">
        <v>156712</v>
      </c>
      <c r="F87" s="177">
        <v>49878</v>
      </c>
      <c r="G87" s="177">
        <v>13916</v>
      </c>
      <c r="H87" s="177">
        <v>1244</v>
      </c>
      <c r="I87" s="177" t="s">
        <v>39</v>
      </c>
      <c r="J87" s="178" t="s">
        <v>39</v>
      </c>
    </row>
    <row r="88" spans="1:10" x14ac:dyDescent="0.25">
      <c r="A88" s="103" t="s">
        <v>88</v>
      </c>
      <c r="B88" s="176">
        <v>18379</v>
      </c>
      <c r="C88" s="177">
        <v>9826</v>
      </c>
      <c r="D88" s="178">
        <v>83</v>
      </c>
      <c r="E88" s="176">
        <v>18379</v>
      </c>
      <c r="F88" s="177">
        <v>9826</v>
      </c>
      <c r="G88" s="177">
        <v>83</v>
      </c>
      <c r="H88" s="177" t="s">
        <v>39</v>
      </c>
      <c r="I88" s="177" t="s">
        <v>39</v>
      </c>
      <c r="J88" s="178" t="s">
        <v>39</v>
      </c>
    </row>
    <row r="89" spans="1:10" ht="31.5" x14ac:dyDescent="0.25">
      <c r="A89" s="163" t="s">
        <v>89</v>
      </c>
      <c r="B89" s="174">
        <v>577858</v>
      </c>
      <c r="C89" s="168">
        <v>141160</v>
      </c>
      <c r="D89" s="175">
        <v>71498</v>
      </c>
      <c r="E89" s="174">
        <v>577227</v>
      </c>
      <c r="F89" s="168">
        <v>140733</v>
      </c>
      <c r="G89" s="168">
        <v>71466</v>
      </c>
      <c r="H89" s="168">
        <v>631</v>
      </c>
      <c r="I89" s="168">
        <v>427</v>
      </c>
      <c r="J89" s="175">
        <v>32</v>
      </c>
    </row>
    <row r="90" spans="1:10" s="4" customFormat="1" x14ac:dyDescent="0.25">
      <c r="A90" s="103" t="s">
        <v>78</v>
      </c>
      <c r="B90" s="176">
        <v>93385</v>
      </c>
      <c r="C90" s="177">
        <v>21235</v>
      </c>
      <c r="D90" s="178">
        <v>12361</v>
      </c>
      <c r="E90" s="176">
        <v>93325</v>
      </c>
      <c r="F90" s="177">
        <v>21187</v>
      </c>
      <c r="G90" s="177">
        <v>12359</v>
      </c>
      <c r="H90" s="177">
        <v>60</v>
      </c>
      <c r="I90" s="177">
        <v>48</v>
      </c>
      <c r="J90" s="178">
        <v>2</v>
      </c>
    </row>
    <row r="91" spans="1:10" x14ac:dyDescent="0.25">
      <c r="A91" s="103" t="s">
        <v>90</v>
      </c>
      <c r="B91" s="176">
        <v>7280</v>
      </c>
      <c r="C91" s="177">
        <v>1069</v>
      </c>
      <c r="D91" s="178">
        <v>710</v>
      </c>
      <c r="E91" s="176">
        <v>7280</v>
      </c>
      <c r="F91" s="177">
        <v>1069</v>
      </c>
      <c r="G91" s="177">
        <v>710</v>
      </c>
      <c r="H91" s="177" t="s">
        <v>39</v>
      </c>
      <c r="I91" s="177" t="s">
        <v>39</v>
      </c>
      <c r="J91" s="178" t="s">
        <v>39</v>
      </c>
    </row>
    <row r="92" spans="1:10" x14ac:dyDescent="0.25">
      <c r="A92" s="103" t="s">
        <v>82</v>
      </c>
      <c r="B92" s="176">
        <v>57283</v>
      </c>
      <c r="C92" s="177">
        <v>13399</v>
      </c>
      <c r="D92" s="178">
        <v>9704</v>
      </c>
      <c r="E92" s="176">
        <v>57283</v>
      </c>
      <c r="F92" s="177">
        <v>13399</v>
      </c>
      <c r="G92" s="177">
        <v>9704</v>
      </c>
      <c r="H92" s="177" t="s">
        <v>39</v>
      </c>
      <c r="I92" s="177" t="s">
        <v>39</v>
      </c>
      <c r="J92" s="178" t="s">
        <v>39</v>
      </c>
    </row>
    <row r="93" spans="1:10" x14ac:dyDescent="0.25">
      <c r="A93" s="103" t="s">
        <v>91</v>
      </c>
      <c r="B93" s="176">
        <v>31480</v>
      </c>
      <c r="C93" s="177">
        <v>3101</v>
      </c>
      <c r="D93" s="178">
        <v>3928</v>
      </c>
      <c r="E93" s="176">
        <v>31414</v>
      </c>
      <c r="F93" s="177">
        <v>3100</v>
      </c>
      <c r="G93" s="177">
        <v>3918</v>
      </c>
      <c r="H93" s="177">
        <v>66</v>
      </c>
      <c r="I93" s="177">
        <v>1</v>
      </c>
      <c r="J93" s="178">
        <v>10</v>
      </c>
    </row>
    <row r="94" spans="1:10" x14ac:dyDescent="0.25">
      <c r="A94" s="103" t="s">
        <v>92</v>
      </c>
      <c r="B94" s="176">
        <v>282339</v>
      </c>
      <c r="C94" s="177">
        <v>73738</v>
      </c>
      <c r="D94" s="178">
        <v>38988</v>
      </c>
      <c r="E94" s="176">
        <v>281879</v>
      </c>
      <c r="F94" s="177">
        <v>73378</v>
      </c>
      <c r="G94" s="177">
        <v>38968</v>
      </c>
      <c r="H94" s="177">
        <v>460</v>
      </c>
      <c r="I94" s="177">
        <v>360</v>
      </c>
      <c r="J94" s="178">
        <v>20</v>
      </c>
    </row>
    <row r="95" spans="1:10" x14ac:dyDescent="0.25">
      <c r="A95" s="103" t="s">
        <v>93</v>
      </c>
      <c r="B95" s="176">
        <v>34211</v>
      </c>
      <c r="C95" s="177">
        <v>16043</v>
      </c>
      <c r="D95" s="178">
        <v>1227</v>
      </c>
      <c r="E95" s="176">
        <v>34204</v>
      </c>
      <c r="F95" s="177">
        <v>16043</v>
      </c>
      <c r="G95" s="177">
        <v>1227</v>
      </c>
      <c r="H95" s="177">
        <v>7</v>
      </c>
      <c r="I95" s="177" t="s">
        <v>39</v>
      </c>
      <c r="J95" s="178" t="s">
        <v>39</v>
      </c>
    </row>
    <row r="96" spans="1:10" x14ac:dyDescent="0.25">
      <c r="A96" s="103" t="s">
        <v>94</v>
      </c>
      <c r="B96" s="176">
        <v>59142</v>
      </c>
      <c r="C96" s="177">
        <v>8178</v>
      </c>
      <c r="D96" s="178">
        <v>2693</v>
      </c>
      <c r="E96" s="176">
        <v>59104</v>
      </c>
      <c r="F96" s="177">
        <v>8160</v>
      </c>
      <c r="G96" s="177">
        <v>2693</v>
      </c>
      <c r="H96" s="177">
        <v>38</v>
      </c>
      <c r="I96" s="177">
        <v>18</v>
      </c>
      <c r="J96" s="178" t="s">
        <v>39</v>
      </c>
    </row>
    <row r="97" spans="1:10" ht="18.75" x14ac:dyDescent="0.25">
      <c r="A97" s="103" t="s">
        <v>95</v>
      </c>
      <c r="B97" s="136" t="s">
        <v>242</v>
      </c>
      <c r="C97" s="137" t="s">
        <v>242</v>
      </c>
      <c r="D97" s="138" t="s">
        <v>242</v>
      </c>
      <c r="E97" s="139" t="s">
        <v>242</v>
      </c>
      <c r="F97" s="137" t="s">
        <v>242</v>
      </c>
      <c r="G97" s="137" t="s">
        <v>242</v>
      </c>
      <c r="H97" s="137" t="s">
        <v>242</v>
      </c>
      <c r="I97" s="137" t="s">
        <v>242</v>
      </c>
      <c r="J97" s="138" t="s">
        <v>242</v>
      </c>
    </row>
    <row r="98" spans="1:10" x14ac:dyDescent="0.25">
      <c r="A98" s="103" t="s">
        <v>96</v>
      </c>
      <c r="B98" s="176">
        <v>6015</v>
      </c>
      <c r="C98" s="177">
        <v>2883</v>
      </c>
      <c r="D98" s="178">
        <v>1188</v>
      </c>
      <c r="E98" s="176">
        <v>6015</v>
      </c>
      <c r="F98" s="177">
        <v>2883</v>
      </c>
      <c r="G98" s="177">
        <v>1188</v>
      </c>
      <c r="H98" s="177" t="s">
        <v>39</v>
      </c>
      <c r="I98" s="177" t="s">
        <v>39</v>
      </c>
      <c r="J98" s="178" t="s">
        <v>39</v>
      </c>
    </row>
    <row r="99" spans="1:10" x14ac:dyDescent="0.25">
      <c r="A99" s="242" t="s">
        <v>97</v>
      </c>
      <c r="B99" s="246">
        <v>1791</v>
      </c>
      <c r="C99" s="247">
        <v>714</v>
      </c>
      <c r="D99" s="248">
        <v>361</v>
      </c>
      <c r="E99" s="246">
        <v>1791</v>
      </c>
      <c r="F99" s="247">
        <v>714</v>
      </c>
      <c r="G99" s="247">
        <v>361</v>
      </c>
      <c r="H99" s="247" t="s">
        <v>39</v>
      </c>
      <c r="I99" s="247" t="s">
        <v>39</v>
      </c>
      <c r="J99" s="248" t="s">
        <v>39</v>
      </c>
    </row>
    <row r="100" spans="1:10" ht="19.5" thickBot="1" x14ac:dyDescent="0.3">
      <c r="A100" s="255" t="s">
        <v>98</v>
      </c>
      <c r="B100" s="249" t="s">
        <v>242</v>
      </c>
      <c r="C100" s="262" t="s">
        <v>242</v>
      </c>
      <c r="D100" s="263" t="s">
        <v>242</v>
      </c>
      <c r="E100" s="250" t="s">
        <v>242</v>
      </c>
      <c r="F100" s="262" t="s">
        <v>242</v>
      </c>
      <c r="G100" s="262" t="s">
        <v>242</v>
      </c>
      <c r="H100" s="262" t="s">
        <v>242</v>
      </c>
      <c r="I100" s="262" t="s">
        <v>242</v>
      </c>
      <c r="J100" s="263" t="s">
        <v>242</v>
      </c>
    </row>
    <row r="101" spans="1:10" ht="32.25" customHeight="1" x14ac:dyDescent="0.25">
      <c r="A101" s="295" t="s">
        <v>243</v>
      </c>
      <c r="B101" s="295"/>
      <c r="C101" s="295"/>
      <c r="D101" s="295"/>
      <c r="E101" s="295"/>
      <c r="F101" s="295"/>
      <c r="G101" s="295"/>
      <c r="H101" s="295"/>
      <c r="I101" s="295"/>
      <c r="J101" s="295"/>
    </row>
  </sheetData>
  <mergeCells count="11">
    <mergeCell ref="A101:J101"/>
    <mergeCell ref="A2:J2"/>
    <mergeCell ref="A4:A6"/>
    <mergeCell ref="B4:D4"/>
    <mergeCell ref="E4:J4"/>
    <mergeCell ref="B5:B6"/>
    <mergeCell ref="C5:D5"/>
    <mergeCell ref="E5:E6"/>
    <mergeCell ref="F5:G5"/>
    <mergeCell ref="H5:H6"/>
    <mergeCell ref="I5:J5"/>
  </mergeCells>
  <hyperlinks>
    <hyperlink ref="A1" location="'Раздел 5'!A1" display="◄К Разделу 6"/>
  </hyperlinks>
  <pageMargins left="0.70866141732283472" right="0.70866141732283472" top="0.74803149606299213" bottom="0.74803149606299213" header="0.31496062992125984" footer="0.31496062992125984"/>
  <pageSetup paperSize="9" scale="68" pageOrder="overThenDown" orientation="portrait" r:id="rId1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40</vt:i4>
      </vt:variant>
    </vt:vector>
  </HeadingPairs>
  <TitlesOfParts>
    <vt:vector size="68" baseType="lpstr">
      <vt:lpstr>Раздел 5</vt:lpstr>
      <vt:lpstr>R5t1</vt:lpstr>
      <vt:lpstr>R5t2</vt:lpstr>
      <vt:lpstr>R5t3</vt:lpstr>
      <vt:lpstr>R5t4</vt:lpstr>
      <vt:lpstr>R5t5</vt:lpstr>
      <vt:lpstr>R5t6</vt:lpstr>
      <vt:lpstr>R5t7</vt:lpstr>
      <vt:lpstr>R5t8</vt:lpstr>
      <vt:lpstr>R5t9</vt:lpstr>
      <vt:lpstr>R5t10</vt:lpstr>
      <vt:lpstr>R5t11</vt:lpstr>
      <vt:lpstr>R5t12</vt:lpstr>
      <vt:lpstr>R5t13</vt:lpstr>
      <vt:lpstr>R5t14</vt:lpstr>
      <vt:lpstr>R5t15</vt:lpstr>
      <vt:lpstr>R5t16</vt:lpstr>
      <vt:lpstr>R5d1</vt:lpstr>
      <vt:lpstr>R5d2</vt:lpstr>
      <vt:lpstr>R5d3</vt:lpstr>
      <vt:lpstr>R5d4</vt:lpstr>
      <vt:lpstr>R5d5</vt:lpstr>
      <vt:lpstr>R5d6</vt:lpstr>
      <vt:lpstr>R5d7</vt:lpstr>
      <vt:lpstr>R5d8</vt:lpstr>
      <vt:lpstr>R5d9</vt:lpstr>
      <vt:lpstr>R5d10</vt:lpstr>
      <vt:lpstr>R5d11</vt:lpstr>
      <vt:lpstr>'R5t1'!Заголовки_для_печати</vt:lpstr>
      <vt:lpstr>'R5t10'!Заголовки_для_печати</vt:lpstr>
      <vt:lpstr>'R5t11'!Заголовки_для_печати</vt:lpstr>
      <vt:lpstr>'R5t15'!Заголовки_для_печати</vt:lpstr>
      <vt:lpstr>'R5t16'!Заголовки_для_печати</vt:lpstr>
      <vt:lpstr>'R5t2'!Заголовки_для_печати</vt:lpstr>
      <vt:lpstr>'R5t3'!Заголовки_для_печати</vt:lpstr>
      <vt:lpstr>'R5t4'!Заголовки_для_печати</vt:lpstr>
      <vt:lpstr>'R5t5'!Заголовки_для_печати</vt:lpstr>
      <vt:lpstr>'R5t6'!Заголовки_для_печати</vt:lpstr>
      <vt:lpstr>'R5t7'!Заголовки_для_печати</vt:lpstr>
      <vt:lpstr>'R5t8'!Заголовки_для_печати</vt:lpstr>
      <vt:lpstr>'R5t9'!Заголовки_для_печати</vt:lpstr>
      <vt:lpstr>'R5d1'!Область_печати</vt:lpstr>
      <vt:lpstr>'R5d10'!Область_печати</vt:lpstr>
      <vt:lpstr>'R5d2'!Область_печати</vt:lpstr>
      <vt:lpstr>'R5d3'!Область_печати</vt:lpstr>
      <vt:lpstr>'R5d4'!Область_печати</vt:lpstr>
      <vt:lpstr>'R5d5'!Область_печати</vt:lpstr>
      <vt:lpstr>'R5d6'!Область_печати</vt:lpstr>
      <vt:lpstr>'R5d7'!Область_печати</vt:lpstr>
      <vt:lpstr>'R5d8'!Область_печати</vt:lpstr>
      <vt:lpstr>'R5d9'!Область_печати</vt:lpstr>
      <vt:lpstr>'R5t1'!Область_печати</vt:lpstr>
      <vt:lpstr>'R5t10'!Область_печати</vt:lpstr>
      <vt:lpstr>'R5t11'!Область_печати</vt:lpstr>
      <vt:lpstr>'R5t12'!Область_печати</vt:lpstr>
      <vt:lpstr>'R5t13'!Область_печати</vt:lpstr>
      <vt:lpstr>'R5t14'!Область_печати</vt:lpstr>
      <vt:lpstr>'R5t15'!Область_печати</vt:lpstr>
      <vt:lpstr>'R5t16'!Область_печати</vt:lpstr>
      <vt:lpstr>'R5t2'!Область_печати</vt:lpstr>
      <vt:lpstr>'R5t3'!Область_печати</vt:lpstr>
      <vt:lpstr>'R5t4'!Область_печати</vt:lpstr>
      <vt:lpstr>'R5t5'!Область_печати</vt:lpstr>
      <vt:lpstr>'R5t6'!Область_печати</vt:lpstr>
      <vt:lpstr>'R5t7'!Область_печати</vt:lpstr>
      <vt:lpstr>'R5t8'!Область_печати</vt:lpstr>
      <vt:lpstr>'R5t9'!Область_печати</vt:lpstr>
      <vt:lpstr>'Раздел 5'!Область_печати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 Александр Юрьевич</dc:creator>
  <cp:lastModifiedBy>Самохина Светлана Владимировна</cp:lastModifiedBy>
  <cp:lastPrinted>2022-12-22T08:45:34Z</cp:lastPrinted>
  <dcterms:created xsi:type="dcterms:W3CDTF">2018-12-24T11:51:23Z</dcterms:created>
  <dcterms:modified xsi:type="dcterms:W3CDTF">2024-05-02T12:14:00Z</dcterms:modified>
</cp:coreProperties>
</file>