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950" yWindow="5475" windowWidth="20955" windowHeight="9540"/>
  </bookViews>
  <sheets>
    <sheet name="Рынок труда" sheetId="1" r:id="rId1"/>
  </sheets>
  <calcPr calcId="145621"/>
</workbook>
</file>

<file path=xl/calcChain.xml><?xml version="1.0" encoding="utf-8"?>
<calcChain xmlns="http://schemas.openxmlformats.org/spreadsheetml/2006/main">
  <c r="N2" i="1" l="1"/>
  <c r="M2" i="1"/>
  <c r="L2" i="1"/>
  <c r="K2" i="1"/>
  <c r="J2" i="1"/>
  <c r="I2" i="1"/>
  <c r="H2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<sst xmlns="http://schemas.openxmlformats.org/spreadsheetml/2006/main" count="15" uniqueCount="12">
  <si>
    <t xml:space="preserve">Категория данных ССРД </t>
  </si>
  <si>
    <t>Единица измерения</t>
  </si>
  <si>
    <t>млн. человек</t>
  </si>
  <si>
    <t>рубли</t>
  </si>
  <si>
    <r>
      <t xml:space="preserve">Численность официально  зарегистрированных  безработных на конец периода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</si>
  <si>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Среднемесячная номинальная начисленная заработная плата работников организаций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</si>
  <si>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vertAlign val="superscript"/>
        <sz val="10"/>
        <color theme="1"/>
        <rFont val="Times New Roman"/>
        <family val="1"/>
        <charset val="204"/>
      </rPr>
      <t xml:space="preserve">1 </t>
    </r>
    <r>
      <rPr>
        <sz val="10"/>
        <color theme="1"/>
        <rFont val="Times New Roman"/>
        <family val="1"/>
        <charset val="204"/>
      </rPr>
      <t>С января 2017 года данные по выборочному обследованию рабочей силы приводятся по населению в возрасте 15 лет и старше.</t>
    </r>
  </si>
  <si>
    <r>
      <rPr>
        <vertAlign val="superscript"/>
        <sz val="10"/>
        <color theme="1"/>
        <rFont val="Times New Roman"/>
        <family val="1"/>
        <charset val="204"/>
      </rPr>
      <t xml:space="preserve">2 </t>
    </r>
    <r>
      <rPr>
        <sz val="10"/>
        <color theme="1"/>
        <rFont val="Times New Roman"/>
        <family val="1"/>
        <charset val="204"/>
      </rPr>
      <t>Без учета статистической информации по Донецкой Народной Республике, Луганской Народной Республике, Запорожской и Херсонской областям.</t>
    </r>
  </si>
  <si>
    <r>
      <t xml:space="preserve">Рабочая сила (экономически активное население) </t>
    </r>
    <r>
      <rPr>
        <vertAlign val="superscript"/>
        <sz val="12"/>
        <color theme="1"/>
        <rFont val="Times New Roman"/>
        <family val="1"/>
        <charset val="204"/>
      </rPr>
      <t>1,2,3</t>
    </r>
  </si>
  <si>
    <r>
      <t xml:space="preserve">Занятые </t>
    </r>
    <r>
      <rPr>
        <vertAlign val="superscript"/>
        <sz val="12"/>
        <color theme="1"/>
        <rFont val="Times New Roman"/>
        <family val="1"/>
        <charset val="204"/>
      </rPr>
      <t>1,2,3</t>
    </r>
  </si>
  <si>
    <r>
      <t xml:space="preserve">Общая численность безработных </t>
    </r>
    <r>
      <rPr>
        <vertAlign val="superscript"/>
        <sz val="12"/>
        <color theme="1"/>
        <rFont val="Times New Roman"/>
        <family val="1"/>
        <charset val="204"/>
      </rPr>
      <t>1,2,3</t>
    </r>
  </si>
  <si>
    <r>
      <rPr>
        <vertAlign val="superscript"/>
        <sz val="10"/>
        <color theme="1"/>
        <rFont val="Times New Roman"/>
        <family val="1"/>
        <charset val="204"/>
      </rPr>
      <t xml:space="preserve">3 </t>
    </r>
    <r>
      <rPr>
        <sz val="10"/>
        <color theme="1"/>
        <rFont val="Times New Roman"/>
        <family val="1"/>
        <charset val="204"/>
      </rPr>
      <t>Данные за 2015-2022 гг. пересчитаны с учетом итогов переписи ВПН-2020.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</si>
</sst>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7" fontId="4" fillId="2" borderId="1" xfId="0" applyNumberFormat="1" applyFont="1" applyFill="1" applyBorder="1"/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right" vertical="center"/>
    </xf>
    <xf numFmtId="1" fontId="0" fillId="0" borderId="0" xfId="0" applyNumberFormat="1"/>
    <xf numFmtId="17" fontId="11" fillId="2" borderId="1" xfId="0" applyNumberFormat="1" applyFont="1" applyFill="1" applyBorder="1"/>
    <xf numFmtId="164" fontId="12" fillId="0" borderId="1" xfId="0" applyNumberFormat="1" applyFont="1" applyBorder="1" applyAlignment="1">
      <alignment horizontal="right" vertical="center"/>
    </xf>
    <xf numFmtId="164" fontId="12" fillId="3" borderId="1" xfId="0" applyNumberFormat="1" applyFont="1" applyFill="1" applyBorder="1" applyAlignment="1">
      <alignment horizontal="right" vertical="center"/>
    </xf>
    <xf numFmtId="1" fontId="12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10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0"/>
  <sheetViews>
    <sheetView tabSelected="1" workbookViewId="0"/>
  </sheetViews>
  <sheetFormatPr defaultRowHeight="15" x14ac:dyDescent="0.25"/>
  <cols>
    <col min="1" max="1" width="32.140625" customWidth="1"/>
    <col min="2" max="2" width="12.140625" customWidth="1"/>
    <col min="3" max="95" width="8.7109375" customWidth="1"/>
  </cols>
  <sheetData>
    <row r="1" spans="1:121" ht="31.5" customHeight="1" x14ac:dyDescent="0.25">
      <c r="A1" s="1" t="s">
        <v>0</v>
      </c>
      <c r="B1" s="2" t="s">
        <v>1</v>
      </c>
      <c r="C1" s="3">
        <v>42005</v>
      </c>
      <c r="D1" s="3">
        <v>42036</v>
      </c>
      <c r="E1" s="3">
        <v>42064</v>
      </c>
      <c r="F1" s="3">
        <v>42095</v>
      </c>
      <c r="G1" s="3">
        <v>42125</v>
      </c>
      <c r="H1" s="3">
        <v>42156</v>
      </c>
      <c r="I1" s="3">
        <v>42186</v>
      </c>
      <c r="J1" s="3">
        <v>42217</v>
      </c>
      <c r="K1" s="3">
        <v>42248</v>
      </c>
      <c r="L1" s="3">
        <v>42278</v>
      </c>
      <c r="M1" s="3">
        <v>42309</v>
      </c>
      <c r="N1" s="3">
        <v>42339</v>
      </c>
      <c r="O1" s="3">
        <v>42370</v>
      </c>
      <c r="P1" s="3">
        <v>42401</v>
      </c>
      <c r="Q1" s="3">
        <v>42430</v>
      </c>
      <c r="R1" s="3">
        <v>42461</v>
      </c>
      <c r="S1" s="3">
        <v>42491</v>
      </c>
      <c r="T1" s="3">
        <v>42522</v>
      </c>
      <c r="U1" s="3">
        <v>42552</v>
      </c>
      <c r="V1" s="3">
        <v>42583</v>
      </c>
      <c r="W1" s="3">
        <v>42614</v>
      </c>
      <c r="X1" s="3">
        <v>42644</v>
      </c>
      <c r="Y1" s="3">
        <v>42675</v>
      </c>
      <c r="Z1" s="3">
        <v>42705</v>
      </c>
      <c r="AA1" s="3">
        <v>42736</v>
      </c>
      <c r="AB1" s="3">
        <v>42767</v>
      </c>
      <c r="AC1" s="3">
        <v>42795</v>
      </c>
      <c r="AD1" s="3">
        <v>42826</v>
      </c>
      <c r="AE1" s="3">
        <v>42856</v>
      </c>
      <c r="AF1" s="3">
        <v>42887</v>
      </c>
      <c r="AG1" s="3">
        <v>42917</v>
      </c>
      <c r="AH1" s="3">
        <v>42948</v>
      </c>
      <c r="AI1" s="3">
        <v>42979</v>
      </c>
      <c r="AJ1" s="3">
        <v>43009</v>
      </c>
      <c r="AK1" s="3">
        <v>43040</v>
      </c>
      <c r="AL1" s="3">
        <v>43070</v>
      </c>
      <c r="AM1" s="3">
        <v>43101</v>
      </c>
      <c r="AN1" s="3">
        <v>43132</v>
      </c>
      <c r="AO1" s="3">
        <v>43160</v>
      </c>
      <c r="AP1" s="3">
        <v>43191</v>
      </c>
      <c r="AQ1" s="3">
        <v>43221</v>
      </c>
      <c r="AR1" s="3">
        <v>43252</v>
      </c>
      <c r="AS1" s="3">
        <v>43282</v>
      </c>
      <c r="AT1" s="3">
        <v>43313</v>
      </c>
      <c r="AU1" s="3">
        <v>43344</v>
      </c>
      <c r="AV1" s="3">
        <v>43374</v>
      </c>
      <c r="AW1" s="3">
        <v>43405</v>
      </c>
      <c r="AX1" s="3">
        <v>43435</v>
      </c>
      <c r="AY1" s="3">
        <v>43466</v>
      </c>
      <c r="AZ1" s="3">
        <v>43497</v>
      </c>
      <c r="BA1" s="3">
        <v>43525</v>
      </c>
      <c r="BB1" s="3">
        <v>43556</v>
      </c>
      <c r="BC1" s="3">
        <v>43586</v>
      </c>
      <c r="BD1" s="3">
        <v>43617</v>
      </c>
      <c r="BE1" s="3">
        <v>43647</v>
      </c>
      <c r="BF1" s="3">
        <v>43678</v>
      </c>
      <c r="BG1" s="3">
        <v>43709</v>
      </c>
      <c r="BH1" s="3">
        <v>43739</v>
      </c>
      <c r="BI1" s="3">
        <v>43770</v>
      </c>
      <c r="BJ1" s="3">
        <v>43800</v>
      </c>
      <c r="BK1" s="3">
        <v>43831</v>
      </c>
      <c r="BL1" s="3">
        <v>43862</v>
      </c>
      <c r="BM1" s="3">
        <v>43891</v>
      </c>
      <c r="BN1" s="3">
        <v>43922</v>
      </c>
      <c r="BO1" s="3">
        <v>43952</v>
      </c>
      <c r="BP1" s="3">
        <v>43983</v>
      </c>
      <c r="BQ1" s="3">
        <v>44013</v>
      </c>
      <c r="BR1" s="3">
        <v>44044</v>
      </c>
      <c r="BS1" s="3">
        <v>44075</v>
      </c>
      <c r="BT1" s="3">
        <v>44105</v>
      </c>
      <c r="BU1" s="3">
        <v>44136</v>
      </c>
      <c r="BV1" s="3">
        <v>44166</v>
      </c>
      <c r="BW1" s="3">
        <v>44197</v>
      </c>
      <c r="BX1" s="3">
        <v>44228</v>
      </c>
      <c r="BY1" s="3">
        <v>44256</v>
      </c>
      <c r="BZ1" s="3">
        <v>44287</v>
      </c>
      <c r="CA1" s="3">
        <v>44317</v>
      </c>
      <c r="CB1" s="3">
        <v>44348</v>
      </c>
      <c r="CC1" s="3">
        <v>44378</v>
      </c>
      <c r="CD1" s="3">
        <v>44409</v>
      </c>
      <c r="CE1" s="3">
        <v>44440</v>
      </c>
      <c r="CF1" s="3">
        <v>44470</v>
      </c>
      <c r="CG1" s="3">
        <v>44501</v>
      </c>
      <c r="CH1" s="3">
        <v>44531</v>
      </c>
      <c r="CI1" s="3">
        <v>44562</v>
      </c>
      <c r="CJ1" s="3">
        <v>44593</v>
      </c>
      <c r="CK1" s="3">
        <v>44621</v>
      </c>
      <c r="CL1" s="3">
        <v>44652</v>
      </c>
      <c r="CM1" s="3">
        <v>44682</v>
      </c>
      <c r="CN1" s="3">
        <v>44713</v>
      </c>
      <c r="CO1" s="3">
        <v>44743</v>
      </c>
      <c r="CP1" s="3">
        <v>44774</v>
      </c>
      <c r="CQ1" s="3">
        <v>44805</v>
      </c>
      <c r="CR1" s="3">
        <v>44835</v>
      </c>
      <c r="CS1" s="3">
        <v>44866</v>
      </c>
      <c r="CT1" s="3">
        <v>44896</v>
      </c>
      <c r="CU1" s="3">
        <v>44927</v>
      </c>
      <c r="CV1" s="3">
        <v>44958</v>
      </c>
      <c r="CW1" s="3">
        <v>44986</v>
      </c>
      <c r="CX1" s="3">
        <v>45017</v>
      </c>
      <c r="CY1" s="3">
        <v>45047</v>
      </c>
      <c r="CZ1" s="3">
        <v>45078</v>
      </c>
      <c r="DA1" s="3">
        <v>45108</v>
      </c>
      <c r="DB1" s="3">
        <v>45139</v>
      </c>
      <c r="DC1" s="3">
        <v>45170</v>
      </c>
      <c r="DD1" s="3">
        <v>45200</v>
      </c>
      <c r="DE1" s="3">
        <v>45231</v>
      </c>
      <c r="DF1" s="3">
        <v>45261</v>
      </c>
      <c r="DG1" s="3">
        <v>45292</v>
      </c>
      <c r="DH1" s="3">
        <v>45323</v>
      </c>
      <c r="DI1" s="3">
        <v>45352</v>
      </c>
      <c r="DJ1" s="3">
        <v>45383</v>
      </c>
      <c r="DK1" s="3">
        <v>45413</v>
      </c>
      <c r="DL1" s="3">
        <v>45444</v>
      </c>
      <c r="DM1" s="3">
        <v>45474</v>
      </c>
      <c r="DN1" s="3">
        <v>45505</v>
      </c>
      <c r="DO1" s="13">
        <v>45536</v>
      </c>
      <c r="DP1" s="13">
        <v>45566</v>
      </c>
      <c r="DQ1" s="13">
        <v>45597</v>
      </c>
    </row>
    <row r="2" spans="1:121" ht="39" customHeight="1" x14ac:dyDescent="0.25">
      <c r="A2" s="4" t="s">
        <v>8</v>
      </c>
      <c r="B2" s="4" t="s">
        <v>2</v>
      </c>
      <c r="C2" s="5">
        <f>C3+C4</f>
        <v>76.094966075110591</v>
      </c>
      <c r="D2" s="5">
        <f t="shared" ref="D2:N2" si="0">D3+D4</f>
        <v>75.971227858175737</v>
      </c>
      <c r="E2" s="5">
        <f t="shared" si="0"/>
        <v>76.311964200123612</v>
      </c>
      <c r="F2" s="5">
        <f t="shared" si="0"/>
        <v>76.216944867472762</v>
      </c>
      <c r="G2" s="5">
        <f t="shared" si="0"/>
        <v>77.205418253224664</v>
      </c>
      <c r="H2" s="5">
        <f t="shared" si="0"/>
        <v>76.626917994916624</v>
      </c>
      <c r="I2" s="5">
        <f t="shared" si="0"/>
        <v>77.371108725697994</v>
      </c>
      <c r="J2" s="5">
        <f t="shared" si="0"/>
        <v>77.597655834048481</v>
      </c>
      <c r="K2" s="5">
        <f t="shared" si="0"/>
        <v>77.1385082384827</v>
      </c>
      <c r="L2" s="5">
        <f t="shared" si="0"/>
        <v>76.978522089045626</v>
      </c>
      <c r="M2" s="5">
        <f t="shared" si="0"/>
        <v>76.764970727575729</v>
      </c>
      <c r="N2" s="5">
        <f t="shared" si="0"/>
        <v>76.868749673342222</v>
      </c>
      <c r="O2" s="5">
        <v>76.05549042000537</v>
      </c>
      <c r="P2" s="5">
        <v>76.244326145699844</v>
      </c>
      <c r="Q2" s="5">
        <v>76.439726033255951</v>
      </c>
      <c r="R2" s="5">
        <v>76.575016673514313</v>
      </c>
      <c r="S2" s="5">
        <v>76.840308750037778</v>
      </c>
      <c r="T2" s="5">
        <v>77.144494062729294</v>
      </c>
      <c r="U2" s="5">
        <v>77.544453582123651</v>
      </c>
      <c r="V2" s="5">
        <v>77.806473220334126</v>
      </c>
      <c r="W2" s="5">
        <v>77.410986320612238</v>
      </c>
      <c r="X2" s="5">
        <v>76.957644275336619</v>
      </c>
      <c r="Y2" s="5">
        <v>77.01606547513947</v>
      </c>
      <c r="Z2" s="5">
        <v>77.157026831992539</v>
      </c>
      <c r="AA2" s="5">
        <v>76.489192996269963</v>
      </c>
      <c r="AB2" s="5">
        <v>76.008773145475047</v>
      </c>
      <c r="AC2" s="5">
        <v>76.395992720783369</v>
      </c>
      <c r="AD2" s="5">
        <v>76.274364230607105</v>
      </c>
      <c r="AE2" s="5">
        <v>76.416611115099201</v>
      </c>
      <c r="AF2" s="5">
        <v>76.536325994088628</v>
      </c>
      <c r="AG2" s="5">
        <v>76.790102489132863</v>
      </c>
      <c r="AH2" s="5">
        <v>77.238529318553674</v>
      </c>
      <c r="AI2" s="5">
        <v>77.159313696878556</v>
      </c>
      <c r="AJ2" s="5">
        <v>76.980619913220906</v>
      </c>
      <c r="AK2" s="5">
        <v>76.749205262893355</v>
      </c>
      <c r="AL2" s="5">
        <v>76.87090179112991</v>
      </c>
      <c r="AM2" s="5">
        <v>76.275965437420055</v>
      </c>
      <c r="AN2" s="5">
        <v>76.205628797592126</v>
      </c>
      <c r="AO2" s="5">
        <v>76.513560708692893</v>
      </c>
      <c r="AP2" s="5">
        <v>76.43000924962638</v>
      </c>
      <c r="AQ2" s="5">
        <v>76.594327869906863</v>
      </c>
      <c r="AR2" s="5">
        <v>76.496863505680011</v>
      </c>
      <c r="AS2" s="5">
        <v>76.697306217292692</v>
      </c>
      <c r="AT2" s="5">
        <v>77.316787268469426</v>
      </c>
      <c r="AU2" s="5">
        <v>77.021968910355184</v>
      </c>
      <c r="AV2" s="5">
        <v>76.542203932784403</v>
      </c>
      <c r="AW2" s="5">
        <v>76.705323012725088</v>
      </c>
      <c r="AX2" s="5">
        <v>76.755701307182662</v>
      </c>
      <c r="AY2" s="5">
        <v>75.353750918868045</v>
      </c>
      <c r="AZ2" s="5">
        <v>75.637783186071232</v>
      </c>
      <c r="BA2" s="5">
        <v>75.490770242149438</v>
      </c>
      <c r="BB2" s="5">
        <v>75.430909540097872</v>
      </c>
      <c r="BC2" s="5">
        <v>75.435067346236934</v>
      </c>
      <c r="BD2" s="5">
        <v>75.772675754834594</v>
      </c>
      <c r="BE2" s="5">
        <v>76.080702073197344</v>
      </c>
      <c r="BF2" s="5">
        <v>76.22376016197876</v>
      </c>
      <c r="BG2" s="5">
        <v>76.059441946583178</v>
      </c>
      <c r="BH2" s="5">
        <v>76.032078947960784</v>
      </c>
      <c r="BI2" s="5">
        <v>76.66933150363171</v>
      </c>
      <c r="BJ2" s="5">
        <v>76.378389851737211</v>
      </c>
      <c r="BK2" s="5">
        <v>75.389585353678072</v>
      </c>
      <c r="BL2" s="5">
        <v>75.089705507307713</v>
      </c>
      <c r="BM2" s="5">
        <v>75.408651387100988</v>
      </c>
      <c r="BN2" s="5">
        <v>75.041566337967211</v>
      </c>
      <c r="BO2" s="5">
        <v>75.082115312859145</v>
      </c>
      <c r="BP2" s="5">
        <v>75.21098027663561</v>
      </c>
      <c r="BQ2" s="5">
        <v>75.499562040531885</v>
      </c>
      <c r="BR2" s="5">
        <v>75.868756084400403</v>
      </c>
      <c r="BS2" s="5">
        <v>75.795705442320411</v>
      </c>
      <c r="BT2" s="5">
        <v>75.561616850988585</v>
      </c>
      <c r="BU2" s="5">
        <v>75.89514813997927</v>
      </c>
      <c r="BV2" s="5">
        <v>75.751502716445259</v>
      </c>
      <c r="BW2" s="5">
        <v>75.648833210044373</v>
      </c>
      <c r="BX2" s="5">
        <v>75.663855107829789</v>
      </c>
      <c r="BY2" s="5">
        <v>75.624461360959046</v>
      </c>
      <c r="BZ2" s="5">
        <v>75.78123012307357</v>
      </c>
      <c r="CA2" s="5">
        <v>75.941862357787528</v>
      </c>
      <c r="CB2" s="5">
        <v>75.979469385927658</v>
      </c>
      <c r="CC2" s="5">
        <v>76.076068413456881</v>
      </c>
      <c r="CD2" s="5">
        <v>76.259038717613791</v>
      </c>
      <c r="CE2" s="5">
        <v>76.214898762148223</v>
      </c>
      <c r="CF2" s="5">
        <v>76.124312222723162</v>
      </c>
      <c r="CG2" s="5">
        <v>76.031482867585467</v>
      </c>
      <c r="CH2" s="5">
        <v>76.28544934264167</v>
      </c>
      <c r="CI2" s="5">
        <v>75.524078197130223</v>
      </c>
      <c r="CJ2" s="5">
        <v>75.521127185210446</v>
      </c>
      <c r="CK2" s="5">
        <v>75.169697646338861</v>
      </c>
      <c r="CL2" s="5">
        <v>75.574987677365456</v>
      </c>
      <c r="CM2" s="5">
        <v>75.577070041271995</v>
      </c>
      <c r="CN2" s="5">
        <v>75.60032945825624</v>
      </c>
      <c r="CO2" s="5">
        <v>75.720300698651869</v>
      </c>
      <c r="CP2" s="5">
        <v>76.217887790437274</v>
      </c>
      <c r="CQ2" s="5">
        <v>75.541599479578579</v>
      </c>
      <c r="CR2" s="5">
        <v>75.718810664288952</v>
      </c>
      <c r="CS2" s="5">
        <v>75.838896001014348</v>
      </c>
      <c r="CT2" s="5">
        <v>75.584311738860933</v>
      </c>
      <c r="CU2" s="5">
        <v>75.600320823061367</v>
      </c>
      <c r="CV2" s="5">
        <v>75.431419146452228</v>
      </c>
      <c r="CW2" s="5">
        <v>75.621407119962797</v>
      </c>
      <c r="CX2" s="5">
        <v>75.811604963722161</v>
      </c>
      <c r="CY2" s="5">
        <v>75.793017489001528</v>
      </c>
      <c r="CZ2" s="5">
        <v>75.944102727793336</v>
      </c>
      <c r="DA2" s="5">
        <v>76.300883952831867</v>
      </c>
      <c r="DB2" s="5">
        <v>76.507284773335257</v>
      </c>
      <c r="DC2" s="5">
        <v>76.3</v>
      </c>
      <c r="DD2" s="5">
        <v>76.3</v>
      </c>
      <c r="DE2" s="5">
        <v>76.278855277447093</v>
      </c>
      <c r="DF2" s="5">
        <v>76.525720538552349</v>
      </c>
      <c r="DG2" s="5">
        <v>75.381448691039225</v>
      </c>
      <c r="DH2" s="5">
        <v>75.525699345558806</v>
      </c>
      <c r="DI2" s="5">
        <v>75.644902687734543</v>
      </c>
      <c r="DJ2" s="5">
        <v>75.953270383287162</v>
      </c>
      <c r="DK2" s="5">
        <v>76.109286415032358</v>
      </c>
      <c r="DL2" s="5">
        <v>76.308084288214047</v>
      </c>
      <c r="DM2" s="5">
        <v>76.310109054564037</v>
      </c>
      <c r="DN2" s="5">
        <v>76.37498640943501</v>
      </c>
      <c r="DO2" s="14">
        <v>76.301962832406105</v>
      </c>
      <c r="DP2" s="14">
        <v>76.333658325241743</v>
      </c>
      <c r="DQ2" s="14">
        <v>76.630233908735022</v>
      </c>
    </row>
    <row r="3" spans="1:121" ht="31.5" x14ac:dyDescent="0.25">
      <c r="A3" s="6" t="s">
        <v>9</v>
      </c>
      <c r="B3" s="6" t="s">
        <v>2</v>
      </c>
      <c r="C3" s="7">
        <v>71.919802584217592</v>
      </c>
      <c r="D3" s="7">
        <v>71.567026256996726</v>
      </c>
      <c r="E3" s="7">
        <v>71.8030204783296</v>
      </c>
      <c r="F3" s="7">
        <v>71.79980009113774</v>
      </c>
      <c r="G3" s="7">
        <v>72.91275051553265</v>
      </c>
      <c r="H3" s="7">
        <v>72.54059194063862</v>
      </c>
      <c r="I3" s="7">
        <v>73.300655219349991</v>
      </c>
      <c r="J3" s="7">
        <v>73.528269731660473</v>
      </c>
      <c r="K3" s="7">
        <v>73.093749847841679</v>
      </c>
      <c r="L3" s="7">
        <v>72.712655475242627</v>
      </c>
      <c r="M3" s="7">
        <v>72.326460809040711</v>
      </c>
      <c r="N3" s="7">
        <v>72.438612162596201</v>
      </c>
      <c r="O3" s="7">
        <v>71.617333207784384</v>
      </c>
      <c r="P3" s="7">
        <v>71.809333342768852</v>
      </c>
      <c r="Q3" s="7">
        <v>71.862814423398945</v>
      </c>
      <c r="R3" s="7">
        <v>72.055557309371309</v>
      </c>
      <c r="S3" s="7">
        <v>72.533648939600766</v>
      </c>
      <c r="T3" s="7">
        <v>72.959797662140289</v>
      </c>
      <c r="U3" s="7">
        <v>73.419908162832655</v>
      </c>
      <c r="V3" s="7">
        <v>73.766016738388117</v>
      </c>
      <c r="W3" s="7">
        <v>73.386859501720238</v>
      </c>
      <c r="X3" s="7">
        <v>72.851368756841609</v>
      </c>
      <c r="Y3" s="7">
        <v>72.896782909453464</v>
      </c>
      <c r="Z3" s="7">
        <v>73.050995168061533</v>
      </c>
      <c r="AA3" s="7">
        <v>72.181821546816948</v>
      </c>
      <c r="AB3" s="7">
        <v>71.773424918610047</v>
      </c>
      <c r="AC3" s="7">
        <v>72.266603980458356</v>
      </c>
      <c r="AD3" s="7">
        <v>72.210532263604094</v>
      </c>
      <c r="AE3" s="7">
        <v>72.454062194466204</v>
      </c>
      <c r="AF3" s="7">
        <v>72.665802780574623</v>
      </c>
      <c r="AG3" s="7">
        <v>72.869155364370869</v>
      </c>
      <c r="AH3" s="7">
        <v>73.430596979361681</v>
      </c>
      <c r="AI3" s="7">
        <v>73.328729218250544</v>
      </c>
      <c r="AJ3" s="7">
        <v>73.111704785242907</v>
      </c>
      <c r="AK3" s="7">
        <v>72.853483417112344</v>
      </c>
      <c r="AL3" s="7">
        <v>72.985008667816913</v>
      </c>
      <c r="AM3" s="7">
        <v>72.345279962607066</v>
      </c>
      <c r="AN3" s="7">
        <v>72.390254684547131</v>
      </c>
      <c r="AO3" s="7">
        <v>72.683030882394888</v>
      </c>
      <c r="AP3" s="7">
        <v>72.702807554910379</v>
      </c>
      <c r="AQ3" s="7">
        <v>72.974549658216873</v>
      </c>
      <c r="AR3" s="7">
        <v>72.938321298095005</v>
      </c>
      <c r="AS3" s="7">
        <v>73.077229779755697</v>
      </c>
      <c r="AT3" s="7">
        <v>73.794196669293427</v>
      </c>
      <c r="AU3" s="7">
        <v>73.573023915771188</v>
      </c>
      <c r="AV3" s="7">
        <v>72.918738027231399</v>
      </c>
      <c r="AW3" s="7">
        <v>73.040333638013081</v>
      </c>
      <c r="AX3" s="7">
        <v>73.042459851512675</v>
      </c>
      <c r="AY3" s="7">
        <v>71.664944499010048</v>
      </c>
      <c r="AZ3" s="7">
        <v>71.961686823012229</v>
      </c>
      <c r="BA3" s="7">
        <v>71.953888946332441</v>
      </c>
      <c r="BB3" s="7">
        <v>71.857219115782883</v>
      </c>
      <c r="BC3" s="7">
        <v>72.008257533866939</v>
      </c>
      <c r="BD3" s="7">
        <v>72.41270477360159</v>
      </c>
      <c r="BE3" s="7">
        <v>72.682423201435341</v>
      </c>
      <c r="BF3" s="7">
        <v>72.954315910614767</v>
      </c>
      <c r="BG3" s="7">
        <v>72.66906976095018</v>
      </c>
      <c r="BH3" s="7">
        <v>72.541141418327783</v>
      </c>
      <c r="BI3" s="7">
        <v>73.127113337700706</v>
      </c>
      <c r="BJ3" s="7">
        <v>72.876685931972219</v>
      </c>
      <c r="BK3" s="7">
        <v>71.892077216969071</v>
      </c>
      <c r="BL3" s="7">
        <v>71.636120453105718</v>
      </c>
      <c r="BM3" s="7">
        <v>71.904300142680981</v>
      </c>
      <c r="BN3" s="7">
        <v>70.730608380484199</v>
      </c>
      <c r="BO3" s="7">
        <v>70.535121063453133</v>
      </c>
      <c r="BP3" s="7">
        <v>70.567676925710614</v>
      </c>
      <c r="BQ3" s="7">
        <v>70.734339421396896</v>
      </c>
      <c r="BR3" s="7">
        <v>71.029263788837397</v>
      </c>
      <c r="BS3" s="7">
        <v>70.979281776926413</v>
      </c>
      <c r="BT3" s="7">
        <v>70.830640677271575</v>
      </c>
      <c r="BU3" s="7">
        <v>71.251638208027259</v>
      </c>
      <c r="BV3" s="7">
        <v>71.297065692844271</v>
      </c>
      <c r="BW3" s="7">
        <v>71.285542106624376</v>
      </c>
      <c r="BX3" s="7">
        <v>71.358785866731793</v>
      </c>
      <c r="BY3" s="7">
        <v>71.534086527230045</v>
      </c>
      <c r="BZ3" s="7">
        <v>71.84289727280958</v>
      </c>
      <c r="CA3" s="7">
        <v>72.218362797381531</v>
      </c>
      <c r="CB3" s="7">
        <v>72.356390916099656</v>
      </c>
      <c r="CC3" s="7">
        <v>72.603353852797881</v>
      </c>
      <c r="CD3" s="7">
        <v>72.872819138848797</v>
      </c>
      <c r="CE3" s="7">
        <v>72.905730244187225</v>
      </c>
      <c r="CF3" s="7">
        <v>72.816246510960156</v>
      </c>
      <c r="CG3" s="7">
        <v>72.761360521436458</v>
      </c>
      <c r="CH3" s="7">
        <v>73.019063486713662</v>
      </c>
      <c r="CI3" s="7">
        <v>72.19680626894673</v>
      </c>
      <c r="CJ3" s="7">
        <v>72.42235144021322</v>
      </c>
      <c r="CK3" s="7">
        <v>72.062722699239075</v>
      </c>
      <c r="CL3" s="7">
        <v>72.538115815042005</v>
      </c>
      <c r="CM3" s="7">
        <v>72.592091442598047</v>
      </c>
      <c r="CN3" s="7">
        <v>72.61257745195303</v>
      </c>
      <c r="CO3" s="7">
        <v>72.778400164865928</v>
      </c>
      <c r="CP3" s="7">
        <v>73.314269650943729</v>
      </c>
      <c r="CQ3" s="7">
        <v>72.608385536648839</v>
      </c>
      <c r="CR3" s="7">
        <v>72.781927589550278</v>
      </c>
      <c r="CS3" s="7">
        <v>73.049314876332531</v>
      </c>
      <c r="CT3" s="7">
        <v>72.770283339108104</v>
      </c>
      <c r="CU3" s="7">
        <v>72.866716601145441</v>
      </c>
      <c r="CV3" s="7">
        <v>72.796062254905721</v>
      </c>
      <c r="CW3" s="7">
        <v>73.012004187151732</v>
      </c>
      <c r="CX3" s="7">
        <v>73.345722972924079</v>
      </c>
      <c r="CY3" s="7">
        <v>73.387098347063542</v>
      </c>
      <c r="CZ3" s="7">
        <v>73.592998649386885</v>
      </c>
      <c r="DA3" s="7">
        <v>74.025273039291548</v>
      </c>
      <c r="DB3" s="7">
        <v>74.239065213478867</v>
      </c>
      <c r="DC3" s="7">
        <v>74</v>
      </c>
      <c r="DD3" s="7">
        <v>74.099999999999994</v>
      </c>
      <c r="DE3" s="7">
        <v>74.045573132248819</v>
      </c>
      <c r="DF3" s="7">
        <v>74.236676203358158</v>
      </c>
      <c r="DG3" s="7">
        <v>73.231914765087623</v>
      </c>
      <c r="DH3" s="7">
        <v>73.416462530712906</v>
      </c>
      <c r="DI3" s="7">
        <v>73.619276447636096</v>
      </c>
      <c r="DJ3" s="7">
        <v>73.991962599032632</v>
      </c>
      <c r="DK3" s="7">
        <v>74.104086048653897</v>
      </c>
      <c r="DL3" s="7">
        <v>74.447981402468756</v>
      </c>
      <c r="DM3" s="7">
        <v>74.445448689921989</v>
      </c>
      <c r="DN3" s="7">
        <v>74.533586716406589</v>
      </c>
      <c r="DO3" s="15">
        <v>74.47781684846025</v>
      </c>
      <c r="DP3" s="15">
        <v>74.581042508274834</v>
      </c>
      <c r="DQ3" s="15">
        <v>74.833631306060397</v>
      </c>
    </row>
    <row r="4" spans="1:121" ht="32.25" customHeight="1" x14ac:dyDescent="0.25">
      <c r="A4" s="4" t="s">
        <v>10</v>
      </c>
      <c r="B4" s="4" t="s">
        <v>2</v>
      </c>
      <c r="C4" s="5">
        <v>4.1751634908929969</v>
      </c>
      <c r="D4" s="5">
        <v>4.4042016011790075</v>
      </c>
      <c r="E4" s="5">
        <v>4.508943721794008</v>
      </c>
      <c r="F4" s="5">
        <v>4.4171447763350145</v>
      </c>
      <c r="G4" s="5">
        <v>4.2926677376920122</v>
      </c>
      <c r="H4" s="5">
        <v>4.0863260542780004</v>
      </c>
      <c r="I4" s="5">
        <v>4.0704535063480076</v>
      </c>
      <c r="J4" s="5">
        <v>4.0693861023880116</v>
      </c>
      <c r="K4" s="5">
        <v>4.0447583906410172</v>
      </c>
      <c r="L4" s="5">
        <v>4.2658666138030021</v>
      </c>
      <c r="M4" s="5">
        <v>4.4385099185350132</v>
      </c>
      <c r="N4" s="5">
        <v>4.4301375107460146</v>
      </c>
      <c r="O4" s="5">
        <v>4.4381572122209887</v>
      </c>
      <c r="P4" s="5">
        <v>4.4349928029309948</v>
      </c>
      <c r="Q4" s="5">
        <v>4.576911609857004</v>
      </c>
      <c r="R4" s="5">
        <v>4.5194593641430041</v>
      </c>
      <c r="S4" s="5">
        <v>4.3066598104370062</v>
      </c>
      <c r="T4" s="5">
        <v>4.1846964005890035</v>
      </c>
      <c r="U4" s="5">
        <v>4.1245454192909996</v>
      </c>
      <c r="V4" s="5">
        <v>4.0404564819460056</v>
      </c>
      <c r="W4" s="5">
        <v>4.024126818892003</v>
      </c>
      <c r="X4" s="5">
        <v>4.1062755184950044</v>
      </c>
      <c r="Y4" s="5">
        <v>4.1192825656860039</v>
      </c>
      <c r="Z4" s="5">
        <v>4.1060316639310059</v>
      </c>
      <c r="AA4" s="5">
        <v>4.3073714494530133</v>
      </c>
      <c r="AB4" s="5">
        <v>4.2353482268650025</v>
      </c>
      <c r="AC4" s="5">
        <v>4.1293887403250142</v>
      </c>
      <c r="AD4" s="5">
        <v>4.0638319670030052</v>
      </c>
      <c r="AE4" s="5">
        <v>3.9625489206329929</v>
      </c>
      <c r="AF4" s="5">
        <v>3.8705232135140029</v>
      </c>
      <c r="AG4" s="5">
        <v>3.9209471247619962</v>
      </c>
      <c r="AH4" s="5">
        <v>3.8079323391919973</v>
      </c>
      <c r="AI4" s="5">
        <v>3.8305844786280101</v>
      </c>
      <c r="AJ4" s="5">
        <v>3.8689151279779996</v>
      </c>
      <c r="AK4" s="5">
        <v>3.8957218457810074</v>
      </c>
      <c r="AL4" s="5">
        <v>3.8858931233130019</v>
      </c>
      <c r="AM4" s="5">
        <v>3.9306854748129925</v>
      </c>
      <c r="AN4" s="5">
        <v>3.8153741130449896</v>
      </c>
      <c r="AO4" s="5">
        <v>3.8305298262979988</v>
      </c>
      <c r="AP4" s="5">
        <v>3.7272016947160025</v>
      </c>
      <c r="AQ4" s="5">
        <v>3.6197782116899959</v>
      </c>
      <c r="AR4" s="5">
        <v>3.5585422075849995</v>
      </c>
      <c r="AS4" s="5">
        <v>3.6200764375369983</v>
      </c>
      <c r="AT4" s="5">
        <v>3.522590599176</v>
      </c>
      <c r="AU4" s="5">
        <v>3.4489449945840023</v>
      </c>
      <c r="AV4" s="5">
        <v>3.6234659055530085</v>
      </c>
      <c r="AW4" s="5">
        <v>3.6649893747120061</v>
      </c>
      <c r="AX4" s="5">
        <v>3.7132414556699911</v>
      </c>
      <c r="AY4" s="5">
        <v>3.6888064198579928</v>
      </c>
      <c r="AZ4" s="5">
        <v>3.6760963630590022</v>
      </c>
      <c r="BA4" s="5">
        <v>3.5368812958169999</v>
      </c>
      <c r="BB4" s="5">
        <v>3.5736904243149943</v>
      </c>
      <c r="BC4" s="5">
        <v>3.4268098123700019</v>
      </c>
      <c r="BD4" s="5">
        <v>3.3599709812330008</v>
      </c>
      <c r="BE4" s="5">
        <v>3.3982788717620021</v>
      </c>
      <c r="BF4" s="5">
        <v>3.2694442513639963</v>
      </c>
      <c r="BG4" s="5">
        <v>3.3903721856329994</v>
      </c>
      <c r="BH4" s="5">
        <v>3.4909375296329945</v>
      </c>
      <c r="BI4" s="5">
        <v>3.5422181659310077</v>
      </c>
      <c r="BJ4" s="5">
        <v>3.5017039197649966</v>
      </c>
      <c r="BK4" s="5">
        <v>3.4975081367090008</v>
      </c>
      <c r="BL4" s="5">
        <v>3.4535850542019992</v>
      </c>
      <c r="BM4" s="5">
        <v>3.5043512444200022</v>
      </c>
      <c r="BN4" s="5">
        <v>4.3109579574830112</v>
      </c>
      <c r="BO4" s="5">
        <v>4.5469942494060067</v>
      </c>
      <c r="BP4" s="5">
        <v>4.6433033509249952</v>
      </c>
      <c r="BQ4" s="5">
        <v>4.7652226191349953</v>
      </c>
      <c r="BR4" s="5">
        <v>4.839492295563006</v>
      </c>
      <c r="BS4" s="5">
        <v>4.8164236653939927</v>
      </c>
      <c r="BT4" s="5">
        <v>4.7309761737170115</v>
      </c>
      <c r="BU4" s="5">
        <v>4.6435099319520123</v>
      </c>
      <c r="BV4" s="5">
        <v>4.4544370236009927</v>
      </c>
      <c r="BW4" s="5">
        <v>4.3632911034199937</v>
      </c>
      <c r="BX4" s="5">
        <v>4.3050692410980034</v>
      </c>
      <c r="BY4" s="5">
        <v>4.0903748337290056</v>
      </c>
      <c r="BZ4" s="5">
        <v>3.9383328502639916</v>
      </c>
      <c r="CA4" s="5">
        <v>3.7234995604059979</v>
      </c>
      <c r="CB4" s="5">
        <v>3.6230784698279979</v>
      </c>
      <c r="CC4" s="5">
        <v>3.4727145606590009</v>
      </c>
      <c r="CD4" s="5">
        <v>3.3862195787649956</v>
      </c>
      <c r="CE4" s="5">
        <v>3.3091685179609991</v>
      </c>
      <c r="CF4" s="5">
        <v>3.3080657117630032</v>
      </c>
      <c r="CG4" s="5">
        <v>3.2701223461490043</v>
      </c>
      <c r="CH4" s="5">
        <v>3.2663858559280041</v>
      </c>
      <c r="CI4" s="5">
        <v>3.3272719281834924</v>
      </c>
      <c r="CJ4" s="5">
        <v>3.0987757449972264</v>
      </c>
      <c r="CK4" s="5">
        <v>3.1069749470997889</v>
      </c>
      <c r="CL4" s="5">
        <v>3.0368718623234514</v>
      </c>
      <c r="CM4" s="5">
        <v>2.9849785986739468</v>
      </c>
      <c r="CN4" s="5">
        <v>2.987752006303209</v>
      </c>
      <c r="CO4" s="5">
        <v>2.9419005337859434</v>
      </c>
      <c r="CP4" s="5">
        <v>2.9036181394935436</v>
      </c>
      <c r="CQ4" s="5">
        <v>2.9332139429297412</v>
      </c>
      <c r="CR4" s="5">
        <v>2.9368830747386747</v>
      </c>
      <c r="CS4" s="5">
        <v>2.7895811246818174</v>
      </c>
      <c r="CT4" s="5">
        <v>2.8140283997528339</v>
      </c>
      <c r="CU4" s="5">
        <v>2.7336042219159107</v>
      </c>
      <c r="CV4" s="5">
        <v>2.63535689154652</v>
      </c>
      <c r="CW4" s="5">
        <v>2.6094029328110753</v>
      </c>
      <c r="CX4" s="5">
        <v>2.46588199079808</v>
      </c>
      <c r="CY4" s="5">
        <v>2.4059191419379973</v>
      </c>
      <c r="CZ4" s="5">
        <v>2.3511040784064496</v>
      </c>
      <c r="DA4" s="5">
        <v>2.2756109135402998</v>
      </c>
      <c r="DB4" s="5">
        <v>2.2682195598563797</v>
      </c>
      <c r="DC4" s="5">
        <v>2.2999999999999998</v>
      </c>
      <c r="DD4" s="5">
        <v>2.2000000000000002</v>
      </c>
      <c r="DE4" s="5">
        <v>2.2332821451982801</v>
      </c>
      <c r="DF4" s="5">
        <v>2.2890443351942</v>
      </c>
      <c r="DG4" s="5">
        <v>2.1495339259516091</v>
      </c>
      <c r="DH4" s="5">
        <v>2.1092368148459602</v>
      </c>
      <c r="DI4" s="5">
        <v>2.0256262400984499</v>
      </c>
      <c r="DJ4" s="5">
        <v>1.9613077842545297</v>
      </c>
      <c r="DK4" s="5">
        <v>2.0052003663784634</v>
      </c>
      <c r="DL4" s="5">
        <v>1.8601028857452999</v>
      </c>
      <c r="DM4" s="5">
        <v>1.8646603646420579</v>
      </c>
      <c r="DN4" s="5">
        <v>1.84139969302842</v>
      </c>
      <c r="DO4" s="14">
        <v>1.82414598394586</v>
      </c>
      <c r="DP4" s="14">
        <v>1.7526158169669011</v>
      </c>
      <c r="DQ4" s="14">
        <v>1.7966026026746198</v>
      </c>
    </row>
    <row r="5" spans="1:121" ht="54" customHeight="1" x14ac:dyDescent="0.25">
      <c r="A5" s="10" t="s">
        <v>4</v>
      </c>
      <c r="B5" s="6" t="s">
        <v>2</v>
      </c>
      <c r="C5" s="7">
        <v>0.92410000000000003</v>
      </c>
      <c r="D5" s="7">
        <v>0.990622</v>
      </c>
      <c r="E5" s="7">
        <v>1.0014969999999999</v>
      </c>
      <c r="F5" s="7">
        <v>1.0167569999999999</v>
      </c>
      <c r="G5" s="7">
        <v>1.0043579999999999</v>
      </c>
      <c r="H5" s="7">
        <v>0.97386800000000007</v>
      </c>
      <c r="I5" s="7">
        <v>0.97512799999999999</v>
      </c>
      <c r="J5" s="7">
        <v>0.95617399999999997</v>
      </c>
      <c r="K5" s="7">
        <v>0.91888599999999998</v>
      </c>
      <c r="L5" s="7">
        <v>0.91114899999999999</v>
      </c>
      <c r="M5" s="7">
        <v>0.94103300000000001</v>
      </c>
      <c r="N5" s="7">
        <v>1.0011319999999999</v>
      </c>
      <c r="O5" s="7">
        <v>1.0173080000000001</v>
      </c>
      <c r="P5" s="7">
        <v>1.0699069999999999</v>
      </c>
      <c r="Q5" s="7">
        <v>1.0620080000000001</v>
      </c>
      <c r="R5" s="7">
        <v>1.055625</v>
      </c>
      <c r="S5" s="7">
        <v>1.008955</v>
      </c>
      <c r="T5" s="7">
        <v>0.96782899999999994</v>
      </c>
      <c r="U5" s="7">
        <v>0.94450900000000004</v>
      </c>
      <c r="V5" s="7">
        <v>0.90881500000000004</v>
      </c>
      <c r="W5" s="7">
        <v>0.86160799999999993</v>
      </c>
      <c r="X5" s="7">
        <v>0.83343400000000001</v>
      </c>
      <c r="Y5" s="7">
        <v>0.84791399999999995</v>
      </c>
      <c r="Z5" s="7">
        <v>0.89462300000000006</v>
      </c>
      <c r="AA5" s="7">
        <v>0.897285</v>
      </c>
      <c r="AB5" s="7">
        <v>0.92738199999999993</v>
      </c>
      <c r="AC5" s="7">
        <v>0.91127200000000008</v>
      </c>
      <c r="AD5" s="7">
        <v>0.87947600000000004</v>
      </c>
      <c r="AE5" s="7">
        <v>0.84290500000000002</v>
      </c>
      <c r="AF5" s="7">
        <v>0.81571400000000005</v>
      </c>
      <c r="AG5" s="7">
        <v>0.79698000000000002</v>
      </c>
      <c r="AH5" s="7">
        <v>0.77260499999999999</v>
      </c>
      <c r="AI5" s="7">
        <v>0.73187800000000003</v>
      </c>
      <c r="AJ5" s="7">
        <v>0.7073529999999999</v>
      </c>
      <c r="AK5" s="7">
        <v>0.73205600000000004</v>
      </c>
      <c r="AL5" s="7">
        <v>0.77554100000000004</v>
      </c>
      <c r="AM5" s="7">
        <v>0.777972</v>
      </c>
      <c r="AN5" s="7">
        <v>0.79885200000000001</v>
      </c>
      <c r="AO5" s="7">
        <v>0.78422500000000006</v>
      </c>
      <c r="AP5" s="7">
        <v>0.75794899999999998</v>
      </c>
      <c r="AQ5" s="7">
        <v>0.73039999999999994</v>
      </c>
      <c r="AR5" s="7">
        <v>0.70565099999999992</v>
      </c>
      <c r="AS5" s="7">
        <v>0.69049499999999997</v>
      </c>
      <c r="AT5" s="7">
        <v>0.67941499999999999</v>
      </c>
      <c r="AU5" s="7">
        <v>0.64926499999999998</v>
      </c>
      <c r="AV5" s="7">
        <v>0.631436</v>
      </c>
      <c r="AW5" s="7">
        <v>0.66087600000000002</v>
      </c>
      <c r="AX5" s="7">
        <v>0.69320500000000007</v>
      </c>
      <c r="AY5" s="7">
        <v>0.73322100000000001</v>
      </c>
      <c r="AZ5" s="7">
        <v>0.79800099999999996</v>
      </c>
      <c r="BA5" s="7">
        <v>0.81837899999999997</v>
      </c>
      <c r="BB5" s="7">
        <v>0.81698999999999999</v>
      </c>
      <c r="BC5" s="7">
        <v>0.77616499999999999</v>
      </c>
      <c r="BD5" s="7">
        <v>0.74579600000000001</v>
      </c>
      <c r="BE5" s="7">
        <v>0.727024</v>
      </c>
      <c r="BF5" s="7">
        <v>0.71227700000000005</v>
      </c>
      <c r="BG5" s="7">
        <v>0.66569800000000001</v>
      </c>
      <c r="BH5" s="7">
        <v>0.64538800000000007</v>
      </c>
      <c r="BI5" s="7">
        <v>0.66445500000000002</v>
      </c>
      <c r="BJ5" s="7">
        <v>0.69139700000000004</v>
      </c>
      <c r="BK5" s="7">
        <v>0.69951800000000008</v>
      </c>
      <c r="BL5" s="7">
        <v>0.72971299999999995</v>
      </c>
      <c r="BM5" s="7">
        <v>0.72655899999999995</v>
      </c>
      <c r="BN5" s="7">
        <v>1.334913</v>
      </c>
      <c r="BO5" s="7">
        <v>2.153095</v>
      </c>
      <c r="BP5" s="7">
        <v>2.787337</v>
      </c>
      <c r="BQ5" s="7">
        <v>3.3108930000000001</v>
      </c>
      <c r="BR5" s="7">
        <v>3.6438490000000003</v>
      </c>
      <c r="BS5" s="7">
        <v>3.6870700000000003</v>
      </c>
      <c r="BT5" s="7">
        <v>3.4699</v>
      </c>
      <c r="BU5" s="7">
        <v>3.133216</v>
      </c>
      <c r="BV5" s="7">
        <v>2.7731469999999998</v>
      </c>
      <c r="BW5" s="7">
        <v>2.5294949999999998</v>
      </c>
      <c r="BX5" s="7">
        <v>2.219614</v>
      </c>
      <c r="BY5" s="7">
        <v>1.748329</v>
      </c>
      <c r="BZ5" s="7">
        <v>1.5405450000000001</v>
      </c>
      <c r="CA5" s="7">
        <v>1.354954</v>
      </c>
      <c r="CB5" s="7">
        <v>1.18221</v>
      </c>
      <c r="CC5" s="7">
        <v>1.078756</v>
      </c>
      <c r="CD5" s="7">
        <v>0.98445899999999997</v>
      </c>
      <c r="CE5" s="7">
        <v>0.87697700000000001</v>
      </c>
      <c r="CF5" s="7">
        <v>0.83038099999999992</v>
      </c>
      <c r="CG5" s="7">
        <v>0.79446099999999997</v>
      </c>
      <c r="CH5" s="7">
        <v>0.77691099999999991</v>
      </c>
      <c r="CI5" s="7">
        <v>0.7054109999999999</v>
      </c>
      <c r="CJ5" s="7">
        <v>0.68280300000000005</v>
      </c>
      <c r="CK5" s="7">
        <v>0.66497000000000006</v>
      </c>
      <c r="CL5" s="7">
        <v>0.68757500000000005</v>
      </c>
      <c r="CM5" s="7">
        <v>0.68101500000000004</v>
      </c>
      <c r="CN5" s="7">
        <v>0.68418000000000001</v>
      </c>
      <c r="CO5" s="7">
        <v>0.677763</v>
      </c>
      <c r="CP5" s="7">
        <v>0.66288400000000003</v>
      </c>
      <c r="CQ5" s="7">
        <v>0.62155700000000003</v>
      </c>
      <c r="CR5" s="7">
        <v>0.56837599999999999</v>
      </c>
      <c r="CS5" s="7">
        <v>0.556419</v>
      </c>
      <c r="CT5" s="7">
        <v>0.56412200000000001</v>
      </c>
      <c r="CU5" s="7">
        <v>0.54581299999999999</v>
      </c>
      <c r="CV5" s="7">
        <v>0.55213000000000001</v>
      </c>
      <c r="CW5" s="7">
        <v>0.54086800000000002</v>
      </c>
      <c r="CX5" s="7">
        <v>0.52503299999999986</v>
      </c>
      <c r="CY5" s="7">
        <v>0.52009300000000003</v>
      </c>
      <c r="CZ5" s="7">
        <v>0.50913699999999995</v>
      </c>
      <c r="DA5" s="7">
        <v>0.49570700000000001</v>
      </c>
      <c r="DB5" s="7">
        <v>0.48277500000000001</v>
      </c>
      <c r="DC5" s="7">
        <v>0.5</v>
      </c>
      <c r="DD5" s="7">
        <v>0.4</v>
      </c>
      <c r="DE5" s="7">
        <v>0.42135699999999998</v>
      </c>
      <c r="DF5" s="7">
        <v>0.42398200000000003</v>
      </c>
      <c r="DG5" s="7">
        <v>0.40555799999999997</v>
      </c>
      <c r="DH5" s="7">
        <v>0.406302</v>
      </c>
      <c r="DI5" s="7">
        <v>0.39271899999999998</v>
      </c>
      <c r="DJ5" s="7">
        <v>0.37711800000000001</v>
      </c>
      <c r="DK5" s="7">
        <v>0.37728899999999999</v>
      </c>
      <c r="DL5" s="7">
        <v>0.368697</v>
      </c>
      <c r="DM5" s="7">
        <v>0.36098599999999997</v>
      </c>
      <c r="DN5" s="7">
        <v>0.34805900000000001</v>
      </c>
      <c r="DO5" s="15">
        <v>0.31531599999999999</v>
      </c>
      <c r="DP5" s="15">
        <v>0.28719299999999998</v>
      </c>
      <c r="DQ5" s="15">
        <v>0.28365400000000002</v>
      </c>
    </row>
    <row r="6" spans="1:121" ht="52.5" customHeight="1" x14ac:dyDescent="0.25">
      <c r="A6" s="9" t="s">
        <v>5</v>
      </c>
      <c r="B6" s="4" t="s">
        <v>3</v>
      </c>
      <c r="C6" s="11">
        <v>30929</v>
      </c>
      <c r="D6" s="11">
        <v>31325</v>
      </c>
      <c r="E6" s="11">
        <v>32642</v>
      </c>
      <c r="F6" s="11">
        <v>34377</v>
      </c>
      <c r="G6" s="11">
        <v>34380</v>
      </c>
      <c r="H6" s="11">
        <v>35395</v>
      </c>
      <c r="I6" s="11">
        <v>33901</v>
      </c>
      <c r="J6" s="11">
        <v>32176</v>
      </c>
      <c r="K6" s="11">
        <v>32911</v>
      </c>
      <c r="L6" s="11">
        <v>33357</v>
      </c>
      <c r="M6" s="11">
        <v>33347</v>
      </c>
      <c r="N6" s="11">
        <v>43408</v>
      </c>
      <c r="O6" s="11">
        <v>32660</v>
      </c>
      <c r="P6" s="11">
        <v>33873</v>
      </c>
      <c r="Q6" s="11">
        <v>35501</v>
      </c>
      <c r="R6" s="11">
        <v>36497</v>
      </c>
      <c r="S6" s="11">
        <v>37270</v>
      </c>
      <c r="T6" s="11">
        <v>38447</v>
      </c>
      <c r="U6" s="11">
        <v>35888</v>
      </c>
      <c r="V6" s="11">
        <v>35405</v>
      </c>
      <c r="W6" s="11">
        <v>35843</v>
      </c>
      <c r="X6" s="11">
        <v>35749</v>
      </c>
      <c r="Y6" s="11">
        <v>36195</v>
      </c>
      <c r="Z6" s="11">
        <v>47554</v>
      </c>
      <c r="AA6" s="11">
        <v>34422</v>
      </c>
      <c r="AB6" s="11">
        <v>35497</v>
      </c>
      <c r="AC6" s="11">
        <v>37899</v>
      </c>
      <c r="AD6" s="11">
        <v>39225</v>
      </c>
      <c r="AE6" s="11">
        <v>39679</v>
      </c>
      <c r="AF6" s="11">
        <v>41454</v>
      </c>
      <c r="AG6" s="11">
        <v>38073</v>
      </c>
      <c r="AH6" s="11">
        <v>37099</v>
      </c>
      <c r="AI6" s="11">
        <v>38047</v>
      </c>
      <c r="AJ6" s="11">
        <v>38333</v>
      </c>
      <c r="AK6" s="11">
        <v>38848</v>
      </c>
      <c r="AL6" s="11">
        <v>51197</v>
      </c>
      <c r="AM6" s="11">
        <v>39017</v>
      </c>
      <c r="AN6" s="11">
        <v>40443</v>
      </c>
      <c r="AO6" s="11">
        <v>42364</v>
      </c>
      <c r="AP6" s="11">
        <v>43381</v>
      </c>
      <c r="AQ6" s="11">
        <v>44076</v>
      </c>
      <c r="AR6" s="11">
        <v>45848</v>
      </c>
      <c r="AS6" s="11">
        <v>42413</v>
      </c>
      <c r="AT6" s="11">
        <v>41364</v>
      </c>
      <c r="AU6" s="11">
        <v>41774</v>
      </c>
      <c r="AV6" s="11">
        <v>42332</v>
      </c>
      <c r="AW6" s="11">
        <v>42595</v>
      </c>
      <c r="AX6" s="11">
        <v>55569</v>
      </c>
      <c r="AY6" s="11">
        <v>42263</v>
      </c>
      <c r="AZ6" s="11">
        <v>43062</v>
      </c>
      <c r="BA6" s="11">
        <v>46324</v>
      </c>
      <c r="BB6" s="11">
        <v>48030</v>
      </c>
      <c r="BC6" s="11">
        <v>47926</v>
      </c>
      <c r="BD6" s="11">
        <v>49348</v>
      </c>
      <c r="BE6" s="11">
        <v>46509</v>
      </c>
      <c r="BF6" s="11">
        <v>44961</v>
      </c>
      <c r="BG6" s="11">
        <v>45541</v>
      </c>
      <c r="BH6" s="11">
        <v>46549</v>
      </c>
      <c r="BI6" s="11">
        <v>46285</v>
      </c>
      <c r="BJ6" s="11">
        <v>62239</v>
      </c>
      <c r="BK6" s="11">
        <v>46674</v>
      </c>
      <c r="BL6" s="11">
        <v>47257</v>
      </c>
      <c r="BM6" s="11">
        <v>50948</v>
      </c>
      <c r="BN6" s="11">
        <v>49306</v>
      </c>
      <c r="BO6" s="11">
        <v>50747</v>
      </c>
      <c r="BP6" s="11">
        <v>52123</v>
      </c>
      <c r="BQ6" s="11">
        <v>50145</v>
      </c>
      <c r="BR6" s="11">
        <v>47649</v>
      </c>
      <c r="BS6" s="11">
        <v>49259</v>
      </c>
      <c r="BT6" s="11">
        <v>49539</v>
      </c>
      <c r="BU6" s="11">
        <v>49274</v>
      </c>
      <c r="BV6" s="11">
        <v>69278</v>
      </c>
      <c r="BW6" s="11">
        <v>49516</v>
      </c>
      <c r="BX6" s="11">
        <v>51229</v>
      </c>
      <c r="BY6" s="11">
        <v>55208</v>
      </c>
      <c r="BZ6" s="11">
        <v>56614</v>
      </c>
      <c r="CA6" s="11">
        <v>56171</v>
      </c>
      <c r="CB6" s="11">
        <v>58782</v>
      </c>
      <c r="CC6" s="11">
        <v>55170</v>
      </c>
      <c r="CD6" s="11">
        <v>52355</v>
      </c>
      <c r="CE6" s="11">
        <v>54687</v>
      </c>
      <c r="CF6" s="11">
        <v>54649</v>
      </c>
      <c r="CG6" s="11">
        <v>55639</v>
      </c>
      <c r="CH6" s="11">
        <v>77994</v>
      </c>
      <c r="CI6" s="11">
        <v>55717</v>
      </c>
      <c r="CJ6" s="11">
        <v>57344</v>
      </c>
      <c r="CK6" s="11">
        <v>66757</v>
      </c>
      <c r="CL6" s="11">
        <v>62269</v>
      </c>
      <c r="CM6" s="11">
        <v>62457</v>
      </c>
      <c r="CN6" s="11">
        <v>66572</v>
      </c>
      <c r="CO6" s="11">
        <v>62200</v>
      </c>
      <c r="CP6" s="11">
        <v>59907</v>
      </c>
      <c r="CQ6" s="11">
        <v>61879</v>
      </c>
      <c r="CR6" s="11">
        <v>62470</v>
      </c>
      <c r="CS6" s="11">
        <v>63060</v>
      </c>
      <c r="CT6" s="11">
        <v>88468</v>
      </c>
      <c r="CU6" s="11">
        <v>63260</v>
      </c>
      <c r="CV6" s="11">
        <v>65094</v>
      </c>
      <c r="CW6" s="11">
        <v>71334</v>
      </c>
      <c r="CX6" s="11">
        <v>71204</v>
      </c>
      <c r="CY6" s="11">
        <v>72851</v>
      </c>
      <c r="CZ6" s="11">
        <v>76604</v>
      </c>
      <c r="DA6" s="11">
        <v>71419</v>
      </c>
      <c r="DB6" s="11">
        <v>69439</v>
      </c>
      <c r="DC6" s="11">
        <v>70922</v>
      </c>
      <c r="DD6" s="11">
        <v>73830</v>
      </c>
      <c r="DE6" s="11">
        <v>73383</v>
      </c>
      <c r="DF6" s="11">
        <v>103815</v>
      </c>
      <c r="DG6" s="11">
        <v>75034</v>
      </c>
      <c r="DH6" s="11">
        <v>78432</v>
      </c>
      <c r="DI6" s="11">
        <v>87740</v>
      </c>
      <c r="DJ6" s="11">
        <v>83875</v>
      </c>
      <c r="DK6" s="11">
        <v>86384</v>
      </c>
      <c r="DL6" s="11">
        <v>89145</v>
      </c>
      <c r="DM6" s="11">
        <v>85017</v>
      </c>
      <c r="DN6" s="16">
        <v>82218</v>
      </c>
      <c r="DO6" s="16">
        <v>84324</v>
      </c>
      <c r="DP6" s="16">
        <v>86582</v>
      </c>
      <c r="DQ6" s="17"/>
    </row>
    <row r="8" spans="1:121" ht="41.25" customHeight="1" x14ac:dyDescent="0.25">
      <c r="A8" s="18" t="s">
        <v>6</v>
      </c>
      <c r="B8" s="1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DF8" s="12"/>
      <c r="DG8" s="12"/>
      <c r="DH8" s="12"/>
      <c r="DI8" s="12"/>
      <c r="DJ8" s="12"/>
      <c r="DK8" s="12"/>
      <c r="DL8" s="12"/>
      <c r="DM8" s="12"/>
    </row>
    <row r="9" spans="1:121" ht="42" customHeight="1" x14ac:dyDescent="0.25">
      <c r="A9" s="19" t="s">
        <v>7</v>
      </c>
      <c r="B9" s="18"/>
      <c r="CH9" s="8"/>
      <c r="CI9" s="8"/>
      <c r="CJ9" s="8"/>
      <c r="CK9" s="8"/>
      <c r="CL9" s="8"/>
      <c r="CM9" s="8"/>
    </row>
    <row r="10" spans="1:121" ht="33" customHeight="1" x14ac:dyDescent="0.25">
      <c r="A10" s="19" t="s">
        <v>11</v>
      </c>
      <c r="B10" s="19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</row>
  </sheetData>
  <mergeCells count="3">
    <mergeCell ref="A8:B8"/>
    <mergeCell ref="A9:B9"/>
    <mergeCell ref="A10:B10"/>
  </mergeCells>
  <pageMargins left="0" right="0" top="0" bottom="0" header="0.31496062992125984" footer="0.31496062992125984"/>
  <pageSetup paperSize="9" scale="60" firstPageNumber="21474836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Рынок труда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Сунаева Юлия Валерьевна</dc:creator>
  <cp:lastModifiedBy>Сунаева Юлия Валерьевна</cp:lastModifiedBy>
  <cp:revision>2</cp:revision>
  <dcterms:created xsi:type="dcterms:W3CDTF">2022-04-20T07:35:17Z</dcterms:created>
  <dcterms:modified xsi:type="dcterms:W3CDTF">2024-12-27T10:42:48Z</dcterms:modified>
</cp:coreProperties>
</file>