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120" windowHeight="10155"/>
  </bookViews>
  <sheets>
    <sheet name="Лист1" sheetId="1" r:id="rId1"/>
  </sheets>
  <calcPr calcId="145621" fullPrecision="0"/>
</workbook>
</file>

<file path=xl/calcChain.xml><?xml version="1.0" encoding="utf-8"?>
<calcChain xmlns="http://schemas.openxmlformats.org/spreadsheetml/2006/main">
  <c r="E69" i="1" l="1"/>
  <c r="E70" i="1"/>
  <c r="E71" i="1"/>
  <c r="E72" i="1"/>
  <c r="E68" i="1"/>
</calcChain>
</file>

<file path=xl/sharedStrings.xml><?xml version="1.0" encoding="utf-8"?>
<sst xmlns="http://schemas.openxmlformats.org/spreadsheetml/2006/main" count="82" uniqueCount="37">
  <si>
    <t>Год</t>
  </si>
  <si>
    <t>2013 год</t>
  </si>
  <si>
    <t>2014 год</t>
  </si>
  <si>
    <t>2016 год</t>
  </si>
  <si>
    <t>2017 год</t>
  </si>
  <si>
    <t>1 квартал</t>
  </si>
  <si>
    <t>2 квартал</t>
  </si>
  <si>
    <t>3 квартал</t>
  </si>
  <si>
    <t>4 квартал</t>
  </si>
  <si>
    <t>2015 год</t>
  </si>
  <si>
    <t>2018 год</t>
  </si>
  <si>
    <t>2019 год</t>
  </si>
  <si>
    <t>2020 год</t>
  </si>
  <si>
    <t>2021 год</t>
  </si>
  <si>
    <r>
      <t>Структура использования денежных доходов населения Российской Федерации</t>
    </r>
    <r>
      <rPr>
        <vertAlign val="superscript"/>
        <sz val="10"/>
        <rFont val="Times New Roman"/>
        <family val="1"/>
        <charset val="204"/>
      </rPr>
      <t>1)</t>
    </r>
  </si>
  <si>
    <r>
      <t xml:space="preserve">1)  </t>
    </r>
    <r>
      <rPr>
        <sz val="8"/>
        <rFont val="Times New Roman"/>
        <family val="1"/>
        <charset val="204"/>
      </rPr>
      <t>с 2015 г. – включая данные по Республике Крым и г. Севастополь</t>
    </r>
  </si>
  <si>
    <r>
      <rPr>
        <vertAlign val="superscript"/>
        <sz val="8"/>
        <rFont val="Times New Roman"/>
        <family val="1"/>
        <charset val="204"/>
      </rPr>
      <t>3)</t>
    </r>
    <r>
      <rPr>
        <sz val="8"/>
        <rFont val="Times New Roman"/>
        <family val="1"/>
        <charset val="204"/>
      </rPr>
      <t xml:space="preserve"> без учета статистической информации по Донецкой Народной Республике (ДНР), Луганской Народной Республике (ЛНР), Запорожской и Херсонской областям</t>
    </r>
  </si>
  <si>
    <r>
      <t xml:space="preserve">4 квартал </t>
    </r>
    <r>
      <rPr>
        <vertAlign val="superscript"/>
        <sz val="10"/>
        <rFont val="Times New Roman"/>
        <family val="1"/>
        <charset val="204"/>
      </rPr>
      <t>3)</t>
    </r>
  </si>
  <si>
    <r>
      <t xml:space="preserve">Год </t>
    </r>
    <r>
      <rPr>
        <b/>
        <vertAlign val="superscript"/>
        <sz val="10"/>
        <rFont val="Times New Roman"/>
        <family val="1"/>
        <charset val="204"/>
      </rPr>
      <t>3)</t>
    </r>
  </si>
  <si>
    <t>2) за периоды 2023 г. - предварительные данные, за периоды 2024 г. - оценка</t>
  </si>
  <si>
    <t>2022 год</t>
  </si>
  <si>
    <t>в процентах</t>
  </si>
  <si>
    <t>Денежные доходы</t>
  </si>
  <si>
    <t>в том числе использовано на</t>
  </si>
  <si>
    <t>оплату обязательных платежей и взносов 
и прочие расходы</t>
  </si>
  <si>
    <t>покупку товаров 
и оплата услуг</t>
  </si>
  <si>
    <t xml:space="preserve">прирост (+), уменьшение (-) сбережений населений </t>
  </si>
  <si>
    <t>из них:</t>
  </si>
  <si>
    <t>в наличных деньгах  на руках в рублях 
и иностранной валюте 
в рублевом эквиваленте</t>
  </si>
  <si>
    <r>
      <t>2023 год</t>
    </r>
    <r>
      <rPr>
        <vertAlign val="superscript"/>
        <sz val="10"/>
        <rFont val="Times New Roman"/>
        <family val="1"/>
        <charset val="204"/>
      </rPr>
      <t>2)3)</t>
    </r>
  </si>
  <si>
    <t xml:space="preserve">1 квартал </t>
  </si>
  <si>
    <t xml:space="preserve">2 квартал </t>
  </si>
  <si>
    <t xml:space="preserve">3 квартал </t>
  </si>
  <si>
    <t xml:space="preserve">4 квартал </t>
  </si>
  <si>
    <t xml:space="preserve">Год </t>
  </si>
  <si>
    <r>
      <t>2024 год</t>
    </r>
    <r>
      <rPr>
        <vertAlign val="superscript"/>
        <sz val="10"/>
        <rFont val="Times New Roman"/>
        <family val="1"/>
        <charset val="204"/>
      </rPr>
      <t>2)3)</t>
    </r>
  </si>
  <si>
    <t>(в соответствии с Методологическими положениями по расчету показателей денежных доходов и расходов населения, утвержденными приказом Росстата от 02.07.2014 № 465 с изменениями от 20.11.2018 № 680)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</si>
</sst>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0"/>
    <numFmt numFmtId="167" formatCode="0.0"/>
    <numFmt numFmtId="168" formatCode="#,##0.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3" fillId="2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vertical="center" wrapText="1"/>
    </xf>
    <xf numFmtId="2" fontId="4" fillId="0" borderId="0" xfId="0" applyNumberFormat="1" applyFont="1"/>
    <xf numFmtId="1" fontId="4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4" fillId="0" borderId="0" xfId="0" applyFont="1" applyBorder="1"/>
    <xf numFmtId="167" fontId="4" fillId="0" borderId="0" xfId="0" applyNumberFormat="1" applyFont="1"/>
    <xf numFmtId="167" fontId="4" fillId="0" borderId="1" xfId="0" applyNumberFormat="1" applyFont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/>
    <xf numFmtId="167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/>
    </xf>
    <xf numFmtId="167" fontId="3" fillId="0" borderId="1" xfId="0" applyNumberFormat="1" applyFont="1" applyBorder="1" applyAlignment="1">
      <alignment horizontal="center"/>
    </xf>
    <xf numFmtId="167" fontId="4" fillId="4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7" fontId="3" fillId="4" borderId="1" xfId="0" applyNumberFormat="1" applyFont="1" applyFill="1" applyBorder="1" applyAlignment="1">
      <alignment horizontal="center"/>
    </xf>
    <xf numFmtId="168" fontId="4" fillId="0" borderId="1" xfId="0" applyNumberFormat="1" applyFont="1" applyFill="1" applyBorder="1" applyAlignment="1">
      <alignment horizontal="center"/>
    </xf>
    <xf numFmtId="167" fontId="4" fillId="0" borderId="1" xfId="0" applyNumberFormat="1" applyFont="1" applyFill="1" applyBorder="1" applyAlignment="1">
      <alignment horizontal="center"/>
    </xf>
    <xf numFmtId="168" fontId="3" fillId="0" borderId="1" xfId="0" applyNumberFormat="1" applyFont="1" applyFill="1" applyBorder="1" applyAlignment="1">
      <alignment horizontal="center"/>
    </xf>
    <xf numFmtId="167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167" fontId="4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168" fontId="4" fillId="0" borderId="0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wrapText="1"/>
    </xf>
    <xf numFmtId="1" fontId="3" fillId="2" borderId="2" xfId="0" applyNumberFormat="1" applyFont="1" applyFill="1" applyBorder="1" applyAlignment="1">
      <alignment horizontal="center" vertical="top" wrapText="1"/>
    </xf>
    <xf numFmtId="1" fontId="3" fillId="2" borderId="3" xfId="0" applyNumberFormat="1" applyFont="1" applyFill="1" applyBorder="1" applyAlignment="1">
      <alignment horizontal="center" vertical="top" wrapText="1"/>
    </xf>
    <xf numFmtId="166" fontId="3" fillId="2" borderId="2" xfId="0" applyNumberFormat="1" applyFont="1" applyFill="1" applyBorder="1" applyAlignment="1">
      <alignment horizontal="center" vertical="top" wrapText="1"/>
    </xf>
    <xf numFmtId="166" fontId="3" fillId="2" borderId="3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7" fontId="3" fillId="3" borderId="7" xfId="0" applyNumberFormat="1" applyFont="1" applyFill="1" applyBorder="1" applyAlignment="1">
      <alignment horizontal="center"/>
    </xf>
    <xf numFmtId="167" fontId="3" fillId="3" borderId="8" xfId="0" applyNumberFormat="1" applyFont="1" applyFill="1" applyBorder="1" applyAlignment="1">
      <alignment horizontal="center"/>
    </xf>
    <xf numFmtId="167" fontId="3" fillId="3" borderId="9" xfId="0" applyNumberFormat="1" applyFont="1" applyFill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167" fontId="3" fillId="3" borderId="1" xfId="0" applyNumberFormat="1" applyFont="1" applyFill="1" applyBorder="1" applyAlignment="1">
      <alignment horizontal="center"/>
    </xf>
    <xf numFmtId="167" fontId="3" fillId="3" borderId="5" xfId="0" applyNumberFormat="1" applyFont="1" applyFill="1" applyBorder="1" applyAlignment="1">
      <alignment horizontal="center"/>
    </xf>
    <xf numFmtId="167" fontId="3" fillId="3" borderId="4" xfId="0" applyNumberFormat="1" applyFont="1" applyFill="1" applyBorder="1" applyAlignment="1">
      <alignment horizontal="center"/>
    </xf>
    <xf numFmtId="167" fontId="3" fillId="3" borderId="6" xfId="0" applyNumberFormat="1" applyFont="1" applyFill="1" applyBorder="1" applyAlignment="1">
      <alignment horizontal="center"/>
    </xf>
  </cellXfs>
  <cellStyles count="6">
    <cellStyle name="Normal_GD4_14" xfId="2"/>
    <cellStyle name="Денежный 2" xfId="3"/>
    <cellStyle name="Обычный" xfId="0" builtinId="0"/>
    <cellStyle name="Обычный 2" xfId="1"/>
    <cellStyle name="Финансовый 2" xfId="4"/>
    <cellStyle name="Финансовый 3" xfId="5"/>
  </cellStyles>
  <dxfs count="0"/>
  <tableStyles count="0" defaultTableStyle="TableStyleMedium2" defaultPivotStyle="PivotStyleLight16"/>
  <colors>
    <mruColors>
      <color rgb="FF99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9"/>
  <sheetViews>
    <sheetView tabSelected="1" zoomScaleNormal="100" workbookViewId="0">
      <pane xSplit="1" ySplit="7" topLeftCell="B65" activePane="bottomRight" state="frozen"/>
      <selection pane="topRight" activeCell="B1" sqref="B1"/>
      <selection pane="bottomLeft" activeCell="A6" sqref="A6"/>
      <selection pane="bottomRight" activeCell="K67" sqref="K67"/>
    </sheetView>
  </sheetViews>
  <sheetFormatPr defaultRowHeight="12.75" x14ac:dyDescent="0.2"/>
  <cols>
    <col min="1" max="1" width="14.7109375" style="14" customWidth="1"/>
    <col min="2" max="2" width="14.7109375" style="3" customWidth="1"/>
    <col min="3" max="3" width="14.7109375" style="2" customWidth="1"/>
    <col min="4" max="6" width="14.7109375" style="3" customWidth="1"/>
    <col min="7" max="7" width="3.42578125" style="3" customWidth="1"/>
    <col min="8" max="8" width="9.140625" style="19"/>
    <col min="9" max="16384" width="9.140625" style="3"/>
  </cols>
  <sheetData>
    <row r="1" spans="1:15" ht="15.75" x14ac:dyDescent="0.2">
      <c r="A1" s="39" t="s">
        <v>14</v>
      </c>
      <c r="B1" s="39"/>
      <c r="C1" s="39"/>
      <c r="D1" s="39"/>
      <c r="E1" s="39"/>
      <c r="F1" s="39"/>
    </row>
    <row r="2" spans="1:15" ht="39" customHeight="1" x14ac:dyDescent="0.2">
      <c r="A2" s="40" t="s">
        <v>36</v>
      </c>
      <c r="B2" s="40"/>
      <c r="C2" s="40"/>
      <c r="D2" s="40"/>
      <c r="E2" s="40"/>
      <c r="F2" s="40"/>
      <c r="G2" s="4"/>
      <c r="H2" s="18"/>
      <c r="I2" s="4"/>
      <c r="J2" s="4"/>
      <c r="K2" s="4"/>
      <c r="L2" s="4"/>
      <c r="M2" s="4"/>
      <c r="N2" s="4"/>
      <c r="O2" s="4"/>
    </row>
    <row r="3" spans="1:15" ht="18" customHeight="1" x14ac:dyDescent="0.2">
      <c r="A3" s="17"/>
      <c r="B3" s="17"/>
      <c r="C3" s="17"/>
      <c r="D3" s="17"/>
      <c r="E3" s="53" t="s">
        <v>21</v>
      </c>
      <c r="F3" s="53"/>
      <c r="G3" s="4"/>
      <c r="H3" s="18"/>
      <c r="I3" s="4"/>
      <c r="J3" s="4"/>
      <c r="K3" s="4"/>
      <c r="L3" s="4"/>
      <c r="M3" s="4"/>
      <c r="N3" s="4"/>
      <c r="O3" s="4"/>
    </row>
    <row r="4" spans="1:15" ht="12.75" customHeight="1" x14ac:dyDescent="0.2">
      <c r="A4" s="54"/>
      <c r="B4" s="50" t="s">
        <v>22</v>
      </c>
      <c r="C4" s="42" t="s">
        <v>23</v>
      </c>
      <c r="D4" s="42"/>
      <c r="E4" s="42"/>
      <c r="F4" s="42"/>
    </row>
    <row r="5" spans="1:15" s="8" customFormat="1" x14ac:dyDescent="0.2">
      <c r="A5" s="55"/>
      <c r="B5" s="51"/>
      <c r="C5" s="48" t="s">
        <v>25</v>
      </c>
      <c r="D5" s="46" t="s">
        <v>24</v>
      </c>
      <c r="E5" s="44" t="s">
        <v>26</v>
      </c>
      <c r="F5" s="1" t="s">
        <v>27</v>
      </c>
      <c r="H5" s="20"/>
    </row>
    <row r="6" spans="1:15" s="8" customFormat="1" ht="97.5" customHeight="1" x14ac:dyDescent="0.2">
      <c r="A6" s="56"/>
      <c r="B6" s="52"/>
      <c r="C6" s="49"/>
      <c r="D6" s="47"/>
      <c r="E6" s="45"/>
      <c r="F6" s="1" t="s">
        <v>28</v>
      </c>
      <c r="H6" s="20"/>
    </row>
    <row r="7" spans="1:15" x14ac:dyDescent="0.2">
      <c r="A7" s="43" t="s">
        <v>1</v>
      </c>
      <c r="B7" s="43"/>
      <c r="C7" s="43"/>
      <c r="D7" s="43"/>
      <c r="E7" s="43"/>
      <c r="F7" s="43"/>
    </row>
    <row r="8" spans="1:15" x14ac:dyDescent="0.2">
      <c r="A8" s="12" t="s">
        <v>5</v>
      </c>
      <c r="B8" s="6">
        <v>100</v>
      </c>
      <c r="C8" s="21">
        <v>85.1</v>
      </c>
      <c r="D8" s="21">
        <v>14.4</v>
      </c>
      <c r="E8" s="21">
        <v>0.5</v>
      </c>
      <c r="F8" s="21">
        <v>-3.4</v>
      </c>
      <c r="G8" s="5"/>
      <c r="H8" s="16"/>
    </row>
    <row r="9" spans="1:15" x14ac:dyDescent="0.2">
      <c r="A9" s="12" t="s">
        <v>6</v>
      </c>
      <c r="B9" s="6">
        <v>100</v>
      </c>
      <c r="C9" s="21">
        <v>80.400000000000006</v>
      </c>
      <c r="D9" s="21">
        <v>14.9</v>
      </c>
      <c r="E9" s="21">
        <v>4.7</v>
      </c>
      <c r="F9" s="21">
        <v>1.2</v>
      </c>
      <c r="G9" s="5"/>
      <c r="H9" s="16"/>
    </row>
    <row r="10" spans="1:15" x14ac:dyDescent="0.2">
      <c r="A10" s="12" t="s">
        <v>7</v>
      </c>
      <c r="B10" s="6">
        <v>100</v>
      </c>
      <c r="C10" s="21">
        <v>84.5</v>
      </c>
      <c r="D10" s="21">
        <v>15.2</v>
      </c>
      <c r="E10" s="21">
        <v>0.3</v>
      </c>
      <c r="F10" s="21">
        <v>-0.5</v>
      </c>
      <c r="G10" s="5"/>
      <c r="H10" s="16"/>
    </row>
    <row r="11" spans="1:15" x14ac:dyDescent="0.2">
      <c r="A11" s="12" t="s">
        <v>8</v>
      </c>
      <c r="B11" s="6">
        <v>100</v>
      </c>
      <c r="C11" s="21">
        <v>75.099999999999994</v>
      </c>
      <c r="D11" s="21">
        <v>14.8</v>
      </c>
      <c r="E11" s="21">
        <v>10.1</v>
      </c>
      <c r="F11" s="21">
        <v>4</v>
      </c>
      <c r="G11" s="5"/>
      <c r="H11" s="16"/>
    </row>
    <row r="12" spans="1:15" x14ac:dyDescent="0.2">
      <c r="A12" s="13" t="s">
        <v>0</v>
      </c>
      <c r="B12" s="7">
        <v>100</v>
      </c>
      <c r="C12" s="22">
        <v>80.8</v>
      </c>
      <c r="D12" s="22">
        <v>14.8</v>
      </c>
      <c r="E12" s="22">
        <v>4.4000000000000004</v>
      </c>
      <c r="F12" s="22">
        <v>0.6</v>
      </c>
      <c r="G12" s="5"/>
      <c r="H12" s="16"/>
    </row>
    <row r="13" spans="1:15" x14ac:dyDescent="0.2">
      <c r="A13" s="41" t="s">
        <v>2</v>
      </c>
      <c r="B13" s="41"/>
      <c r="C13" s="41"/>
      <c r="D13" s="41"/>
      <c r="E13" s="41"/>
      <c r="F13" s="41"/>
      <c r="G13" s="5"/>
      <c r="H13" s="16"/>
    </row>
    <row r="14" spans="1:15" x14ac:dyDescent="0.2">
      <c r="A14" s="10" t="s">
        <v>5</v>
      </c>
      <c r="B14" s="6">
        <v>100</v>
      </c>
      <c r="C14" s="21">
        <v>90</v>
      </c>
      <c r="D14" s="21">
        <v>15.6</v>
      </c>
      <c r="E14" s="21">
        <v>-5.6</v>
      </c>
      <c r="F14" s="21">
        <v>0</v>
      </c>
      <c r="G14" s="5"/>
      <c r="H14" s="16"/>
    </row>
    <row r="15" spans="1:15" x14ac:dyDescent="0.2">
      <c r="A15" s="10" t="s">
        <v>6</v>
      </c>
      <c r="B15" s="6">
        <v>100</v>
      </c>
      <c r="C15" s="21">
        <v>80.099999999999994</v>
      </c>
      <c r="D15" s="21">
        <v>14.9</v>
      </c>
      <c r="E15" s="21">
        <v>5</v>
      </c>
      <c r="F15" s="21">
        <v>1.7</v>
      </c>
      <c r="G15" s="5"/>
      <c r="H15" s="16"/>
    </row>
    <row r="16" spans="1:15" x14ac:dyDescent="0.2">
      <c r="A16" s="10" t="s">
        <v>7</v>
      </c>
      <c r="B16" s="6">
        <v>100</v>
      </c>
      <c r="C16" s="21">
        <v>82.8</v>
      </c>
      <c r="D16" s="21">
        <v>15.4</v>
      </c>
      <c r="E16" s="21">
        <v>1.8</v>
      </c>
      <c r="F16" s="21">
        <v>2.1</v>
      </c>
      <c r="G16" s="5"/>
      <c r="H16" s="16"/>
    </row>
    <row r="17" spans="1:8" x14ac:dyDescent="0.2">
      <c r="A17" s="10" t="s">
        <v>8</v>
      </c>
      <c r="B17" s="6">
        <v>100</v>
      </c>
      <c r="C17" s="21">
        <v>77.5</v>
      </c>
      <c r="D17" s="21">
        <v>15.2</v>
      </c>
      <c r="E17" s="21">
        <v>7.3</v>
      </c>
      <c r="F17" s="21">
        <v>4.9000000000000004</v>
      </c>
      <c r="G17" s="5"/>
      <c r="H17" s="16"/>
    </row>
    <row r="18" spans="1:8" x14ac:dyDescent="0.2">
      <c r="A18" s="11" t="s">
        <v>0</v>
      </c>
      <c r="B18" s="7">
        <v>100</v>
      </c>
      <c r="C18" s="22">
        <v>82</v>
      </c>
      <c r="D18" s="22">
        <v>15.3</v>
      </c>
      <c r="E18" s="22">
        <v>2.7</v>
      </c>
      <c r="F18" s="22">
        <v>2.4</v>
      </c>
      <c r="G18" s="5"/>
      <c r="H18" s="16"/>
    </row>
    <row r="19" spans="1:8" x14ac:dyDescent="0.2">
      <c r="A19" s="41" t="s">
        <v>9</v>
      </c>
      <c r="B19" s="41"/>
      <c r="C19" s="41"/>
      <c r="D19" s="41"/>
      <c r="E19" s="41"/>
      <c r="F19" s="41"/>
      <c r="G19" s="5"/>
      <c r="H19" s="16"/>
    </row>
    <row r="20" spans="1:8" x14ac:dyDescent="0.2">
      <c r="A20" s="10" t="s">
        <v>5</v>
      </c>
      <c r="B20" s="6">
        <v>100</v>
      </c>
      <c r="C20" s="23">
        <v>84.2</v>
      </c>
      <c r="D20" s="23">
        <v>13.8</v>
      </c>
      <c r="E20" s="23">
        <v>2</v>
      </c>
      <c r="F20" s="23">
        <v>-8</v>
      </c>
      <c r="G20" s="5"/>
      <c r="H20" s="16"/>
    </row>
    <row r="21" spans="1:8" x14ac:dyDescent="0.2">
      <c r="A21" s="10" t="s">
        <v>6</v>
      </c>
      <c r="B21" s="6">
        <v>100</v>
      </c>
      <c r="C21" s="21">
        <v>75.099999999999994</v>
      </c>
      <c r="D21" s="21">
        <v>13.4</v>
      </c>
      <c r="E21" s="21">
        <v>11.5</v>
      </c>
      <c r="F21" s="21">
        <v>-0.4</v>
      </c>
      <c r="G21" s="5"/>
      <c r="H21" s="16"/>
    </row>
    <row r="22" spans="1:8" x14ac:dyDescent="0.2">
      <c r="A22" s="10" t="s">
        <v>7</v>
      </c>
      <c r="B22" s="6">
        <v>100</v>
      </c>
      <c r="C22" s="21">
        <v>80.5</v>
      </c>
      <c r="D22" s="21">
        <v>14.7</v>
      </c>
      <c r="E22" s="21">
        <v>4.8</v>
      </c>
      <c r="F22" s="21">
        <v>-0.4</v>
      </c>
      <c r="G22" s="5"/>
      <c r="H22" s="16"/>
    </row>
    <row r="23" spans="1:8" x14ac:dyDescent="0.2">
      <c r="A23" s="10" t="s">
        <v>8</v>
      </c>
      <c r="B23" s="6">
        <v>100</v>
      </c>
      <c r="C23" s="21">
        <v>71.400000000000006</v>
      </c>
      <c r="D23" s="21">
        <v>13</v>
      </c>
      <c r="E23" s="21">
        <v>15.6</v>
      </c>
      <c r="F23" s="21">
        <v>3</v>
      </c>
      <c r="G23" s="5"/>
      <c r="H23" s="16"/>
    </row>
    <row r="24" spans="1:8" x14ac:dyDescent="0.2">
      <c r="A24" s="11" t="s">
        <v>0</v>
      </c>
      <c r="B24" s="7">
        <v>100</v>
      </c>
      <c r="C24" s="22">
        <v>77.2</v>
      </c>
      <c r="D24" s="22">
        <v>13.7</v>
      </c>
      <c r="E24" s="22">
        <v>9.1</v>
      </c>
      <c r="F24" s="22">
        <v>-1</v>
      </c>
      <c r="G24" s="5"/>
      <c r="H24" s="16"/>
    </row>
    <row r="25" spans="1:8" x14ac:dyDescent="0.2">
      <c r="A25" s="41" t="s">
        <v>3</v>
      </c>
      <c r="B25" s="41"/>
      <c r="C25" s="41"/>
      <c r="D25" s="41"/>
      <c r="E25" s="41"/>
      <c r="F25" s="41"/>
      <c r="G25" s="5"/>
      <c r="H25" s="16"/>
    </row>
    <row r="26" spans="1:8" x14ac:dyDescent="0.2">
      <c r="A26" s="10" t="s">
        <v>5</v>
      </c>
      <c r="B26" s="6">
        <v>100</v>
      </c>
      <c r="C26" s="21">
        <v>82.4</v>
      </c>
      <c r="D26" s="21">
        <v>13.6</v>
      </c>
      <c r="E26" s="21">
        <v>4</v>
      </c>
      <c r="F26" s="21">
        <v>0.3</v>
      </c>
      <c r="G26" s="5"/>
      <c r="H26" s="16"/>
    </row>
    <row r="27" spans="1:8" x14ac:dyDescent="0.2">
      <c r="A27" s="10" t="s">
        <v>6</v>
      </c>
      <c r="B27" s="6">
        <v>100</v>
      </c>
      <c r="C27" s="21">
        <v>75.8</v>
      </c>
      <c r="D27" s="21">
        <v>13.7</v>
      </c>
      <c r="E27" s="21">
        <v>10.5</v>
      </c>
      <c r="F27" s="21">
        <v>1.7</v>
      </c>
      <c r="G27" s="5"/>
      <c r="H27" s="16"/>
    </row>
    <row r="28" spans="1:8" x14ac:dyDescent="0.2">
      <c r="A28" s="10" t="s">
        <v>7</v>
      </c>
      <c r="B28" s="6">
        <v>100</v>
      </c>
      <c r="C28" s="21">
        <v>80.099999999999994</v>
      </c>
      <c r="D28" s="21">
        <v>14.3</v>
      </c>
      <c r="E28" s="21">
        <v>5.6</v>
      </c>
      <c r="F28" s="21">
        <v>1.7</v>
      </c>
      <c r="G28" s="5"/>
      <c r="H28" s="16"/>
    </row>
    <row r="29" spans="1:8" x14ac:dyDescent="0.2">
      <c r="A29" s="10" t="s">
        <v>8</v>
      </c>
      <c r="B29" s="6">
        <v>100</v>
      </c>
      <c r="C29" s="21">
        <v>73</v>
      </c>
      <c r="D29" s="21">
        <v>13.5</v>
      </c>
      <c r="E29" s="21">
        <v>13.5</v>
      </c>
      <c r="F29" s="21">
        <v>4</v>
      </c>
      <c r="G29" s="5"/>
      <c r="H29" s="16"/>
    </row>
    <row r="30" spans="1:8" x14ac:dyDescent="0.2">
      <c r="A30" s="11" t="s">
        <v>0</v>
      </c>
      <c r="B30" s="7">
        <v>100</v>
      </c>
      <c r="C30" s="22">
        <v>77.5</v>
      </c>
      <c r="D30" s="22">
        <v>13.8</v>
      </c>
      <c r="E30" s="22">
        <v>8.6999999999999993</v>
      </c>
      <c r="F30" s="22">
        <v>2.1</v>
      </c>
      <c r="G30" s="5"/>
      <c r="H30" s="16"/>
    </row>
    <row r="31" spans="1:8" x14ac:dyDescent="0.2">
      <c r="A31" s="41" t="s">
        <v>4</v>
      </c>
      <c r="B31" s="41"/>
      <c r="C31" s="41"/>
      <c r="D31" s="41"/>
      <c r="E31" s="41"/>
      <c r="F31" s="41"/>
      <c r="G31" s="5"/>
      <c r="H31" s="16"/>
    </row>
    <row r="32" spans="1:8" x14ac:dyDescent="0.2">
      <c r="A32" s="10" t="s">
        <v>5</v>
      </c>
      <c r="B32" s="6">
        <v>100</v>
      </c>
      <c r="C32" s="21">
        <v>82.5</v>
      </c>
      <c r="D32" s="21">
        <v>13.4</v>
      </c>
      <c r="E32" s="21">
        <v>4.0999999999999996</v>
      </c>
      <c r="F32" s="21">
        <v>0.6</v>
      </c>
      <c r="G32" s="5"/>
      <c r="H32" s="16"/>
    </row>
    <row r="33" spans="1:8" x14ac:dyDescent="0.2">
      <c r="A33" s="10" t="s">
        <v>6</v>
      </c>
      <c r="B33" s="6">
        <v>100</v>
      </c>
      <c r="C33" s="21">
        <v>77.2</v>
      </c>
      <c r="D33" s="21">
        <v>14.1</v>
      </c>
      <c r="E33" s="21">
        <v>8.6999999999999993</v>
      </c>
      <c r="F33" s="21">
        <v>2.6</v>
      </c>
      <c r="G33" s="5"/>
      <c r="H33" s="16"/>
    </row>
    <row r="34" spans="1:8" x14ac:dyDescent="0.2">
      <c r="A34" s="10" t="s">
        <v>7</v>
      </c>
      <c r="B34" s="6">
        <v>100</v>
      </c>
      <c r="C34" s="21">
        <v>82.6</v>
      </c>
      <c r="D34" s="21">
        <v>14.7</v>
      </c>
      <c r="E34" s="21">
        <v>2.7</v>
      </c>
      <c r="F34" s="21">
        <v>2.2999999999999998</v>
      </c>
      <c r="G34" s="5"/>
      <c r="H34" s="16"/>
    </row>
    <row r="35" spans="1:8" x14ac:dyDescent="0.2">
      <c r="A35" s="10" t="s">
        <v>8</v>
      </c>
      <c r="B35" s="6">
        <v>100</v>
      </c>
      <c r="C35" s="21">
        <v>75.099999999999994</v>
      </c>
      <c r="D35" s="21">
        <v>14.3</v>
      </c>
      <c r="E35" s="21">
        <v>10.6</v>
      </c>
      <c r="F35" s="21">
        <v>2.9</v>
      </c>
      <c r="G35" s="5"/>
      <c r="H35" s="16"/>
    </row>
    <row r="36" spans="1:8" x14ac:dyDescent="0.2">
      <c r="A36" s="11" t="s">
        <v>0</v>
      </c>
      <c r="B36" s="7">
        <v>100</v>
      </c>
      <c r="C36" s="22">
        <v>79.099999999999994</v>
      </c>
      <c r="D36" s="22">
        <v>14.1</v>
      </c>
      <c r="E36" s="22">
        <v>6.8</v>
      </c>
      <c r="F36" s="22">
        <v>2.2000000000000002</v>
      </c>
      <c r="G36" s="5"/>
      <c r="H36" s="16"/>
    </row>
    <row r="37" spans="1:8" x14ac:dyDescent="0.2">
      <c r="A37" s="41" t="s">
        <v>10</v>
      </c>
      <c r="B37" s="41"/>
      <c r="C37" s="41"/>
      <c r="D37" s="41"/>
      <c r="E37" s="41"/>
      <c r="F37" s="41"/>
      <c r="G37" s="5"/>
      <c r="H37" s="16"/>
    </row>
    <row r="38" spans="1:8" x14ac:dyDescent="0.2">
      <c r="A38" s="10" t="s">
        <v>5</v>
      </c>
      <c r="B38" s="6">
        <v>100</v>
      </c>
      <c r="C38" s="21">
        <v>83.6</v>
      </c>
      <c r="D38" s="21">
        <v>14.2</v>
      </c>
      <c r="E38" s="21">
        <v>2.2000000000000002</v>
      </c>
      <c r="F38" s="21">
        <v>1</v>
      </c>
      <c r="G38" s="5"/>
      <c r="H38" s="16"/>
    </row>
    <row r="39" spans="1:8" x14ac:dyDescent="0.2">
      <c r="A39" s="10" t="s">
        <v>6</v>
      </c>
      <c r="B39" s="6">
        <v>100</v>
      </c>
      <c r="C39" s="21">
        <v>80.5</v>
      </c>
      <c r="D39" s="21">
        <v>14.7</v>
      </c>
      <c r="E39" s="21">
        <v>4.8</v>
      </c>
      <c r="F39" s="21">
        <v>3.3</v>
      </c>
      <c r="G39" s="5"/>
      <c r="H39" s="16"/>
    </row>
    <row r="40" spans="1:8" x14ac:dyDescent="0.2">
      <c r="A40" s="10" t="s">
        <v>7</v>
      </c>
      <c r="B40" s="6">
        <v>100</v>
      </c>
      <c r="C40" s="21">
        <v>84.8</v>
      </c>
      <c r="D40" s="21">
        <v>15.2</v>
      </c>
      <c r="E40" s="21">
        <v>0</v>
      </c>
      <c r="F40" s="21">
        <v>3.2</v>
      </c>
      <c r="G40" s="5"/>
      <c r="H40" s="16"/>
    </row>
    <row r="41" spans="1:8" x14ac:dyDescent="0.2">
      <c r="A41" s="10" t="s">
        <v>8</v>
      </c>
      <c r="B41" s="6">
        <v>100</v>
      </c>
      <c r="C41" s="21">
        <v>75.7</v>
      </c>
      <c r="D41" s="21">
        <v>15.4</v>
      </c>
      <c r="E41" s="21">
        <v>8.9</v>
      </c>
      <c r="F41" s="21">
        <v>2.4</v>
      </c>
      <c r="G41" s="5"/>
      <c r="H41" s="16"/>
    </row>
    <row r="42" spans="1:8" x14ac:dyDescent="0.2">
      <c r="A42" s="11" t="s">
        <v>0</v>
      </c>
      <c r="B42" s="7">
        <v>100</v>
      </c>
      <c r="C42" s="22">
        <v>80.8</v>
      </c>
      <c r="D42" s="22">
        <v>15</v>
      </c>
      <c r="E42" s="22">
        <v>4.2</v>
      </c>
      <c r="F42" s="22">
        <v>2.5</v>
      </c>
      <c r="G42" s="5"/>
      <c r="H42" s="16"/>
    </row>
    <row r="43" spans="1:8" x14ac:dyDescent="0.2">
      <c r="A43" s="41" t="s">
        <v>11</v>
      </c>
      <c r="B43" s="41"/>
      <c r="C43" s="41"/>
      <c r="D43" s="41"/>
      <c r="E43" s="41"/>
      <c r="F43" s="41"/>
      <c r="G43" s="5"/>
      <c r="H43" s="16"/>
    </row>
    <row r="44" spans="1:8" x14ac:dyDescent="0.2">
      <c r="A44" s="10" t="s">
        <v>5</v>
      </c>
      <c r="B44" s="6">
        <v>100</v>
      </c>
      <c r="C44" s="21">
        <v>86.3</v>
      </c>
      <c r="D44" s="21">
        <v>15.2</v>
      </c>
      <c r="E44" s="21">
        <v>-1.5</v>
      </c>
      <c r="F44" s="21">
        <v>-1.4</v>
      </c>
      <c r="G44" s="5"/>
      <c r="H44" s="16"/>
    </row>
    <row r="45" spans="1:8" x14ac:dyDescent="0.2">
      <c r="A45" s="12" t="s">
        <v>6</v>
      </c>
      <c r="B45" s="6">
        <v>100</v>
      </c>
      <c r="C45" s="24">
        <v>80.400000000000006</v>
      </c>
      <c r="D45" s="21">
        <v>15.1</v>
      </c>
      <c r="E45" s="21">
        <v>4.5</v>
      </c>
      <c r="F45" s="21">
        <v>0.9</v>
      </c>
      <c r="G45" s="5"/>
      <c r="H45" s="16"/>
    </row>
    <row r="46" spans="1:8" x14ac:dyDescent="0.2">
      <c r="A46" s="12" t="s">
        <v>7</v>
      </c>
      <c r="B46" s="6">
        <v>100</v>
      </c>
      <c r="C46" s="21">
        <v>83.7</v>
      </c>
      <c r="D46" s="24">
        <v>15.4</v>
      </c>
      <c r="E46" s="21">
        <v>0.9</v>
      </c>
      <c r="F46" s="21">
        <v>0.8</v>
      </c>
      <c r="G46" s="5"/>
      <c r="H46" s="16"/>
    </row>
    <row r="47" spans="1:8" x14ac:dyDescent="0.2">
      <c r="A47" s="10" t="s">
        <v>8</v>
      </c>
      <c r="B47" s="6">
        <v>100</v>
      </c>
      <c r="C47" s="21">
        <v>75.2</v>
      </c>
      <c r="D47" s="21">
        <v>15.2</v>
      </c>
      <c r="E47" s="21">
        <v>9.6</v>
      </c>
      <c r="F47" s="21">
        <v>1.4</v>
      </c>
      <c r="G47" s="5"/>
      <c r="H47" s="16"/>
    </row>
    <row r="48" spans="1:8" x14ac:dyDescent="0.2">
      <c r="A48" s="11" t="s">
        <v>0</v>
      </c>
      <c r="B48" s="7">
        <v>100</v>
      </c>
      <c r="C48" s="22">
        <v>80.900000000000006</v>
      </c>
      <c r="D48" s="22">
        <v>15.2</v>
      </c>
      <c r="E48" s="22">
        <v>3.9</v>
      </c>
      <c r="F48" s="22">
        <v>0.5</v>
      </c>
      <c r="G48" s="5"/>
      <c r="H48" s="16"/>
    </row>
    <row r="49" spans="1:8" x14ac:dyDescent="0.2">
      <c r="A49" s="63" t="s">
        <v>12</v>
      </c>
      <c r="B49" s="64"/>
      <c r="C49" s="64"/>
      <c r="D49" s="64"/>
      <c r="E49" s="64"/>
      <c r="F49" s="65"/>
      <c r="G49" s="5"/>
      <c r="H49" s="16"/>
    </row>
    <row r="50" spans="1:8" x14ac:dyDescent="0.2">
      <c r="A50" s="10" t="s">
        <v>5</v>
      </c>
      <c r="B50" s="6">
        <v>100</v>
      </c>
      <c r="C50" s="23">
        <v>87.1</v>
      </c>
      <c r="D50" s="23">
        <v>15.2</v>
      </c>
      <c r="E50" s="23">
        <v>-2.2999999999999998</v>
      </c>
      <c r="F50" s="21">
        <v>2.4</v>
      </c>
      <c r="G50" s="5"/>
      <c r="H50" s="16"/>
    </row>
    <row r="51" spans="1:8" x14ac:dyDescent="0.2">
      <c r="A51" s="10" t="s">
        <v>6</v>
      </c>
      <c r="B51" s="6">
        <v>100</v>
      </c>
      <c r="C51" s="23">
        <v>67</v>
      </c>
      <c r="D51" s="23">
        <v>14.1</v>
      </c>
      <c r="E51" s="23">
        <v>18.899999999999999</v>
      </c>
      <c r="F51" s="21">
        <v>8.3000000000000007</v>
      </c>
      <c r="G51" s="5"/>
      <c r="H51" s="16"/>
    </row>
    <row r="52" spans="1:8" x14ac:dyDescent="0.2">
      <c r="A52" s="10" t="s">
        <v>7</v>
      </c>
      <c r="B52" s="6">
        <v>100</v>
      </c>
      <c r="C52" s="23">
        <v>80.400000000000006</v>
      </c>
      <c r="D52" s="23">
        <v>15.9</v>
      </c>
      <c r="E52" s="23">
        <v>3.7</v>
      </c>
      <c r="F52" s="21">
        <v>4.0999999999999996</v>
      </c>
      <c r="G52" s="5"/>
      <c r="H52" s="16"/>
    </row>
    <row r="53" spans="1:8" x14ac:dyDescent="0.2">
      <c r="A53" s="10" t="s">
        <v>8</v>
      </c>
      <c r="B53" s="6">
        <v>100</v>
      </c>
      <c r="C53" s="23">
        <v>70.3</v>
      </c>
      <c r="D53" s="23">
        <v>15.5</v>
      </c>
      <c r="E53" s="23">
        <v>14.2</v>
      </c>
      <c r="F53" s="21">
        <v>3.3</v>
      </c>
      <c r="G53" s="5"/>
      <c r="H53" s="16"/>
    </row>
    <row r="54" spans="1:8" x14ac:dyDescent="0.2">
      <c r="A54" s="11" t="s">
        <v>0</v>
      </c>
      <c r="B54" s="7">
        <v>100</v>
      </c>
      <c r="C54" s="25">
        <v>75.7</v>
      </c>
      <c r="D54" s="25">
        <v>15.2</v>
      </c>
      <c r="E54" s="25">
        <v>9.1</v>
      </c>
      <c r="F54" s="22">
        <v>4.5</v>
      </c>
      <c r="G54" s="5"/>
      <c r="H54" s="16"/>
    </row>
    <row r="55" spans="1:8" x14ac:dyDescent="0.2">
      <c r="A55" s="62" t="s">
        <v>13</v>
      </c>
      <c r="B55" s="62"/>
      <c r="C55" s="62"/>
      <c r="D55" s="62"/>
      <c r="E55" s="62"/>
      <c r="F55" s="62"/>
      <c r="G55" s="5"/>
      <c r="H55" s="16"/>
    </row>
    <row r="56" spans="1:8" x14ac:dyDescent="0.2">
      <c r="A56" s="10" t="s">
        <v>5</v>
      </c>
      <c r="B56" s="6">
        <v>100</v>
      </c>
      <c r="C56" s="23">
        <v>87.6</v>
      </c>
      <c r="D56" s="23">
        <v>15.4</v>
      </c>
      <c r="E56" s="23">
        <v>-3</v>
      </c>
      <c r="F56" s="21">
        <v>2.2000000000000002</v>
      </c>
      <c r="G56" s="5"/>
      <c r="H56" s="16"/>
    </row>
    <row r="57" spans="1:8" x14ac:dyDescent="0.2">
      <c r="A57" s="10" t="s">
        <v>6</v>
      </c>
      <c r="B57" s="6">
        <v>100</v>
      </c>
      <c r="C57" s="23">
        <v>80.5</v>
      </c>
      <c r="D57" s="23">
        <v>15.5</v>
      </c>
      <c r="E57" s="23">
        <v>4</v>
      </c>
      <c r="F57" s="21">
        <v>0.4</v>
      </c>
      <c r="G57" s="5"/>
      <c r="H57" s="16"/>
    </row>
    <row r="58" spans="1:8" x14ac:dyDescent="0.2">
      <c r="A58" s="10" t="s">
        <v>7</v>
      </c>
      <c r="B58" s="6">
        <v>100</v>
      </c>
      <c r="C58" s="23">
        <v>81.7</v>
      </c>
      <c r="D58" s="23">
        <v>15.1</v>
      </c>
      <c r="E58" s="23">
        <v>3.2</v>
      </c>
      <c r="F58" s="21">
        <v>0.9</v>
      </c>
      <c r="G58" s="5"/>
      <c r="H58" s="16"/>
    </row>
    <row r="59" spans="1:8" x14ac:dyDescent="0.2">
      <c r="A59" s="10" t="s">
        <v>8</v>
      </c>
      <c r="B59" s="6">
        <v>100</v>
      </c>
      <c r="C59" s="23">
        <v>73.8</v>
      </c>
      <c r="D59" s="23">
        <v>15.9</v>
      </c>
      <c r="E59" s="23">
        <v>10.3</v>
      </c>
      <c r="F59" s="21">
        <v>0.4</v>
      </c>
      <c r="G59" s="5"/>
      <c r="H59" s="16"/>
    </row>
    <row r="60" spans="1:8" x14ac:dyDescent="0.2">
      <c r="A60" s="11" t="s">
        <v>0</v>
      </c>
      <c r="B60" s="7">
        <v>100</v>
      </c>
      <c r="C60" s="25">
        <v>80.2</v>
      </c>
      <c r="D60" s="25">
        <v>15.5</v>
      </c>
      <c r="E60" s="25">
        <v>4.3</v>
      </c>
      <c r="F60" s="22">
        <v>0.9</v>
      </c>
      <c r="G60" s="5"/>
      <c r="H60" s="16"/>
    </row>
    <row r="61" spans="1:8" x14ac:dyDescent="0.2">
      <c r="A61" s="57" t="s">
        <v>20</v>
      </c>
      <c r="B61" s="58"/>
      <c r="C61" s="58"/>
      <c r="D61" s="58"/>
      <c r="E61" s="58"/>
      <c r="F61" s="59"/>
      <c r="G61" s="16"/>
      <c r="H61" s="16"/>
    </row>
    <row r="62" spans="1:8" x14ac:dyDescent="0.2">
      <c r="A62" s="10" t="s">
        <v>5</v>
      </c>
      <c r="B62" s="6">
        <v>100</v>
      </c>
      <c r="C62" s="26">
        <v>85.2</v>
      </c>
      <c r="D62" s="27">
        <v>16.3</v>
      </c>
      <c r="E62" s="27">
        <v>-1.5</v>
      </c>
      <c r="F62" s="26">
        <v>9.5</v>
      </c>
      <c r="G62" s="16"/>
      <c r="H62" s="16"/>
    </row>
    <row r="63" spans="1:8" x14ac:dyDescent="0.2">
      <c r="A63" s="10" t="s">
        <v>6</v>
      </c>
      <c r="B63" s="6">
        <v>100</v>
      </c>
      <c r="C63" s="26">
        <v>74.099999999999994</v>
      </c>
      <c r="D63" s="27">
        <v>15.3</v>
      </c>
      <c r="E63" s="27">
        <v>10.6</v>
      </c>
      <c r="F63" s="26">
        <v>-2.2999999999999998</v>
      </c>
      <c r="G63" s="16"/>
      <c r="H63" s="16"/>
    </row>
    <row r="64" spans="1:8" x14ac:dyDescent="0.2">
      <c r="A64" s="10" t="s">
        <v>7</v>
      </c>
      <c r="B64" s="6">
        <v>100</v>
      </c>
      <c r="C64" s="26">
        <v>78</v>
      </c>
      <c r="D64" s="27">
        <v>16.399999999999999</v>
      </c>
      <c r="E64" s="27">
        <v>5.6</v>
      </c>
      <c r="F64" s="26">
        <v>5.2</v>
      </c>
      <c r="G64" s="16"/>
      <c r="H64" s="16"/>
    </row>
    <row r="65" spans="1:12" ht="15.75" x14ac:dyDescent="0.2">
      <c r="A65" s="10" t="s">
        <v>17</v>
      </c>
      <c r="B65" s="6">
        <v>100</v>
      </c>
      <c r="C65" s="26">
        <v>67.5</v>
      </c>
      <c r="D65" s="27">
        <v>15.8</v>
      </c>
      <c r="E65" s="27">
        <v>16.7</v>
      </c>
      <c r="F65" s="26">
        <v>5.4</v>
      </c>
      <c r="G65" s="16"/>
      <c r="H65" s="16"/>
    </row>
    <row r="66" spans="1:12" ht="15.75" x14ac:dyDescent="0.2">
      <c r="A66" s="11" t="s">
        <v>18</v>
      </c>
      <c r="B66" s="7">
        <v>100</v>
      </c>
      <c r="C66" s="28">
        <v>75.400000000000006</v>
      </c>
      <c r="D66" s="29">
        <v>16</v>
      </c>
      <c r="E66" s="29">
        <v>8.6</v>
      </c>
      <c r="F66" s="28">
        <v>4.3</v>
      </c>
      <c r="G66" s="16"/>
      <c r="H66" s="16"/>
    </row>
    <row r="67" spans="1:12" ht="15.75" x14ac:dyDescent="0.2">
      <c r="A67" s="57" t="s">
        <v>29</v>
      </c>
      <c r="B67" s="58"/>
      <c r="C67" s="58"/>
      <c r="D67" s="58"/>
      <c r="E67" s="58"/>
      <c r="F67" s="59"/>
      <c r="G67" s="16"/>
      <c r="H67" s="16"/>
      <c r="L67" s="9"/>
    </row>
    <row r="68" spans="1:12" x14ac:dyDescent="0.2">
      <c r="A68" s="10" t="s">
        <v>30</v>
      </c>
      <c r="B68" s="6">
        <v>100</v>
      </c>
      <c r="C68" s="26">
        <v>84.8</v>
      </c>
      <c r="D68" s="27">
        <v>13</v>
      </c>
      <c r="E68" s="27">
        <f>100-C68-D68</f>
        <v>2.2000000000000002</v>
      </c>
      <c r="F68" s="26">
        <v>2.8</v>
      </c>
      <c r="G68" s="16"/>
      <c r="H68" s="16"/>
    </row>
    <row r="69" spans="1:12" x14ac:dyDescent="0.2">
      <c r="A69" s="10" t="s">
        <v>31</v>
      </c>
      <c r="B69" s="6">
        <v>100</v>
      </c>
      <c r="C69" s="26">
        <v>78.2</v>
      </c>
      <c r="D69" s="26">
        <v>15.5</v>
      </c>
      <c r="E69" s="27">
        <f t="shared" ref="E69:E72" si="0">100-C69-D69</f>
        <v>6.3</v>
      </c>
      <c r="F69" s="26">
        <v>2.2999999999999998</v>
      </c>
      <c r="G69" s="16"/>
      <c r="H69" s="16"/>
    </row>
    <row r="70" spans="1:12" x14ac:dyDescent="0.2">
      <c r="A70" s="10" t="s">
        <v>32</v>
      </c>
      <c r="B70" s="6">
        <v>100</v>
      </c>
      <c r="C70" s="26">
        <v>82.3</v>
      </c>
      <c r="D70" s="26">
        <v>15.8</v>
      </c>
      <c r="E70" s="27">
        <f t="shared" si="0"/>
        <v>1.9</v>
      </c>
      <c r="F70" s="26">
        <v>1.9</v>
      </c>
      <c r="G70" s="16"/>
      <c r="H70" s="16"/>
    </row>
    <row r="71" spans="1:12" x14ac:dyDescent="0.2">
      <c r="A71" s="10" t="s">
        <v>33</v>
      </c>
      <c r="B71" s="6">
        <v>100</v>
      </c>
      <c r="C71" s="27">
        <v>70</v>
      </c>
      <c r="D71" s="26">
        <v>14.4</v>
      </c>
      <c r="E71" s="27">
        <f t="shared" si="0"/>
        <v>15.6</v>
      </c>
      <c r="F71" s="26">
        <v>1.4</v>
      </c>
      <c r="G71" s="16"/>
      <c r="H71" s="16"/>
    </row>
    <row r="72" spans="1:12" s="15" customFormat="1" x14ac:dyDescent="0.2">
      <c r="A72" s="11" t="s">
        <v>34</v>
      </c>
      <c r="B72" s="7">
        <v>100</v>
      </c>
      <c r="C72" s="28">
        <v>78.099999999999994</v>
      </c>
      <c r="D72" s="30">
        <v>14.7</v>
      </c>
      <c r="E72" s="29">
        <f t="shared" si="0"/>
        <v>7.2</v>
      </c>
      <c r="F72" s="28">
        <v>2.1</v>
      </c>
      <c r="G72" s="16"/>
      <c r="H72" s="16"/>
    </row>
    <row r="73" spans="1:12" ht="15.75" x14ac:dyDescent="0.2">
      <c r="A73" s="57" t="s">
        <v>35</v>
      </c>
      <c r="B73" s="58"/>
      <c r="C73" s="58"/>
      <c r="D73" s="58"/>
      <c r="E73" s="58"/>
      <c r="F73" s="59"/>
      <c r="G73" s="16"/>
      <c r="H73" s="16"/>
      <c r="L73" s="9"/>
    </row>
    <row r="74" spans="1:12" x14ac:dyDescent="0.2">
      <c r="A74" s="10" t="s">
        <v>30</v>
      </c>
      <c r="B74" s="6">
        <v>100</v>
      </c>
      <c r="C74" s="38">
        <v>82.9</v>
      </c>
      <c r="D74" s="38">
        <v>12.7</v>
      </c>
      <c r="E74" s="26">
        <v>4.4000000000000004</v>
      </c>
      <c r="F74" s="26">
        <v>-2.9</v>
      </c>
      <c r="G74" s="16"/>
      <c r="H74" s="16"/>
    </row>
    <row r="75" spans="1:12" x14ac:dyDescent="0.2">
      <c r="A75" s="10" t="s">
        <v>31</v>
      </c>
      <c r="B75" s="6">
        <v>100</v>
      </c>
      <c r="C75" s="38">
        <v>79.8</v>
      </c>
      <c r="D75" s="38">
        <v>12.8</v>
      </c>
      <c r="E75" s="26">
        <v>7.4</v>
      </c>
      <c r="F75" s="26">
        <v>-4.9000000000000004</v>
      </c>
      <c r="G75" s="16"/>
      <c r="H75" s="16"/>
    </row>
    <row r="76" spans="1:12" x14ac:dyDescent="0.2">
      <c r="A76" s="31"/>
      <c r="B76" s="32"/>
      <c r="C76" s="33"/>
      <c r="D76" s="33"/>
      <c r="E76" s="34"/>
      <c r="F76" s="34"/>
      <c r="G76" s="16"/>
      <c r="H76" s="16"/>
    </row>
    <row r="77" spans="1:12" s="37" customFormat="1" x14ac:dyDescent="0.25">
      <c r="A77" s="35" t="s">
        <v>15</v>
      </c>
      <c r="B77" s="36"/>
      <c r="C77" s="36"/>
    </row>
    <row r="78" spans="1:12" s="37" customFormat="1" x14ac:dyDescent="0.25">
      <c r="A78" s="36" t="s">
        <v>19</v>
      </c>
      <c r="B78" s="36"/>
      <c r="C78" s="36"/>
    </row>
    <row r="79" spans="1:12" s="37" customFormat="1" ht="23.25" customHeight="1" x14ac:dyDescent="0.25">
      <c r="A79" s="60" t="s">
        <v>16</v>
      </c>
      <c r="B79" s="61"/>
      <c r="C79" s="61"/>
      <c r="D79" s="61"/>
      <c r="E79" s="61"/>
      <c r="F79" s="61"/>
    </row>
  </sheetData>
  <mergeCells count="22">
    <mergeCell ref="A67:F67"/>
    <mergeCell ref="A79:F79"/>
    <mergeCell ref="A61:F61"/>
    <mergeCell ref="A55:F55"/>
    <mergeCell ref="A49:F49"/>
    <mergeCell ref="A73:F73"/>
    <mergeCell ref="A1:F1"/>
    <mergeCell ref="A2:F2"/>
    <mergeCell ref="A43:F43"/>
    <mergeCell ref="C4:F4"/>
    <mergeCell ref="A31:F31"/>
    <mergeCell ref="A37:F37"/>
    <mergeCell ref="A7:F7"/>
    <mergeCell ref="A13:F13"/>
    <mergeCell ref="A19:F19"/>
    <mergeCell ref="A25:F25"/>
    <mergeCell ref="E5:E6"/>
    <mergeCell ref="D5:D6"/>
    <mergeCell ref="C5:C6"/>
    <mergeCell ref="B4:B6"/>
    <mergeCell ref="E3:F3"/>
    <mergeCell ref="A4:A6"/>
  </mergeCells>
  <pageMargins left="0.9055118110236221" right="0.70866141732283472" top="0.35433070866141736" bottom="0.35433070866141736" header="0.31496062992125984" footer="0.31496062992125984"/>
  <pageSetup paperSize="9" scale="95" fitToHeight="0" orientation="portrait" r:id="rId1"/>
  <headerFoot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Лишанова Надежда Егоровна</dc:creator>
  <cp:lastModifiedBy>Соковикова Александра Андреевна</cp:lastModifiedBy>
  <cp:lastPrinted>2024-07-30T08:39:42Z</cp:lastPrinted>
  <dcterms:created xsi:type="dcterms:W3CDTF">2018-07-02T08:13:52Z</dcterms:created>
  <dcterms:modified xsi:type="dcterms:W3CDTF">2024-07-31T07:02:20Z</dcterms:modified>
</cp:coreProperties>
</file>