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360" windowWidth="14940" windowHeight="8985" tabRatio="723" firstSheet="1" activeTab="1"/>
  </bookViews>
  <sheets>
    <sheet name="Обложка" sheetId="54" r:id="rId1"/>
    <sheet name="Содержание" sheetId="55" r:id="rId2"/>
    <sheet name="105(5000101)" sheetId="9" r:id="rId3"/>
    <sheet name="120_1(5000101)" sheetId="17" r:id="rId4"/>
    <sheet name="105(4170200)" sheetId="10" r:id="rId5"/>
    <sheet name="123(4170200)" sheetId="20" r:id="rId6"/>
    <sheet name="105(5000400)" sheetId="11" r:id="rId7"/>
    <sheet name="120_1(5000400)" sheetId="18" r:id="rId8"/>
    <sheet name="104(1080300)" sheetId="53" r:id="rId9"/>
    <sheet name="120_1(1080300)" sheetId="27" r:id="rId10"/>
    <sheet name="105(1080700)" sheetId="12" r:id="rId11"/>
    <sheet name="120_1(1080700)" sheetId="19" r:id="rId12"/>
    <sheet name="106(5000701)" sheetId="3" r:id="rId13"/>
    <sheet name="105(5000701)" sheetId="13" r:id="rId14"/>
    <sheet name="123(5000701)" sheetId="21" r:id="rId15"/>
    <sheet name="106(5000702)" sheetId="4" r:id="rId16"/>
    <sheet name="105(5000702)" sheetId="14" r:id="rId17"/>
    <sheet name="123(5000702)" sheetId="22" r:id="rId18"/>
    <sheet name="104_2(5000704)" sheetId="44" r:id="rId19"/>
    <sheet name="123_2(5000704)" sheetId="28" r:id="rId20"/>
    <sheet name="106(5001001)" sheetId="5" r:id="rId21"/>
    <sheet name="105(5001001)" sheetId="15" r:id="rId22"/>
    <sheet name="123(6000100)" sheetId="23" r:id="rId23"/>
    <sheet name="106(5001002)" sheetId="6" r:id="rId24"/>
    <sheet name="105(5001002)" sheetId="16" r:id="rId25"/>
    <sheet name="123(6000200)" sheetId="24" r:id="rId26"/>
    <sheet name="106(6000600)" sheetId="43" r:id="rId27"/>
    <sheet name="104_2(6000600)" sheetId="45" r:id="rId28"/>
    <sheet name="123_2(6000600)" sheetId="29" r:id="rId29"/>
    <sheet name="104_2(5001503)" sheetId="46" r:id="rId30"/>
    <sheet name="123_2(5001503)" sheetId="30" r:id="rId31"/>
    <sheet name="104_2(6000400)" sheetId="47" r:id="rId32"/>
    <sheet name="123_2(6000400)" sheetId="31" r:id="rId33"/>
    <sheet name="104_2(6000601)" sheetId="48" r:id="rId34"/>
    <sheet name="123_2(6000601)" sheetId="32" r:id="rId35"/>
    <sheet name="104_2(6000602)" sheetId="49" r:id="rId36"/>
    <sheet name="123_2(6000602)" sheetId="33" r:id="rId37"/>
    <sheet name="104_2(6000603)" sheetId="50" r:id="rId38"/>
    <sheet name="123_2(6000603)" sheetId="34" r:id="rId39"/>
    <sheet name="104_2(6000604)" sheetId="51" r:id="rId40"/>
    <sheet name="123_2(6000604)" sheetId="35" r:id="rId41"/>
    <sheet name="104_2(6000605)" sheetId="52" r:id="rId42"/>
    <sheet name="132_2(6000605)" sheetId="36" r:id="rId43"/>
    <sheet name="105_2(7001901)" sheetId="66" r:id="rId44"/>
    <sheet name="123(7001901)" sheetId="62" r:id="rId45"/>
    <sheet name="105_2(7001902)" sheetId="67" r:id="rId46"/>
    <sheet name="123(7001902)" sheetId="63" r:id="rId47"/>
    <sheet name="106(5001501)" sheetId="7" r:id="rId48"/>
    <sheet name="105(5001501)" sheetId="60" r:id="rId49"/>
    <sheet name="123(5001501)" sheetId="25" r:id="rId50"/>
    <sheet name="106(5001502)" sheetId="8" r:id="rId51"/>
    <sheet name="105_1(5001502)" sheetId="61" r:id="rId52"/>
    <sheet name="123(5001502)" sheetId="26" r:id="rId53"/>
    <sheet name="106_2(7000100)" sheetId="39" r:id="rId54"/>
    <sheet name="105(7000100)" sheetId="68" r:id="rId55"/>
    <sheet name="123_4(7000100)" sheetId="58" r:id="rId56"/>
    <sheet name="106_2(7000200)" sheetId="40" r:id="rId57"/>
    <sheet name="105(7000200)" sheetId="69" r:id="rId58"/>
    <sheet name="123_4(7000200)" sheetId="59" r:id="rId59"/>
    <sheet name="106_2(7000700)" sheetId="41" r:id="rId60"/>
    <sheet name="105_2(7000700)" sheetId="64" r:id="rId61"/>
    <sheet name="123_2(7000700)" sheetId="56" r:id="rId62"/>
    <sheet name="106_2(7000800)" sheetId="42" r:id="rId63"/>
    <sheet name="105_2(7000800)" sheetId="65" r:id="rId64"/>
    <sheet name="123_2(7000800)" sheetId="57" r:id="rId65"/>
  </sheets>
  <externalReferences>
    <externalReference r:id="rId66"/>
  </externalReferences>
  <calcPr calcId="145621"/>
</workbook>
</file>

<file path=xl/calcChain.xml><?xml version="1.0" encoding="utf-8"?>
<calcChain xmlns="http://schemas.openxmlformats.org/spreadsheetml/2006/main">
  <c r="K34" i="53" l="1"/>
  <c r="K32" i="53"/>
  <c r="K30" i="53"/>
  <c r="K28" i="53"/>
  <c r="K27" i="53"/>
  <c r="K26" i="53"/>
  <c r="K25" i="53"/>
  <c r="K22" i="53"/>
  <c r="K21" i="53"/>
  <c r="K14" i="53"/>
  <c r="K9" i="53"/>
  <c r="K8" i="53"/>
  <c r="K7" i="53"/>
  <c r="H94" i="25" l="1"/>
  <c r="H93" i="25"/>
  <c r="H92" i="25"/>
  <c r="H91" i="25"/>
  <c r="H90" i="25"/>
  <c r="H89" i="25"/>
  <c r="H88" i="25"/>
  <c r="H87" i="25"/>
  <c r="H86" i="25"/>
  <c r="H85" i="25"/>
  <c r="H84" i="25"/>
  <c r="H83" i="25"/>
  <c r="H82" i="25"/>
  <c r="H81" i="25"/>
  <c r="H80" i="25"/>
  <c r="H79" i="25"/>
  <c r="H78" i="25"/>
  <c r="H77" i="25"/>
  <c r="H76" i="25"/>
  <c r="H75" i="25"/>
  <c r="H74" i="25"/>
  <c r="H73" i="25"/>
  <c r="H72" i="25"/>
  <c r="H71" i="25"/>
  <c r="H70" i="25"/>
  <c r="H69" i="25"/>
  <c r="H68" i="25"/>
  <c r="H67" i="25"/>
  <c r="H66" i="25"/>
  <c r="H65" i="25"/>
  <c r="H64" i="25"/>
  <c r="H63" i="25"/>
  <c r="H62" i="25"/>
  <c r="H61" i="25"/>
  <c r="H60" i="25"/>
  <c r="H59" i="25"/>
  <c r="H58" i="25"/>
  <c r="H57" i="25"/>
  <c r="H56" i="25"/>
  <c r="H55" i="25"/>
  <c r="H54" i="25"/>
  <c r="H53" i="25"/>
  <c r="H52" i="25"/>
  <c r="H51" i="25"/>
  <c r="H50" i="25"/>
  <c r="H49" i="25"/>
  <c r="H48" i="25"/>
  <c r="H47" i="25"/>
  <c r="H46" i="25"/>
  <c r="H45" i="25"/>
  <c r="H44" i="25"/>
  <c r="H43" i="25"/>
  <c r="H42" i="25"/>
  <c r="H41" i="25"/>
  <c r="H40" i="25"/>
  <c r="H39" i="25"/>
  <c r="H38" i="25"/>
  <c r="H37" i="25"/>
  <c r="H36" i="25"/>
  <c r="H35" i="25"/>
  <c r="H34" i="25"/>
  <c r="H33" i="25"/>
  <c r="H32" i="25"/>
  <c r="H31" i="25"/>
  <c r="H30" i="25"/>
  <c r="H29" i="25"/>
  <c r="H28" i="25"/>
  <c r="H27" i="25"/>
  <c r="H25" i="25"/>
  <c r="H24" i="25"/>
  <c r="H22" i="25"/>
  <c r="H21" i="25"/>
  <c r="H20" i="25"/>
  <c r="H19" i="25"/>
  <c r="H18" i="25"/>
  <c r="H17" i="25"/>
  <c r="H16" i="25"/>
  <c r="H15" i="25"/>
  <c r="H14" i="25"/>
  <c r="H13" i="25"/>
  <c r="H12" i="25"/>
  <c r="H11" i="25"/>
  <c r="H10" i="25"/>
  <c r="H9" i="25"/>
  <c r="H8" i="25"/>
  <c r="H7" i="25"/>
</calcChain>
</file>

<file path=xl/sharedStrings.xml><?xml version="1.0" encoding="utf-8"?>
<sst xmlns="http://schemas.openxmlformats.org/spreadsheetml/2006/main" count="10149" uniqueCount="340">
  <si>
    <t>2022</t>
  </si>
  <si>
    <t>Сельскохозяйственные организации</t>
  </si>
  <si>
    <t>из них: малые предприятия</t>
  </si>
  <si>
    <t>Хозяйства населения</t>
  </si>
  <si>
    <t>Крестьянские (фермерские) хозяйства и индивидуальные предприниматели</t>
  </si>
  <si>
    <t>Хозяйства всех категорий</t>
  </si>
  <si>
    <t>2021</t>
  </si>
  <si>
    <t>2022 в % к 2021</t>
  </si>
  <si>
    <t>A</t>
  </si>
  <si>
    <t>тыс. гектаров</t>
  </si>
  <si>
    <t>Убранная площадь
Однолетние травы на сено</t>
  </si>
  <si>
    <t>Убранная площадь
Многолетние травы - всего на сено</t>
  </si>
  <si>
    <t>Убранная площадь
Многолетние травы - всего на зеленый корм</t>
  </si>
  <si>
    <t>Убранная площадь
Многолетние беспокровные травы посева текущего года,включая посев осени прошлого года на сено</t>
  </si>
  <si>
    <t>Российская Федерация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</si>
  <si>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</si>
  <si>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</si>
  <si>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</si>
  <si>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</si>
  <si>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</si>
  <si>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</si>
  <si>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</si>
  <si>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</si>
  <si>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</si>
  <si>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</si>
  <si>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</si>
  <si>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</si>
  <si>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</si>
  <si>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</si>
  <si>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</si>
  <si>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</si>
  <si>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</si>
  <si>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</si>
  <si>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</si>
  <si>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</si>
  <si>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</si>
  <si>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</si>
  <si>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Архангельская область (кроме Ненецкого автономного округа)</t>
  </si>
  <si>
    <t>Вологодская область</t>
  </si>
  <si>
    <t>Калининградская область</t>
  </si>
  <si>
    <t>Ленинградская область</t>
  </si>
  <si>
    <t>Новгородская область</t>
  </si>
  <si>
    <t>Псковская область</t>
  </si>
  <si>
    <t>Республика Адыгея (Адыгея)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</si>
  <si>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</si>
  <si>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</si>
  <si>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</si>
  <si>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</si>
  <si>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</si>
  <si>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</si>
  <si>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</si>
  <si>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</si>
  <si>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</si>
  <si>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</si>
  <si>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</si>
  <si>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</si>
  <si>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</si>
  <si>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</si>
  <si>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</si>
  <si>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</si>
  <si>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</si>
  <si>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</si>
  <si>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 (Татарстан)</t>
  </si>
  <si>
    <t>Удмуртская Республика</t>
  </si>
  <si>
    <t>Чувашская Республика - Чувашия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</si>
  <si>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</si>
  <si>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</si>
  <si>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</si>
  <si>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</si>
  <si>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</si>
  <si>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</si>
  <si>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</si>
  <si>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</si>
  <si>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</si>
  <si>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</si>
  <si>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</si>
  <si>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</si>
  <si>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Тюменская область (кроме Ханты-Мансийского автономного округа-Югры и Ямало-Ненецкого автономного округа)</t>
  </si>
  <si>
    <t>Челябинская область</t>
  </si>
  <si>
    <t>Сибирский федеральный округ</t>
  </si>
  <si>
    <t>Республика Алтай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</si>
  <si>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</si>
  <si>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</si>
  <si>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</si>
  <si>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</si>
  <si>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</si>
  <si>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 - Кузбасс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</si>
  <si>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</si>
  <si>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</si>
  <si>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</si>
  <si>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</si>
  <si>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Бурятия</t>
  </si>
  <si>
    <t>Республика Саха (Якутия)</t>
  </si>
  <si>
    <t>Забайкальский край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</si>
  <si>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</si>
  <si>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</si>
  <si>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</si>
  <si>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</si>
  <si>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</si>
  <si>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</si>
  <si>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</si>
  <si>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/>
  </si>
  <si>
    <t>Мурманская область</t>
  </si>
  <si>
    <t>Ханты-Мансийский автономный округ - Югра (Тюменская область)</t>
  </si>
  <si>
    <t>г. Москва</t>
  </si>
  <si>
    <t xml:space="preserve">Южный федеральный округ </t>
  </si>
  <si>
    <t>г. Севастополь</t>
  </si>
  <si>
    <t>…</t>
  </si>
  <si>
    <t>Валовой сбор
Кормовые корнеплоды (включая сахарную свеклу на корм скоту)</t>
  </si>
  <si>
    <t>тыс. центнеров</t>
  </si>
  <si>
    <t>Южный федеральный округ</t>
  </si>
  <si>
    <t>Валовой сбор
Бахчевые кормовые культуры</t>
  </si>
  <si>
    <t>Валовой сбор
Кормовые культуры на силос (без кукурузы)</t>
  </si>
  <si>
    <t>Валовой сбор
Кукуруза на силос, зеленый корм и сенаж (вес зеленой массы)</t>
  </si>
  <si>
    <t>Валовой сбор
Однолетние травы на сено</t>
  </si>
  <si>
    <t>Ямало-Ненецкий автономный округ</t>
  </si>
  <si>
    <t>Валовой сбор
Многолетние травы - всего на сено</t>
  </si>
  <si>
    <t>Валовой сбор
Многолетние травы - всего на зеленый корм</t>
  </si>
  <si>
    <t>Чувашская Республика</t>
  </si>
  <si>
    <t>Кемеровская область</t>
  </si>
  <si>
    <t>Еврейская Автономная область</t>
  </si>
  <si>
    <t>Чукотский автономный округ</t>
  </si>
  <si>
    <t>Урожайность
Кормовые корнеплоды (включая сахарную свеклу на корм скоту)</t>
  </si>
  <si>
    <t>ц с 1 га убранной площади</t>
  </si>
  <si>
    <t>Урожайность
Кормовые культуры на силос (без кукурузы)</t>
  </si>
  <si>
    <t>Урожайность
Бахчевые кормовые культуры</t>
  </si>
  <si>
    <t>Тюменская область (без автономных округов)</t>
  </si>
  <si>
    <t>Урожайность
Однолетние травы на сено</t>
  </si>
  <si>
    <t>в т.ч. Ханты-Мансийский автономный округ - Югра</t>
  </si>
  <si>
    <t>Урожайность
Многолетние беспокровные травы посева текущего года,включая посев осени прошлого года на сено</t>
  </si>
  <si>
    <t>...</t>
  </si>
  <si>
    <t>Урожайность
Кукуруза на карнаж</t>
  </si>
  <si>
    <t>Урожайность однолетних трав на семена в сельскохозяйственных организациях, не относящихся к субъектам малого предпринимательства</t>
  </si>
  <si>
    <t>Урожайность многолетних трав на семена в сельскохозяйственных организациях, не относящихся к субъектам малого предпринимательства</t>
  </si>
  <si>
    <t>Урожайность многолетних беспокровных трав на семена в сельскохозяйственных организациях, не относящихся к субъектам малого предпринимательства</t>
  </si>
  <si>
    <t>Урожайность многолетних трав посева прошлых лет на семена в сельскохозяйственных организациях, не относящихся к субъектам малого предпринимательства</t>
  </si>
  <si>
    <t>Урожайность клевера на семена в сельскохозяйственных организациях, не относящихся к субъектам малого предпринимательства</t>
  </si>
  <si>
    <t>Урожайность люцерны на семена в сельскохозяйственных организациях, не относящихся к субъектам малого предпринимательства</t>
  </si>
  <si>
    <t>ДАЛЬНЕВОСТОЧНЫЙ ФЕДЕРАЛЬНЫЙ ОКРУГ</t>
  </si>
  <si>
    <t>Урожайность эспарцета на семена в сельскохозяйственных организациях, не относящихся к субъектам малого предпринимательства</t>
  </si>
  <si>
    <t>Урожайность лугопастбищных трав на семена в сельскохозяйственных организациях, не относящихся к субъектам малого предпринимательства</t>
  </si>
  <si>
    <t>Урожайность злаковых трав на семена в сельскохозяйственных организациях, не относящихся к субъектам малого предпринимательства</t>
  </si>
  <si>
    <t>Архангельская область (без автономного округа)</t>
  </si>
  <si>
    <t>УРАЛЬСКИЙ ФЕДЕРАЛЬНЫЙ ОКРУГ</t>
  </si>
  <si>
    <t>Убранная площадь
Естественные сенокосы на сено</t>
  </si>
  <si>
    <t>Ненецкий автономный округ (Архангельская область)</t>
  </si>
  <si>
    <t>Убранная площадь
Улучшенные (коренного улучшения) сенокосы и культурные пастбища на сено в сельскохозяйственных организациях, не относящихся к субъектам малого предпринимательства</t>
  </si>
  <si>
    <t>Убранная площадь многолетних трав на семена в сельскохозяйственных организациях, не относящихся к субъектам малого предпринимательства</t>
  </si>
  <si>
    <t>Валовой сбор однолетних трав на семена в сельскохозяйственных организациях, не относящихся к субъектам малого предпринимательства</t>
  </si>
  <si>
    <t xml:space="preserve">  Тюменская область (без автономных округов)</t>
  </si>
  <si>
    <t>Валовой сбор семян клевера в сельскохозяйственных организациях, не относящихся к субъектам малого предпринимательства</t>
  </si>
  <si>
    <t>Валовой сбор семян люцерны в сельскохозяйственных организациях, не относящихся к субъектам малого предпринимательства</t>
  </si>
  <si>
    <t>Валовой сбор семян лугопастбищных трав в сельскохозяйственных организациях, не относящихся к субъектам малого предпринимательства</t>
  </si>
  <si>
    <t>Валовой сбор семян злаковых трав в сельскохозяйственных организациях, не относящихся к субъектам малого предпринимательства</t>
  </si>
  <si>
    <t>Валовой сбор
Кукуруза на карнаж</t>
  </si>
  <si>
    <t>ФЕДЕРАЛЬНАЯ СЛУЖБА ГОСУДАРСТВЕННОЙ СТАТИСТИКИ</t>
  </si>
  <si>
    <t>( РОССТАТ )</t>
  </si>
  <si>
    <t>ГЛАВНЫЙ МЕЖРЕГИОНАЛЬНЫЙ ЦЕНТР</t>
  </si>
  <si>
    <t xml:space="preserve">ВАЛОВЫЕ СБОРЫ И УРОЖАЙНОСТЬ </t>
  </si>
  <si>
    <t>СЕЛЬСКОХОЗЯЙСТВЕННЫХ КУЛЬТУР</t>
  </si>
  <si>
    <t>ПО РОССИЙСКОЙ ФЕДЕРАЦИИ</t>
  </si>
  <si>
    <t>Часть 3</t>
  </si>
  <si>
    <t xml:space="preserve">Москва </t>
  </si>
  <si>
    <t>С О Д Е Р Ж А Н И Е</t>
  </si>
  <si>
    <t xml:space="preserve">                                                                                                          </t>
  </si>
  <si>
    <t>Таб.</t>
  </si>
  <si>
    <t xml:space="preserve">                             </t>
  </si>
  <si>
    <t>Валовые сборы и урожайность сельскохозяйственных культур</t>
  </si>
  <si>
    <t>по республикам /в составе Российской Федерации/, краям и областям:</t>
  </si>
  <si>
    <t>Валовой сбор корнеплодных кормовых культур и свеклы кормовой сахарной</t>
  </si>
  <si>
    <t>Урожайность корнеплодных кормовых культур и свеклы кормовой сахарной</t>
  </si>
  <si>
    <t xml:space="preserve">Валовой сбор бахчевых кормовых культур                                            </t>
  </si>
  <si>
    <t xml:space="preserve">Урожайность бахчевых кормовых культур                                           </t>
  </si>
  <si>
    <t xml:space="preserve">Валовой сбор культур кормовых на силос /без кукурузы/                         </t>
  </si>
  <si>
    <t xml:space="preserve">Урожайность культур кормовых на силос /без кукурузы/                            </t>
  </si>
  <si>
    <t xml:space="preserve">Валовой сбор кукурузы на карнаж                    </t>
  </si>
  <si>
    <t xml:space="preserve">Урожайность кукурузы на карнаж                   </t>
  </si>
  <si>
    <t xml:space="preserve">Валовой сбор кукурузы на силос, зеленый корм и сенаж (вес зеленой массы)                    </t>
  </si>
  <si>
    <t xml:space="preserve">Урожайность кукурузы на силос, зеленый корм и сенаж (вес зеленой массы)                   </t>
  </si>
  <si>
    <t xml:space="preserve">Убранная площадь однолетних трав на сено                             </t>
  </si>
  <si>
    <t xml:space="preserve">Валовой сбор сена из однолетних трав                                </t>
  </si>
  <si>
    <t xml:space="preserve">Урожайность однолетних трав на сено                                     </t>
  </si>
  <si>
    <t>Убранная площадь однолетних трав на зеленый корм, сенаж, травяную муку</t>
  </si>
  <si>
    <t>Валовой сбор корма зеленого, сенажа, травяной муки из однолетних трав</t>
  </si>
  <si>
    <t xml:space="preserve">Урожайность однолетних трав на зеленый корм, сенаж и травяную муку   </t>
  </si>
  <si>
    <t xml:space="preserve">Валовой сбор семян однолетних трав  в сельскохозяйственных организациях ,      </t>
  </si>
  <si>
    <t>не относящихся к субъектам малого предпринимательства</t>
  </si>
  <si>
    <t xml:space="preserve">Урожайность однолетних трав на семена в сельскохозяйственных организациях,         </t>
  </si>
  <si>
    <t xml:space="preserve">Убранная площадь многолетних трав на сено                              </t>
  </si>
  <si>
    <t xml:space="preserve">Валовой сбор сена из многолетних трав                            </t>
  </si>
  <si>
    <t xml:space="preserve">Убранная площадь многолетних трав на зеленый корм, силос и сенаж        </t>
  </si>
  <si>
    <t xml:space="preserve">Валовой сбор зеленого корма, силоса, сенажа, травяной муки из многолетних    </t>
  </si>
  <si>
    <t>трав - всего</t>
  </si>
  <si>
    <t xml:space="preserve">Убранная площадь многолетних трав на семена в сельскохозяйственных                          </t>
  </si>
  <si>
    <t>организациях, не относящихся к субъектам малого предпринимательства</t>
  </si>
  <si>
    <t xml:space="preserve">Валовой сбор семян многолетних трав в сельскохозяйственных                             </t>
  </si>
  <si>
    <t xml:space="preserve">Урожайность многолетних трав на семена в сельскохозяйственных                               </t>
  </si>
  <si>
    <t xml:space="preserve">Валовой сбор семян многолетних беспокровных трав в сельскохозяйственных организациях,                      </t>
  </si>
  <si>
    <t xml:space="preserve">Урожайность многолетних беспокровных трав на семена в сельскохозяйственных организациях,                      </t>
  </si>
  <si>
    <t xml:space="preserve">Валовой сбор семян многолетних трав посева прошлых лет в сельскохозяйственных организациях,  </t>
  </si>
  <si>
    <t>не относящихся к субъектам малого предпринимательтва</t>
  </si>
  <si>
    <t xml:space="preserve">Урожайность многолетних трав посева прошлых лет на семена в сельскохозяйственных организациях, </t>
  </si>
  <si>
    <t xml:space="preserve">Валовой сбор семян клевера  в сельскохозяйственных организациях,     </t>
  </si>
  <si>
    <t xml:space="preserve">Урожайность клевера на семена  в сельскохозяйственных организациях,  </t>
  </si>
  <si>
    <t xml:space="preserve">Валовой сбор семян люцерны в сельскохозяйственных организациях, </t>
  </si>
  <si>
    <t xml:space="preserve">Урожайность люцерны на семена  в сельскохозяйственных организациях, </t>
  </si>
  <si>
    <t xml:space="preserve">Валовой сбор семян эспарцета  в сельскохозяйственных организациях,                                          </t>
  </si>
  <si>
    <t xml:space="preserve">Урожайность эспарцета на семена  в сельскохозяйственных организациях,                                         </t>
  </si>
  <si>
    <t xml:space="preserve">Валовой сбор семян лугопастбищных трав в сельскохозяйственных организациях,                                </t>
  </si>
  <si>
    <t xml:space="preserve">Урожайность лугопастбищных трав на семена  в сельскохозяйственных организациях,                            </t>
  </si>
  <si>
    <t xml:space="preserve">Валовой сбор семян злаковых трав  в сельскохозяйственных организациях,                                             </t>
  </si>
  <si>
    <t xml:space="preserve">Урожайность злаковых трав на семена в сельскохозяйственных организациях,                                                </t>
  </si>
  <si>
    <t xml:space="preserve">Валовой сбор сена из подпокровных многолетних трав в сельскохозяйственных                        </t>
  </si>
  <si>
    <t xml:space="preserve">Урожайность подпокровных многолетних трав на сено в сельскохозяйственных          </t>
  </si>
  <si>
    <t>Валовой сбор зеленого корма, силоса, травяной муки из подпокровных многолетних трав</t>
  </si>
  <si>
    <t>в сельскохозяйственных организациях, не относящихся к субъектам малого предпринимательства</t>
  </si>
  <si>
    <t>Урожайность подпокровных многолетних трав на зеленый корм, силос, травяную муку</t>
  </si>
  <si>
    <t>Убранная площадь многолетних беспокровных трав на сено</t>
  </si>
  <si>
    <t>Валовой сбор сена из многолетних беспокровных трав</t>
  </si>
  <si>
    <t>Урожайность многолетних беспокровных трав на сено</t>
  </si>
  <si>
    <t>Убранная площадь многолетних беспокровных трав на зеленый корм, силос, сенаж</t>
  </si>
  <si>
    <t>Валовой сбор зеленого корма, силоса, сенажа из многолетних беспокровных трав</t>
  </si>
  <si>
    <t>Урожайность многолетних беспокровных трав на зеленый корм, силос, сенаж</t>
  </si>
  <si>
    <t>Убранная площадь естественных сенокосов на сено</t>
  </si>
  <si>
    <t>Валовой сбор сена естественных сенокосов</t>
  </si>
  <si>
    <t>Урожайность естественных сенокосов на сено</t>
  </si>
  <si>
    <t xml:space="preserve">Убранная площадь естественных сенокосов на зеленый корм, силос, </t>
  </si>
  <si>
    <t xml:space="preserve">сенаж, травяную муку          </t>
  </si>
  <si>
    <t xml:space="preserve">Валовой сбор зеленого корма, силоса, сенажа, травяной муки </t>
  </si>
  <si>
    <t xml:space="preserve">естественных сенокосов                      </t>
  </si>
  <si>
    <t>Урожайность естественных сенокосов на зеленый корм, силос,</t>
  </si>
  <si>
    <t xml:space="preserve">сенаж, травяную муку                      </t>
  </si>
  <si>
    <t>Убранная площадь культурных пастбищ и улучшенных сенокосов на сено в сельскохозяйственных</t>
  </si>
  <si>
    <t>Валовой сбор сена культурных пастбищ и улучшенных сенокосов в сельскохозяйственных</t>
  </si>
  <si>
    <t xml:space="preserve">Урожайность культурных пастбищ и улучшенных сенокосов на сено в сельскохозяйственных </t>
  </si>
  <si>
    <t>Убранная площадь культурных пастбищ и улучшенных сенокосов на зеленый корм и силос</t>
  </si>
  <si>
    <t xml:space="preserve">Валовой сбор зеленого корма и силоса культурных пастбищ и улучшенных сенокосов </t>
  </si>
  <si>
    <t>Урожайность культурных пастбищ и улучшенных сенокосов на зеленый корм и силос</t>
  </si>
  <si>
    <t xml:space="preserve">в 2022 году </t>
  </si>
  <si>
    <t>105 (5000101)</t>
  </si>
  <si>
    <t>120_1 (5000101)</t>
  </si>
  <si>
    <t>105 (4170200)</t>
  </si>
  <si>
    <t>123 (4170200)</t>
  </si>
  <si>
    <t>105 (5000400)</t>
  </si>
  <si>
    <t>120_1 (5000400)</t>
  </si>
  <si>
    <t>104 (1080300)</t>
  </si>
  <si>
    <t>120_1 (1080300)</t>
  </si>
  <si>
    <t>105 (1080700)</t>
  </si>
  <si>
    <t>120_1 (1080700)</t>
  </si>
  <si>
    <t>106 (5000701)</t>
  </si>
  <si>
    <t>105 (5000701)</t>
  </si>
  <si>
    <t>123 (5000701)</t>
  </si>
  <si>
    <t>106 (5000702)</t>
  </si>
  <si>
    <t>105 (5000702)</t>
  </si>
  <si>
    <t>123 (5000702)</t>
  </si>
  <si>
    <t>104_2 (5000704)</t>
  </si>
  <si>
    <t>123_2 (5000704)</t>
  </si>
  <si>
    <t>106 (5001001)</t>
  </si>
  <si>
    <t>105 (5001001)</t>
  </si>
  <si>
    <t>106 (5001002)</t>
  </si>
  <si>
    <t>105 (5001002)</t>
  </si>
  <si>
    <t>106_1 (6000600)</t>
  </si>
  <si>
    <t>104_2 (6000600)</t>
  </si>
  <si>
    <t>123_2 (6000600)</t>
  </si>
  <si>
    <t>104_2 (6000601)</t>
  </si>
  <si>
    <t>104_2 (5001503)</t>
  </si>
  <si>
    <t>123_2 (5001503)</t>
  </si>
  <si>
    <t>104_2 (6000400)</t>
  </si>
  <si>
    <t>123_2 (6000400)</t>
  </si>
  <si>
    <t>123_2 (6000602)</t>
  </si>
  <si>
    <t>123_2 (6000601)</t>
  </si>
  <si>
    <t>104_2 (6000602)</t>
  </si>
  <si>
    <t>104_2 (6000603)</t>
  </si>
  <si>
    <t>123_2 (6000603)</t>
  </si>
  <si>
    <t>104_2 (6000604)</t>
  </si>
  <si>
    <t>123_2 (6000604)</t>
  </si>
  <si>
    <t>104_2 (6000605)</t>
  </si>
  <si>
    <t>123_2 (6000605)</t>
  </si>
  <si>
    <t>105_2 (7001901)</t>
  </si>
  <si>
    <t>123_2 (7001901)</t>
  </si>
  <si>
    <t>105_2 (7001902)</t>
  </si>
  <si>
    <t>123_2 (7001902)</t>
  </si>
  <si>
    <t>106 (5001501)</t>
  </si>
  <si>
    <t>105_1 (5001501)</t>
  </si>
  <si>
    <t>123 (5001501)</t>
  </si>
  <si>
    <t>106 (5001502)</t>
  </si>
  <si>
    <t>105_1 (5001502)</t>
  </si>
  <si>
    <t>123 (5001502)</t>
  </si>
  <si>
    <t>106_2 (7000100)</t>
  </si>
  <si>
    <t>105 (7000100)</t>
  </si>
  <si>
    <t>123_4 (7000100)</t>
  </si>
  <si>
    <t>106_2 (7000200)</t>
  </si>
  <si>
    <t>105 (7000200)</t>
  </si>
  <si>
    <t>123_4 (7000200)</t>
  </si>
  <si>
    <t>106_1 (7000700)</t>
  </si>
  <si>
    <t>105_2 (7000700)</t>
  </si>
  <si>
    <t>123_2 (7000700)</t>
  </si>
  <si>
    <t>106_1 (7000800)</t>
  </si>
  <si>
    <t>105_2 (7000800)</t>
  </si>
  <si>
    <t>123_2 (7000800)</t>
  </si>
  <si>
    <t xml:space="preserve">Урожайность
Улучшенные сенокосы и культурные пастбища на сено в сельскохозяйственных организациях, не относящихся к субъектам малого предпринимательства </t>
  </si>
  <si>
    <t xml:space="preserve">Урожайность
Улучшенные сенокосы и культурные пастбища на зеленый корм, сенаж, силос, травяную муку в сельскохозяйственных организациях, не относящихся к субъектам малого предпринимательства </t>
  </si>
  <si>
    <t>Урожайность
Естественные сенокосы на сено</t>
  </si>
  <si>
    <t>.</t>
  </si>
  <si>
    <t>Урожайность 
Подпокровные многолетние травы на сено в сельскохозяйственных организациях, не относящихся к субъектам малого предпринимательства</t>
  </si>
  <si>
    <t>Урожайность 
Подпокровные многолетние травы на зеленый корм, сенаж, силос, травяную муку в сельскохозяйственных организациях, не относящихся к субъектам малого предпринимательства</t>
  </si>
  <si>
    <t>К содержанию</t>
  </si>
  <si>
    <t>Валовой сбор
Улучшенные сенокосы и культурные пастбища на сено в сельскохозяйственных организациях, не относящихся к субъектам малого предпринимательства</t>
  </si>
  <si>
    <t>Валовой сбор
Улучшенные сенокосы и культурные пастбища на зеленый корм, сенаж, силос, травяную муку в сельскохозяйственных организациях, не относящихся к субъектам малого предпринимательства</t>
  </si>
  <si>
    <t>Валовой сбор сена подпокровных многолетних трав в сельскохозяйственных организациях, не относящихся к субъектам малого предпринимательства</t>
  </si>
  <si>
    <t>СИБИРСКИЙ ФЕДЕРАЛЬНЫЙ ОКРУГ</t>
  </si>
  <si>
    <t>Валовой сбор зеленого корма, сенажа, силоса, травяной муки из подпокровных многолетних трав в сельскохозяйственных организациях, не относящихся к субъектам малого предпринимательства</t>
  </si>
  <si>
    <t>2021
Хозяйства всех категорий</t>
  </si>
  <si>
    <t>Ямало-Ненецкий автономный округ (Тюменская область)</t>
  </si>
  <si>
    <t>Валовой сбор зеленого корма, силоса, сенажа, травяной муки естественных сенокосов</t>
  </si>
  <si>
    <t>Урожайность
Многолетние травы посева прошлых лет на сено</t>
  </si>
  <si>
    <t>Урожайность
Многолетние травы посева прошлых лет на зеленый корм, сенаж, силос, травяную муку</t>
  </si>
  <si>
    <t xml:space="preserve">Урожайность многолетних трав посева прошлых лет на сено                </t>
  </si>
  <si>
    <t>123 (6000100)</t>
  </si>
  <si>
    <t>Урожайность многолетних трав посева прошлых лет на зеленый корм,</t>
  </si>
  <si>
    <t xml:space="preserve">сенаж, травяную муку                                                          </t>
  </si>
  <si>
    <t>123 (6000200)</t>
  </si>
  <si>
    <t>… Здесь и далее данные по отдельным субъектам не размещаются в целях обеспечения конфиденциальности первичных статистических данных, полученных от организаций и индивидуальных предпринимателей, в соответствии с Федеральным законом от 29.11.2007 №282-ФЗ (ст.4, п.5; ст.9, п.1).</t>
  </si>
  <si>
    <r>
      <t>2022</t>
    </r>
    <r>
      <rPr>
        <b/>
        <vertAlign val="superscript"/>
        <sz val="10"/>
        <rFont val="Arial"/>
        <family val="2"/>
        <charset val="204"/>
      </rPr>
      <t>1</t>
    </r>
  </si>
  <si>
    <r>
      <rPr>
        <vertAlign val="superscript"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</rPr>
      <t xml:space="preserve"> Здесь и далее данные без учета статистической информации по Донецкой Народной Республике (ДНР), Луганской Народной Республике (ЛНР), Запорожской и Херсонской областям.</t>
    </r>
  </si>
  <si>
    <t>Валовой сбор семян экспарцета в сельскохозяйственных организациях, не относящихся к субъектам малого предпринимательства</t>
  </si>
  <si>
    <t>Урожайность
Кукуруза на силос, зеленый корм и сенаж</t>
  </si>
  <si>
    <t>Убранная площадь
Однолетние травы на зеленый корм,сенаж,травяную муку</t>
  </si>
  <si>
    <t>Валовой сбор
Однолетние травы на зеленый корм,сенаж,травяную муку</t>
  </si>
  <si>
    <t>Урожайность
Однолетние травы на зеленый корм,сенаж,травяную муку</t>
  </si>
  <si>
    <t>Валовой сбор семян многолетних трав посева прошлых лет в сельскохозяйственных организациях, не относящихся к субъектам малого предпринимательства</t>
  </si>
  <si>
    <t>Валовой сбор семян многолетних беспокровных трав в сельскохозяйственных организациях, не относящихся к субъектам малого предпринимательства</t>
  </si>
  <si>
    <t>Валовой сбор семян многолетних трав в сельскохозяйственных организациях, не относящихся к субъектам малого предпринимательства</t>
  </si>
  <si>
    <t>Валовой сбор 
Многолетние беспокровные травы на сено</t>
  </si>
  <si>
    <t>Валовой сбор 
Многолетние беспокровные травы на зеленый корм, сенаж, силос, травяную муку</t>
  </si>
  <si>
    <t>Урожайность
Многолетние беспокровные травы на зеленый корм, сенаж, силос, травяную муку</t>
  </si>
  <si>
    <t xml:space="preserve">Убранная площадь
Многолетние беспокровные травы на зеленый корм,сенаж,силос,травяную муку </t>
  </si>
  <si>
    <t>Убранная площадь
Естественные сенокосы на зеленый корм, сенаж, силос, травяную муку</t>
  </si>
  <si>
    <t>Урожайность
Естественные сенокосы на зеленый корм, сенаж, силос, травяную муку</t>
  </si>
  <si>
    <t xml:space="preserve">Убранная площадь
Улучшенные сенокосы и культурные пастбища на зеленый корм, сенаж, силос, травяную муку в сельскохозяйственных организациях, не относящихся к субъектам малого предпринимательства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</si>
</sst>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\ &quot;₽&quot;_-;\-* #,##0\ &quot;₽&quot;_-;_-* &quot;-&quot;\ &quot;₽&quot;_-;_-@_-"/>
    <numFmt numFmtId="165" formatCode="_-* #,##0\ _₽_-;\-* #,##0\ _₽_-;_-* &quot;-&quot;\ _₽_-;_-@_-"/>
    <numFmt numFmtId="166" formatCode="_-* #,##0.00\ &quot;₽&quot;_-;\-* #,##0.00\ &quot;₽&quot;_-;_-* &quot;-&quot;??\ &quot;₽&quot;_-;_-@_-"/>
    <numFmt numFmtId="167" formatCode="_-* #,##0.00\ _₽_-;\-* #,##0.00\ _₽_-;_-* &quot;-&quot;??\ _₽_-;_-@_-"/>
    <numFmt numFmtId="168" formatCode="#,##0.0"/>
    <numFmt numFmtId="169" formatCode="0.0"/>
    <numFmt numFmtId="170" formatCode="0.000"/>
    <numFmt numFmtId="171" formatCode="#,##0.00000"/>
    <numFmt numFmtId="172" formatCode="[&lt;=0.05]##0.00;[=999999999]&quot;...&quot;;##0.0"/>
    <numFmt numFmtId="173" formatCode="[&lt;=0.05]##0.0;[=999999999]&quot;...&quot;;##0"/>
  </numFmts>
  <fonts count="27" x14ac:knownFonts="1">
    <font>
      <sz val="10"/>
      <color theme="1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8"/>
      <name val="Arial Cyr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charset val="204"/>
    </font>
    <font>
      <sz val="10"/>
      <name val="Arial Cyr"/>
      <family val="2"/>
      <charset val="204"/>
    </font>
    <font>
      <u/>
      <sz val="10"/>
      <color theme="10"/>
      <name val="Arial Cyr"/>
      <charset val="204"/>
    </font>
    <font>
      <sz val="11"/>
      <name val="Arial Cyr"/>
      <charset val="204"/>
    </font>
    <font>
      <sz val="12"/>
      <name val="Arial Cyr"/>
      <charset val="204"/>
    </font>
    <font>
      <sz val="12"/>
      <name val="Arial Cyr"/>
      <family val="2"/>
      <charset val="204"/>
    </font>
    <font>
      <b/>
      <vertAlign val="superscript"/>
      <sz val="10"/>
      <name val="Arial"/>
      <family val="2"/>
      <charset val="204"/>
    </font>
    <font>
      <vertAlign val="superscript"/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8">
    <xf numFmtId="0" fontId="0" fillId="0" borderId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1" fillId="0" borderId="0"/>
    <xf numFmtId="0" fontId="21" fillId="0" borderId="0" applyNumberFormat="0" applyFill="0" applyBorder="0" applyAlignment="0" applyProtection="0"/>
  </cellStyleXfs>
  <cellXfs count="85">
    <xf numFmtId="0" fontId="0" fillId="0" borderId="0" xfId="0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left" vertical="center" wrapText="1"/>
    </xf>
    <xf numFmtId="168" fontId="3" fillId="0" borderId="2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wrapText="1"/>
    </xf>
    <xf numFmtId="168" fontId="3" fillId="0" borderId="0" xfId="0" applyNumberFormat="1" applyFont="1" applyFill="1" applyBorder="1" applyAlignment="1" applyProtection="1">
      <alignment horizontal="right"/>
    </xf>
    <xf numFmtId="0" fontId="0" fillId="0" borderId="0" xfId="0" applyBorder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right"/>
    </xf>
    <xf numFmtId="168" fontId="0" fillId="0" borderId="0" xfId="0" applyNumberFormat="1" applyAlignment="1">
      <alignment horizontal="right"/>
    </xf>
    <xf numFmtId="169" fontId="0" fillId="0" borderId="0" xfId="0" applyNumberFormat="1"/>
    <xf numFmtId="2" fontId="0" fillId="0" borderId="0" xfId="0" applyNumberFormat="1"/>
    <xf numFmtId="170" fontId="0" fillId="0" borderId="0" xfId="0" applyNumberFormat="1"/>
    <xf numFmtId="171" fontId="2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right"/>
    </xf>
    <xf numFmtId="0" fontId="0" fillId="0" borderId="0" xfId="0" applyAlignment="1">
      <alignment horizontal="center" wrapText="1"/>
    </xf>
    <xf numFmtId="169" fontId="0" fillId="0" borderId="0" xfId="0" applyNumberFormat="1" applyBorder="1"/>
    <xf numFmtId="169" fontId="0" fillId="0" borderId="0" xfId="0" applyNumberFormat="1" applyBorder="1" applyAlignment="1">
      <alignment horizontal="right"/>
    </xf>
    <xf numFmtId="0" fontId="3" fillId="0" borderId="0" xfId="0" applyFont="1"/>
    <xf numFmtId="0" fontId="3" fillId="0" borderId="0" xfId="0" applyFont="1" applyBorder="1"/>
    <xf numFmtId="0" fontId="0" fillId="0" borderId="0" xfId="0" applyBorder="1" applyAlignment="1">
      <alignment horizontal="right"/>
    </xf>
    <xf numFmtId="172" fontId="7" fillId="0" borderId="0" xfId="0" applyNumberFormat="1" applyFont="1" applyAlignment="1">
      <alignment horizontal="right" wrapText="1"/>
    </xf>
    <xf numFmtId="172" fontId="7" fillId="0" borderId="0" xfId="0" applyNumberFormat="1" applyFont="1" applyFill="1" applyAlignment="1">
      <alignment wrapText="1"/>
    </xf>
    <xf numFmtId="172" fontId="7" fillId="0" borderId="0" xfId="0" applyNumberFormat="1" applyFont="1" applyAlignment="1">
      <alignment wrapText="1"/>
    </xf>
    <xf numFmtId="0" fontId="7" fillId="0" borderId="0" xfId="0" applyNumberFormat="1" applyFont="1"/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172" fontId="8" fillId="0" borderId="0" xfId="0" applyNumberFormat="1" applyFont="1" applyAlignment="1">
      <alignment wrapText="1"/>
    </xf>
    <xf numFmtId="173" fontId="8" fillId="0" borderId="0" xfId="0" applyNumberFormat="1" applyFont="1" applyAlignment="1">
      <alignment wrapText="1"/>
    </xf>
    <xf numFmtId="0" fontId="10" fillId="0" borderId="0" xfId="0" applyFont="1" applyBorder="1"/>
    <xf numFmtId="0" fontId="10" fillId="0" borderId="0" xfId="0" applyFont="1"/>
    <xf numFmtId="0" fontId="12" fillId="0" borderId="0" xfId="6" applyFont="1" applyAlignment="1">
      <alignment horizontal="center"/>
    </xf>
    <xf numFmtId="0" fontId="11" fillId="0" borderId="0" xfId="6"/>
    <xf numFmtId="0" fontId="12" fillId="0" borderId="0" xfId="6" applyFont="1"/>
    <xf numFmtId="0" fontId="13" fillId="0" borderId="0" xfId="6" applyFont="1" applyAlignment="1">
      <alignment horizontal="center"/>
    </xf>
    <xf numFmtId="0" fontId="14" fillId="0" borderId="0" xfId="6" applyFont="1" applyAlignment="1">
      <alignment horizontal="center"/>
    </xf>
    <xf numFmtId="0" fontId="11" fillId="0" borderId="0" xfId="6" applyAlignment="1">
      <alignment horizontal="center"/>
    </xf>
    <xf numFmtId="0" fontId="15" fillId="0" borderId="0" xfId="6" applyFont="1" applyAlignment="1">
      <alignment horizontal="center"/>
    </xf>
    <xf numFmtId="0" fontId="16" fillId="0" borderId="0" xfId="6" applyFont="1" applyAlignment="1">
      <alignment horizontal="center"/>
    </xf>
    <xf numFmtId="0" fontId="11" fillId="0" borderId="0" xfId="6" applyAlignment="1"/>
    <xf numFmtId="49" fontId="17" fillId="0" borderId="0" xfId="6" applyNumberFormat="1" applyFont="1" applyAlignment="1"/>
    <xf numFmtId="0" fontId="18" fillId="0" borderId="0" xfId="6" applyFont="1" applyAlignment="1"/>
    <xf numFmtId="49" fontId="19" fillId="0" borderId="0" xfId="6" applyNumberFormat="1" applyFont="1" applyAlignment="1"/>
    <xf numFmtId="0" fontId="19" fillId="0" borderId="0" xfId="6" applyFont="1" applyAlignment="1"/>
    <xf numFmtId="0" fontId="20" fillId="0" borderId="0" xfId="6" applyFont="1" applyAlignment="1"/>
    <xf numFmtId="49" fontId="18" fillId="0" borderId="0" xfId="6" applyNumberFormat="1" applyFont="1" applyAlignment="1"/>
    <xf numFmtId="49" fontId="18" fillId="0" borderId="0" xfId="6" applyNumberFormat="1" applyFont="1" applyFill="1" applyAlignment="1"/>
    <xf numFmtId="0" fontId="18" fillId="0" borderId="0" xfId="6" applyFont="1" applyFill="1" applyAlignment="1"/>
    <xf numFmtId="0" fontId="23" fillId="0" borderId="0" xfId="6" applyFont="1" applyAlignment="1"/>
    <xf numFmtId="0" fontId="23" fillId="0" borderId="0" xfId="6" applyFont="1" applyAlignment="1">
      <alignment horizontal="center"/>
    </xf>
    <xf numFmtId="0" fontId="20" fillId="0" borderId="0" xfId="6" applyFont="1" applyAlignment="1">
      <alignment horizontal="center"/>
    </xf>
    <xf numFmtId="0" fontId="24" fillId="0" borderId="0" xfId="6" applyFont="1" applyAlignment="1">
      <alignment horizontal="center"/>
    </xf>
    <xf numFmtId="0" fontId="22" fillId="0" borderId="0" xfId="6" applyFont="1" applyAlignment="1"/>
    <xf numFmtId="0" fontId="24" fillId="0" borderId="0" xfId="6" applyFont="1" applyAlignment="1"/>
    <xf numFmtId="0" fontId="18" fillId="0" borderId="0" xfId="6" applyFont="1" applyAlignment="1">
      <alignment horizontal="center" vertical="center"/>
    </xf>
    <xf numFmtId="0" fontId="22" fillId="0" borderId="0" xfId="6" applyFont="1" applyAlignment="1">
      <alignment horizontal="center" vertical="center"/>
    </xf>
    <xf numFmtId="0" fontId="20" fillId="0" borderId="0" xfId="6" applyFont="1" applyAlignment="1">
      <alignment horizontal="center" vertical="center"/>
    </xf>
    <xf numFmtId="0" fontId="11" fillId="0" borderId="0" xfId="6" applyAlignment="1">
      <alignment horizontal="center" vertical="center"/>
    </xf>
    <xf numFmtId="0" fontId="23" fillId="0" borderId="0" xfId="6" applyFont="1" applyAlignment="1">
      <alignment horizontal="center" vertical="center"/>
    </xf>
    <xf numFmtId="172" fontId="8" fillId="0" borderId="0" xfId="0" applyNumberFormat="1" applyFont="1" applyFill="1" applyAlignment="1">
      <alignment wrapText="1"/>
    </xf>
    <xf numFmtId="0" fontId="21" fillId="0" borderId="0" xfId="7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21" fillId="0" borderId="0" xfId="7"/>
    <xf numFmtId="172" fontId="8" fillId="0" borderId="0" xfId="0" applyNumberFormat="1" applyFont="1" applyAlignment="1">
      <alignment horizontal="right" wrapText="1"/>
    </xf>
    <xf numFmtId="168" fontId="8" fillId="0" borderId="0" xfId="0" applyNumberFormat="1" applyFont="1" applyFill="1" applyBorder="1" applyAlignment="1" applyProtection="1">
      <alignment horizontal="right"/>
    </xf>
    <xf numFmtId="0" fontId="20" fillId="0" borderId="0" xfId="0" applyFont="1" applyAlignment="1"/>
    <xf numFmtId="0" fontId="18" fillId="0" borderId="0" xfId="0" applyFont="1" applyAlignment="1"/>
    <xf numFmtId="0" fontId="18" fillId="0" borderId="0" xfId="0" applyFont="1" applyAlignment="1">
      <alignment horizontal="center"/>
    </xf>
    <xf numFmtId="49" fontId="18" fillId="0" borderId="0" xfId="0" applyNumberFormat="1" applyFont="1" applyAlignment="1"/>
    <xf numFmtId="0" fontId="21" fillId="0" borderId="0" xfId="7" applyAlignment="1">
      <alignment horizontal="center"/>
    </xf>
    <xf numFmtId="0" fontId="0" fillId="0" borderId="0" xfId="0" applyAlignment="1"/>
    <xf numFmtId="0" fontId="10" fillId="0" borderId="0" xfId="0" applyFont="1" applyBorder="1" applyAlignment="1">
      <alignment vertical="center"/>
    </xf>
    <xf numFmtId="49" fontId="17" fillId="0" borderId="0" xfId="6" applyNumberFormat="1" applyFont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</cellXfs>
  <cellStyles count="8">
    <cellStyle name="Comma" xfId="4"/>
    <cellStyle name="Comma [0]" xfId="5"/>
    <cellStyle name="Currency" xfId="2"/>
    <cellStyle name="Currency [0]" xfId="3"/>
    <cellStyle name="Percent" xfId="1"/>
    <cellStyle name="Гиперссылка" xfId="7" builtinId="8"/>
    <cellStyle name="Обычный" xfId="0" builtinId="0"/>
    <cellStyle name="Обычн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rgeevaGB/Downloads/val3_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ложка"/>
      <sheetName val="Содержание"/>
      <sheetName val="105(1410)"/>
      <sheetName val="120_1(1410)"/>
      <sheetName val="105(1405)"/>
      <sheetName val="123(1405)"/>
      <sheetName val="105(1409)"/>
      <sheetName val="120_1(1409)"/>
      <sheetName val="104(1416)"/>
      <sheetName val="120_1(1416)"/>
      <sheetName val="105(1406)"/>
      <sheetName val="120_1(1406)"/>
      <sheetName val="106(1412)"/>
      <sheetName val="105(1412)"/>
      <sheetName val="123(1412)"/>
      <sheetName val="106(1413)"/>
      <sheetName val="105(1413)"/>
      <sheetName val="123(1413)"/>
      <sheetName val="104_2(1415)"/>
      <sheetName val="123_2(1415)"/>
      <sheetName val="106(1456)"/>
      <sheetName val="105(1456)"/>
      <sheetName val="123(1422)"/>
      <sheetName val="106(1457)"/>
      <sheetName val="105(1457)"/>
      <sheetName val="123(1423)"/>
      <sheetName val="106_1(1426)"/>
      <sheetName val="104_2(1426)"/>
      <sheetName val="123_2(1426)"/>
      <sheetName val="104_2(1420)"/>
      <sheetName val="123_2(1420)"/>
      <sheetName val="104_2(1425)"/>
      <sheetName val="123_2(1425)"/>
      <sheetName val="104_2(1427)"/>
      <sheetName val="123_2(1427)"/>
      <sheetName val="104_2(1428)"/>
      <sheetName val="123_2(1428)"/>
      <sheetName val="104_2(1429)"/>
      <sheetName val="123_2(1429)"/>
      <sheetName val="104_2(1430)"/>
      <sheetName val="123_2(1430)"/>
      <sheetName val="104_2(1431)"/>
      <sheetName val="123_2(1431)"/>
      <sheetName val="105_2(1444)"/>
      <sheetName val="123_2(1444)"/>
      <sheetName val="105_2(1445)"/>
      <sheetName val="123_2(1445)"/>
      <sheetName val="106(1418)"/>
      <sheetName val="105_1(1418)"/>
      <sheetName val="123(1418)"/>
      <sheetName val="106(1419)"/>
      <sheetName val="105_1(1419)"/>
      <sheetName val="123(1419)"/>
      <sheetName val="106_2(1501)"/>
      <sheetName val="105(1501)"/>
      <sheetName val="123_4(1501)"/>
      <sheetName val="106_2(1502)"/>
      <sheetName val="105(1502)"/>
      <sheetName val="123_4(1502)"/>
      <sheetName val="106_1(1526)"/>
      <sheetName val="105_2(1526)"/>
      <sheetName val="123_2(1526)"/>
      <sheetName val="106_1(1527)"/>
      <sheetName val="105_2(1527)"/>
      <sheetName val="123_2(1527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8">
          <cell r="E8">
            <v>44.966999999999999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zoomScaleNormal="100" zoomScaleSheetLayoutView="75" workbookViewId="0">
      <selection activeCell="A15" sqref="A15"/>
    </sheetView>
  </sheetViews>
  <sheetFormatPr defaultRowHeight="12.75" x14ac:dyDescent="0.2"/>
  <cols>
    <col min="1" max="1" width="120.7109375" style="40" customWidth="1"/>
    <col min="2" max="256" width="9.140625" style="36"/>
    <col min="257" max="257" width="120.7109375" style="36" customWidth="1"/>
    <col min="258" max="512" width="9.140625" style="36"/>
    <col min="513" max="513" width="120.7109375" style="36" customWidth="1"/>
    <col min="514" max="768" width="9.140625" style="36"/>
    <col min="769" max="769" width="120.7109375" style="36" customWidth="1"/>
    <col min="770" max="1024" width="9.140625" style="36"/>
    <col min="1025" max="1025" width="120.7109375" style="36" customWidth="1"/>
    <col min="1026" max="1280" width="9.140625" style="36"/>
    <col min="1281" max="1281" width="120.7109375" style="36" customWidth="1"/>
    <col min="1282" max="1536" width="9.140625" style="36"/>
    <col min="1537" max="1537" width="120.7109375" style="36" customWidth="1"/>
    <col min="1538" max="1792" width="9.140625" style="36"/>
    <col min="1793" max="1793" width="120.7109375" style="36" customWidth="1"/>
    <col min="1794" max="2048" width="9.140625" style="36"/>
    <col min="2049" max="2049" width="120.7109375" style="36" customWidth="1"/>
    <col min="2050" max="2304" width="9.140625" style="36"/>
    <col min="2305" max="2305" width="120.7109375" style="36" customWidth="1"/>
    <col min="2306" max="2560" width="9.140625" style="36"/>
    <col min="2561" max="2561" width="120.7109375" style="36" customWidth="1"/>
    <col min="2562" max="2816" width="9.140625" style="36"/>
    <col min="2817" max="2817" width="120.7109375" style="36" customWidth="1"/>
    <col min="2818" max="3072" width="9.140625" style="36"/>
    <col min="3073" max="3073" width="120.7109375" style="36" customWidth="1"/>
    <col min="3074" max="3328" width="9.140625" style="36"/>
    <col min="3329" max="3329" width="120.7109375" style="36" customWidth="1"/>
    <col min="3330" max="3584" width="9.140625" style="36"/>
    <col min="3585" max="3585" width="120.7109375" style="36" customWidth="1"/>
    <col min="3586" max="3840" width="9.140625" style="36"/>
    <col min="3841" max="3841" width="120.7109375" style="36" customWidth="1"/>
    <col min="3842" max="4096" width="9.140625" style="36"/>
    <col min="4097" max="4097" width="120.7109375" style="36" customWidth="1"/>
    <col min="4098" max="4352" width="9.140625" style="36"/>
    <col min="4353" max="4353" width="120.7109375" style="36" customWidth="1"/>
    <col min="4354" max="4608" width="9.140625" style="36"/>
    <col min="4609" max="4609" width="120.7109375" style="36" customWidth="1"/>
    <col min="4610" max="4864" width="9.140625" style="36"/>
    <col min="4865" max="4865" width="120.7109375" style="36" customWidth="1"/>
    <col min="4866" max="5120" width="9.140625" style="36"/>
    <col min="5121" max="5121" width="120.7109375" style="36" customWidth="1"/>
    <col min="5122" max="5376" width="9.140625" style="36"/>
    <col min="5377" max="5377" width="120.7109375" style="36" customWidth="1"/>
    <col min="5378" max="5632" width="9.140625" style="36"/>
    <col min="5633" max="5633" width="120.7109375" style="36" customWidth="1"/>
    <col min="5634" max="5888" width="9.140625" style="36"/>
    <col min="5889" max="5889" width="120.7109375" style="36" customWidth="1"/>
    <col min="5890" max="6144" width="9.140625" style="36"/>
    <col min="6145" max="6145" width="120.7109375" style="36" customWidth="1"/>
    <col min="6146" max="6400" width="9.140625" style="36"/>
    <col min="6401" max="6401" width="120.7109375" style="36" customWidth="1"/>
    <col min="6402" max="6656" width="9.140625" style="36"/>
    <col min="6657" max="6657" width="120.7109375" style="36" customWidth="1"/>
    <col min="6658" max="6912" width="9.140625" style="36"/>
    <col min="6913" max="6913" width="120.7109375" style="36" customWidth="1"/>
    <col min="6914" max="7168" width="9.140625" style="36"/>
    <col min="7169" max="7169" width="120.7109375" style="36" customWidth="1"/>
    <col min="7170" max="7424" width="9.140625" style="36"/>
    <col min="7425" max="7425" width="120.7109375" style="36" customWidth="1"/>
    <col min="7426" max="7680" width="9.140625" style="36"/>
    <col min="7681" max="7681" width="120.7109375" style="36" customWidth="1"/>
    <col min="7682" max="7936" width="9.140625" style="36"/>
    <col min="7937" max="7937" width="120.7109375" style="36" customWidth="1"/>
    <col min="7938" max="8192" width="9.140625" style="36"/>
    <col min="8193" max="8193" width="120.7109375" style="36" customWidth="1"/>
    <col min="8194" max="8448" width="9.140625" style="36"/>
    <col min="8449" max="8449" width="120.7109375" style="36" customWidth="1"/>
    <col min="8450" max="8704" width="9.140625" style="36"/>
    <col min="8705" max="8705" width="120.7109375" style="36" customWidth="1"/>
    <col min="8706" max="8960" width="9.140625" style="36"/>
    <col min="8961" max="8961" width="120.7109375" style="36" customWidth="1"/>
    <col min="8962" max="9216" width="9.140625" style="36"/>
    <col min="9217" max="9217" width="120.7109375" style="36" customWidth="1"/>
    <col min="9218" max="9472" width="9.140625" style="36"/>
    <col min="9473" max="9473" width="120.7109375" style="36" customWidth="1"/>
    <col min="9474" max="9728" width="9.140625" style="36"/>
    <col min="9729" max="9729" width="120.7109375" style="36" customWidth="1"/>
    <col min="9730" max="9984" width="9.140625" style="36"/>
    <col min="9985" max="9985" width="120.7109375" style="36" customWidth="1"/>
    <col min="9986" max="10240" width="9.140625" style="36"/>
    <col min="10241" max="10241" width="120.7109375" style="36" customWidth="1"/>
    <col min="10242" max="10496" width="9.140625" style="36"/>
    <col min="10497" max="10497" width="120.7109375" style="36" customWidth="1"/>
    <col min="10498" max="10752" width="9.140625" style="36"/>
    <col min="10753" max="10753" width="120.7109375" style="36" customWidth="1"/>
    <col min="10754" max="11008" width="9.140625" style="36"/>
    <col min="11009" max="11009" width="120.7109375" style="36" customWidth="1"/>
    <col min="11010" max="11264" width="9.140625" style="36"/>
    <col min="11265" max="11265" width="120.7109375" style="36" customWidth="1"/>
    <col min="11266" max="11520" width="9.140625" style="36"/>
    <col min="11521" max="11521" width="120.7109375" style="36" customWidth="1"/>
    <col min="11522" max="11776" width="9.140625" style="36"/>
    <col min="11777" max="11777" width="120.7109375" style="36" customWidth="1"/>
    <col min="11778" max="12032" width="9.140625" style="36"/>
    <col min="12033" max="12033" width="120.7109375" style="36" customWidth="1"/>
    <col min="12034" max="12288" width="9.140625" style="36"/>
    <col min="12289" max="12289" width="120.7109375" style="36" customWidth="1"/>
    <col min="12290" max="12544" width="9.140625" style="36"/>
    <col min="12545" max="12545" width="120.7109375" style="36" customWidth="1"/>
    <col min="12546" max="12800" width="9.140625" style="36"/>
    <col min="12801" max="12801" width="120.7109375" style="36" customWidth="1"/>
    <col min="12802" max="13056" width="9.140625" style="36"/>
    <col min="13057" max="13057" width="120.7109375" style="36" customWidth="1"/>
    <col min="13058" max="13312" width="9.140625" style="36"/>
    <col min="13313" max="13313" width="120.7109375" style="36" customWidth="1"/>
    <col min="13314" max="13568" width="9.140625" style="36"/>
    <col min="13569" max="13569" width="120.7109375" style="36" customWidth="1"/>
    <col min="13570" max="13824" width="9.140625" style="36"/>
    <col min="13825" max="13825" width="120.7109375" style="36" customWidth="1"/>
    <col min="13826" max="14080" width="9.140625" style="36"/>
    <col min="14081" max="14081" width="120.7109375" style="36" customWidth="1"/>
    <col min="14082" max="14336" width="9.140625" style="36"/>
    <col min="14337" max="14337" width="120.7109375" style="36" customWidth="1"/>
    <col min="14338" max="14592" width="9.140625" style="36"/>
    <col min="14593" max="14593" width="120.7109375" style="36" customWidth="1"/>
    <col min="14594" max="14848" width="9.140625" style="36"/>
    <col min="14849" max="14849" width="120.7109375" style="36" customWidth="1"/>
    <col min="14850" max="15104" width="9.140625" style="36"/>
    <col min="15105" max="15105" width="120.7109375" style="36" customWidth="1"/>
    <col min="15106" max="15360" width="9.140625" style="36"/>
    <col min="15361" max="15361" width="120.7109375" style="36" customWidth="1"/>
    <col min="15362" max="15616" width="9.140625" style="36"/>
    <col min="15617" max="15617" width="120.7109375" style="36" customWidth="1"/>
    <col min="15618" max="15872" width="9.140625" style="36"/>
    <col min="15873" max="15873" width="120.7109375" style="36" customWidth="1"/>
    <col min="15874" max="16128" width="9.140625" style="36"/>
    <col min="16129" max="16129" width="120.7109375" style="36" customWidth="1"/>
    <col min="16130" max="16384" width="9.140625" style="36"/>
  </cols>
  <sheetData>
    <row r="1" spans="1:11" ht="15.75" x14ac:dyDescent="0.25">
      <c r="A1" s="35" t="s">
        <v>155</v>
      </c>
      <c r="E1" s="37"/>
      <c r="F1" s="37"/>
      <c r="G1" s="37"/>
      <c r="H1" s="37"/>
      <c r="I1" s="37"/>
      <c r="J1" s="37"/>
      <c r="K1" s="37"/>
    </row>
    <row r="2" spans="1:11" ht="15.75" x14ac:dyDescent="0.25">
      <c r="A2" s="35" t="s">
        <v>156</v>
      </c>
      <c r="D2" s="37"/>
      <c r="E2" s="37"/>
      <c r="F2" s="37"/>
      <c r="H2" s="37"/>
      <c r="I2" s="37"/>
      <c r="J2" s="37"/>
      <c r="K2" s="37"/>
    </row>
    <row r="3" spans="1:11" ht="15.75" x14ac:dyDescent="0.25">
      <c r="A3" s="35" t="s">
        <v>157</v>
      </c>
      <c r="D3" s="37"/>
      <c r="F3" s="37"/>
      <c r="G3" s="37"/>
      <c r="H3" s="37"/>
      <c r="I3" s="37"/>
      <c r="J3" s="37"/>
      <c r="K3" s="37"/>
    </row>
    <row r="12" spans="1:11" ht="30" x14ac:dyDescent="0.4">
      <c r="A12" s="38" t="s">
        <v>158</v>
      </c>
      <c r="D12" s="37"/>
      <c r="F12" s="37"/>
      <c r="G12" s="37"/>
      <c r="H12" s="37"/>
      <c r="I12" s="37"/>
      <c r="J12" s="37"/>
      <c r="K12" s="37"/>
    </row>
    <row r="13" spans="1:11" ht="30" x14ac:dyDescent="0.4">
      <c r="A13" s="38" t="s">
        <v>159</v>
      </c>
      <c r="D13" s="37"/>
      <c r="F13" s="37"/>
      <c r="G13" s="37"/>
      <c r="H13" s="37"/>
      <c r="I13" s="37"/>
      <c r="J13" s="37"/>
      <c r="K13" s="37"/>
    </row>
    <row r="14" spans="1:11" ht="30" x14ac:dyDescent="0.4">
      <c r="A14" s="38" t="s">
        <v>160</v>
      </c>
      <c r="D14" s="37"/>
      <c r="F14" s="37"/>
      <c r="G14" s="37"/>
      <c r="H14" s="37"/>
      <c r="I14" s="37"/>
      <c r="J14" s="37"/>
      <c r="K14" s="37"/>
    </row>
    <row r="15" spans="1:11" ht="27" x14ac:dyDescent="0.35">
      <c r="A15" s="39" t="s">
        <v>238</v>
      </c>
      <c r="D15" s="37"/>
      <c r="E15" s="37"/>
      <c r="F15" s="37"/>
      <c r="H15" s="37"/>
      <c r="I15" s="37"/>
      <c r="J15" s="37"/>
      <c r="K15" s="37"/>
    </row>
    <row r="16" spans="1:11" ht="15.75" x14ac:dyDescent="0.25">
      <c r="D16" s="37"/>
      <c r="E16" s="37"/>
      <c r="F16" s="37"/>
      <c r="G16" s="37"/>
      <c r="H16" s="37"/>
      <c r="I16" s="37"/>
      <c r="J16" s="37"/>
      <c r="K16" s="37"/>
    </row>
    <row r="17" spans="1:17" ht="20.25" x14ac:dyDescent="0.3">
      <c r="A17" s="41" t="s">
        <v>161</v>
      </c>
      <c r="D17" s="37"/>
      <c r="E17" s="37"/>
      <c r="F17" s="37"/>
      <c r="H17" s="37"/>
      <c r="I17" s="37"/>
      <c r="J17" s="37"/>
      <c r="K17" s="37"/>
      <c r="L17" s="37"/>
      <c r="M17" s="37"/>
      <c r="N17" s="37"/>
      <c r="O17" s="37"/>
      <c r="P17" s="37"/>
      <c r="Q17" s="37"/>
    </row>
    <row r="18" spans="1:17" ht="15.75" x14ac:dyDescent="0.25"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</row>
    <row r="19" spans="1:17" ht="15.75" x14ac:dyDescent="0.25"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</row>
    <row r="20" spans="1:17" ht="15.75" x14ac:dyDescent="0.25"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</row>
    <row r="21" spans="1:17" ht="15.75" x14ac:dyDescent="0.25"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</row>
    <row r="22" spans="1:17" ht="15.75" x14ac:dyDescent="0.25">
      <c r="D22" s="37"/>
      <c r="E22" s="37"/>
      <c r="F22" s="37"/>
      <c r="G22" s="37"/>
      <c r="H22" s="37"/>
      <c r="I22" s="37"/>
      <c r="J22" s="37"/>
      <c r="K22" s="37"/>
    </row>
    <row r="23" spans="1:17" ht="15.75" x14ac:dyDescent="0.25">
      <c r="D23" s="37"/>
      <c r="E23" s="37"/>
      <c r="F23" s="37"/>
      <c r="G23" s="37"/>
      <c r="H23" s="37"/>
      <c r="I23" s="37"/>
      <c r="J23" s="37"/>
      <c r="K23" s="37"/>
    </row>
    <row r="24" spans="1:17" ht="15.75" x14ac:dyDescent="0.25">
      <c r="D24" s="37"/>
      <c r="E24" s="37"/>
      <c r="F24" s="37"/>
      <c r="G24" s="37"/>
      <c r="H24" s="37"/>
      <c r="I24" s="37"/>
      <c r="J24" s="37"/>
      <c r="K24" s="37"/>
    </row>
    <row r="25" spans="1:17" ht="15.75" x14ac:dyDescent="0.25">
      <c r="D25" s="37"/>
      <c r="E25" s="37"/>
      <c r="F25" s="37"/>
      <c r="G25" s="37"/>
      <c r="H25" s="37"/>
      <c r="I25" s="37"/>
      <c r="J25" s="37"/>
      <c r="K25" s="37"/>
    </row>
    <row r="26" spans="1:17" ht="15.75" x14ac:dyDescent="0.25">
      <c r="A26" s="42" t="s">
        <v>162</v>
      </c>
      <c r="D26" s="37"/>
      <c r="E26" s="37"/>
      <c r="F26" s="37"/>
      <c r="H26" s="37"/>
      <c r="I26" s="37"/>
      <c r="J26" s="37"/>
      <c r="K26" s="37"/>
    </row>
    <row r="27" spans="1:17" ht="15.75" x14ac:dyDescent="0.25">
      <c r="A27" s="42">
        <v>2023</v>
      </c>
      <c r="D27" s="37"/>
      <c r="E27" s="37"/>
      <c r="F27" s="37"/>
      <c r="G27" s="37"/>
      <c r="H27" s="37"/>
      <c r="I27" s="37"/>
      <c r="J27" s="37"/>
      <c r="K27" s="37"/>
    </row>
    <row r="28" spans="1:17" ht="15.75" x14ac:dyDescent="0.25">
      <c r="D28" s="37"/>
      <c r="E28" s="37"/>
      <c r="F28" s="37"/>
      <c r="G28" s="37"/>
      <c r="H28" s="37"/>
      <c r="I28" s="37"/>
      <c r="J28" s="37"/>
      <c r="K28" s="37"/>
    </row>
    <row r="29" spans="1:17" ht="15.75" x14ac:dyDescent="0.25">
      <c r="D29" s="37"/>
      <c r="E29" s="37"/>
      <c r="F29" s="37"/>
      <c r="G29" s="37"/>
      <c r="H29" s="37"/>
      <c r="I29" s="37"/>
      <c r="J29" s="37"/>
      <c r="K29" s="37"/>
    </row>
    <row r="30" spans="1:17" ht="15.75" x14ac:dyDescent="0.25">
      <c r="D30" s="37"/>
      <c r="E30" s="37"/>
      <c r="F30" s="37"/>
      <c r="G30" s="37"/>
      <c r="H30" s="37"/>
      <c r="I30" s="37"/>
      <c r="J30" s="37"/>
      <c r="K30" s="37"/>
    </row>
    <row r="31" spans="1:17" ht="15.75" x14ac:dyDescent="0.25">
      <c r="D31" s="37"/>
      <c r="E31" s="37"/>
      <c r="F31" s="37"/>
      <c r="G31" s="37"/>
      <c r="H31" s="37"/>
      <c r="I31" s="37"/>
      <c r="J31" s="37"/>
      <c r="K31" s="37"/>
    </row>
  </sheetData>
  <pageMargins left="0.78740157480314965" right="0.78740157480314965" top="0.98425196850393704" bottom="0" header="0.51181102362204722" footer="0.51181102362204722"/>
  <pageSetup paperSize="9" scale="110" orientation="landscape" horizontalDpi="240" verticalDpi="144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zoomScaleNormal="100" workbookViewId="0"/>
  </sheetViews>
  <sheetFormatPr defaultColWidth="19.28515625" defaultRowHeight="12.75" x14ac:dyDescent="0.2"/>
  <cols>
    <col min="1" max="1" width="40.7109375" customWidth="1"/>
  </cols>
  <sheetData>
    <row r="1" spans="1:8" x14ac:dyDescent="0.2">
      <c r="A1" s="67" t="s">
        <v>306</v>
      </c>
    </row>
    <row r="2" spans="1:8" ht="36" customHeight="1" x14ac:dyDescent="0.2">
      <c r="A2" s="78" t="s">
        <v>131</v>
      </c>
      <c r="B2" s="78"/>
      <c r="C2" s="78"/>
      <c r="D2" s="78"/>
      <c r="E2" s="78"/>
      <c r="F2" s="78"/>
      <c r="G2" s="78"/>
      <c r="H2" s="78"/>
    </row>
    <row r="3" spans="1:8" ht="18" x14ac:dyDescent="0.2">
      <c r="A3" s="10"/>
      <c r="B3" s="10"/>
      <c r="C3" s="10"/>
      <c r="D3" s="10"/>
      <c r="E3" s="10"/>
      <c r="F3" s="10"/>
      <c r="G3" s="10"/>
      <c r="H3" s="18" t="s">
        <v>123</v>
      </c>
    </row>
    <row r="4" spans="1:8" ht="12.75" customHeight="1" x14ac:dyDescent="0.2">
      <c r="A4" s="79"/>
      <c r="B4" s="79" t="s">
        <v>0</v>
      </c>
      <c r="C4" s="79"/>
      <c r="D4" s="79"/>
      <c r="E4" s="79"/>
      <c r="F4" s="79" t="s">
        <v>5</v>
      </c>
      <c r="G4" s="79"/>
      <c r="H4" s="79"/>
    </row>
    <row r="5" spans="1:8" ht="63.75" x14ac:dyDescent="0.2">
      <c r="A5" s="79"/>
      <c r="B5" s="9" t="s">
        <v>1</v>
      </c>
      <c r="C5" s="9" t="s">
        <v>2</v>
      </c>
      <c r="D5" s="9" t="s">
        <v>3</v>
      </c>
      <c r="E5" s="9" t="s">
        <v>4</v>
      </c>
      <c r="F5" s="9" t="s">
        <v>0</v>
      </c>
      <c r="G5" s="9" t="s">
        <v>6</v>
      </c>
      <c r="H5" s="9" t="s">
        <v>7</v>
      </c>
    </row>
    <row r="6" spans="1:8" x14ac:dyDescent="0.2">
      <c r="A6" s="11" t="s">
        <v>8</v>
      </c>
      <c r="B6" s="11">
        <v>1</v>
      </c>
      <c r="C6" s="11">
        <v>2</v>
      </c>
      <c r="D6" s="11">
        <v>3</v>
      </c>
      <c r="E6" s="11">
        <v>4</v>
      </c>
      <c r="F6" s="11">
        <v>5</v>
      </c>
      <c r="G6" s="11">
        <v>6</v>
      </c>
      <c r="H6" s="11">
        <v>7</v>
      </c>
    </row>
    <row r="7" spans="1:8" x14ac:dyDescent="0.2">
      <c r="A7" s="3" t="s">
        <v>14</v>
      </c>
      <c r="B7" s="4">
        <v>108.97956572605355</v>
      </c>
      <c r="C7" s="4">
        <v>150.79559118236472</v>
      </c>
      <c r="D7" s="4" t="s">
        <v>101</v>
      </c>
      <c r="E7" s="4">
        <v>48.834625674511408</v>
      </c>
      <c r="F7" s="4">
        <v>105.61203667903955</v>
      </c>
      <c r="G7" s="4">
        <v>86.5</v>
      </c>
      <c r="H7" s="4">
        <v>122.09484009137519</v>
      </c>
    </row>
    <row r="8" spans="1:8" x14ac:dyDescent="0.2">
      <c r="A8" s="2" t="s">
        <v>15</v>
      </c>
      <c r="B8" s="7">
        <v>80.84113550941602</v>
      </c>
      <c r="C8" s="7">
        <v>111.03145235892691</v>
      </c>
      <c r="D8" s="7" t="s">
        <v>101</v>
      </c>
      <c r="E8" s="7">
        <v>61.470749542961606</v>
      </c>
      <c r="F8" s="7">
        <v>80.044544894957681</v>
      </c>
      <c r="G8" s="7">
        <v>82.5</v>
      </c>
      <c r="H8" s="7">
        <v>97.023690781766888</v>
      </c>
    </row>
    <row r="9" spans="1:8" x14ac:dyDescent="0.2">
      <c r="A9" s="2" t="s">
        <v>16</v>
      </c>
      <c r="B9" s="7" t="s">
        <v>101</v>
      </c>
      <c r="C9" s="7" t="s">
        <v>101</v>
      </c>
      <c r="D9" s="7" t="s">
        <v>101</v>
      </c>
      <c r="E9" s="7">
        <v>58.811320754716981</v>
      </c>
      <c r="F9" s="7">
        <v>12.933609958506224</v>
      </c>
      <c r="G9" s="7">
        <v>59.7</v>
      </c>
      <c r="H9" s="7">
        <v>21.664338288955147</v>
      </c>
    </row>
    <row r="10" spans="1:8" x14ac:dyDescent="0.2">
      <c r="A10" s="2" t="s">
        <v>18</v>
      </c>
      <c r="B10" s="7" t="s">
        <v>101</v>
      </c>
      <c r="C10" s="7" t="s">
        <v>101</v>
      </c>
      <c r="D10" s="7" t="s">
        <v>101</v>
      </c>
      <c r="E10" s="7" t="s">
        <v>101</v>
      </c>
      <c r="F10" s="7" t="s">
        <v>101</v>
      </c>
      <c r="G10" s="7" t="s">
        <v>107</v>
      </c>
      <c r="H10" s="7"/>
    </row>
    <row r="11" spans="1:8" x14ac:dyDescent="0.2">
      <c r="A11" s="2" t="s">
        <v>19</v>
      </c>
      <c r="B11" s="7">
        <v>67.192809667673714</v>
      </c>
      <c r="C11" s="7" t="s">
        <v>101</v>
      </c>
      <c r="D11" s="7" t="s">
        <v>101</v>
      </c>
      <c r="E11" s="7" t="s">
        <v>101</v>
      </c>
      <c r="F11" s="7">
        <v>67.192809667673714</v>
      </c>
      <c r="G11" s="7">
        <v>44.8</v>
      </c>
      <c r="H11" s="7">
        <v>149.9839501510574</v>
      </c>
    </row>
    <row r="12" spans="1:8" x14ac:dyDescent="0.2">
      <c r="A12" s="2" t="s">
        <v>21</v>
      </c>
      <c r="B12" s="7">
        <v>111.03145235892691</v>
      </c>
      <c r="C12" s="7">
        <v>111.03145235892691</v>
      </c>
      <c r="D12" s="7" t="s">
        <v>101</v>
      </c>
      <c r="E12" s="7" t="s">
        <v>101</v>
      </c>
      <c r="F12" s="7">
        <v>111.03145235892691</v>
      </c>
      <c r="G12" s="7">
        <v>92.2</v>
      </c>
      <c r="H12" s="7">
        <v>120.42456871900966</v>
      </c>
    </row>
    <row r="13" spans="1:8" x14ac:dyDescent="0.2">
      <c r="A13" s="2" t="s">
        <v>23</v>
      </c>
      <c r="B13" s="7">
        <v>114.20370370370371</v>
      </c>
      <c r="C13" s="7" t="s">
        <v>101</v>
      </c>
      <c r="D13" s="7" t="s">
        <v>101</v>
      </c>
      <c r="E13" s="7" t="s">
        <v>101</v>
      </c>
      <c r="F13" s="7">
        <v>114.20370370370371</v>
      </c>
      <c r="G13" s="7">
        <v>56.3</v>
      </c>
      <c r="H13" s="7">
        <v>202.84849680942045</v>
      </c>
    </row>
    <row r="14" spans="1:8" x14ac:dyDescent="0.2">
      <c r="A14" s="2" t="s">
        <v>24</v>
      </c>
      <c r="B14" s="7">
        <v>98.355243243243237</v>
      </c>
      <c r="C14" s="7" t="s">
        <v>101</v>
      </c>
      <c r="D14" s="7" t="s">
        <v>101</v>
      </c>
      <c r="E14" s="7">
        <v>62.35457565690124</v>
      </c>
      <c r="F14" s="7">
        <v>88.865695406416691</v>
      </c>
      <c r="G14" s="7">
        <v>75.7</v>
      </c>
      <c r="H14" s="7">
        <v>117.39193580768388</v>
      </c>
    </row>
    <row r="15" spans="1:8" x14ac:dyDescent="0.2">
      <c r="A15" s="2" t="s">
        <v>25</v>
      </c>
      <c r="B15" s="7">
        <v>85.328450396283131</v>
      </c>
      <c r="C15" s="7" t="s">
        <v>101</v>
      </c>
      <c r="D15" s="7" t="s">
        <v>101</v>
      </c>
      <c r="E15" s="7">
        <v>40</v>
      </c>
      <c r="F15" s="7">
        <v>85.322257138953404</v>
      </c>
      <c r="G15" s="7">
        <v>82.2</v>
      </c>
      <c r="H15" s="7">
        <v>103.79836634909172</v>
      </c>
    </row>
    <row r="16" spans="1:8" x14ac:dyDescent="0.2">
      <c r="A16" s="2" t="s">
        <v>26</v>
      </c>
      <c r="B16" s="7">
        <v>90.066666666666663</v>
      </c>
      <c r="C16" s="7" t="s">
        <v>101</v>
      </c>
      <c r="D16" s="7" t="s">
        <v>101</v>
      </c>
      <c r="E16" s="7" t="s">
        <v>101</v>
      </c>
      <c r="F16" s="7">
        <v>90.066666666666663</v>
      </c>
      <c r="G16" s="7"/>
      <c r="H16" s="7"/>
    </row>
    <row r="17" spans="1:8" x14ac:dyDescent="0.2">
      <c r="A17" s="2" t="s">
        <v>27</v>
      </c>
      <c r="B17" s="7">
        <v>78.635517301949761</v>
      </c>
      <c r="C17" s="7" t="s">
        <v>101</v>
      </c>
      <c r="D17" s="7" t="s">
        <v>101</v>
      </c>
      <c r="E17" s="7" t="s">
        <v>101</v>
      </c>
      <c r="F17" s="7">
        <v>78.635517301949761</v>
      </c>
      <c r="G17" s="7"/>
      <c r="H17" s="7"/>
    </row>
    <row r="18" spans="1:8" x14ac:dyDescent="0.2">
      <c r="A18" s="2" t="s">
        <v>28</v>
      </c>
      <c r="B18" s="7" t="s">
        <v>101</v>
      </c>
      <c r="C18" s="7" t="s">
        <v>101</v>
      </c>
      <c r="D18" s="7" t="s">
        <v>101</v>
      </c>
      <c r="E18" s="7" t="s">
        <v>101</v>
      </c>
      <c r="F18" s="7" t="s">
        <v>101</v>
      </c>
      <c r="G18" s="7">
        <v>178</v>
      </c>
      <c r="H18" s="7"/>
    </row>
    <row r="19" spans="1:8" x14ac:dyDescent="0.2">
      <c r="A19" s="2" t="s">
        <v>30</v>
      </c>
      <c r="B19" s="7" t="s">
        <v>101</v>
      </c>
      <c r="C19" s="7" t="s">
        <v>101</v>
      </c>
      <c r="D19" s="7" t="s">
        <v>101</v>
      </c>
      <c r="E19" s="7" t="s">
        <v>101</v>
      </c>
      <c r="F19" s="7" t="s">
        <v>101</v>
      </c>
      <c r="G19" s="7" t="s">
        <v>107</v>
      </c>
      <c r="H19" s="7"/>
    </row>
    <row r="20" spans="1:8" x14ac:dyDescent="0.2">
      <c r="A20" s="2" t="s">
        <v>31</v>
      </c>
      <c r="B20" s="7" t="s">
        <v>101</v>
      </c>
      <c r="C20" s="7" t="s">
        <v>101</v>
      </c>
      <c r="D20" s="7" t="s">
        <v>101</v>
      </c>
      <c r="E20" s="7" t="s">
        <v>101</v>
      </c>
      <c r="F20" s="7" t="s">
        <v>101</v>
      </c>
      <c r="G20" s="7">
        <v>69.900000000000006</v>
      </c>
      <c r="H20" s="7"/>
    </row>
    <row r="21" spans="1:8" x14ac:dyDescent="0.2">
      <c r="A21" s="2" t="s">
        <v>33</v>
      </c>
      <c r="B21" s="7" t="s">
        <v>107</v>
      </c>
      <c r="C21" s="7" t="s">
        <v>101</v>
      </c>
      <c r="D21" s="7" t="s">
        <v>101</v>
      </c>
      <c r="E21" s="7">
        <v>118</v>
      </c>
      <c r="F21" s="7">
        <v>66.275184275184273</v>
      </c>
      <c r="G21" s="7">
        <v>76.400000000000006</v>
      </c>
      <c r="H21" s="7">
        <v>86.747623396838051</v>
      </c>
    </row>
    <row r="22" spans="1:8" x14ac:dyDescent="0.2">
      <c r="A22" s="2" t="s">
        <v>39</v>
      </c>
      <c r="B22" s="7" t="s">
        <v>101</v>
      </c>
      <c r="C22" s="7" t="s">
        <v>101</v>
      </c>
      <c r="D22" s="7" t="s">
        <v>101</v>
      </c>
      <c r="E22" s="7">
        <v>118</v>
      </c>
      <c r="F22" s="7">
        <v>118</v>
      </c>
      <c r="G22" s="7" t="s">
        <v>107</v>
      </c>
      <c r="H22" s="7" t="s">
        <v>107</v>
      </c>
    </row>
    <row r="23" spans="1:8" x14ac:dyDescent="0.2">
      <c r="A23" s="2" t="s">
        <v>41</v>
      </c>
      <c r="B23" s="7" t="s">
        <v>101</v>
      </c>
      <c r="C23" s="7" t="s">
        <v>101</v>
      </c>
      <c r="D23" s="7" t="s">
        <v>101</v>
      </c>
      <c r="E23" s="7" t="s">
        <v>101</v>
      </c>
      <c r="F23" s="7" t="s">
        <v>101</v>
      </c>
      <c r="G23" s="7">
        <v>115</v>
      </c>
      <c r="H23" s="7"/>
    </row>
    <row r="24" spans="1:8" x14ac:dyDescent="0.2">
      <c r="A24" s="2" t="s">
        <v>42</v>
      </c>
      <c r="B24" s="7" t="s">
        <v>107</v>
      </c>
      <c r="C24" s="7" t="s">
        <v>101</v>
      </c>
      <c r="D24" s="7" t="s">
        <v>101</v>
      </c>
      <c r="E24" s="7" t="s">
        <v>101</v>
      </c>
      <c r="F24" s="7" t="s">
        <v>107</v>
      </c>
      <c r="G24" s="7" t="s">
        <v>107</v>
      </c>
      <c r="H24" s="7" t="s">
        <v>107</v>
      </c>
    </row>
    <row r="25" spans="1:8" x14ac:dyDescent="0.2">
      <c r="A25" s="2" t="s">
        <v>110</v>
      </c>
      <c r="B25" s="7">
        <v>229.4065934065934</v>
      </c>
      <c r="C25" s="7">
        <v>48.5</v>
      </c>
      <c r="D25" s="7" t="s">
        <v>101</v>
      </c>
      <c r="E25" s="7">
        <v>58.574046800850923</v>
      </c>
      <c r="F25" s="7">
        <v>178.90310096270136</v>
      </c>
      <c r="G25" s="7">
        <v>169.1</v>
      </c>
      <c r="H25" s="7">
        <v>105.79722114884764</v>
      </c>
    </row>
    <row r="26" spans="1:8" x14ac:dyDescent="0.2">
      <c r="A26" s="2" t="s">
        <v>43</v>
      </c>
      <c r="B26" s="7">
        <v>26</v>
      </c>
      <c r="C26" s="7" t="s">
        <v>101</v>
      </c>
      <c r="D26" s="7" t="s">
        <v>101</v>
      </c>
      <c r="E26" s="7">
        <v>64.5</v>
      </c>
      <c r="F26" s="7">
        <v>61.53846153846154</v>
      </c>
      <c r="G26" s="7"/>
      <c r="H26" s="7"/>
    </row>
    <row r="27" spans="1:8" x14ac:dyDescent="0.2">
      <c r="A27" s="2" t="s">
        <v>45</v>
      </c>
      <c r="B27" s="7" t="s">
        <v>101</v>
      </c>
      <c r="C27" s="7" t="s">
        <v>101</v>
      </c>
      <c r="D27" s="7" t="s">
        <v>101</v>
      </c>
      <c r="E27" s="7">
        <v>35</v>
      </c>
      <c r="F27" s="7">
        <v>35</v>
      </c>
      <c r="G27" s="7"/>
      <c r="H27" s="7"/>
    </row>
    <row r="28" spans="1:8" x14ac:dyDescent="0.2">
      <c r="A28" s="2" t="s">
        <v>46</v>
      </c>
      <c r="B28" s="7">
        <v>230.10751206064782</v>
      </c>
      <c r="C28" s="7">
        <v>48.5</v>
      </c>
      <c r="D28" s="7" t="s">
        <v>101</v>
      </c>
      <c r="E28" s="7">
        <v>58.012383900928789</v>
      </c>
      <c r="F28" s="7">
        <v>182.86115694215289</v>
      </c>
      <c r="G28" s="7">
        <v>170</v>
      </c>
      <c r="H28" s="7">
        <v>107.56538643656053</v>
      </c>
    </row>
    <row r="29" spans="1:8" x14ac:dyDescent="0.2">
      <c r="A29" s="2" t="s">
        <v>47</v>
      </c>
      <c r="B29" s="7" t="s">
        <v>101</v>
      </c>
      <c r="C29" s="7" t="s">
        <v>101</v>
      </c>
      <c r="D29" s="7" t="s">
        <v>101</v>
      </c>
      <c r="E29" s="7" t="s">
        <v>101</v>
      </c>
      <c r="F29" s="7" t="s">
        <v>101</v>
      </c>
      <c r="G29" s="7">
        <v>35</v>
      </c>
      <c r="H29" s="7"/>
    </row>
    <row r="30" spans="1:8" x14ac:dyDescent="0.2">
      <c r="A30" s="2" t="s">
        <v>50</v>
      </c>
      <c r="B30" s="7">
        <v>238.36017699115044</v>
      </c>
      <c r="C30" s="7" t="s">
        <v>101</v>
      </c>
      <c r="D30" s="7" t="s">
        <v>101</v>
      </c>
      <c r="E30" s="7">
        <v>13.076923076923077</v>
      </c>
      <c r="F30" s="7">
        <v>223.81374172185431</v>
      </c>
      <c r="G30" s="7">
        <v>41</v>
      </c>
      <c r="H30" s="7">
        <v>545.88717493135198</v>
      </c>
    </row>
    <row r="31" spans="1:8" x14ac:dyDescent="0.2">
      <c r="A31" s="2" t="s">
        <v>51</v>
      </c>
      <c r="B31" s="7">
        <v>238.36017699115044</v>
      </c>
      <c r="C31" s="7" t="s">
        <v>101</v>
      </c>
      <c r="D31" s="7" t="s">
        <v>101</v>
      </c>
      <c r="E31" s="7" t="s">
        <v>101</v>
      </c>
      <c r="F31" s="7">
        <v>238.36017699115044</v>
      </c>
      <c r="G31" s="7">
        <v>55.6</v>
      </c>
      <c r="H31" s="7">
        <v>428.70535430063023</v>
      </c>
    </row>
    <row r="32" spans="1:8" x14ac:dyDescent="0.2">
      <c r="A32" s="2" t="s">
        <v>53</v>
      </c>
      <c r="B32" s="7" t="s">
        <v>101</v>
      </c>
      <c r="C32" s="7" t="s">
        <v>101</v>
      </c>
      <c r="D32" s="7" t="s">
        <v>101</v>
      </c>
      <c r="E32" s="7">
        <v>21.25</v>
      </c>
      <c r="F32" s="7">
        <v>21.25</v>
      </c>
      <c r="G32" s="7" t="s">
        <v>107</v>
      </c>
      <c r="H32" s="7" t="s">
        <v>107</v>
      </c>
    </row>
    <row r="33" spans="1:8" x14ac:dyDescent="0.2">
      <c r="A33" s="2" t="s">
        <v>56</v>
      </c>
      <c r="B33" s="7" t="s">
        <v>101</v>
      </c>
      <c r="C33" s="7" t="s">
        <v>101</v>
      </c>
      <c r="D33" s="7" t="s">
        <v>101</v>
      </c>
      <c r="E33" s="7" t="s">
        <v>101</v>
      </c>
      <c r="F33" s="7" t="s">
        <v>101</v>
      </c>
      <c r="G33" s="7" t="s">
        <v>107</v>
      </c>
      <c r="H33" s="7"/>
    </row>
    <row r="34" spans="1:8" x14ac:dyDescent="0.2">
      <c r="A34" s="2" t="s">
        <v>58</v>
      </c>
      <c r="B34" s="7">
        <v>106.90692126448066</v>
      </c>
      <c r="C34" s="7">
        <v>204.43268482490274</v>
      </c>
      <c r="D34" s="7" t="s">
        <v>101</v>
      </c>
      <c r="E34" s="7">
        <v>26.181818181818183</v>
      </c>
      <c r="F34" s="7">
        <v>105.20025946569287</v>
      </c>
      <c r="G34" s="7">
        <v>80.099999999999994</v>
      </c>
      <c r="H34" s="7">
        <v>131.33615413944179</v>
      </c>
    </row>
    <row r="35" spans="1:8" x14ac:dyDescent="0.2">
      <c r="A35" s="2" t="s">
        <v>59</v>
      </c>
      <c r="B35" s="7" t="s">
        <v>107</v>
      </c>
      <c r="C35" s="7" t="s">
        <v>107</v>
      </c>
      <c r="D35" s="7" t="s">
        <v>101</v>
      </c>
      <c r="E35" s="7">
        <v>36</v>
      </c>
      <c r="F35" s="7">
        <v>118.70051194539249</v>
      </c>
      <c r="G35" s="7" t="s">
        <v>107</v>
      </c>
      <c r="H35" s="7" t="s">
        <v>107</v>
      </c>
    </row>
    <row r="36" spans="1:8" x14ac:dyDescent="0.2">
      <c r="A36" s="2" t="s">
        <v>60</v>
      </c>
      <c r="B36" s="7">
        <v>79.766447368421055</v>
      </c>
      <c r="C36" s="7">
        <v>183.65384615384616</v>
      </c>
      <c r="D36" s="7" t="s">
        <v>101</v>
      </c>
      <c r="E36" s="7" t="s">
        <v>101</v>
      </c>
      <c r="F36" s="7">
        <v>79.766447368421055</v>
      </c>
      <c r="G36" s="7"/>
      <c r="H36" s="7"/>
    </row>
    <row r="37" spans="1:8" x14ac:dyDescent="0.2">
      <c r="A37" s="2" t="s">
        <v>61</v>
      </c>
      <c r="B37" s="7" t="s">
        <v>101</v>
      </c>
      <c r="C37" s="7" t="s">
        <v>101</v>
      </c>
      <c r="D37" s="7" t="s">
        <v>101</v>
      </c>
      <c r="E37" s="7" t="s">
        <v>101</v>
      </c>
      <c r="F37" s="7" t="s">
        <v>101</v>
      </c>
      <c r="G37" s="7" t="s">
        <v>107</v>
      </c>
      <c r="H37" s="7"/>
    </row>
    <row r="38" spans="1:8" x14ac:dyDescent="0.2">
      <c r="A38" s="2" t="s">
        <v>62</v>
      </c>
      <c r="B38" s="7">
        <v>86.413114754098359</v>
      </c>
      <c r="C38" s="7" t="s">
        <v>101</v>
      </c>
      <c r="D38" s="7" t="s">
        <v>101</v>
      </c>
      <c r="E38" s="7" t="s">
        <v>101</v>
      </c>
      <c r="F38" s="7">
        <v>85.215704387990769</v>
      </c>
      <c r="G38" s="7">
        <v>81.5</v>
      </c>
      <c r="H38" s="7">
        <v>104.55914648833222</v>
      </c>
    </row>
    <row r="39" spans="1:8" x14ac:dyDescent="0.2">
      <c r="A39" s="2" t="s">
        <v>63</v>
      </c>
      <c r="B39" s="7" t="s">
        <v>107</v>
      </c>
      <c r="C39" s="7" t="s">
        <v>101</v>
      </c>
      <c r="D39" s="7" t="s">
        <v>101</v>
      </c>
      <c r="E39" s="7" t="s">
        <v>101</v>
      </c>
      <c r="F39" s="7" t="s">
        <v>107</v>
      </c>
      <c r="G39" s="7" t="s">
        <v>107</v>
      </c>
      <c r="H39" s="7" t="s">
        <v>107</v>
      </c>
    </row>
    <row r="40" spans="1:8" x14ac:dyDescent="0.2">
      <c r="A40" s="2" t="s">
        <v>64</v>
      </c>
      <c r="B40" s="7" t="s">
        <v>101</v>
      </c>
      <c r="C40" s="7" t="s">
        <v>101</v>
      </c>
      <c r="D40" s="7" t="s">
        <v>101</v>
      </c>
      <c r="E40" s="7" t="s">
        <v>101</v>
      </c>
      <c r="F40" s="7" t="s">
        <v>101</v>
      </c>
      <c r="G40" s="7">
        <v>41.5</v>
      </c>
      <c r="H40" s="7"/>
    </row>
    <row r="41" spans="1:8" x14ac:dyDescent="0.2">
      <c r="A41" s="2" t="s">
        <v>67</v>
      </c>
      <c r="B41" s="7">
        <v>134.72014260249554</v>
      </c>
      <c r="C41" s="7">
        <v>127.15151515151516</v>
      </c>
      <c r="D41" s="7" t="s">
        <v>101</v>
      </c>
      <c r="E41" s="7" t="s">
        <v>101</v>
      </c>
      <c r="F41" s="7">
        <v>134.72014260249554</v>
      </c>
      <c r="G41" s="7">
        <v>234</v>
      </c>
      <c r="H41" s="7">
        <v>57.572710513886982</v>
      </c>
    </row>
    <row r="42" spans="1:8" x14ac:dyDescent="0.2">
      <c r="A42" s="2" t="s">
        <v>68</v>
      </c>
      <c r="B42" s="7" t="s">
        <v>101</v>
      </c>
      <c r="C42" s="7" t="s">
        <v>101</v>
      </c>
      <c r="D42" s="7" t="s">
        <v>101</v>
      </c>
      <c r="E42" s="7" t="s">
        <v>101</v>
      </c>
      <c r="F42" s="7" t="s">
        <v>101</v>
      </c>
      <c r="G42" s="7">
        <v>28</v>
      </c>
      <c r="H42" s="7"/>
    </row>
    <row r="43" spans="1:8" x14ac:dyDescent="0.2">
      <c r="A43" s="2" t="s">
        <v>69</v>
      </c>
      <c r="B43" s="7" t="s">
        <v>107</v>
      </c>
      <c r="C43" s="7" t="s">
        <v>101</v>
      </c>
      <c r="D43" s="7" t="s">
        <v>101</v>
      </c>
      <c r="E43" s="7" t="s">
        <v>101</v>
      </c>
      <c r="F43" s="7" t="s">
        <v>107</v>
      </c>
      <c r="G43" s="7" t="s">
        <v>107</v>
      </c>
      <c r="H43" s="7" t="s">
        <v>107</v>
      </c>
    </row>
    <row r="44" spans="1:8" x14ac:dyDescent="0.2">
      <c r="A44" s="2" t="s">
        <v>70</v>
      </c>
      <c r="B44" s="7" t="s">
        <v>101</v>
      </c>
      <c r="C44" s="7" t="s">
        <v>101</v>
      </c>
      <c r="D44" s="7" t="s">
        <v>101</v>
      </c>
      <c r="E44" s="7" t="s">
        <v>101</v>
      </c>
      <c r="F44" s="7" t="s">
        <v>101</v>
      </c>
      <c r="G44" s="7">
        <v>97.3</v>
      </c>
      <c r="H44" s="7"/>
    </row>
    <row r="45" spans="1:8" x14ac:dyDescent="0.2">
      <c r="A45" s="2" t="s">
        <v>71</v>
      </c>
      <c r="B45" s="7" t="s">
        <v>107</v>
      </c>
      <c r="C45" s="7" t="s">
        <v>107</v>
      </c>
      <c r="D45" s="7" t="s">
        <v>101</v>
      </c>
      <c r="E45" s="7" t="s">
        <v>101</v>
      </c>
      <c r="F45" s="7">
        <v>205.85131195335276</v>
      </c>
      <c r="G45" s="7" t="s">
        <v>107</v>
      </c>
      <c r="H45" s="7" t="s">
        <v>107</v>
      </c>
    </row>
    <row r="46" spans="1:8" x14ac:dyDescent="0.2">
      <c r="A46" s="2" t="s">
        <v>73</v>
      </c>
      <c r="B46" s="7" t="s">
        <v>107</v>
      </c>
      <c r="C46" s="7" t="s">
        <v>101</v>
      </c>
      <c r="D46" s="7" t="s">
        <v>101</v>
      </c>
      <c r="E46" s="7" t="s">
        <v>101</v>
      </c>
      <c r="F46" s="7" t="s">
        <v>107</v>
      </c>
      <c r="G46" s="7">
        <v>92.8</v>
      </c>
      <c r="H46" s="7" t="s">
        <v>107</v>
      </c>
    </row>
    <row r="47" spans="1:8" x14ac:dyDescent="0.2">
      <c r="A47" s="2" t="s">
        <v>75</v>
      </c>
      <c r="B47" s="7" t="s">
        <v>107</v>
      </c>
      <c r="C47" s="7" t="s">
        <v>101</v>
      </c>
      <c r="D47" s="7" t="s">
        <v>101</v>
      </c>
      <c r="E47" s="7" t="s">
        <v>101</v>
      </c>
      <c r="F47" s="7" t="s">
        <v>107</v>
      </c>
      <c r="G47" s="7">
        <v>92.8</v>
      </c>
      <c r="H47" s="7" t="s">
        <v>107</v>
      </c>
    </row>
    <row r="48" spans="1:8" x14ac:dyDescent="0.2">
      <c r="A48" s="2" t="s">
        <v>79</v>
      </c>
      <c r="B48" s="7">
        <v>61.985659655831739</v>
      </c>
      <c r="C48" s="7">
        <v>34.540624999999999</v>
      </c>
      <c r="D48" s="7" t="s">
        <v>101</v>
      </c>
      <c r="E48" s="7" t="s">
        <v>101</v>
      </c>
      <c r="F48" s="7">
        <v>55.606346483704975</v>
      </c>
      <c r="G48" s="7">
        <v>85.2</v>
      </c>
      <c r="H48" s="7">
        <v>65.265664886977675</v>
      </c>
    </row>
    <row r="49" spans="1:8" x14ac:dyDescent="0.2">
      <c r="A49" s="2" t="s">
        <v>83</v>
      </c>
      <c r="B49" s="7">
        <v>70.086046511627913</v>
      </c>
      <c r="C49" s="7">
        <v>48.432835820895519</v>
      </c>
      <c r="D49" s="7" t="s">
        <v>101</v>
      </c>
      <c r="E49" s="7" t="s">
        <v>101</v>
      </c>
      <c r="F49" s="7">
        <v>70.086046511627913</v>
      </c>
      <c r="G49" s="7">
        <v>59.8</v>
      </c>
      <c r="H49" s="7">
        <v>117.20074667496307</v>
      </c>
    </row>
    <row r="50" spans="1:8" x14ac:dyDescent="0.2">
      <c r="A50" s="2" t="s">
        <v>84</v>
      </c>
      <c r="B50" s="7" t="s">
        <v>101</v>
      </c>
      <c r="C50" s="7" t="s">
        <v>101</v>
      </c>
      <c r="D50" s="7" t="s">
        <v>101</v>
      </c>
      <c r="E50" s="7" t="s">
        <v>101</v>
      </c>
      <c r="F50" s="7" t="s">
        <v>101</v>
      </c>
      <c r="G50" s="7" t="s">
        <v>107</v>
      </c>
      <c r="H50" s="7"/>
    </row>
    <row r="51" spans="1:8" x14ac:dyDescent="0.2">
      <c r="A51" s="2" t="s">
        <v>87</v>
      </c>
      <c r="B51" s="7" t="s">
        <v>107</v>
      </c>
      <c r="C51" s="7" t="s">
        <v>107</v>
      </c>
      <c r="D51" s="7" t="s">
        <v>101</v>
      </c>
      <c r="E51" s="7" t="s">
        <v>101</v>
      </c>
      <c r="F51" s="7" t="s">
        <v>107</v>
      </c>
      <c r="G51" s="7" t="s">
        <v>107</v>
      </c>
      <c r="H51" s="7" t="s">
        <v>107</v>
      </c>
    </row>
    <row r="52" spans="1:8" x14ac:dyDescent="0.2">
      <c r="A52" s="2" t="s">
        <v>90</v>
      </c>
      <c r="B52" s="7" t="s">
        <v>101</v>
      </c>
      <c r="C52" s="7" t="s">
        <v>101</v>
      </c>
      <c r="D52" s="7" t="s">
        <v>101</v>
      </c>
      <c r="E52" s="7">
        <v>0.45538689374305813</v>
      </c>
      <c r="F52" s="7">
        <v>0.45538689374305813</v>
      </c>
      <c r="G52" s="7">
        <v>79.5</v>
      </c>
      <c r="H52" s="7">
        <v>0.57281370282145672</v>
      </c>
    </row>
    <row r="53" spans="1:8" x14ac:dyDescent="0.2">
      <c r="A53" s="2" t="s">
        <v>95</v>
      </c>
      <c r="B53" s="7" t="s">
        <v>101</v>
      </c>
      <c r="C53" s="7" t="s">
        <v>101</v>
      </c>
      <c r="D53" s="7" t="s">
        <v>101</v>
      </c>
      <c r="E53" s="7">
        <v>1.1316484345529988E-2</v>
      </c>
      <c r="F53" s="7">
        <v>1.1316484345529988E-2</v>
      </c>
      <c r="G53" s="7"/>
      <c r="H53" s="7"/>
    </row>
    <row r="54" spans="1:8" x14ac:dyDescent="0.2">
      <c r="A54" s="2" t="s">
        <v>97</v>
      </c>
      <c r="B54" s="7" t="s">
        <v>101</v>
      </c>
      <c r="C54" s="7" t="s">
        <v>101</v>
      </c>
      <c r="D54" s="7" t="s">
        <v>101</v>
      </c>
      <c r="E54" s="7" t="s">
        <v>101</v>
      </c>
      <c r="F54" s="7" t="s">
        <v>101</v>
      </c>
      <c r="G54" s="7">
        <v>79.5</v>
      </c>
      <c r="H54" s="7"/>
    </row>
    <row r="55" spans="1:8" x14ac:dyDescent="0.2">
      <c r="A55" s="2" t="s">
        <v>100</v>
      </c>
      <c r="B55" s="7" t="s">
        <v>101</v>
      </c>
      <c r="C55" s="7" t="s">
        <v>101</v>
      </c>
      <c r="D55" s="7" t="s">
        <v>101</v>
      </c>
      <c r="E55" s="7">
        <v>24</v>
      </c>
      <c r="F55" s="7">
        <v>24</v>
      </c>
      <c r="G55" s="7"/>
      <c r="H55" s="7"/>
    </row>
  </sheetData>
  <mergeCells count="4">
    <mergeCell ref="A2:H2"/>
    <mergeCell ref="A4:A5"/>
    <mergeCell ref="B4:E4"/>
    <mergeCell ref="F4:H4"/>
  </mergeCells>
  <hyperlinks>
    <hyperlink ref="A1" location="Содержание!A1" display="К содержанию"/>
  </hyperlinks>
  <pageMargins left="0.75" right="0.75" top="1" bottom="1" header="0.5" footer="0.5"/>
  <pageSetup orientation="portrait"/>
  <headerFooter>
    <oddFooter>&amp;Lц с 1 га убранной площади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8"/>
  <sheetViews>
    <sheetView zoomScaleNormal="100" workbookViewId="0">
      <selection activeCell="A4" sqref="A4:A5"/>
    </sheetView>
  </sheetViews>
  <sheetFormatPr defaultColWidth="19.28515625" defaultRowHeight="12.75" x14ac:dyDescent="0.2"/>
  <cols>
    <col min="1" max="1" width="40.7109375" customWidth="1"/>
  </cols>
  <sheetData>
    <row r="1" spans="1:22" x14ac:dyDescent="0.2">
      <c r="A1" s="67" t="s">
        <v>306</v>
      </c>
    </row>
    <row r="2" spans="1:22" ht="36" customHeight="1" x14ac:dyDescent="0.2">
      <c r="A2" s="78" t="s">
        <v>113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22" ht="18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6" t="s">
        <v>109</v>
      </c>
    </row>
    <row r="4" spans="1:22" ht="12.75" customHeight="1" x14ac:dyDescent="0.2">
      <c r="A4" s="79"/>
      <c r="B4" s="79" t="s">
        <v>0</v>
      </c>
      <c r="C4" s="79"/>
      <c r="D4" s="79"/>
      <c r="E4" s="79"/>
      <c r="F4" s="79"/>
      <c r="G4" s="9" t="s">
        <v>6</v>
      </c>
      <c r="H4" s="79" t="s">
        <v>7</v>
      </c>
      <c r="I4" s="79"/>
      <c r="J4" s="79"/>
      <c r="K4" s="79"/>
    </row>
    <row r="5" spans="1:22" ht="63.75" x14ac:dyDescent="0.2">
      <c r="A5" s="79"/>
      <c r="B5" s="9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9" t="s">
        <v>5</v>
      </c>
      <c r="H5" s="9" t="s">
        <v>5</v>
      </c>
      <c r="I5" s="9" t="s">
        <v>1</v>
      </c>
      <c r="J5" s="9" t="s">
        <v>3</v>
      </c>
      <c r="K5" s="9" t="s">
        <v>4</v>
      </c>
    </row>
    <row r="6" spans="1:22" x14ac:dyDescent="0.2">
      <c r="A6" s="9" t="s">
        <v>8</v>
      </c>
      <c r="B6" s="9">
        <v>1</v>
      </c>
      <c r="C6" s="9">
        <v>2</v>
      </c>
      <c r="D6" s="9">
        <v>3</v>
      </c>
      <c r="E6" s="9">
        <v>4</v>
      </c>
      <c r="F6" s="9">
        <v>5</v>
      </c>
      <c r="G6" s="9">
        <v>6</v>
      </c>
      <c r="H6" s="11">
        <v>7</v>
      </c>
      <c r="I6" s="11">
        <v>8</v>
      </c>
      <c r="J6" s="11">
        <v>9</v>
      </c>
      <c r="K6" s="11">
        <v>10</v>
      </c>
    </row>
    <row r="7" spans="1:22" x14ac:dyDescent="0.2">
      <c r="A7" s="3" t="s">
        <v>14</v>
      </c>
      <c r="B7" s="4">
        <v>251465.19555</v>
      </c>
      <c r="C7" s="4">
        <v>58173.953800000003</v>
      </c>
      <c r="D7" s="4">
        <v>534.10212000000001</v>
      </c>
      <c r="E7" s="4">
        <v>16020.288640000001</v>
      </c>
      <c r="F7" s="4">
        <v>268019.58630999998</v>
      </c>
      <c r="G7" s="4">
        <v>227196.22399999999</v>
      </c>
      <c r="H7" s="4">
        <v>117.96832781428621</v>
      </c>
      <c r="I7" s="4">
        <v>117.27450264065047</v>
      </c>
      <c r="J7" s="4">
        <v>99.219053846696852</v>
      </c>
      <c r="K7" s="4">
        <v>130.95448931203379</v>
      </c>
      <c r="R7" s="14"/>
      <c r="S7" s="14"/>
      <c r="T7" s="14"/>
      <c r="U7" s="14"/>
      <c r="V7" s="14"/>
    </row>
    <row r="8" spans="1:22" x14ac:dyDescent="0.2">
      <c r="A8" s="2" t="s">
        <v>15</v>
      </c>
      <c r="B8" s="7">
        <v>87946.638319999998</v>
      </c>
      <c r="C8" s="7">
        <v>18442.5046</v>
      </c>
      <c r="D8" s="7">
        <v>66.552000000000007</v>
      </c>
      <c r="E8" s="7">
        <v>3620.4215600000002</v>
      </c>
      <c r="F8" s="7">
        <v>91633.611879999997</v>
      </c>
      <c r="G8" s="7">
        <v>82170.983999999997</v>
      </c>
      <c r="H8" s="7">
        <v>111.51577773487537</v>
      </c>
      <c r="I8" s="7">
        <v>111.60273673314107</v>
      </c>
      <c r="J8" s="7">
        <v>103.91605771032417</v>
      </c>
      <c r="K8" s="7">
        <v>109.58879805983821</v>
      </c>
      <c r="R8" s="14"/>
      <c r="S8" s="14"/>
      <c r="T8" s="14"/>
      <c r="U8" s="14"/>
      <c r="V8" s="14"/>
    </row>
    <row r="9" spans="1:22" x14ac:dyDescent="0.2">
      <c r="A9" s="2" t="s">
        <v>16</v>
      </c>
      <c r="B9" s="7">
        <v>10156.101780000001</v>
      </c>
      <c r="C9" s="7">
        <v>1424.8064999999999</v>
      </c>
      <c r="D9" s="7" t="s">
        <v>101</v>
      </c>
      <c r="E9" s="7">
        <v>621.678</v>
      </c>
      <c r="F9" s="7">
        <v>10777.779780000001</v>
      </c>
      <c r="G9" s="7">
        <v>9777.4539999999997</v>
      </c>
      <c r="H9" s="7">
        <v>110.23094335191965</v>
      </c>
      <c r="I9" s="7">
        <v>111.14017868701605</v>
      </c>
      <c r="J9" s="7"/>
      <c r="K9" s="7">
        <v>97.235334415675808</v>
      </c>
      <c r="R9" s="14"/>
      <c r="S9" s="14"/>
      <c r="T9" s="14"/>
      <c r="U9" s="14"/>
      <c r="V9" s="14"/>
    </row>
    <row r="10" spans="1:22" x14ac:dyDescent="0.2">
      <c r="A10" s="2" t="s">
        <v>17</v>
      </c>
      <c r="B10" s="7">
        <v>8555.4429999999993</v>
      </c>
      <c r="C10" s="7">
        <v>1793.5650000000001</v>
      </c>
      <c r="D10" s="7">
        <v>3</v>
      </c>
      <c r="E10" s="7">
        <v>584.48900000000003</v>
      </c>
      <c r="F10" s="7">
        <v>9142.9320000000007</v>
      </c>
      <c r="G10" s="7">
        <v>5377.3810000000003</v>
      </c>
      <c r="H10" s="7">
        <v>170.02574301504768</v>
      </c>
      <c r="I10" s="7">
        <v>176.06117927512233</v>
      </c>
      <c r="J10" s="7"/>
      <c r="K10" s="7">
        <v>112.83070442818178</v>
      </c>
      <c r="R10" s="14"/>
      <c r="S10" s="14"/>
      <c r="T10" s="14"/>
      <c r="U10" s="14"/>
      <c r="V10" s="14"/>
    </row>
    <row r="11" spans="1:22" x14ac:dyDescent="0.2">
      <c r="A11" s="2" t="s">
        <v>18</v>
      </c>
      <c r="B11" s="7">
        <v>5761.0377399999998</v>
      </c>
      <c r="C11" s="7">
        <v>2424.6093000000001</v>
      </c>
      <c r="D11" s="7" t="s">
        <v>101</v>
      </c>
      <c r="E11" s="7">
        <v>53.59</v>
      </c>
      <c r="F11" s="7">
        <v>5814.6277399999999</v>
      </c>
      <c r="G11" s="7">
        <v>5212.0860000000002</v>
      </c>
      <c r="H11" s="7">
        <v>111.56047194923491</v>
      </c>
      <c r="I11" s="7">
        <v>112.01562919861421</v>
      </c>
      <c r="J11" s="7"/>
      <c r="K11" s="7">
        <v>77.644161112720951</v>
      </c>
      <c r="R11" s="14"/>
      <c r="S11" s="14"/>
      <c r="T11" s="14"/>
      <c r="U11" s="14"/>
      <c r="V11" s="14"/>
    </row>
    <row r="12" spans="1:22" x14ac:dyDescent="0.2">
      <c r="A12" s="2" t="s">
        <v>19</v>
      </c>
      <c r="B12" s="7">
        <v>15600.67454</v>
      </c>
      <c r="C12" s="7">
        <v>2364.9086400000001</v>
      </c>
      <c r="D12" s="7">
        <v>48.24</v>
      </c>
      <c r="E12" s="7">
        <v>663.20240999999999</v>
      </c>
      <c r="F12" s="7">
        <v>16312.11695</v>
      </c>
      <c r="G12" s="7">
        <v>16661.574000000001</v>
      </c>
      <c r="H12" s="7">
        <v>97.902616823596617</v>
      </c>
      <c r="I12" s="7">
        <v>98.145918426149763</v>
      </c>
      <c r="J12" s="7">
        <v>99.7229916897507</v>
      </c>
      <c r="K12" s="7">
        <v>92.392215510467921</v>
      </c>
      <c r="R12" s="14"/>
      <c r="S12" s="14"/>
      <c r="T12" s="14"/>
      <c r="U12" s="14"/>
      <c r="V12" s="14"/>
    </row>
    <row r="13" spans="1:22" x14ac:dyDescent="0.2">
      <c r="A13" s="2" t="s">
        <v>20</v>
      </c>
      <c r="B13" s="7">
        <v>707.27689999999996</v>
      </c>
      <c r="C13" s="7">
        <v>443.11950000000002</v>
      </c>
      <c r="D13" s="7" t="s">
        <v>101</v>
      </c>
      <c r="E13" s="7">
        <v>17.899999999999999</v>
      </c>
      <c r="F13" s="7">
        <v>725.17690000000005</v>
      </c>
      <c r="G13" s="7">
        <v>1036.713</v>
      </c>
      <c r="H13" s="7">
        <v>69.949629260942999</v>
      </c>
      <c r="I13" s="7">
        <v>69.483040299121825</v>
      </c>
      <c r="J13" s="7"/>
      <c r="K13" s="7">
        <v>95.212765957446805</v>
      </c>
      <c r="R13" s="14"/>
      <c r="S13" s="14"/>
      <c r="T13" s="14"/>
      <c r="U13" s="14"/>
      <c r="V13" s="14"/>
    </row>
    <row r="14" spans="1:22" x14ac:dyDescent="0.2">
      <c r="A14" s="2" t="s">
        <v>21</v>
      </c>
      <c r="B14" s="7">
        <v>6790.6994699999996</v>
      </c>
      <c r="C14" s="7">
        <v>1340.7442699999999</v>
      </c>
      <c r="D14" s="7" t="s">
        <v>101</v>
      </c>
      <c r="E14" s="7">
        <v>223.20500000000001</v>
      </c>
      <c r="F14" s="7">
        <v>7013.9044700000004</v>
      </c>
      <c r="G14" s="7">
        <v>5454.6890000000003</v>
      </c>
      <c r="H14" s="7">
        <v>128.58486469164421</v>
      </c>
      <c r="I14" s="7">
        <v>126.00689774953335</v>
      </c>
      <c r="J14" s="7"/>
      <c r="K14" s="7">
        <v>340.56301495270066</v>
      </c>
      <c r="R14" s="14"/>
      <c r="S14" s="14"/>
      <c r="T14" s="14"/>
      <c r="U14" s="14"/>
      <c r="V14" s="14"/>
    </row>
    <row r="15" spans="1:22" x14ac:dyDescent="0.2">
      <c r="A15" s="2" t="s">
        <v>22</v>
      </c>
      <c r="B15" s="7" t="s">
        <v>107</v>
      </c>
      <c r="C15" s="7">
        <v>280.42649999999998</v>
      </c>
      <c r="D15" s="7" t="s">
        <v>101</v>
      </c>
      <c r="E15" s="7" t="s">
        <v>107</v>
      </c>
      <c r="F15" s="7">
        <v>382.72649999999999</v>
      </c>
      <c r="G15" s="7" t="s">
        <v>107</v>
      </c>
      <c r="H15" s="7" t="s">
        <v>107</v>
      </c>
      <c r="I15" s="7" t="s">
        <v>107</v>
      </c>
      <c r="J15" s="7"/>
      <c r="K15" s="7" t="s">
        <v>107</v>
      </c>
      <c r="R15" s="14"/>
      <c r="S15" s="14"/>
      <c r="T15" s="14"/>
      <c r="U15" s="14"/>
      <c r="V15" s="14"/>
    </row>
    <row r="16" spans="1:22" x14ac:dyDescent="0.2">
      <c r="A16" s="2" t="s">
        <v>23</v>
      </c>
      <c r="B16" s="7">
        <v>6228.1558999999997</v>
      </c>
      <c r="C16" s="7">
        <v>1382.201</v>
      </c>
      <c r="D16" s="7">
        <v>15.311999999999999</v>
      </c>
      <c r="E16" s="7">
        <v>322.19</v>
      </c>
      <c r="F16" s="7">
        <v>6565.6579000000002</v>
      </c>
      <c r="G16" s="7">
        <v>5108.2359999999999</v>
      </c>
      <c r="H16" s="7">
        <v>128.53082551393476</v>
      </c>
      <c r="I16" s="7">
        <v>128.80287056938417</v>
      </c>
      <c r="J16" s="7">
        <v>97.715379706445432</v>
      </c>
      <c r="K16" s="7">
        <v>125.29311799773673</v>
      </c>
      <c r="R16" s="14"/>
      <c r="S16" s="14"/>
      <c r="T16" s="14"/>
      <c r="U16" s="14"/>
      <c r="V16" s="14"/>
    </row>
    <row r="17" spans="1:22" x14ac:dyDescent="0.2">
      <c r="A17" s="2" t="s">
        <v>24</v>
      </c>
      <c r="B17" s="7">
        <v>3619.2519000000002</v>
      </c>
      <c r="C17" s="7">
        <v>582.2491</v>
      </c>
      <c r="D17" s="7" t="s">
        <v>101</v>
      </c>
      <c r="E17" s="7">
        <v>323.51515000000001</v>
      </c>
      <c r="F17" s="7">
        <v>3942.7670499999999</v>
      </c>
      <c r="G17" s="7">
        <v>3741.1129999999998</v>
      </c>
      <c r="H17" s="7">
        <v>105.39021542519566</v>
      </c>
      <c r="I17" s="7">
        <v>106.52007906483117</v>
      </c>
      <c r="J17" s="7"/>
      <c r="K17" s="7">
        <v>94.21079223634591</v>
      </c>
      <c r="R17" s="14"/>
      <c r="S17" s="14"/>
      <c r="T17" s="14"/>
      <c r="U17" s="14"/>
      <c r="V17" s="14"/>
    </row>
    <row r="18" spans="1:22" x14ac:dyDescent="0.2">
      <c r="A18" s="2" t="s">
        <v>25</v>
      </c>
      <c r="B18" s="7">
        <v>6266.9340899999997</v>
      </c>
      <c r="C18" s="7">
        <v>1322.02079</v>
      </c>
      <c r="D18" s="7" t="s">
        <v>101</v>
      </c>
      <c r="E18" s="7">
        <v>32.71</v>
      </c>
      <c r="F18" s="7">
        <v>6299.6440899999998</v>
      </c>
      <c r="G18" s="7">
        <v>6497.134</v>
      </c>
      <c r="H18" s="7">
        <v>96.96035344199457</v>
      </c>
      <c r="I18" s="7">
        <v>97.013556188731187</v>
      </c>
      <c r="J18" s="7"/>
      <c r="K18" s="7">
        <v>87.741416309012877</v>
      </c>
      <c r="R18" s="14"/>
      <c r="S18" s="14"/>
      <c r="T18" s="14"/>
      <c r="U18" s="14"/>
      <c r="V18" s="14"/>
    </row>
    <row r="19" spans="1:22" x14ac:dyDescent="0.2">
      <c r="A19" s="2" t="s">
        <v>26</v>
      </c>
      <c r="B19" s="7">
        <v>4326.8923000000004</v>
      </c>
      <c r="C19" s="7">
        <v>280.33879999999999</v>
      </c>
      <c r="D19" s="7" t="s">
        <v>101</v>
      </c>
      <c r="E19" s="7">
        <v>92.561999999999998</v>
      </c>
      <c r="F19" s="7">
        <v>4419.4543000000003</v>
      </c>
      <c r="G19" s="7">
        <v>4395.692</v>
      </c>
      <c r="H19" s="7">
        <v>100.54058155120968</v>
      </c>
      <c r="I19" s="7">
        <v>102.570472433292</v>
      </c>
      <c r="J19" s="7"/>
      <c r="K19" s="7">
        <v>52.225870882562035</v>
      </c>
      <c r="R19" s="14"/>
      <c r="S19" s="14"/>
      <c r="T19" s="14"/>
      <c r="U19" s="14"/>
      <c r="V19" s="14"/>
    </row>
    <row r="20" spans="1:22" x14ac:dyDescent="0.2">
      <c r="A20" s="2" t="s">
        <v>27</v>
      </c>
      <c r="B20" s="7">
        <v>7710.1827000000003</v>
      </c>
      <c r="C20" s="7">
        <v>1962.0427</v>
      </c>
      <c r="D20" s="7" t="s">
        <v>101</v>
      </c>
      <c r="E20" s="7">
        <v>235.82</v>
      </c>
      <c r="F20" s="7">
        <v>7946.0027</v>
      </c>
      <c r="G20" s="7">
        <v>7359.2790000000005</v>
      </c>
      <c r="H20" s="7">
        <v>107.97257041076986</v>
      </c>
      <c r="I20" s="7">
        <v>107.20023263706739</v>
      </c>
      <c r="J20" s="7"/>
      <c r="K20" s="7">
        <v>141.24341159559174</v>
      </c>
      <c r="R20" s="14"/>
      <c r="S20" s="14"/>
      <c r="T20" s="14"/>
      <c r="U20" s="14"/>
      <c r="V20" s="14"/>
    </row>
    <row r="21" spans="1:22" x14ac:dyDescent="0.2">
      <c r="A21" s="2" t="s">
        <v>28</v>
      </c>
      <c r="B21" s="7">
        <v>2209.915</v>
      </c>
      <c r="C21" s="7">
        <v>395.69</v>
      </c>
      <c r="D21" s="7" t="s">
        <v>101</v>
      </c>
      <c r="E21" s="7">
        <v>55.95</v>
      </c>
      <c r="F21" s="7">
        <v>2265.8649999999998</v>
      </c>
      <c r="G21" s="7">
        <v>2612.2530000000002</v>
      </c>
      <c r="H21" s="7">
        <v>86.73987550210488</v>
      </c>
      <c r="I21" s="7">
        <v>85.537823299928434</v>
      </c>
      <c r="J21" s="7"/>
      <c r="K21" s="7">
        <v>194.94773519163763</v>
      </c>
      <c r="R21" s="14"/>
      <c r="S21" s="14"/>
      <c r="T21" s="14"/>
      <c r="U21" s="14"/>
      <c r="V21" s="14"/>
    </row>
    <row r="22" spans="1:22" x14ac:dyDescent="0.2">
      <c r="A22" s="2" t="s">
        <v>29</v>
      </c>
      <c r="B22" s="7">
        <v>1592.008</v>
      </c>
      <c r="C22" s="7">
        <v>538.75</v>
      </c>
      <c r="D22" s="7" t="s">
        <v>101</v>
      </c>
      <c r="E22" s="7">
        <v>177.45500000000001</v>
      </c>
      <c r="F22" s="7">
        <v>1769.463</v>
      </c>
      <c r="G22" s="7">
        <v>2083.6729999999998</v>
      </c>
      <c r="H22" s="7">
        <v>84.920378581476086</v>
      </c>
      <c r="I22" s="7">
        <v>81.081846415864263</v>
      </c>
      <c r="J22" s="7"/>
      <c r="K22" s="7">
        <v>147.6146903464626</v>
      </c>
      <c r="R22" s="14"/>
      <c r="S22" s="14"/>
      <c r="T22" s="14"/>
      <c r="U22" s="14"/>
      <c r="V22" s="14"/>
    </row>
    <row r="23" spans="1:22" x14ac:dyDescent="0.2">
      <c r="A23" s="2" t="s">
        <v>30</v>
      </c>
      <c r="B23" s="7">
        <v>1668.4241</v>
      </c>
      <c r="C23" s="7">
        <v>755.60649999999998</v>
      </c>
      <c r="D23" s="7" t="s">
        <v>101</v>
      </c>
      <c r="E23" s="7">
        <v>0.05</v>
      </c>
      <c r="F23" s="7">
        <v>1668.4740999999999</v>
      </c>
      <c r="G23" s="7">
        <v>1133.069</v>
      </c>
      <c r="H23" s="7">
        <v>147.25264745571539</v>
      </c>
      <c r="I23" s="7">
        <v>147.25083381212994</v>
      </c>
      <c r="J23" s="7"/>
      <c r="K23" s="7">
        <v>250</v>
      </c>
      <c r="R23" s="14"/>
      <c r="S23" s="14"/>
      <c r="T23" s="14"/>
      <c r="U23" s="14"/>
      <c r="V23" s="14"/>
    </row>
    <row r="24" spans="1:22" x14ac:dyDescent="0.2">
      <c r="A24" s="2" t="s">
        <v>31</v>
      </c>
      <c r="B24" s="7">
        <v>4499.3020999999999</v>
      </c>
      <c r="C24" s="7">
        <v>831.15899999999999</v>
      </c>
      <c r="D24" s="7" t="s">
        <v>101</v>
      </c>
      <c r="E24" s="7">
        <v>131.905</v>
      </c>
      <c r="F24" s="7">
        <v>4631.2070999999996</v>
      </c>
      <c r="G24" s="7">
        <v>3669.0479999999998</v>
      </c>
      <c r="H24" s="7">
        <v>126.22367164452469</v>
      </c>
      <c r="I24" s="7">
        <v>126.58319226496116</v>
      </c>
      <c r="J24" s="7"/>
      <c r="K24" s="7">
        <v>115.07524536532171</v>
      </c>
      <c r="R24" s="14"/>
      <c r="S24" s="14"/>
      <c r="T24" s="14"/>
      <c r="U24" s="14"/>
      <c r="V24" s="14"/>
    </row>
    <row r="25" spans="1:22" x14ac:dyDescent="0.2">
      <c r="A25" s="2" t="s">
        <v>32</v>
      </c>
      <c r="B25" s="7">
        <v>1888.2422999999999</v>
      </c>
      <c r="C25" s="7">
        <v>320.267</v>
      </c>
      <c r="D25" s="7" t="s">
        <v>101</v>
      </c>
      <c r="E25" s="7">
        <v>4.2</v>
      </c>
      <c r="F25" s="7">
        <v>1892.4422999999999</v>
      </c>
      <c r="G25" s="7">
        <v>1681.93</v>
      </c>
      <c r="H25" s="7">
        <v>112.51611541502915</v>
      </c>
      <c r="I25" s="7">
        <v>112.36761752305233</v>
      </c>
      <c r="J25" s="7"/>
      <c r="K25" s="7">
        <v>277.22772277227727</v>
      </c>
      <c r="R25" s="14"/>
      <c r="S25" s="14"/>
      <c r="T25" s="14"/>
      <c r="U25" s="14"/>
      <c r="V25" s="14"/>
    </row>
    <row r="26" spans="1:22" x14ac:dyDescent="0.2">
      <c r="A26" s="2" t="s">
        <v>104</v>
      </c>
      <c r="B26" s="7" t="s">
        <v>107</v>
      </c>
      <c r="C26" s="7" t="s">
        <v>101</v>
      </c>
      <c r="D26" s="7" t="s">
        <v>101</v>
      </c>
      <c r="E26" s="7" t="s">
        <v>107</v>
      </c>
      <c r="F26" s="7">
        <v>63.37</v>
      </c>
      <c r="G26" s="7" t="s">
        <v>107</v>
      </c>
      <c r="H26" s="7" t="s">
        <v>107</v>
      </c>
      <c r="I26" s="7" t="s">
        <v>107</v>
      </c>
      <c r="J26" s="7"/>
      <c r="K26" s="7"/>
      <c r="R26" s="14"/>
      <c r="S26" s="14"/>
      <c r="T26" s="14"/>
      <c r="U26" s="14"/>
      <c r="V26" s="14"/>
    </row>
    <row r="27" spans="1:22" x14ac:dyDescent="0.2">
      <c r="A27" s="2" t="s">
        <v>33</v>
      </c>
      <c r="B27" s="7">
        <v>8277.7543000000005</v>
      </c>
      <c r="C27" s="7">
        <v>2351.3393999999998</v>
      </c>
      <c r="D27" s="7">
        <v>0.59125000000000005</v>
      </c>
      <c r="E27" s="7">
        <v>78.52</v>
      </c>
      <c r="F27" s="7">
        <v>8356.8655500000004</v>
      </c>
      <c r="G27" s="7">
        <v>6064.8639999999996</v>
      </c>
      <c r="H27" s="7">
        <v>137.79147479646701</v>
      </c>
      <c r="I27" s="7">
        <v>138.98300807579383</v>
      </c>
      <c r="J27" s="7">
        <v>102.11571675302247</v>
      </c>
      <c r="K27" s="7">
        <v>72.476877919105021</v>
      </c>
      <c r="R27" s="14"/>
      <c r="S27" s="14"/>
      <c r="T27" s="14"/>
      <c r="U27" s="14"/>
      <c r="V27" s="14"/>
    </row>
    <row r="28" spans="1:22" x14ac:dyDescent="0.2">
      <c r="A28" s="2" t="s">
        <v>36</v>
      </c>
      <c r="B28" s="7" t="s">
        <v>101</v>
      </c>
      <c r="C28" s="7" t="s">
        <v>101</v>
      </c>
      <c r="D28" s="7" t="s">
        <v>101</v>
      </c>
      <c r="E28" s="7" t="s">
        <v>101</v>
      </c>
      <c r="F28" s="7" t="s">
        <v>101</v>
      </c>
      <c r="G28" s="7" t="s">
        <v>107</v>
      </c>
      <c r="H28" s="7"/>
      <c r="I28" s="7"/>
      <c r="J28" s="7"/>
      <c r="K28" s="7"/>
      <c r="R28" s="14"/>
      <c r="S28" s="14"/>
      <c r="T28" s="14"/>
      <c r="U28" s="14"/>
      <c r="V28" s="14"/>
    </row>
    <row r="29" spans="1:22" ht="25.5" x14ac:dyDescent="0.2">
      <c r="A29" s="2" t="s">
        <v>37</v>
      </c>
      <c r="B29" s="7" t="s">
        <v>101</v>
      </c>
      <c r="C29" s="7" t="s">
        <v>101</v>
      </c>
      <c r="D29" s="7" t="s">
        <v>101</v>
      </c>
      <c r="E29" s="7" t="s">
        <v>101</v>
      </c>
      <c r="F29" s="7" t="s">
        <v>101</v>
      </c>
      <c r="G29" s="7" t="s">
        <v>107</v>
      </c>
      <c r="H29" s="7"/>
      <c r="I29" s="7"/>
      <c r="J29" s="7"/>
      <c r="K29" s="7"/>
      <c r="R29" s="14"/>
      <c r="S29" s="14"/>
      <c r="T29" s="14"/>
      <c r="U29" s="14"/>
      <c r="V29" s="14"/>
    </row>
    <row r="30" spans="1:22" x14ac:dyDescent="0.2">
      <c r="A30" s="2" t="s">
        <v>38</v>
      </c>
      <c r="B30" s="7">
        <v>1209.3951</v>
      </c>
      <c r="C30" s="7">
        <v>33.69</v>
      </c>
      <c r="D30" s="7" t="s">
        <v>101</v>
      </c>
      <c r="E30" s="7" t="s">
        <v>101</v>
      </c>
      <c r="F30" s="7">
        <v>1209.3951</v>
      </c>
      <c r="G30" s="7">
        <v>990.66099999999994</v>
      </c>
      <c r="H30" s="7">
        <v>122.0796114917212</v>
      </c>
      <c r="I30" s="7">
        <v>122.0796114917212</v>
      </c>
      <c r="J30" s="7"/>
      <c r="K30" s="7"/>
      <c r="R30" s="14"/>
      <c r="S30" s="14"/>
      <c r="T30" s="14"/>
      <c r="U30" s="14"/>
      <c r="V30" s="14"/>
    </row>
    <row r="31" spans="1:22" x14ac:dyDescent="0.2">
      <c r="A31" s="2" t="s">
        <v>39</v>
      </c>
      <c r="B31" s="7">
        <v>4029.2561000000001</v>
      </c>
      <c r="C31" s="7">
        <v>1305.6850999999999</v>
      </c>
      <c r="D31" s="7">
        <v>0.59125000000000005</v>
      </c>
      <c r="E31" s="7">
        <v>19.216999999999999</v>
      </c>
      <c r="F31" s="7">
        <v>4049.0643500000001</v>
      </c>
      <c r="G31" s="7">
        <v>2807.9960000000001</v>
      </c>
      <c r="H31" s="7">
        <v>144.19765377158657</v>
      </c>
      <c r="I31" s="7">
        <v>146.62680083130545</v>
      </c>
      <c r="J31" s="7">
        <v>102.11571675302247</v>
      </c>
      <c r="K31" s="7">
        <v>32.324642556770392</v>
      </c>
      <c r="R31" s="14"/>
      <c r="S31" s="14"/>
      <c r="T31" s="14"/>
      <c r="U31" s="14"/>
      <c r="V31" s="14"/>
    </row>
    <row r="32" spans="1:22" x14ac:dyDescent="0.2">
      <c r="A32" s="2" t="s">
        <v>40</v>
      </c>
      <c r="B32" s="7">
        <v>1134.2560000000001</v>
      </c>
      <c r="C32" s="7">
        <v>69.265000000000001</v>
      </c>
      <c r="D32" s="7" t="s">
        <v>101</v>
      </c>
      <c r="E32" s="7">
        <v>14.403</v>
      </c>
      <c r="F32" s="7">
        <v>1148.6590000000001</v>
      </c>
      <c r="G32" s="7">
        <v>800.72299999999996</v>
      </c>
      <c r="H32" s="7">
        <v>143.45272959562797</v>
      </c>
      <c r="I32" s="7">
        <v>144.24828505370576</v>
      </c>
      <c r="J32" s="7"/>
      <c r="K32" s="7">
        <v>100.01388792444969</v>
      </c>
      <c r="R32" s="14"/>
      <c r="S32" s="14"/>
      <c r="T32" s="14"/>
      <c r="U32" s="14"/>
      <c r="V32" s="14"/>
    </row>
    <row r="33" spans="1:22" x14ac:dyDescent="0.2">
      <c r="A33" s="2" t="s">
        <v>41</v>
      </c>
      <c r="B33" s="7">
        <v>185.66900000000001</v>
      </c>
      <c r="C33" s="7">
        <v>75.650000000000006</v>
      </c>
      <c r="D33" s="7" t="s">
        <v>101</v>
      </c>
      <c r="E33" s="7" t="s">
        <v>101</v>
      </c>
      <c r="F33" s="7">
        <v>185.66900000000001</v>
      </c>
      <c r="G33" s="7" t="s">
        <v>107</v>
      </c>
      <c r="H33" s="7" t="s">
        <v>107</v>
      </c>
      <c r="I33" s="7" t="s">
        <v>107</v>
      </c>
      <c r="J33" s="7"/>
      <c r="K33" s="7"/>
      <c r="R33" s="14"/>
      <c r="S33" s="14"/>
      <c r="T33" s="14"/>
      <c r="U33" s="14"/>
      <c r="V33" s="14"/>
    </row>
    <row r="34" spans="1:22" x14ac:dyDescent="0.2">
      <c r="A34" s="2" t="s">
        <v>42</v>
      </c>
      <c r="B34" s="7">
        <v>1719.1781000000001</v>
      </c>
      <c r="C34" s="7">
        <v>867.04930000000002</v>
      </c>
      <c r="D34" s="7" t="s">
        <v>101</v>
      </c>
      <c r="E34" s="7">
        <v>44.9</v>
      </c>
      <c r="F34" s="7">
        <v>1764.0780999999999</v>
      </c>
      <c r="G34" s="7">
        <v>1325.0940000000001</v>
      </c>
      <c r="H34" s="7">
        <v>133.12852522160691</v>
      </c>
      <c r="I34" s="7">
        <v>133.20694061011602</v>
      </c>
      <c r="J34" s="7"/>
      <c r="K34" s="7">
        <v>130.1939861397048</v>
      </c>
      <c r="R34" s="14"/>
      <c r="S34" s="14"/>
      <c r="T34" s="14"/>
      <c r="U34" s="14"/>
      <c r="V34" s="14"/>
    </row>
    <row r="35" spans="1:22" x14ac:dyDescent="0.2">
      <c r="A35" s="2" t="s">
        <v>110</v>
      </c>
      <c r="B35" s="7">
        <v>22699.890050000002</v>
      </c>
      <c r="C35" s="7">
        <v>1597.9047</v>
      </c>
      <c r="D35" s="7">
        <v>155.46887000000001</v>
      </c>
      <c r="E35" s="7">
        <v>1309.8132900000001</v>
      </c>
      <c r="F35" s="7">
        <v>24165.172210000001</v>
      </c>
      <c r="G35" s="7">
        <v>21630.789000000001</v>
      </c>
      <c r="H35" s="7">
        <v>111.7165546296069</v>
      </c>
      <c r="I35" s="7">
        <v>111.74838655716519</v>
      </c>
      <c r="J35" s="7">
        <v>97.548482833048894</v>
      </c>
      <c r="K35" s="7">
        <v>113.10800245246197</v>
      </c>
      <c r="R35" s="14"/>
      <c r="S35" s="14"/>
      <c r="T35" s="14"/>
      <c r="U35" s="14"/>
      <c r="V35" s="14"/>
    </row>
    <row r="36" spans="1:22" x14ac:dyDescent="0.2">
      <c r="A36" s="2" t="s">
        <v>43</v>
      </c>
      <c r="B36" s="7">
        <v>237.23</v>
      </c>
      <c r="C36" s="7">
        <v>93.724999999999994</v>
      </c>
      <c r="D36" s="7">
        <v>2.8</v>
      </c>
      <c r="E36" s="7">
        <v>81.915000000000006</v>
      </c>
      <c r="F36" s="7">
        <v>321.94499999999999</v>
      </c>
      <c r="G36" s="7">
        <v>270.77300000000002</v>
      </c>
      <c r="H36" s="7">
        <v>118.89848692447178</v>
      </c>
      <c r="I36" s="7">
        <v>113.9094025794432</v>
      </c>
      <c r="J36" s="7">
        <v>124.11347517730498</v>
      </c>
      <c r="K36" s="7">
        <v>131.04093679512405</v>
      </c>
      <c r="R36" s="14"/>
      <c r="S36" s="14"/>
      <c r="T36" s="14"/>
      <c r="U36" s="14"/>
      <c r="V36" s="14"/>
    </row>
    <row r="37" spans="1:22" x14ac:dyDescent="0.2">
      <c r="A37" s="2" t="s">
        <v>45</v>
      </c>
      <c r="B37" s="7">
        <v>521.76959999999997</v>
      </c>
      <c r="C37" s="7">
        <v>90.744500000000002</v>
      </c>
      <c r="D37" s="7">
        <v>5.6700699999999999</v>
      </c>
      <c r="E37" s="7">
        <v>17.452999999999999</v>
      </c>
      <c r="F37" s="7">
        <v>544.89266999999995</v>
      </c>
      <c r="G37" s="7">
        <v>545.85900000000004</v>
      </c>
      <c r="H37" s="7">
        <v>99.822970767176116</v>
      </c>
      <c r="I37" s="7">
        <v>99.970608691320365</v>
      </c>
      <c r="J37" s="7">
        <v>101.94300611290903</v>
      </c>
      <c r="K37" s="7">
        <v>94.987482311962552</v>
      </c>
      <c r="R37" s="14"/>
      <c r="S37" s="14"/>
      <c r="T37" s="14"/>
      <c r="U37" s="14"/>
      <c r="V37" s="14"/>
    </row>
    <row r="38" spans="1:22" x14ac:dyDescent="0.2">
      <c r="A38" s="2" t="s">
        <v>46</v>
      </c>
      <c r="B38" s="7">
        <v>18846.349200000001</v>
      </c>
      <c r="C38" s="7">
        <v>1039.6936000000001</v>
      </c>
      <c r="D38" s="7">
        <v>4.8719999999999999</v>
      </c>
      <c r="E38" s="7">
        <v>882.23829000000001</v>
      </c>
      <c r="F38" s="7">
        <v>19733.459490000001</v>
      </c>
      <c r="G38" s="7">
        <v>16997.144</v>
      </c>
      <c r="H38" s="7">
        <v>116.09867804850037</v>
      </c>
      <c r="I38" s="7">
        <v>115.85289720929153</v>
      </c>
      <c r="J38" s="7">
        <v>85.623901581722322</v>
      </c>
      <c r="K38" s="7">
        <v>121.86066193076262</v>
      </c>
      <c r="R38" s="14"/>
      <c r="S38" s="14"/>
      <c r="T38" s="14"/>
      <c r="U38" s="14"/>
      <c r="V38" s="14"/>
    </row>
    <row r="39" spans="1:22" x14ac:dyDescent="0.2">
      <c r="A39" s="2" t="s">
        <v>47</v>
      </c>
      <c r="B39" s="7">
        <v>1.131</v>
      </c>
      <c r="C39" s="7">
        <v>1.131</v>
      </c>
      <c r="D39" s="7" t="s">
        <v>101</v>
      </c>
      <c r="E39" s="7" t="s">
        <v>101</v>
      </c>
      <c r="F39" s="7">
        <v>1.131</v>
      </c>
      <c r="G39" s="7"/>
      <c r="H39" s="7"/>
      <c r="I39" s="7"/>
      <c r="J39" s="7"/>
      <c r="K39" s="7"/>
      <c r="R39" s="14"/>
      <c r="S39" s="14"/>
      <c r="T39" s="14"/>
      <c r="U39" s="14"/>
      <c r="V39" s="14"/>
    </row>
    <row r="40" spans="1:22" x14ac:dyDescent="0.2">
      <c r="A40" s="2" t="s">
        <v>48</v>
      </c>
      <c r="B40" s="7">
        <v>1054.1289999999999</v>
      </c>
      <c r="C40" s="7">
        <v>164.738</v>
      </c>
      <c r="D40" s="7">
        <v>0.57699999999999996</v>
      </c>
      <c r="E40" s="7">
        <v>128.52199999999999</v>
      </c>
      <c r="F40" s="7">
        <v>1183.2280000000001</v>
      </c>
      <c r="G40" s="7">
        <v>1207.5989999999999</v>
      </c>
      <c r="H40" s="7">
        <v>97.981863184716133</v>
      </c>
      <c r="I40" s="7">
        <v>96.474269507336714</v>
      </c>
      <c r="J40" s="7">
        <v>110.74856046065258</v>
      </c>
      <c r="K40" s="7">
        <v>112.31986017041731</v>
      </c>
      <c r="R40" s="14"/>
      <c r="S40" s="14"/>
      <c r="T40" s="14"/>
      <c r="U40" s="14"/>
      <c r="V40" s="14"/>
    </row>
    <row r="41" spans="1:22" x14ac:dyDescent="0.2">
      <c r="A41" s="2" t="s">
        <v>49</v>
      </c>
      <c r="B41" s="7">
        <v>2039.28125</v>
      </c>
      <c r="C41" s="7">
        <v>207.87260000000001</v>
      </c>
      <c r="D41" s="7">
        <v>141.5498</v>
      </c>
      <c r="E41" s="7">
        <v>199.685</v>
      </c>
      <c r="F41" s="7">
        <v>2380.5160500000002</v>
      </c>
      <c r="G41" s="7">
        <v>2612.9140000000002</v>
      </c>
      <c r="H41" s="7">
        <v>91.105794144009337</v>
      </c>
      <c r="I41" s="7">
        <v>91.588298884294886</v>
      </c>
      <c r="J41" s="7">
        <v>95.898999342831786</v>
      </c>
      <c r="K41" s="7">
        <v>83.642250677523805</v>
      </c>
      <c r="R41" s="14"/>
      <c r="S41" s="14"/>
      <c r="T41" s="14"/>
      <c r="U41" s="14"/>
      <c r="V41" s="14"/>
    </row>
    <row r="42" spans="1:22" x14ac:dyDescent="0.2">
      <c r="A42" s="2" t="s">
        <v>50</v>
      </c>
      <c r="B42" s="7">
        <v>2899.9454999999998</v>
      </c>
      <c r="C42" s="7">
        <v>394.98790000000002</v>
      </c>
      <c r="D42" s="7">
        <v>306.80529999999999</v>
      </c>
      <c r="E42" s="7">
        <v>855.56479999999999</v>
      </c>
      <c r="F42" s="7">
        <v>4062.3155999999999</v>
      </c>
      <c r="G42" s="7">
        <v>4903.7960000000003</v>
      </c>
      <c r="H42" s="7">
        <v>82.840224185508532</v>
      </c>
      <c r="I42" s="7">
        <v>71.734166487740154</v>
      </c>
      <c r="J42" s="7">
        <v>97.860471495599867</v>
      </c>
      <c r="K42" s="7">
        <v>156.22303051550611</v>
      </c>
      <c r="R42" s="14"/>
      <c r="S42" s="14"/>
      <c r="T42" s="14"/>
      <c r="U42" s="14"/>
      <c r="V42" s="14"/>
    </row>
    <row r="43" spans="1:22" x14ac:dyDescent="0.2">
      <c r="A43" s="2" t="s">
        <v>51</v>
      </c>
      <c r="B43" s="7">
        <v>9.6869999999999994</v>
      </c>
      <c r="C43" s="7">
        <v>7.1559999999999997</v>
      </c>
      <c r="D43" s="7">
        <v>225.72</v>
      </c>
      <c r="E43" s="7">
        <v>8.6609999999999996</v>
      </c>
      <c r="F43" s="7">
        <v>244.06800000000001</v>
      </c>
      <c r="G43" s="7">
        <v>424.99099999999999</v>
      </c>
      <c r="H43" s="7">
        <v>57.428980849006216</v>
      </c>
      <c r="I43" s="7" t="s">
        <v>107</v>
      </c>
      <c r="J43" s="7">
        <v>100.05141752805801</v>
      </c>
      <c r="K43" s="7">
        <v>173.22</v>
      </c>
      <c r="R43" s="14"/>
      <c r="S43" s="14"/>
      <c r="T43" s="14"/>
      <c r="U43" s="14"/>
      <c r="V43" s="14"/>
    </row>
    <row r="44" spans="1:22" x14ac:dyDescent="0.2">
      <c r="A44" s="2" t="s">
        <v>52</v>
      </c>
      <c r="B44" s="7">
        <v>10.257999999999999</v>
      </c>
      <c r="C44" s="7" t="s">
        <v>101</v>
      </c>
      <c r="D44" s="7" t="s">
        <v>101</v>
      </c>
      <c r="E44" s="7" t="s">
        <v>101</v>
      </c>
      <c r="F44" s="7">
        <v>10.257999999999999</v>
      </c>
      <c r="G44" s="7">
        <v>27.675000000000001</v>
      </c>
      <c r="H44" s="7">
        <v>37.065943992773256</v>
      </c>
      <c r="I44" s="7">
        <v>38.629260026360377</v>
      </c>
      <c r="J44" s="7"/>
      <c r="K44" s="7"/>
      <c r="R44" s="14"/>
      <c r="S44" s="14"/>
      <c r="T44" s="14"/>
      <c r="U44" s="14"/>
      <c r="V44" s="14"/>
    </row>
    <row r="45" spans="1:22" x14ac:dyDescent="0.2">
      <c r="A45" s="2" t="s">
        <v>53</v>
      </c>
      <c r="B45" s="7">
        <v>251.75899999999999</v>
      </c>
      <c r="C45" s="7">
        <v>121.61799999999999</v>
      </c>
      <c r="D45" s="7">
        <v>75.230999999999995</v>
      </c>
      <c r="E45" s="7">
        <v>139.90280000000001</v>
      </c>
      <c r="F45" s="7">
        <v>466.89280000000002</v>
      </c>
      <c r="G45" s="7">
        <v>1305.4349999999999</v>
      </c>
      <c r="H45" s="7">
        <v>35.765304285544666</v>
      </c>
      <c r="I45" s="7">
        <v>26.205214625265818</v>
      </c>
      <c r="J45" s="7">
        <v>95.668705571168772</v>
      </c>
      <c r="K45" s="7">
        <v>52.57961951006849</v>
      </c>
      <c r="R45" s="14"/>
      <c r="S45" s="14"/>
      <c r="T45" s="14"/>
      <c r="U45" s="14"/>
      <c r="V45" s="14"/>
    </row>
    <row r="46" spans="1:22" x14ac:dyDescent="0.2">
      <c r="A46" s="2" t="s">
        <v>54</v>
      </c>
      <c r="B46" s="7">
        <v>117.376</v>
      </c>
      <c r="C46" s="7">
        <v>60.405999999999999</v>
      </c>
      <c r="D46" s="7" t="s">
        <v>101</v>
      </c>
      <c r="E46" s="7">
        <v>635.22500000000002</v>
      </c>
      <c r="F46" s="7">
        <v>752.601</v>
      </c>
      <c r="G46" s="7">
        <v>412</v>
      </c>
      <c r="H46" s="7">
        <v>182.67014563106795</v>
      </c>
      <c r="I46" s="7">
        <v>58.649291467631357</v>
      </c>
      <c r="J46" s="7"/>
      <c r="K46" s="7">
        <v>299.82111503388904</v>
      </c>
      <c r="R46" s="14"/>
      <c r="S46" s="14"/>
      <c r="T46" s="14"/>
      <c r="U46" s="14"/>
      <c r="V46" s="14"/>
    </row>
    <row r="47" spans="1:22" x14ac:dyDescent="0.2">
      <c r="A47" s="2" t="s">
        <v>55</v>
      </c>
      <c r="B47" s="7">
        <v>24.846</v>
      </c>
      <c r="C47" s="7">
        <v>24.846</v>
      </c>
      <c r="D47" s="7" t="s">
        <v>101</v>
      </c>
      <c r="E47" s="7">
        <v>30</v>
      </c>
      <c r="F47" s="7">
        <v>54.845999999999997</v>
      </c>
      <c r="G47" s="7">
        <v>162.46600000000001</v>
      </c>
      <c r="H47" s="7">
        <v>33.758447921411246</v>
      </c>
      <c r="I47" s="7">
        <v>16.632080650127858</v>
      </c>
      <c r="J47" s="7"/>
      <c r="K47" s="7">
        <v>229.35779816513761</v>
      </c>
      <c r="R47" s="14"/>
      <c r="S47" s="14"/>
      <c r="T47" s="14"/>
      <c r="U47" s="14"/>
      <c r="V47" s="14"/>
    </row>
    <row r="48" spans="1:22" x14ac:dyDescent="0.2">
      <c r="A48" s="2" t="s">
        <v>56</v>
      </c>
      <c r="B48" s="7">
        <v>28.17</v>
      </c>
      <c r="C48" s="7">
        <v>21.54</v>
      </c>
      <c r="D48" s="7" t="s">
        <v>101</v>
      </c>
      <c r="E48" s="7">
        <v>1.716</v>
      </c>
      <c r="F48" s="7">
        <v>29.885999999999999</v>
      </c>
      <c r="G48" s="7">
        <v>31.05</v>
      </c>
      <c r="H48" s="7">
        <v>96.251207729468589</v>
      </c>
      <c r="I48" s="7">
        <v>101.82173064411191</v>
      </c>
      <c r="J48" s="7"/>
      <c r="K48" s="7">
        <v>50.709219858156033</v>
      </c>
      <c r="R48" s="14"/>
      <c r="S48" s="14"/>
      <c r="T48" s="14"/>
      <c r="U48" s="14"/>
      <c r="V48" s="14"/>
    </row>
    <row r="49" spans="1:22" x14ac:dyDescent="0.2">
      <c r="A49" s="2" t="s">
        <v>57</v>
      </c>
      <c r="B49" s="7">
        <v>2457.8494999999998</v>
      </c>
      <c r="C49" s="7">
        <v>159.42189999999999</v>
      </c>
      <c r="D49" s="7">
        <v>5.8543000000000003</v>
      </c>
      <c r="E49" s="7">
        <v>40.06</v>
      </c>
      <c r="F49" s="7">
        <v>2503.7638000000002</v>
      </c>
      <c r="G49" s="7">
        <v>2540.1790000000001</v>
      </c>
      <c r="H49" s="7">
        <v>98.566431735716264</v>
      </c>
      <c r="I49" s="7">
        <v>98.955926888913751</v>
      </c>
      <c r="J49" s="7">
        <v>63.139559965487493</v>
      </c>
      <c r="K49" s="7">
        <v>85.006153715571031</v>
      </c>
      <c r="R49" s="14"/>
      <c r="S49" s="14"/>
      <c r="T49" s="14"/>
      <c r="U49" s="14"/>
      <c r="V49" s="14"/>
    </row>
    <row r="50" spans="1:22" x14ac:dyDescent="0.2">
      <c r="A50" s="2" t="s">
        <v>58</v>
      </c>
      <c r="B50" s="7">
        <v>87343.573059999995</v>
      </c>
      <c r="C50" s="7">
        <v>28221.856800000001</v>
      </c>
      <c r="D50" s="7">
        <v>0.19769999999999999</v>
      </c>
      <c r="E50" s="7">
        <v>7568.8230299999996</v>
      </c>
      <c r="F50" s="7">
        <v>94912.593789999999</v>
      </c>
      <c r="G50" s="7">
        <v>63921.468999999997</v>
      </c>
      <c r="H50" s="7">
        <v>148.48312354961678</v>
      </c>
      <c r="I50" s="7">
        <v>146.41129249213188</v>
      </c>
      <c r="J50" s="7">
        <v>101.38461538461539</v>
      </c>
      <c r="K50" s="7">
        <v>177.46506782587898</v>
      </c>
      <c r="R50" s="14"/>
      <c r="S50" s="14"/>
      <c r="T50" s="14"/>
      <c r="U50" s="14"/>
      <c r="V50" s="14"/>
    </row>
    <row r="51" spans="1:22" x14ac:dyDescent="0.2">
      <c r="A51" s="2" t="s">
        <v>59</v>
      </c>
      <c r="B51" s="7">
        <v>12250.651</v>
      </c>
      <c r="C51" s="7">
        <v>4336.1170000000002</v>
      </c>
      <c r="D51" s="7" t="s">
        <v>101</v>
      </c>
      <c r="E51" s="7">
        <v>1148.3409999999999</v>
      </c>
      <c r="F51" s="7">
        <v>13398.992</v>
      </c>
      <c r="G51" s="7">
        <v>8429.4429999999993</v>
      </c>
      <c r="H51" s="7">
        <v>158.954654536486</v>
      </c>
      <c r="I51" s="7">
        <v>158.30968613832636</v>
      </c>
      <c r="J51" s="7"/>
      <c r="K51" s="7">
        <v>166.17720691022438</v>
      </c>
      <c r="R51" s="14"/>
      <c r="S51" s="14"/>
      <c r="T51" s="14"/>
      <c r="U51" s="14"/>
      <c r="V51" s="14"/>
    </row>
    <row r="52" spans="1:22" x14ac:dyDescent="0.2">
      <c r="A52" s="2" t="s">
        <v>60</v>
      </c>
      <c r="B52" s="7">
        <v>1262.3040000000001</v>
      </c>
      <c r="C52" s="7">
        <v>334.077</v>
      </c>
      <c r="D52" s="7" t="s">
        <v>101</v>
      </c>
      <c r="E52" s="7">
        <v>67.510000000000005</v>
      </c>
      <c r="F52" s="7">
        <v>1329.8140000000001</v>
      </c>
      <c r="G52" s="7">
        <v>844.21400000000006</v>
      </c>
      <c r="H52" s="7">
        <v>157.52096032522559</v>
      </c>
      <c r="I52" s="7">
        <v>149.52417278083519</v>
      </c>
      <c r="J52" s="7"/>
      <c r="K52" s="7"/>
      <c r="R52" s="14"/>
      <c r="S52" s="14"/>
      <c r="T52" s="14"/>
      <c r="U52" s="14"/>
      <c r="V52" s="14"/>
    </row>
    <row r="53" spans="1:22" x14ac:dyDescent="0.2">
      <c r="A53" s="2" t="s">
        <v>61</v>
      </c>
      <c r="B53" s="7">
        <v>7708.7983999999997</v>
      </c>
      <c r="C53" s="7">
        <v>2564.5529999999999</v>
      </c>
      <c r="D53" s="7" t="s">
        <v>101</v>
      </c>
      <c r="E53" s="7">
        <v>642.20399999999995</v>
      </c>
      <c r="F53" s="7">
        <v>8351.0023999999994</v>
      </c>
      <c r="G53" s="7">
        <v>6951.3590000000004</v>
      </c>
      <c r="H53" s="7">
        <v>120.13481680344806</v>
      </c>
      <c r="I53" s="7">
        <v>118.56911680540081</v>
      </c>
      <c r="J53" s="7"/>
      <c r="K53" s="7">
        <v>142.7640295574387</v>
      </c>
      <c r="R53" s="14"/>
      <c r="S53" s="14"/>
      <c r="T53" s="14"/>
      <c r="U53" s="14"/>
      <c r="V53" s="14"/>
    </row>
    <row r="54" spans="1:22" x14ac:dyDescent="0.2">
      <c r="A54" s="2" t="s">
        <v>62</v>
      </c>
      <c r="B54" s="7">
        <v>33371.8586</v>
      </c>
      <c r="C54" s="7">
        <v>8364.9035999999996</v>
      </c>
      <c r="D54" s="7" t="s">
        <v>101</v>
      </c>
      <c r="E54" s="7">
        <v>2383.7830300000001</v>
      </c>
      <c r="F54" s="7">
        <v>35755.641629999998</v>
      </c>
      <c r="G54" s="7">
        <v>19941.37</v>
      </c>
      <c r="H54" s="7">
        <v>179.30383734918917</v>
      </c>
      <c r="I54" s="7">
        <v>178.14865332830894</v>
      </c>
      <c r="J54" s="7"/>
      <c r="K54" s="7">
        <v>197.20586062464687</v>
      </c>
      <c r="R54" s="14"/>
      <c r="S54" s="14"/>
      <c r="T54" s="14"/>
      <c r="U54" s="14"/>
      <c r="V54" s="14"/>
    </row>
    <row r="55" spans="1:22" x14ac:dyDescent="0.2">
      <c r="A55" s="2" t="s">
        <v>63</v>
      </c>
      <c r="B55" s="7">
        <v>6114.1554999999998</v>
      </c>
      <c r="C55" s="7">
        <v>1945.3205</v>
      </c>
      <c r="D55" s="7" t="s">
        <v>101</v>
      </c>
      <c r="E55" s="7">
        <v>376.03</v>
      </c>
      <c r="F55" s="7">
        <v>6490.1854999999996</v>
      </c>
      <c r="G55" s="7">
        <v>4254.1229999999996</v>
      </c>
      <c r="H55" s="7">
        <v>152.56224373390239</v>
      </c>
      <c r="I55" s="7">
        <v>149.11108737360692</v>
      </c>
      <c r="J55" s="7"/>
      <c r="K55" s="7">
        <v>244.62008847254748</v>
      </c>
      <c r="R55" s="14"/>
      <c r="S55" s="14"/>
      <c r="T55" s="14"/>
      <c r="U55" s="14"/>
      <c r="V55" s="14"/>
    </row>
    <row r="56" spans="1:22" x14ac:dyDescent="0.2">
      <c r="A56" s="2" t="s">
        <v>64</v>
      </c>
      <c r="B56" s="7">
        <v>2756.6220800000001</v>
      </c>
      <c r="C56" s="7">
        <v>1818.0326</v>
      </c>
      <c r="D56" s="7">
        <v>0.19769999999999999</v>
      </c>
      <c r="E56" s="7">
        <v>492.06</v>
      </c>
      <c r="F56" s="7">
        <v>3248.8797800000002</v>
      </c>
      <c r="G56" s="7">
        <v>2341.5940000000001</v>
      </c>
      <c r="H56" s="7">
        <v>138.74650259609481</v>
      </c>
      <c r="I56" s="7">
        <v>135.72064792476982</v>
      </c>
      <c r="J56" s="7">
        <v>101.38461538461539</v>
      </c>
      <c r="K56" s="7">
        <v>158.57608306826643</v>
      </c>
      <c r="R56" s="14"/>
      <c r="S56" s="14"/>
      <c r="T56" s="14"/>
      <c r="U56" s="14"/>
      <c r="V56" s="14"/>
    </row>
    <row r="57" spans="1:22" x14ac:dyDescent="0.2">
      <c r="A57" s="2" t="s">
        <v>65</v>
      </c>
      <c r="B57" s="7">
        <v>1771.3257000000001</v>
      </c>
      <c r="C57" s="7">
        <v>583.34855000000005</v>
      </c>
      <c r="D57" s="7" t="s">
        <v>101</v>
      </c>
      <c r="E57" s="7">
        <v>6.25</v>
      </c>
      <c r="F57" s="7">
        <v>1777.5757000000001</v>
      </c>
      <c r="G57" s="7">
        <v>1983.405</v>
      </c>
      <c r="H57" s="7">
        <v>89.622427088769058</v>
      </c>
      <c r="I57" s="7">
        <v>89.870075114726916</v>
      </c>
      <c r="J57" s="7"/>
      <c r="K57" s="7">
        <v>50.32206119162641</v>
      </c>
      <c r="R57" s="14"/>
      <c r="S57" s="14"/>
      <c r="T57" s="14"/>
      <c r="U57" s="14"/>
      <c r="V57" s="14"/>
    </row>
    <row r="58" spans="1:22" x14ac:dyDescent="0.2">
      <c r="A58" s="2" t="s">
        <v>66</v>
      </c>
      <c r="B58" s="7">
        <v>1313.93643</v>
      </c>
      <c r="C58" s="7">
        <v>164.38200000000001</v>
      </c>
      <c r="D58" s="7" t="s">
        <v>101</v>
      </c>
      <c r="E58" s="7">
        <v>20</v>
      </c>
      <c r="F58" s="7">
        <v>1333.93643</v>
      </c>
      <c r="G58" s="7">
        <v>1229.4059999999999</v>
      </c>
      <c r="H58" s="7">
        <v>108.50251503571644</v>
      </c>
      <c r="I58" s="7">
        <v>106.87571314927698</v>
      </c>
      <c r="J58" s="7"/>
      <c r="K58" s="7"/>
      <c r="R58" s="14"/>
      <c r="S58" s="14"/>
      <c r="T58" s="14"/>
      <c r="U58" s="14"/>
      <c r="V58" s="14"/>
    </row>
    <row r="59" spans="1:22" x14ac:dyDescent="0.2">
      <c r="A59" s="2" t="s">
        <v>67</v>
      </c>
      <c r="B59" s="7">
        <v>6974.0542500000001</v>
      </c>
      <c r="C59" s="7">
        <v>3425.9560499999998</v>
      </c>
      <c r="D59" s="7" t="s">
        <v>101</v>
      </c>
      <c r="E59" s="7">
        <v>291.95</v>
      </c>
      <c r="F59" s="7">
        <v>7266.00425</v>
      </c>
      <c r="G59" s="7">
        <v>5724.1480000000001</v>
      </c>
      <c r="H59" s="7">
        <v>126.935995540297</v>
      </c>
      <c r="I59" s="7">
        <v>124.19837553207745</v>
      </c>
      <c r="J59" s="7"/>
      <c r="K59" s="7">
        <v>268.10476242951859</v>
      </c>
      <c r="R59" s="14"/>
      <c r="S59" s="14"/>
      <c r="T59" s="14"/>
      <c r="U59" s="14"/>
      <c r="V59" s="14"/>
    </row>
    <row r="60" spans="1:22" x14ac:dyDescent="0.2">
      <c r="A60" s="2" t="s">
        <v>68</v>
      </c>
      <c r="B60" s="7">
        <v>4519.2240000000002</v>
      </c>
      <c r="C60" s="7">
        <v>1241.577</v>
      </c>
      <c r="D60" s="7" t="s">
        <v>101</v>
      </c>
      <c r="E60" s="7">
        <v>758.23299999999995</v>
      </c>
      <c r="F60" s="7">
        <v>5277.4570000000003</v>
      </c>
      <c r="G60" s="7">
        <v>2972.694</v>
      </c>
      <c r="H60" s="7">
        <v>177.53112160215619</v>
      </c>
      <c r="I60" s="7">
        <v>176.95660686177001</v>
      </c>
      <c r="J60" s="7"/>
      <c r="K60" s="7">
        <v>181.03425223358178</v>
      </c>
      <c r="R60" s="14"/>
      <c r="S60" s="14"/>
      <c r="T60" s="14"/>
      <c r="U60" s="14"/>
      <c r="V60" s="14"/>
    </row>
    <row r="61" spans="1:22" x14ac:dyDescent="0.2">
      <c r="A61" s="2" t="s">
        <v>69</v>
      </c>
      <c r="B61" s="7">
        <v>3029.2979999999998</v>
      </c>
      <c r="C61" s="7">
        <v>559.30529999999999</v>
      </c>
      <c r="D61" s="7" t="s">
        <v>101</v>
      </c>
      <c r="E61" s="7">
        <v>357</v>
      </c>
      <c r="F61" s="7">
        <v>3386.2979999999998</v>
      </c>
      <c r="G61" s="7">
        <v>3263.047</v>
      </c>
      <c r="H61" s="7">
        <v>103.77717513722602</v>
      </c>
      <c r="I61" s="7">
        <v>105.63035662168141</v>
      </c>
      <c r="J61" s="7"/>
      <c r="K61" s="7">
        <v>90.329893881351552</v>
      </c>
      <c r="R61" s="14"/>
      <c r="S61" s="14"/>
      <c r="T61" s="14"/>
      <c r="U61" s="14"/>
      <c r="V61" s="14"/>
    </row>
    <row r="62" spans="1:22" x14ac:dyDescent="0.2">
      <c r="A62" s="2" t="s">
        <v>70</v>
      </c>
      <c r="B62" s="7">
        <v>2922.5947000000001</v>
      </c>
      <c r="C62" s="7">
        <v>1594.1075000000001</v>
      </c>
      <c r="D62" s="7" t="s">
        <v>101</v>
      </c>
      <c r="E62" s="7">
        <v>577.05100000000004</v>
      </c>
      <c r="F62" s="7">
        <v>3499.6457</v>
      </c>
      <c r="G62" s="7">
        <v>2051.2460000000001</v>
      </c>
      <c r="H62" s="7">
        <v>170.61072635851576</v>
      </c>
      <c r="I62" s="7">
        <v>152.17916100840617</v>
      </c>
      <c r="J62" s="7"/>
      <c r="K62" s="7">
        <v>441.33919694072665</v>
      </c>
      <c r="R62" s="14"/>
      <c r="S62" s="14"/>
      <c r="T62" s="14"/>
      <c r="U62" s="14"/>
      <c r="V62" s="14"/>
    </row>
    <row r="63" spans="1:22" x14ac:dyDescent="0.2">
      <c r="A63" s="2" t="s">
        <v>71</v>
      </c>
      <c r="B63" s="7">
        <v>1504.3077000000001</v>
      </c>
      <c r="C63" s="7">
        <v>284.26</v>
      </c>
      <c r="D63" s="7" t="s">
        <v>101</v>
      </c>
      <c r="E63" s="7">
        <v>212.078</v>
      </c>
      <c r="F63" s="7">
        <v>1716.3857</v>
      </c>
      <c r="G63" s="7">
        <v>2361.1660000000002</v>
      </c>
      <c r="H63" s="7">
        <v>72.692292706230731</v>
      </c>
      <c r="I63" s="7">
        <v>73.388560263637416</v>
      </c>
      <c r="J63" s="7"/>
      <c r="K63" s="7">
        <v>68.108844149129212</v>
      </c>
      <c r="R63" s="14"/>
      <c r="S63" s="14"/>
      <c r="T63" s="14"/>
      <c r="U63" s="14"/>
      <c r="V63" s="14"/>
    </row>
    <row r="64" spans="1:22" x14ac:dyDescent="0.2">
      <c r="A64" s="2" t="s">
        <v>72</v>
      </c>
      <c r="B64" s="7">
        <v>1844.4427000000001</v>
      </c>
      <c r="C64" s="7">
        <v>1005.9167</v>
      </c>
      <c r="D64" s="7" t="s">
        <v>101</v>
      </c>
      <c r="E64" s="7">
        <v>236.333</v>
      </c>
      <c r="F64" s="7">
        <v>2080.7757000000001</v>
      </c>
      <c r="G64" s="7">
        <v>1574.2550000000001</v>
      </c>
      <c r="H64" s="7">
        <v>132.17526385496632</v>
      </c>
      <c r="I64" s="7">
        <v>122.92555924702842</v>
      </c>
      <c r="J64" s="7"/>
      <c r="K64" s="7">
        <v>320.23441734417344</v>
      </c>
      <c r="R64" s="14"/>
      <c r="S64" s="14"/>
      <c r="T64" s="14"/>
      <c r="U64" s="14"/>
      <c r="V64" s="14"/>
    </row>
    <row r="65" spans="1:22" x14ac:dyDescent="0.2">
      <c r="A65" s="2" t="s">
        <v>73</v>
      </c>
      <c r="B65" s="7">
        <v>12652.93757</v>
      </c>
      <c r="C65" s="7">
        <v>1454.7429999999999</v>
      </c>
      <c r="D65" s="7" t="s">
        <v>101</v>
      </c>
      <c r="E65" s="7">
        <v>492.11700000000002</v>
      </c>
      <c r="F65" s="7">
        <v>13145.05457</v>
      </c>
      <c r="G65" s="7">
        <v>9039.9920000000002</v>
      </c>
      <c r="H65" s="7">
        <v>145.4100243672782</v>
      </c>
      <c r="I65" s="7">
        <v>144.45498223730397</v>
      </c>
      <c r="J65" s="7"/>
      <c r="K65" s="7">
        <v>175.18983286164365</v>
      </c>
      <c r="R65" s="14"/>
      <c r="S65" s="14"/>
      <c r="T65" s="14"/>
      <c r="U65" s="14"/>
      <c r="V65" s="14"/>
    </row>
    <row r="66" spans="1:22" x14ac:dyDescent="0.2">
      <c r="A66" s="2" t="s">
        <v>74</v>
      </c>
      <c r="B66" s="7">
        <v>782.76400000000001</v>
      </c>
      <c r="C66" s="7">
        <v>118.32599999999999</v>
      </c>
      <c r="D66" s="7" t="s">
        <v>101</v>
      </c>
      <c r="E66" s="7">
        <v>125.47199999999999</v>
      </c>
      <c r="F66" s="7">
        <v>908.23599999999999</v>
      </c>
      <c r="G66" s="7">
        <v>531.91800000000001</v>
      </c>
      <c r="H66" s="7">
        <v>170.74737083535433</v>
      </c>
      <c r="I66" s="7">
        <v>159.12489479953976</v>
      </c>
      <c r="J66" s="7"/>
      <c r="K66" s="7">
        <v>313.68</v>
      </c>
      <c r="R66" s="14"/>
      <c r="S66" s="14"/>
      <c r="T66" s="14"/>
      <c r="U66" s="14"/>
      <c r="V66" s="14"/>
    </row>
    <row r="67" spans="1:22" x14ac:dyDescent="0.2">
      <c r="A67" s="2" t="s">
        <v>75</v>
      </c>
      <c r="B67" s="7">
        <v>4494.7528700000003</v>
      </c>
      <c r="C67" s="7">
        <v>636.56200000000001</v>
      </c>
      <c r="D67" s="7" t="s">
        <v>101</v>
      </c>
      <c r="E67" s="7">
        <v>74.188000000000002</v>
      </c>
      <c r="F67" s="7">
        <v>4568.9408700000004</v>
      </c>
      <c r="G67" s="7">
        <v>3889.855</v>
      </c>
      <c r="H67" s="7">
        <v>117.45787105174873</v>
      </c>
      <c r="I67" s="7">
        <v>115.86370559978553</v>
      </c>
      <c r="J67" s="7"/>
      <c r="K67" s="7">
        <v>705.8801141769743</v>
      </c>
      <c r="R67" s="14"/>
      <c r="S67" s="14"/>
      <c r="T67" s="14"/>
      <c r="U67" s="14"/>
      <c r="V67" s="14"/>
    </row>
    <row r="68" spans="1:22" x14ac:dyDescent="0.2">
      <c r="A68" s="2" t="s">
        <v>76</v>
      </c>
      <c r="B68" s="7">
        <v>5111.3887000000004</v>
      </c>
      <c r="C68" s="7">
        <v>559.16</v>
      </c>
      <c r="D68" s="7" t="s">
        <v>101</v>
      </c>
      <c r="E68" s="7">
        <v>116.75700000000001</v>
      </c>
      <c r="F68" s="7">
        <v>5228.1457</v>
      </c>
      <c r="G68" s="7">
        <v>2758.0430000000001</v>
      </c>
      <c r="H68" s="7">
        <v>189.55997785386231</v>
      </c>
      <c r="I68" s="7">
        <v>190.8838583765164</v>
      </c>
      <c r="J68" s="7"/>
      <c r="K68" s="7">
        <v>145.41005043900617</v>
      </c>
      <c r="R68" s="14"/>
      <c r="S68" s="14"/>
      <c r="T68" s="14"/>
      <c r="U68" s="14"/>
      <c r="V68" s="14"/>
    </row>
    <row r="69" spans="1:22" ht="38.25" x14ac:dyDescent="0.2">
      <c r="A69" s="2" t="s">
        <v>77</v>
      </c>
      <c r="B69" s="7">
        <v>5111.3887000000004</v>
      </c>
      <c r="C69" s="7">
        <v>559.16</v>
      </c>
      <c r="D69" s="7" t="s">
        <v>101</v>
      </c>
      <c r="E69" s="7">
        <v>116.75700000000001</v>
      </c>
      <c r="F69" s="7">
        <v>5228.1457</v>
      </c>
      <c r="G69" s="7">
        <v>2758.0430000000001</v>
      </c>
      <c r="H69" s="7">
        <v>189.55997785386231</v>
      </c>
      <c r="I69" s="7">
        <v>190.8838583765164</v>
      </c>
      <c r="J69" s="7"/>
      <c r="K69" s="7">
        <v>145.41005043900617</v>
      </c>
      <c r="R69" s="14"/>
      <c r="S69" s="14"/>
      <c r="T69" s="14"/>
      <c r="U69" s="14"/>
      <c r="V69" s="14"/>
    </row>
    <row r="70" spans="1:22" x14ac:dyDescent="0.2">
      <c r="A70" s="2" t="s">
        <v>78</v>
      </c>
      <c r="B70" s="7">
        <v>2264.0320000000002</v>
      </c>
      <c r="C70" s="7">
        <v>140.69499999999999</v>
      </c>
      <c r="D70" s="7" t="s">
        <v>101</v>
      </c>
      <c r="E70" s="7">
        <v>175.7</v>
      </c>
      <c r="F70" s="7">
        <v>2439.732</v>
      </c>
      <c r="G70" s="7">
        <v>1860.1759999999999</v>
      </c>
      <c r="H70" s="7">
        <v>131.15597663876969</v>
      </c>
      <c r="I70" s="7">
        <v>132.39364800160928</v>
      </c>
      <c r="J70" s="7"/>
      <c r="K70" s="7">
        <v>117.05529646902065</v>
      </c>
      <c r="R70" s="14"/>
      <c r="S70" s="14"/>
      <c r="T70" s="14"/>
      <c r="U70" s="14"/>
      <c r="V70" s="14"/>
    </row>
    <row r="71" spans="1:22" x14ac:dyDescent="0.2">
      <c r="A71" s="2" t="s">
        <v>79</v>
      </c>
      <c r="B71" s="7">
        <v>27750.995149999999</v>
      </c>
      <c r="C71" s="7">
        <v>5435.9854999999998</v>
      </c>
      <c r="D71" s="7">
        <v>0.45</v>
      </c>
      <c r="E71" s="7">
        <v>1880.5966000000001</v>
      </c>
      <c r="F71" s="7">
        <v>29632.04175</v>
      </c>
      <c r="G71" s="7">
        <v>36720.786</v>
      </c>
      <c r="H71" s="7">
        <v>80.695554147452071</v>
      </c>
      <c r="I71" s="7">
        <v>80.692698128072138</v>
      </c>
      <c r="J71" s="7">
        <v>75</v>
      </c>
      <c r="K71" s="7">
        <v>80.739190391306295</v>
      </c>
      <c r="R71" s="14"/>
      <c r="S71" s="14"/>
      <c r="T71" s="14"/>
      <c r="U71" s="14"/>
      <c r="V71" s="14"/>
    </row>
    <row r="72" spans="1:22" x14ac:dyDescent="0.2">
      <c r="A72" s="2" t="s">
        <v>82</v>
      </c>
      <c r="B72" s="7">
        <v>72.474000000000004</v>
      </c>
      <c r="C72" s="7">
        <v>15.54</v>
      </c>
      <c r="D72" s="7" t="s">
        <v>101</v>
      </c>
      <c r="E72" s="7">
        <v>50.9</v>
      </c>
      <c r="F72" s="7">
        <v>123.374</v>
      </c>
      <c r="G72" s="7">
        <v>495.947</v>
      </c>
      <c r="H72" s="7">
        <v>24.876448491471869</v>
      </c>
      <c r="I72" s="7">
        <v>17.925043963029012</v>
      </c>
      <c r="J72" s="7"/>
      <c r="K72" s="7">
        <v>55.549492524282442</v>
      </c>
      <c r="R72" s="14"/>
      <c r="S72" s="14"/>
      <c r="T72" s="14"/>
      <c r="U72" s="14"/>
      <c r="V72" s="14"/>
    </row>
    <row r="73" spans="1:22" x14ac:dyDescent="0.2">
      <c r="A73" s="2" t="s">
        <v>83</v>
      </c>
      <c r="B73" s="7">
        <v>9529.39725</v>
      </c>
      <c r="C73" s="7">
        <v>1872.3127999999999</v>
      </c>
      <c r="D73" s="7" t="s">
        <v>101</v>
      </c>
      <c r="E73" s="7">
        <v>849.96600000000001</v>
      </c>
      <c r="F73" s="7">
        <v>10379.36325</v>
      </c>
      <c r="G73" s="7">
        <v>12137.843000000001</v>
      </c>
      <c r="H73" s="7">
        <v>85.512419710816829</v>
      </c>
      <c r="I73" s="7">
        <v>85.820999124084125</v>
      </c>
      <c r="J73" s="7"/>
      <c r="K73" s="7">
        <v>82.198878955858405</v>
      </c>
      <c r="R73" s="14"/>
      <c r="S73" s="14"/>
      <c r="T73" s="14"/>
      <c r="U73" s="14"/>
      <c r="V73" s="14"/>
    </row>
    <row r="74" spans="1:22" x14ac:dyDescent="0.2">
      <c r="A74" s="2" t="s">
        <v>84</v>
      </c>
      <c r="B74" s="7">
        <v>3022.9382999999998</v>
      </c>
      <c r="C74" s="7">
        <v>365.01029999999997</v>
      </c>
      <c r="D74" s="7" t="s">
        <v>101</v>
      </c>
      <c r="E74" s="7">
        <v>376.73099999999999</v>
      </c>
      <c r="F74" s="7">
        <v>3399.6693</v>
      </c>
      <c r="G74" s="7">
        <v>4785.6899999999996</v>
      </c>
      <c r="H74" s="7">
        <v>71.038226462641759</v>
      </c>
      <c r="I74" s="7">
        <v>71.146659016028451</v>
      </c>
      <c r="J74" s="7"/>
      <c r="K74" s="7">
        <v>70.179971572650885</v>
      </c>
      <c r="R74" s="14"/>
      <c r="S74" s="14"/>
      <c r="T74" s="14"/>
      <c r="U74" s="14"/>
      <c r="V74" s="14"/>
    </row>
    <row r="75" spans="1:22" x14ac:dyDescent="0.2">
      <c r="A75" s="2" t="s">
        <v>85</v>
      </c>
      <c r="B75" s="7">
        <v>2591.0970000000002</v>
      </c>
      <c r="C75" s="7">
        <v>168.44399999999999</v>
      </c>
      <c r="D75" s="7" t="s">
        <v>101</v>
      </c>
      <c r="E75" s="7">
        <v>180.76499999999999</v>
      </c>
      <c r="F75" s="7">
        <v>2771.8620000000001</v>
      </c>
      <c r="G75" s="7">
        <v>1924.3679999999999</v>
      </c>
      <c r="H75" s="7">
        <v>144.04012122421491</v>
      </c>
      <c r="I75" s="7">
        <v>143.16813531451609</v>
      </c>
      <c r="J75" s="7"/>
      <c r="K75" s="7">
        <v>157.81822943949712</v>
      </c>
      <c r="R75" s="14"/>
      <c r="S75" s="14"/>
      <c r="T75" s="14"/>
      <c r="U75" s="14"/>
      <c r="V75" s="14"/>
    </row>
    <row r="76" spans="1:22" x14ac:dyDescent="0.2">
      <c r="A76" s="2" t="s">
        <v>86</v>
      </c>
      <c r="B76" s="7">
        <v>1253.5930000000001</v>
      </c>
      <c r="C76" s="7">
        <v>612.61</v>
      </c>
      <c r="D76" s="7" t="s">
        <v>101</v>
      </c>
      <c r="E76" s="7">
        <v>25</v>
      </c>
      <c r="F76" s="7">
        <v>1278.5930000000001</v>
      </c>
      <c r="G76" s="7">
        <v>1280.692</v>
      </c>
      <c r="H76" s="7">
        <v>99.836104231150031</v>
      </c>
      <c r="I76" s="7">
        <v>102.12636823702314</v>
      </c>
      <c r="J76" s="7"/>
      <c r="K76" s="7">
        <v>46.992481203007522</v>
      </c>
      <c r="R76" s="14"/>
      <c r="S76" s="14"/>
      <c r="T76" s="14"/>
      <c r="U76" s="14"/>
      <c r="V76" s="14"/>
    </row>
    <row r="77" spans="1:22" x14ac:dyDescent="0.2">
      <c r="A77" s="2" t="s">
        <v>87</v>
      </c>
      <c r="B77" s="7">
        <v>6445.1661999999997</v>
      </c>
      <c r="C77" s="7">
        <v>1915.7868000000001</v>
      </c>
      <c r="D77" s="7" t="s">
        <v>101</v>
      </c>
      <c r="E77" s="7">
        <v>87.471000000000004</v>
      </c>
      <c r="F77" s="7">
        <v>6532.6372000000001</v>
      </c>
      <c r="G77" s="7">
        <v>9603.1180000000004</v>
      </c>
      <c r="H77" s="7">
        <v>68.02620982060202</v>
      </c>
      <c r="I77" s="7">
        <v>68.61033326942642</v>
      </c>
      <c r="J77" s="7"/>
      <c r="K77" s="7">
        <v>41.802749860213048</v>
      </c>
      <c r="R77" s="14"/>
      <c r="S77" s="14"/>
      <c r="T77" s="14"/>
      <c r="U77" s="14"/>
      <c r="V77" s="14"/>
    </row>
    <row r="78" spans="1:22" x14ac:dyDescent="0.2">
      <c r="A78" s="2" t="s">
        <v>88</v>
      </c>
      <c r="B78" s="7">
        <v>4227.6544000000004</v>
      </c>
      <c r="C78" s="7">
        <v>384.24160000000001</v>
      </c>
      <c r="D78" s="7">
        <v>0.45</v>
      </c>
      <c r="E78" s="7">
        <v>306.0736</v>
      </c>
      <c r="F78" s="7">
        <v>4534.1779999999999</v>
      </c>
      <c r="G78" s="7">
        <v>5659.4790000000003</v>
      </c>
      <c r="H78" s="7">
        <v>80.116526627274339</v>
      </c>
      <c r="I78" s="7">
        <v>78.695088563410579</v>
      </c>
      <c r="J78" s="7">
        <v>75</v>
      </c>
      <c r="K78" s="7">
        <v>106.7637774126823</v>
      </c>
      <c r="R78" s="14"/>
      <c r="S78" s="14"/>
      <c r="T78" s="14"/>
      <c r="U78" s="14"/>
      <c r="V78" s="14"/>
    </row>
    <row r="79" spans="1:22" x14ac:dyDescent="0.2">
      <c r="A79" s="2" t="s">
        <v>89</v>
      </c>
      <c r="B79" s="7">
        <v>608.67499999999995</v>
      </c>
      <c r="C79" s="7">
        <v>102.04</v>
      </c>
      <c r="D79" s="7" t="s">
        <v>101</v>
      </c>
      <c r="E79" s="7">
        <v>3.69</v>
      </c>
      <c r="F79" s="7">
        <v>612.36500000000001</v>
      </c>
      <c r="G79" s="7">
        <v>833.649</v>
      </c>
      <c r="H79" s="7">
        <v>73.455974876716695</v>
      </c>
      <c r="I79" s="7">
        <v>73.284098009918495</v>
      </c>
      <c r="J79" s="7"/>
      <c r="K79" s="7">
        <v>119.8051948051948</v>
      </c>
      <c r="R79" s="14"/>
      <c r="S79" s="14"/>
      <c r="T79" s="14"/>
      <c r="U79" s="14"/>
      <c r="V79" s="14"/>
    </row>
    <row r="80" spans="1:22" x14ac:dyDescent="0.2">
      <c r="A80" s="2" t="s">
        <v>90</v>
      </c>
      <c r="B80" s="7">
        <v>1893.4616000000001</v>
      </c>
      <c r="C80" s="7">
        <v>274.63189999999997</v>
      </c>
      <c r="D80" s="7">
        <v>4.0369999999999999</v>
      </c>
      <c r="E80" s="7">
        <v>214.43235999999999</v>
      </c>
      <c r="F80" s="7">
        <v>2111.9309600000001</v>
      </c>
      <c r="G80" s="7">
        <v>2743.5439999999999</v>
      </c>
      <c r="H80" s="7">
        <v>76.978206290841342</v>
      </c>
      <c r="I80" s="7">
        <v>75.653278408512008</v>
      </c>
      <c r="J80" s="7">
        <v>98.176070038910495</v>
      </c>
      <c r="K80" s="7">
        <v>89.076247564688913</v>
      </c>
      <c r="R80" s="14"/>
      <c r="S80" s="14"/>
      <c r="T80" s="14"/>
      <c r="U80" s="14"/>
      <c r="V80" s="14"/>
    </row>
    <row r="81" spans="1:22" x14ac:dyDescent="0.2">
      <c r="A81" s="2" t="s">
        <v>91</v>
      </c>
      <c r="B81" s="7">
        <v>8.1319999999999997</v>
      </c>
      <c r="C81" s="7">
        <v>4.375</v>
      </c>
      <c r="D81" s="7" t="s">
        <v>101</v>
      </c>
      <c r="E81" s="7" t="s">
        <v>101</v>
      </c>
      <c r="F81" s="7">
        <v>8.1319999999999997</v>
      </c>
      <c r="G81" s="7">
        <v>5.6630000000000003</v>
      </c>
      <c r="H81" s="7">
        <v>143.59879922302665</v>
      </c>
      <c r="I81" s="7">
        <v>143.59879922302665</v>
      </c>
      <c r="J81" s="7"/>
      <c r="K81" s="7"/>
      <c r="R81" s="14"/>
      <c r="S81" s="14"/>
      <c r="T81" s="14"/>
      <c r="U81" s="14"/>
      <c r="V81" s="14"/>
    </row>
    <row r="82" spans="1:22" x14ac:dyDescent="0.2">
      <c r="A82" s="2" t="s">
        <v>92</v>
      </c>
      <c r="B82" s="7">
        <v>6.1510999999999996</v>
      </c>
      <c r="C82" s="7" t="s">
        <v>101</v>
      </c>
      <c r="D82" s="7" t="s">
        <v>101</v>
      </c>
      <c r="E82" s="7">
        <v>8.0500000000000007</v>
      </c>
      <c r="F82" s="7">
        <v>14.2011</v>
      </c>
      <c r="G82" s="7">
        <v>0.15</v>
      </c>
      <c r="H82" s="7" t="s">
        <v>107</v>
      </c>
      <c r="I82" s="7"/>
      <c r="J82" s="7"/>
      <c r="K82" s="7" t="s">
        <v>107</v>
      </c>
      <c r="R82" s="14"/>
      <c r="S82" s="14"/>
      <c r="T82" s="14"/>
      <c r="U82" s="14"/>
      <c r="V82" s="14"/>
    </row>
    <row r="83" spans="1:22" x14ac:dyDescent="0.2">
      <c r="A83" s="2" t="s">
        <v>95</v>
      </c>
      <c r="B83" s="7">
        <v>556.4348</v>
      </c>
      <c r="C83" s="7">
        <v>235.2569</v>
      </c>
      <c r="D83" s="7">
        <v>4.0369999999999999</v>
      </c>
      <c r="E83" s="7">
        <v>177.38236000000001</v>
      </c>
      <c r="F83" s="7">
        <v>737.85415999999998</v>
      </c>
      <c r="G83" s="7">
        <v>1073.8779999999999</v>
      </c>
      <c r="H83" s="7">
        <v>68.709309623625785</v>
      </c>
      <c r="I83" s="7">
        <v>66.746091627392019</v>
      </c>
      <c r="J83" s="7">
        <v>98.176070038910495</v>
      </c>
      <c r="K83" s="7">
        <v>73.841935900157779</v>
      </c>
      <c r="R83" s="14"/>
      <c r="S83" s="14"/>
      <c r="T83" s="14"/>
      <c r="U83" s="14"/>
      <c r="V83" s="14"/>
    </row>
    <row r="84" spans="1:22" x14ac:dyDescent="0.2">
      <c r="A84" s="2" t="s">
        <v>96</v>
      </c>
      <c r="B84" s="7">
        <v>3.1293000000000002</v>
      </c>
      <c r="C84" s="7" t="s">
        <v>101</v>
      </c>
      <c r="D84" s="7" t="s">
        <v>101</v>
      </c>
      <c r="E84" s="7" t="s">
        <v>101</v>
      </c>
      <c r="F84" s="7">
        <v>3.1293000000000002</v>
      </c>
      <c r="G84" s="7">
        <v>295.685</v>
      </c>
      <c r="H84" s="7" t="s">
        <v>107</v>
      </c>
      <c r="I84" s="7" t="s">
        <v>107</v>
      </c>
      <c r="J84" s="7"/>
      <c r="K84" s="7"/>
      <c r="R84" s="14"/>
      <c r="S84" s="14"/>
      <c r="T84" s="14"/>
      <c r="U84" s="14"/>
      <c r="V84" s="14"/>
    </row>
    <row r="85" spans="1:22" x14ac:dyDescent="0.2">
      <c r="A85" s="2" t="s">
        <v>97</v>
      </c>
      <c r="B85" s="7">
        <v>1319.6143999999999</v>
      </c>
      <c r="C85" s="7">
        <v>35</v>
      </c>
      <c r="D85" s="7" t="s">
        <v>101</v>
      </c>
      <c r="E85" s="7">
        <v>27</v>
      </c>
      <c r="F85" s="7">
        <v>1346.6143999999999</v>
      </c>
      <c r="G85" s="7">
        <v>1331.277</v>
      </c>
      <c r="H85" s="7">
        <v>101.1520817981532</v>
      </c>
      <c r="I85" s="7">
        <v>99.123953917929924</v>
      </c>
      <c r="J85" s="7"/>
      <c r="K85" s="7"/>
      <c r="R85" s="14"/>
      <c r="S85" s="14"/>
      <c r="T85" s="14"/>
      <c r="U85" s="14"/>
      <c r="V85" s="14"/>
    </row>
    <row r="86" spans="1:22" x14ac:dyDescent="0.2">
      <c r="A86" s="2" t="s">
        <v>99</v>
      </c>
      <c r="B86" s="7" t="s">
        <v>101</v>
      </c>
      <c r="C86" s="7" t="s">
        <v>101</v>
      </c>
      <c r="D86" s="7" t="s">
        <v>101</v>
      </c>
      <c r="E86" s="7">
        <v>2</v>
      </c>
      <c r="F86" s="7">
        <v>2</v>
      </c>
      <c r="G86" s="7">
        <v>36.89</v>
      </c>
      <c r="H86" s="7" t="s">
        <v>107</v>
      </c>
      <c r="I86" s="7"/>
      <c r="J86" s="7"/>
      <c r="K86" s="7"/>
      <c r="R86" s="14"/>
      <c r="S86" s="14"/>
      <c r="T86" s="14"/>
      <c r="U86" s="14"/>
      <c r="V86" s="14"/>
    </row>
    <row r="87" spans="1:22" x14ac:dyDescent="0.2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R87" s="14"/>
      <c r="S87" s="14"/>
      <c r="T87" s="14"/>
      <c r="U87" s="14"/>
      <c r="V87" s="14"/>
    </row>
    <row r="88" spans="1:22" x14ac:dyDescent="0.2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</row>
    <row r="89" spans="1:22" x14ac:dyDescent="0.2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</row>
    <row r="90" spans="1:22" x14ac:dyDescent="0.2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</row>
    <row r="91" spans="1:22" x14ac:dyDescent="0.2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</row>
    <row r="92" spans="1:22" x14ac:dyDescent="0.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</row>
    <row r="93" spans="1:22" x14ac:dyDescent="0.2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</row>
    <row r="94" spans="1:22" x14ac:dyDescent="0.2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</row>
    <row r="95" spans="1:22" x14ac:dyDescent="0.2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</row>
    <row r="96" spans="1:22" x14ac:dyDescent="0.2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</row>
    <row r="97" spans="1:11" x14ac:dyDescent="0.2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</row>
    <row r="98" spans="1:11" x14ac:dyDescent="0.2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</row>
    <row r="99" spans="1:11" x14ac:dyDescent="0.2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</row>
    <row r="100" spans="1:11" x14ac:dyDescent="0.2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</row>
    <row r="101" spans="1:11" x14ac:dyDescent="0.2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</row>
    <row r="102" spans="1:11" x14ac:dyDescent="0.2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</row>
    <row r="103" spans="1:11" x14ac:dyDescent="0.2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</row>
    <row r="104" spans="1:11" x14ac:dyDescent="0.2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</row>
    <row r="105" spans="1:11" x14ac:dyDescent="0.2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</row>
    <row r="106" spans="1:11" x14ac:dyDescent="0.2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</row>
    <row r="107" spans="1:11" x14ac:dyDescent="0.2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</row>
    <row r="108" spans="1:11" x14ac:dyDescent="0.2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</row>
    <row r="109" spans="1:11" x14ac:dyDescent="0.2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</row>
    <row r="110" spans="1:11" x14ac:dyDescent="0.2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</row>
    <row r="111" spans="1:11" x14ac:dyDescent="0.2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</row>
    <row r="112" spans="1:11" x14ac:dyDescent="0.2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</row>
    <row r="113" spans="1:11" x14ac:dyDescent="0.2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</row>
    <row r="114" spans="1:11" x14ac:dyDescent="0.2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</row>
    <row r="115" spans="1:11" x14ac:dyDescent="0.2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</row>
    <row r="116" spans="1:11" x14ac:dyDescent="0.2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</row>
    <row r="117" spans="1:11" x14ac:dyDescent="0.2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</row>
    <row r="118" spans="1:11" x14ac:dyDescent="0.2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</row>
    <row r="119" spans="1:11" x14ac:dyDescent="0.2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</row>
    <row r="120" spans="1:11" x14ac:dyDescent="0.2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</row>
    <row r="121" spans="1:11" x14ac:dyDescent="0.2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</row>
    <row r="122" spans="1:11" x14ac:dyDescent="0.2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</row>
    <row r="123" spans="1:11" x14ac:dyDescent="0.2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</row>
    <row r="124" spans="1:11" x14ac:dyDescent="0.2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</row>
    <row r="125" spans="1:11" x14ac:dyDescent="0.2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</row>
    <row r="126" spans="1:11" x14ac:dyDescent="0.2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</row>
    <row r="127" spans="1:11" x14ac:dyDescent="0.2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</row>
    <row r="128" spans="1:11" x14ac:dyDescent="0.2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</row>
    <row r="129" spans="1:11" x14ac:dyDescent="0.2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</row>
    <row r="130" spans="1:11" x14ac:dyDescent="0.2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</row>
    <row r="131" spans="1:11" x14ac:dyDescent="0.2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</row>
    <row r="132" spans="1:11" x14ac:dyDescent="0.2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</row>
    <row r="133" spans="1:11" x14ac:dyDescent="0.2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</row>
    <row r="134" spans="1:11" x14ac:dyDescent="0.2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</row>
    <row r="135" spans="1:11" x14ac:dyDescent="0.2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</row>
    <row r="136" spans="1:11" x14ac:dyDescent="0.2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</row>
    <row r="137" spans="1:11" x14ac:dyDescent="0.2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</row>
    <row r="138" spans="1:11" x14ac:dyDescent="0.2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</row>
    <row r="139" spans="1:11" x14ac:dyDescent="0.2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</row>
    <row r="140" spans="1:11" x14ac:dyDescent="0.2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</row>
    <row r="141" spans="1:11" x14ac:dyDescent="0.2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</row>
    <row r="142" spans="1:11" x14ac:dyDescent="0.2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</row>
    <row r="143" spans="1:11" x14ac:dyDescent="0.2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</row>
    <row r="144" spans="1:11" x14ac:dyDescent="0.2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</row>
    <row r="145" spans="1:11" x14ac:dyDescent="0.2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</row>
    <row r="146" spans="1:11" x14ac:dyDescent="0.2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</row>
    <row r="147" spans="1:11" x14ac:dyDescent="0.2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</row>
    <row r="148" spans="1:11" x14ac:dyDescent="0.2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</row>
    <row r="149" spans="1:11" x14ac:dyDescent="0.2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</row>
    <row r="150" spans="1:11" x14ac:dyDescent="0.2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</row>
    <row r="151" spans="1:11" x14ac:dyDescent="0.2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</row>
    <row r="152" spans="1:11" x14ac:dyDescent="0.2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</row>
    <row r="153" spans="1:11" x14ac:dyDescent="0.2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</row>
    <row r="154" spans="1:11" x14ac:dyDescent="0.2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</row>
    <row r="155" spans="1:11" x14ac:dyDescent="0.2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</row>
    <row r="156" spans="1:11" x14ac:dyDescent="0.2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</row>
    <row r="157" spans="1:11" x14ac:dyDescent="0.2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</row>
    <row r="158" spans="1:11" x14ac:dyDescent="0.2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</row>
    <row r="159" spans="1:11" x14ac:dyDescent="0.2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</row>
    <row r="160" spans="1:11" x14ac:dyDescent="0.2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</row>
    <row r="161" spans="1:11" x14ac:dyDescent="0.2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</row>
    <row r="162" spans="1:11" x14ac:dyDescent="0.2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</row>
    <row r="163" spans="1:11" x14ac:dyDescent="0.2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</row>
    <row r="164" spans="1:11" x14ac:dyDescent="0.2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</row>
    <row r="165" spans="1:11" x14ac:dyDescent="0.2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</row>
    <row r="166" spans="1:11" x14ac:dyDescent="0.2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</row>
    <row r="167" spans="1:11" x14ac:dyDescent="0.2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</row>
    <row r="168" spans="1:11" x14ac:dyDescent="0.2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</row>
    <row r="169" spans="1:11" x14ac:dyDescent="0.2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</row>
    <row r="170" spans="1:11" x14ac:dyDescent="0.2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</row>
    <row r="171" spans="1:11" x14ac:dyDescent="0.2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</row>
    <row r="172" spans="1:11" x14ac:dyDescent="0.2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</row>
    <row r="173" spans="1:11" x14ac:dyDescent="0.2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</row>
    <row r="174" spans="1:11" x14ac:dyDescent="0.2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</row>
    <row r="175" spans="1:11" x14ac:dyDescent="0.2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</row>
    <row r="176" spans="1:11" x14ac:dyDescent="0.2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</row>
    <row r="177" spans="1:11" x14ac:dyDescent="0.2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</row>
    <row r="178" spans="1:11" x14ac:dyDescent="0.2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</row>
    <row r="179" spans="1:11" x14ac:dyDescent="0.2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</row>
    <row r="180" spans="1:11" x14ac:dyDescent="0.2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</row>
    <row r="181" spans="1:11" x14ac:dyDescent="0.2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</row>
    <row r="182" spans="1:11" x14ac:dyDescent="0.2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</row>
    <row r="183" spans="1:11" x14ac:dyDescent="0.2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</row>
    <row r="184" spans="1:11" x14ac:dyDescent="0.2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</row>
    <row r="185" spans="1:11" x14ac:dyDescent="0.2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</row>
    <row r="186" spans="1:11" x14ac:dyDescent="0.2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</row>
    <row r="187" spans="1:11" x14ac:dyDescent="0.2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</row>
    <row r="188" spans="1:11" x14ac:dyDescent="0.2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</row>
    <row r="189" spans="1:11" x14ac:dyDescent="0.2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</row>
    <row r="190" spans="1:11" x14ac:dyDescent="0.2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</row>
    <row r="191" spans="1:11" x14ac:dyDescent="0.2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</row>
    <row r="192" spans="1:11" x14ac:dyDescent="0.2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</row>
    <row r="193" spans="1:11" x14ac:dyDescent="0.2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</row>
    <row r="194" spans="1:11" x14ac:dyDescent="0.2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</row>
    <row r="195" spans="1:11" x14ac:dyDescent="0.2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</row>
    <row r="196" spans="1:11" x14ac:dyDescent="0.2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</row>
    <row r="197" spans="1:11" x14ac:dyDescent="0.2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</row>
    <row r="198" spans="1:11" x14ac:dyDescent="0.2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</row>
    <row r="199" spans="1:11" x14ac:dyDescent="0.2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</row>
    <row r="200" spans="1:11" x14ac:dyDescent="0.2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</row>
    <row r="201" spans="1:11" x14ac:dyDescent="0.2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</row>
    <row r="202" spans="1:11" x14ac:dyDescent="0.2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</row>
    <row r="203" spans="1:11" x14ac:dyDescent="0.2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</row>
    <row r="204" spans="1:11" x14ac:dyDescent="0.2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</row>
    <row r="205" spans="1:11" x14ac:dyDescent="0.2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</row>
    <row r="206" spans="1:11" x14ac:dyDescent="0.2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</row>
    <row r="207" spans="1:11" x14ac:dyDescent="0.2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</row>
    <row r="208" spans="1:11" x14ac:dyDescent="0.2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</row>
    <row r="209" spans="1:11" x14ac:dyDescent="0.2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</row>
    <row r="210" spans="1:11" x14ac:dyDescent="0.2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</row>
    <row r="211" spans="1:11" x14ac:dyDescent="0.2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</row>
    <row r="212" spans="1:11" x14ac:dyDescent="0.2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</row>
    <row r="213" spans="1:11" x14ac:dyDescent="0.2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</row>
    <row r="214" spans="1:11" x14ac:dyDescent="0.2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</row>
    <row r="215" spans="1:11" x14ac:dyDescent="0.2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</row>
    <row r="216" spans="1:11" x14ac:dyDescent="0.2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</row>
    <row r="217" spans="1:11" x14ac:dyDescent="0.2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</row>
    <row r="218" spans="1:11" x14ac:dyDescent="0.2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</row>
    <row r="219" spans="1:11" x14ac:dyDescent="0.2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</row>
    <row r="220" spans="1:11" x14ac:dyDescent="0.2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</row>
    <row r="221" spans="1:11" x14ac:dyDescent="0.2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</row>
    <row r="222" spans="1:11" x14ac:dyDescent="0.2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</row>
    <row r="223" spans="1:11" x14ac:dyDescent="0.2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</row>
    <row r="224" spans="1:11" x14ac:dyDescent="0.2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</row>
    <row r="225" spans="1:11" x14ac:dyDescent="0.2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</row>
    <row r="226" spans="1:11" x14ac:dyDescent="0.2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</row>
    <row r="227" spans="1:11" x14ac:dyDescent="0.2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</row>
    <row r="228" spans="1:11" x14ac:dyDescent="0.2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</row>
    <row r="229" spans="1:11" x14ac:dyDescent="0.2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</row>
    <row r="230" spans="1:11" x14ac:dyDescent="0.2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</row>
    <row r="231" spans="1:11" x14ac:dyDescent="0.2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</row>
    <row r="232" spans="1:11" x14ac:dyDescent="0.2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</row>
    <row r="233" spans="1:11" x14ac:dyDescent="0.2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</row>
    <row r="234" spans="1:11" x14ac:dyDescent="0.2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</row>
    <row r="235" spans="1:11" x14ac:dyDescent="0.2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</row>
    <row r="236" spans="1:11" x14ac:dyDescent="0.2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</row>
    <row r="237" spans="1:11" x14ac:dyDescent="0.2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</row>
    <row r="238" spans="1:11" x14ac:dyDescent="0.2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</row>
  </sheetData>
  <mergeCells count="4">
    <mergeCell ref="A2:K2"/>
    <mergeCell ref="A4:A5"/>
    <mergeCell ref="B4:F4"/>
    <mergeCell ref="H4:K4"/>
  </mergeCells>
  <hyperlinks>
    <hyperlink ref="A1" location="Содержание!A1" display="К содержанию"/>
  </hyperlinks>
  <pageMargins left="0.75" right="0.75" top="1" bottom="1" header="0.5" footer="0.5"/>
  <pageSetup orientation="portrait"/>
  <headerFooter>
    <oddFooter>&amp;Lтыс. центнеров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zoomScaleNormal="100" workbookViewId="0">
      <selection activeCell="A4" sqref="A4:A6"/>
    </sheetView>
  </sheetViews>
  <sheetFormatPr defaultColWidth="19.28515625" defaultRowHeight="12.75" x14ac:dyDescent="0.2"/>
  <cols>
    <col min="1" max="1" width="40.7109375" customWidth="1"/>
  </cols>
  <sheetData>
    <row r="1" spans="1:8" x14ac:dyDescent="0.2">
      <c r="A1" s="67" t="s">
        <v>306</v>
      </c>
    </row>
    <row r="2" spans="1:8" ht="36" customHeight="1" x14ac:dyDescent="0.2">
      <c r="A2" s="78" t="s">
        <v>326</v>
      </c>
      <c r="B2" s="78"/>
      <c r="C2" s="78"/>
      <c r="D2" s="78"/>
      <c r="E2" s="78"/>
      <c r="F2" s="78"/>
      <c r="G2" s="78"/>
      <c r="H2" s="78"/>
    </row>
    <row r="3" spans="1:8" ht="18" x14ac:dyDescent="0.2">
      <c r="A3" s="10"/>
      <c r="B3" s="10"/>
      <c r="C3" s="10"/>
      <c r="D3" s="10"/>
      <c r="E3" s="10"/>
      <c r="F3" s="10"/>
      <c r="G3" s="10"/>
      <c r="H3" s="18" t="s">
        <v>123</v>
      </c>
    </row>
    <row r="4" spans="1:8" ht="12.75" customHeight="1" x14ac:dyDescent="0.2">
      <c r="A4" s="79"/>
      <c r="B4" s="79" t="s">
        <v>0</v>
      </c>
      <c r="C4" s="79"/>
      <c r="D4" s="79"/>
      <c r="E4" s="79"/>
      <c r="F4" s="79" t="s">
        <v>5</v>
      </c>
      <c r="G4" s="79"/>
      <c r="H4" s="79"/>
    </row>
    <row r="5" spans="1:8" ht="63.75" customHeight="1" x14ac:dyDescent="0.2">
      <c r="A5" s="79"/>
      <c r="B5" s="79" t="s">
        <v>1</v>
      </c>
      <c r="C5" s="79" t="s">
        <v>2</v>
      </c>
      <c r="D5" s="79" t="s">
        <v>3</v>
      </c>
      <c r="E5" s="79" t="s">
        <v>4</v>
      </c>
      <c r="F5" s="79" t="s">
        <v>0</v>
      </c>
      <c r="G5" s="79" t="s">
        <v>6</v>
      </c>
      <c r="H5" s="79" t="s">
        <v>7</v>
      </c>
    </row>
    <row r="6" spans="1:8" x14ac:dyDescent="0.2">
      <c r="A6" s="79"/>
      <c r="B6" s="79"/>
      <c r="C6" s="79"/>
      <c r="D6" s="79"/>
      <c r="E6" s="79"/>
      <c r="F6" s="79"/>
      <c r="G6" s="79"/>
      <c r="H6" s="79"/>
    </row>
    <row r="7" spans="1:8" x14ac:dyDescent="0.2">
      <c r="A7" s="9" t="s">
        <v>8</v>
      </c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</row>
    <row r="8" spans="1:8" x14ac:dyDescent="0.2">
      <c r="A8" s="2" t="s">
        <v>14</v>
      </c>
      <c r="B8" s="7">
        <v>200.13316909530511</v>
      </c>
      <c r="C8" s="7">
        <v>180.4440476758032</v>
      </c>
      <c r="D8" s="7">
        <v>159.19443939398454</v>
      </c>
      <c r="E8" s="7">
        <v>173.48225943035604</v>
      </c>
      <c r="F8" s="7">
        <v>198.2115160713609</v>
      </c>
      <c r="G8" s="7">
        <v>184.6</v>
      </c>
      <c r="H8" s="7">
        <v>107.37351899857038</v>
      </c>
    </row>
    <row r="9" spans="1:8" x14ac:dyDescent="0.2">
      <c r="A9" s="2" t="s">
        <v>15</v>
      </c>
      <c r="B9" s="7">
        <v>219.46527610947427</v>
      </c>
      <c r="C9" s="7">
        <v>196.18915597887701</v>
      </c>
      <c r="D9" s="7">
        <v>188</v>
      </c>
      <c r="E9" s="7">
        <v>204.64313770709933</v>
      </c>
      <c r="F9" s="7">
        <v>218.81251093064265</v>
      </c>
      <c r="G9" s="7">
        <v>218.8</v>
      </c>
      <c r="H9" s="7">
        <v>100.00571797561363</v>
      </c>
    </row>
    <row r="10" spans="1:8" x14ac:dyDescent="0.2">
      <c r="A10" s="2" t="s">
        <v>16</v>
      </c>
      <c r="B10" s="7">
        <v>286.00117091468212</v>
      </c>
      <c r="C10" s="7">
        <v>314.18004410143328</v>
      </c>
      <c r="D10" s="7"/>
      <c r="E10" s="7">
        <v>211.6213759790856</v>
      </c>
      <c r="F10" s="7">
        <v>280.31810382697432</v>
      </c>
      <c r="G10" s="7">
        <v>209.5</v>
      </c>
      <c r="H10" s="7">
        <v>133.80339084819778</v>
      </c>
    </row>
    <row r="11" spans="1:8" x14ac:dyDescent="0.2">
      <c r="A11" s="2" t="s">
        <v>17</v>
      </c>
      <c r="B11" s="7">
        <v>251.2759339755639</v>
      </c>
      <c r="C11" s="7">
        <v>232.99103663289165</v>
      </c>
      <c r="D11" s="7">
        <v>150</v>
      </c>
      <c r="E11" s="7">
        <v>224.11388036809817</v>
      </c>
      <c r="F11" s="7">
        <v>249.2892354673356</v>
      </c>
      <c r="G11" s="7">
        <v>258.10000000000002</v>
      </c>
      <c r="H11" s="7">
        <v>96.586298127599989</v>
      </c>
    </row>
    <row r="12" spans="1:8" x14ac:dyDescent="0.2">
      <c r="A12" s="2" t="s">
        <v>18</v>
      </c>
      <c r="B12" s="7">
        <v>187.17065004093621</v>
      </c>
      <c r="C12" s="7">
        <v>153.72286750440639</v>
      </c>
      <c r="D12" s="7"/>
      <c r="E12" s="7">
        <v>122.91284403669725</v>
      </c>
      <c r="F12" s="7">
        <v>186.27313714937404</v>
      </c>
      <c r="G12" s="7">
        <v>233.7</v>
      </c>
      <c r="H12" s="7">
        <v>79.706092062205414</v>
      </c>
    </row>
    <row r="13" spans="1:8" x14ac:dyDescent="0.2">
      <c r="A13" s="2" t="s">
        <v>19</v>
      </c>
      <c r="B13" s="7" t="s">
        <v>107</v>
      </c>
      <c r="C13" s="7">
        <v>204.24118144917523</v>
      </c>
      <c r="D13" s="7">
        <v>180</v>
      </c>
      <c r="E13" s="7">
        <v>163.24982400000002</v>
      </c>
      <c r="F13" s="7">
        <v>230.54692243548067</v>
      </c>
      <c r="G13" s="7" t="s">
        <v>107</v>
      </c>
      <c r="H13" s="7" t="s">
        <v>107</v>
      </c>
    </row>
    <row r="14" spans="1:8" x14ac:dyDescent="0.2">
      <c r="A14" s="2" t="s">
        <v>20</v>
      </c>
      <c r="B14" s="7">
        <v>137.17550426687353</v>
      </c>
      <c r="C14" s="7">
        <v>136.3025223008305</v>
      </c>
      <c r="D14" s="7"/>
      <c r="E14" s="7">
        <v>143.19999999999999</v>
      </c>
      <c r="F14" s="7">
        <v>137.31810263207726</v>
      </c>
      <c r="G14" s="7">
        <v>223.2</v>
      </c>
      <c r="H14" s="7">
        <v>61.522447415805225</v>
      </c>
    </row>
    <row r="15" spans="1:8" x14ac:dyDescent="0.2">
      <c r="A15" s="2" t="s">
        <v>21</v>
      </c>
      <c r="B15" s="7">
        <v>162.89123680243134</v>
      </c>
      <c r="C15" s="7">
        <v>154.13156793543862</v>
      </c>
      <c r="D15" s="7"/>
      <c r="E15" s="7">
        <v>194.09130434782608</v>
      </c>
      <c r="F15" s="7">
        <v>163.72880197859172</v>
      </c>
      <c r="G15" s="7">
        <v>227.1</v>
      </c>
      <c r="H15" s="7">
        <v>72.09546542430283</v>
      </c>
    </row>
    <row r="16" spans="1:8" x14ac:dyDescent="0.2">
      <c r="A16" s="2" t="s">
        <v>22</v>
      </c>
      <c r="B16" s="7"/>
      <c r="C16" s="7">
        <v>236.2481044650379</v>
      </c>
      <c r="D16" s="7"/>
      <c r="E16" s="7"/>
      <c r="F16" s="7">
        <v>249.00878334417698</v>
      </c>
      <c r="G16" s="7">
        <v>251.6</v>
      </c>
      <c r="H16" s="7">
        <v>98.970104667796889</v>
      </c>
    </row>
    <row r="17" spans="1:8" x14ac:dyDescent="0.2">
      <c r="A17" s="2" t="s">
        <v>23</v>
      </c>
      <c r="B17" s="7">
        <v>359.34432840987768</v>
      </c>
      <c r="C17" s="7">
        <v>343.40397515527951</v>
      </c>
      <c r="D17" s="7">
        <v>232</v>
      </c>
      <c r="E17" s="7">
        <v>326.76470588235293</v>
      </c>
      <c r="F17" s="7">
        <v>357.1397900348129</v>
      </c>
      <c r="G17" s="7">
        <v>272.39999999999998</v>
      </c>
      <c r="H17" s="7">
        <v>131.10858665007817</v>
      </c>
    </row>
    <row r="18" spans="1:8" x14ac:dyDescent="0.2">
      <c r="A18" s="2" t="s">
        <v>24</v>
      </c>
      <c r="B18" s="7">
        <v>276.57434662998628</v>
      </c>
      <c r="C18" s="7">
        <v>238.43124488124488</v>
      </c>
      <c r="D18" s="7"/>
      <c r="E18" s="7">
        <v>194.99436441444158</v>
      </c>
      <c r="F18" s="7">
        <v>267.39507022671938</v>
      </c>
      <c r="G18" s="7">
        <v>242.7</v>
      </c>
      <c r="H18" s="7">
        <v>110.17514224421896</v>
      </c>
    </row>
    <row r="19" spans="1:8" x14ac:dyDescent="0.2">
      <c r="A19" s="2" t="s">
        <v>25</v>
      </c>
      <c r="B19" s="7">
        <v>164.7621870616023</v>
      </c>
      <c r="C19" s="7">
        <v>118.41724583015723</v>
      </c>
      <c r="D19" s="7"/>
      <c r="E19" s="7">
        <v>98.642943305186961</v>
      </c>
      <c r="F19" s="7">
        <v>164.19074125621876</v>
      </c>
      <c r="G19" s="7">
        <v>213.5</v>
      </c>
      <c r="H19" s="7">
        <v>76.904328457245313</v>
      </c>
    </row>
    <row r="20" spans="1:8" x14ac:dyDescent="0.2">
      <c r="A20" s="2" t="s">
        <v>26</v>
      </c>
      <c r="B20" s="7">
        <v>228.8876586965722</v>
      </c>
      <c r="C20" s="7">
        <v>275.1116781157998</v>
      </c>
      <c r="D20" s="7"/>
      <c r="E20" s="7">
        <v>133.76011560693641</v>
      </c>
      <c r="F20" s="7">
        <v>225.52838844662179</v>
      </c>
      <c r="G20" s="7">
        <v>269.7</v>
      </c>
      <c r="H20" s="7">
        <v>83.621946031376268</v>
      </c>
    </row>
    <row r="21" spans="1:8" x14ac:dyDescent="0.2">
      <c r="A21" s="2" t="s">
        <v>27</v>
      </c>
      <c r="B21" s="7">
        <v>212.43941624905358</v>
      </c>
      <c r="C21" s="7">
        <v>218.02896988554284</v>
      </c>
      <c r="D21" s="7"/>
      <c r="E21" s="7">
        <v>307.45762711864404</v>
      </c>
      <c r="F21" s="7">
        <v>214.40589942515712</v>
      </c>
      <c r="G21" s="7">
        <v>228.2</v>
      </c>
      <c r="H21" s="7">
        <v>93.955258293232745</v>
      </c>
    </row>
    <row r="22" spans="1:8" x14ac:dyDescent="0.2">
      <c r="A22" s="2" t="s">
        <v>28</v>
      </c>
      <c r="B22" s="7">
        <v>159.19283964846565</v>
      </c>
      <c r="C22" s="7">
        <v>175.62805148690634</v>
      </c>
      <c r="D22" s="7"/>
      <c r="E22" s="7">
        <v>185.88039867109634</v>
      </c>
      <c r="F22" s="7">
        <v>159.75921878305013</v>
      </c>
      <c r="G22" s="7">
        <v>232.6</v>
      </c>
      <c r="H22" s="7">
        <v>68.684100938542628</v>
      </c>
    </row>
    <row r="23" spans="1:8" x14ac:dyDescent="0.2">
      <c r="A23" s="2" t="s">
        <v>29</v>
      </c>
      <c r="B23" s="7">
        <v>214.96192276532543</v>
      </c>
      <c r="C23" s="7">
        <v>228.76857749469215</v>
      </c>
      <c r="D23" s="7"/>
      <c r="E23" s="7">
        <v>221.81874999999999</v>
      </c>
      <c r="F23" s="7">
        <v>215.63039239580795</v>
      </c>
      <c r="G23" s="7">
        <v>217.9</v>
      </c>
      <c r="H23" s="7">
        <v>98.958417804409336</v>
      </c>
    </row>
    <row r="24" spans="1:8" x14ac:dyDescent="0.2">
      <c r="A24" s="2" t="s">
        <v>30</v>
      </c>
      <c r="B24" s="7">
        <v>281.66187220393346</v>
      </c>
      <c r="C24" s="7">
        <v>258.3711745597538</v>
      </c>
      <c r="D24" s="7"/>
      <c r="E24" s="7">
        <v>100</v>
      </c>
      <c r="F24" s="7">
        <v>281.64653950033761</v>
      </c>
      <c r="G24" s="7">
        <v>319.60000000000002</v>
      </c>
      <c r="H24" s="7">
        <v>88.124699468190741</v>
      </c>
    </row>
    <row r="25" spans="1:8" x14ac:dyDescent="0.2">
      <c r="A25" s="2" t="s">
        <v>31</v>
      </c>
      <c r="B25" s="7">
        <v>161.44584983924673</v>
      </c>
      <c r="C25" s="7">
        <v>174.25447607866158</v>
      </c>
      <c r="D25" s="7"/>
      <c r="E25" s="7">
        <v>253.66346153846155</v>
      </c>
      <c r="F25" s="7">
        <v>163.13500746773374</v>
      </c>
      <c r="G25" s="7">
        <v>237</v>
      </c>
      <c r="H25" s="7">
        <v>68.833336484275847</v>
      </c>
    </row>
    <row r="26" spans="1:8" x14ac:dyDescent="0.2">
      <c r="A26" s="2" t="s">
        <v>32</v>
      </c>
      <c r="B26" s="7">
        <v>281.23954423592488</v>
      </c>
      <c r="C26" s="7">
        <v>240.6213373403456</v>
      </c>
      <c r="D26" s="7"/>
      <c r="E26" s="7">
        <v>280</v>
      </c>
      <c r="F26" s="7">
        <v>281.23678109674546</v>
      </c>
      <c r="G26" s="7">
        <v>277.10000000000002</v>
      </c>
      <c r="H26" s="7">
        <v>101.49288383137691</v>
      </c>
    </row>
    <row r="27" spans="1:8" x14ac:dyDescent="0.2">
      <c r="A27" s="2" t="s">
        <v>104</v>
      </c>
      <c r="B27" s="7"/>
      <c r="C27" s="7"/>
      <c r="D27" s="7"/>
      <c r="E27" s="7"/>
      <c r="F27" s="7">
        <v>143.37104072398191</v>
      </c>
      <c r="G27" s="7" t="s">
        <v>107</v>
      </c>
      <c r="H27" s="7" t="s">
        <v>107</v>
      </c>
    </row>
    <row r="28" spans="1:8" x14ac:dyDescent="0.2">
      <c r="A28" s="2" t="s">
        <v>33</v>
      </c>
      <c r="B28" s="7">
        <v>271.61479757239118</v>
      </c>
      <c r="C28" s="7">
        <v>343.5621566335476</v>
      </c>
      <c r="D28" s="7">
        <v>215</v>
      </c>
      <c r="E28" s="7">
        <v>126.44122383252818</v>
      </c>
      <c r="F28" s="7">
        <v>268.71097205354499</v>
      </c>
      <c r="G28" s="7">
        <v>288.5</v>
      </c>
      <c r="H28" s="7">
        <v>93.14071821613345</v>
      </c>
    </row>
    <row r="29" spans="1:8" x14ac:dyDescent="0.2">
      <c r="A29" s="2" t="s">
        <v>36</v>
      </c>
      <c r="B29" s="7"/>
      <c r="C29" s="7"/>
      <c r="D29" s="7"/>
      <c r="E29" s="7"/>
      <c r="F29" s="7"/>
      <c r="G29" s="7" t="s">
        <v>107</v>
      </c>
      <c r="H29" s="7"/>
    </row>
    <row r="30" spans="1:8" ht="25.5" x14ac:dyDescent="0.2">
      <c r="A30" s="2" t="s">
        <v>37</v>
      </c>
      <c r="B30" s="7"/>
      <c r="C30" s="7"/>
      <c r="D30" s="7"/>
      <c r="E30" s="7"/>
      <c r="F30" s="7"/>
      <c r="G30" s="7" t="s">
        <v>107</v>
      </c>
      <c r="H30" s="7"/>
    </row>
    <row r="31" spans="1:8" x14ac:dyDescent="0.2">
      <c r="A31" s="2" t="s">
        <v>38</v>
      </c>
      <c r="B31" s="7">
        <v>274.10996627441023</v>
      </c>
      <c r="C31" s="7">
        <v>168.45</v>
      </c>
      <c r="D31" s="7"/>
      <c r="E31" s="7"/>
      <c r="F31" s="7">
        <v>274.10996627441023</v>
      </c>
      <c r="G31" s="7">
        <v>295</v>
      </c>
      <c r="H31" s="7">
        <v>92.918632635393294</v>
      </c>
    </row>
    <row r="32" spans="1:8" x14ac:dyDescent="0.2">
      <c r="A32" s="2" t="s">
        <v>39</v>
      </c>
      <c r="B32" s="7">
        <v>288.03031667738941</v>
      </c>
      <c r="C32" s="7">
        <v>335.13477926078025</v>
      </c>
      <c r="D32" s="7">
        <v>215</v>
      </c>
      <c r="E32" s="7">
        <v>88.151376146788991</v>
      </c>
      <c r="F32" s="7">
        <v>284.94972466088427</v>
      </c>
      <c r="G32" s="7">
        <v>326.5</v>
      </c>
      <c r="H32" s="7">
        <v>87.274035118188138</v>
      </c>
    </row>
    <row r="33" spans="1:8" x14ac:dyDescent="0.2">
      <c r="A33" s="2" t="s">
        <v>40</v>
      </c>
      <c r="B33" s="7">
        <v>314.89616879511385</v>
      </c>
      <c r="C33" s="7">
        <v>250.05415162454872</v>
      </c>
      <c r="D33" s="7"/>
      <c r="E33" s="7">
        <v>240.05</v>
      </c>
      <c r="F33" s="7">
        <v>313.66985253959587</v>
      </c>
      <c r="G33" s="7">
        <v>251.6</v>
      </c>
      <c r="H33" s="7">
        <v>124.6700526786947</v>
      </c>
    </row>
    <row r="34" spans="1:8" x14ac:dyDescent="0.2">
      <c r="A34" s="2" t="s">
        <v>41</v>
      </c>
      <c r="B34" s="7" t="s">
        <v>107</v>
      </c>
      <c r="C34" s="7">
        <v>252.16666666666666</v>
      </c>
      <c r="D34" s="7"/>
      <c r="E34" s="7"/>
      <c r="F34" s="7" t="s">
        <v>107</v>
      </c>
      <c r="G34" s="7" t="s">
        <v>107</v>
      </c>
      <c r="H34" s="7" t="s">
        <v>107</v>
      </c>
    </row>
    <row r="35" spans="1:8" x14ac:dyDescent="0.2">
      <c r="A35" s="2" t="s">
        <v>42</v>
      </c>
      <c r="B35" s="7">
        <v>220.12523687580025</v>
      </c>
      <c r="C35" s="7">
        <v>399.37784431137726</v>
      </c>
      <c r="D35" s="7"/>
      <c r="E35" s="7">
        <v>130.90379008746356</v>
      </c>
      <c r="F35" s="7">
        <v>216.37165460566661</v>
      </c>
      <c r="G35" s="7">
        <v>256.39999999999998</v>
      </c>
      <c r="H35" s="7">
        <v>84.388320829043153</v>
      </c>
    </row>
    <row r="36" spans="1:8" x14ac:dyDescent="0.2">
      <c r="A36" s="2" t="s">
        <v>110</v>
      </c>
      <c r="B36" s="7">
        <v>235.05812694629333</v>
      </c>
      <c r="C36" s="7">
        <v>115.14156483692589</v>
      </c>
      <c r="D36" s="7">
        <v>102.08201683541478</v>
      </c>
      <c r="E36" s="7">
        <v>128.66522626205671</v>
      </c>
      <c r="F36" s="7">
        <v>223.18458170806426</v>
      </c>
      <c r="G36" s="7">
        <v>205.9</v>
      </c>
      <c r="H36" s="7">
        <v>108.39464871688405</v>
      </c>
    </row>
    <row r="37" spans="1:8" x14ac:dyDescent="0.2">
      <c r="A37" s="2" t="s">
        <v>43</v>
      </c>
      <c r="B37" s="7">
        <v>251.56945917285259</v>
      </c>
      <c r="C37" s="7">
        <v>270.10086455331412</v>
      </c>
      <c r="D37" s="7">
        <v>233.33333333333334</v>
      </c>
      <c r="E37" s="7">
        <v>228.49372384937237</v>
      </c>
      <c r="F37" s="7">
        <v>245.10468214693566</v>
      </c>
      <c r="G37" s="7">
        <v>215</v>
      </c>
      <c r="H37" s="7">
        <v>114.00217774276078</v>
      </c>
    </row>
    <row r="38" spans="1:8" x14ac:dyDescent="0.2">
      <c r="A38" s="2" t="s">
        <v>45</v>
      </c>
      <c r="B38" s="7">
        <v>171.93449105348139</v>
      </c>
      <c r="C38" s="7" t="s">
        <v>107</v>
      </c>
      <c r="D38" s="7">
        <v>137.68989800874209</v>
      </c>
      <c r="E38" s="7">
        <v>71.458401572224034</v>
      </c>
      <c r="F38" s="7">
        <v>164.11836620363118</v>
      </c>
      <c r="G38" s="7">
        <v>184</v>
      </c>
      <c r="H38" s="7">
        <v>89.194764241103911</v>
      </c>
    </row>
    <row r="39" spans="1:8" x14ac:dyDescent="0.2">
      <c r="A39" s="2" t="s">
        <v>46</v>
      </c>
      <c r="B39" s="7">
        <v>265.76423570084182</v>
      </c>
      <c r="C39" s="7">
        <v>132.10946970370804</v>
      </c>
      <c r="D39" s="7">
        <v>203</v>
      </c>
      <c r="E39" s="7">
        <v>125.83863201000733</v>
      </c>
      <c r="F39" s="7">
        <v>253.15970139833067</v>
      </c>
      <c r="G39" s="7">
        <v>226</v>
      </c>
      <c r="H39" s="7">
        <v>112.01756699041181</v>
      </c>
    </row>
    <row r="40" spans="1:8" x14ac:dyDescent="0.2">
      <c r="A40" s="2" t="s">
        <v>47</v>
      </c>
      <c r="B40" s="7">
        <v>14.407643312101911</v>
      </c>
      <c r="C40" s="7">
        <v>14.407643312101911</v>
      </c>
      <c r="D40" s="7"/>
      <c r="E40" s="7"/>
      <c r="F40" s="7">
        <v>14.407643312101911</v>
      </c>
      <c r="G40" s="7"/>
      <c r="H40" s="7"/>
    </row>
    <row r="41" spans="1:8" x14ac:dyDescent="0.2">
      <c r="A41" s="2" t="s">
        <v>48</v>
      </c>
      <c r="B41" s="7">
        <v>153.8200787976069</v>
      </c>
      <c r="C41" s="7" t="s">
        <v>107</v>
      </c>
      <c r="D41" s="7">
        <v>41.214285714285715</v>
      </c>
      <c r="E41" s="7">
        <v>127.19912905779888</v>
      </c>
      <c r="F41" s="7">
        <v>150.20539772005992</v>
      </c>
      <c r="G41" s="7">
        <v>152.69999999999999</v>
      </c>
      <c r="H41" s="7">
        <v>98.366337734158435</v>
      </c>
    </row>
    <row r="42" spans="1:8" x14ac:dyDescent="0.2">
      <c r="A42" s="2" t="s">
        <v>49</v>
      </c>
      <c r="B42" s="7">
        <v>138.27135485883215</v>
      </c>
      <c r="C42" s="7">
        <v>112.24222462203024</v>
      </c>
      <c r="D42" s="7">
        <v>98.861433161056027</v>
      </c>
      <c r="E42" s="7">
        <v>128.33226221079693</v>
      </c>
      <c r="F42" s="7">
        <v>134.2179299962788</v>
      </c>
      <c r="G42" s="7">
        <v>148.6</v>
      </c>
      <c r="H42" s="7">
        <v>90.32162180099516</v>
      </c>
    </row>
    <row r="43" spans="1:8" x14ac:dyDescent="0.2">
      <c r="A43" s="2" t="s">
        <v>50</v>
      </c>
      <c r="B43" s="7">
        <v>144.6352529618365</v>
      </c>
      <c r="C43" s="7">
        <v>80.349704832928538</v>
      </c>
      <c r="D43" s="7">
        <v>213.45947262227787</v>
      </c>
      <c r="E43" s="7">
        <v>277.61853462262314</v>
      </c>
      <c r="F43" s="7">
        <v>165.34206297651201</v>
      </c>
      <c r="G43" s="7">
        <v>174.3</v>
      </c>
      <c r="H43" s="7">
        <v>94.860621329037286</v>
      </c>
    </row>
    <row r="44" spans="1:8" x14ac:dyDescent="0.2">
      <c r="A44" s="2" t="s">
        <v>51</v>
      </c>
      <c r="B44" s="7">
        <v>6.6853002070393375</v>
      </c>
      <c r="C44" s="7">
        <v>29.208163265306123</v>
      </c>
      <c r="D44" s="7">
        <v>220</v>
      </c>
      <c r="E44" s="7">
        <v>88.377551020408163</v>
      </c>
      <c r="F44" s="7">
        <v>94.85736494364555</v>
      </c>
      <c r="G44" s="7">
        <v>171.4</v>
      </c>
      <c r="H44" s="7">
        <v>55.342686664904051</v>
      </c>
    </row>
    <row r="45" spans="1:8" x14ac:dyDescent="0.2">
      <c r="A45" s="2" t="s">
        <v>52</v>
      </c>
      <c r="B45" s="7">
        <v>5.98134110787172</v>
      </c>
      <c r="C45" s="7"/>
      <c r="D45" s="7"/>
      <c r="E45" s="7"/>
      <c r="F45" s="7">
        <v>5.98134110787172</v>
      </c>
      <c r="G45" s="7">
        <v>17</v>
      </c>
      <c r="H45" s="7">
        <v>35.18435945806894</v>
      </c>
    </row>
    <row r="46" spans="1:8" x14ac:dyDescent="0.2">
      <c r="A46" s="2" t="s">
        <v>53</v>
      </c>
      <c r="B46" s="7">
        <v>120.00753148446512</v>
      </c>
      <c r="C46" s="7">
        <v>74.710355927413914</v>
      </c>
      <c r="D46" s="7">
        <v>232.91331269349845</v>
      </c>
      <c r="E46" s="7">
        <v>133.45683487551275</v>
      </c>
      <c r="F46" s="7">
        <v>134.58381856126556</v>
      </c>
      <c r="G46" s="7">
        <v>293.7</v>
      </c>
      <c r="H46" s="7">
        <v>45.823567777073734</v>
      </c>
    </row>
    <row r="47" spans="1:8" x14ac:dyDescent="0.2">
      <c r="A47" s="2" t="s">
        <v>54</v>
      </c>
      <c r="B47" s="7">
        <v>168.40172166427547</v>
      </c>
      <c r="C47" s="7">
        <v>154.49104859335037</v>
      </c>
      <c r="D47" s="7"/>
      <c r="E47" s="7">
        <v>494.22313856687157</v>
      </c>
      <c r="F47" s="7">
        <v>379.66049538414973</v>
      </c>
      <c r="G47" s="7">
        <v>185.9</v>
      </c>
      <c r="H47" s="7">
        <v>204.22834609152756</v>
      </c>
    </row>
    <row r="48" spans="1:8" x14ac:dyDescent="0.2">
      <c r="A48" s="2" t="s">
        <v>55</v>
      </c>
      <c r="B48" s="7">
        <v>29.720095693779903</v>
      </c>
      <c r="C48" s="7">
        <v>29.720095693779903</v>
      </c>
      <c r="D48" s="7"/>
      <c r="E48" s="7">
        <v>150</v>
      </c>
      <c r="F48" s="7">
        <v>52.940154440154437</v>
      </c>
      <c r="G48" s="7">
        <v>95.7</v>
      </c>
      <c r="H48" s="7">
        <v>55.318865663693238</v>
      </c>
    </row>
    <row r="49" spans="1:8" x14ac:dyDescent="0.2">
      <c r="A49" s="2" t="s">
        <v>56</v>
      </c>
      <c r="B49" s="7">
        <v>24.516971279373369</v>
      </c>
      <c r="C49" s="7">
        <v>21.13837095191364</v>
      </c>
      <c r="D49" s="7"/>
      <c r="E49" s="7">
        <v>44</v>
      </c>
      <c r="F49" s="7">
        <v>25.156565656565657</v>
      </c>
      <c r="G49" s="7">
        <v>22.8</v>
      </c>
      <c r="H49" s="7">
        <v>110.33581428318271</v>
      </c>
    </row>
    <row r="50" spans="1:8" x14ac:dyDescent="0.2">
      <c r="A50" s="2" t="s">
        <v>57</v>
      </c>
      <c r="B50" s="7">
        <v>203.0240290099288</v>
      </c>
      <c r="C50" s="7">
        <v>200.02747804265996</v>
      </c>
      <c r="D50" s="7">
        <v>66.300113250283133</v>
      </c>
      <c r="E50" s="7">
        <v>97.422178988326849</v>
      </c>
      <c r="F50" s="7">
        <v>198.62156008789677</v>
      </c>
      <c r="G50" s="7">
        <v>179.3</v>
      </c>
      <c r="H50" s="7">
        <v>110.77610713212312</v>
      </c>
    </row>
    <row r="51" spans="1:8" x14ac:dyDescent="0.2">
      <c r="A51" s="2" t="s">
        <v>58</v>
      </c>
      <c r="B51" s="7">
        <v>200.1858371449176</v>
      </c>
      <c r="C51" s="7">
        <v>190.36781201369857</v>
      </c>
      <c r="D51" s="7">
        <v>197.7</v>
      </c>
      <c r="E51" s="7">
        <v>190.54390315742833</v>
      </c>
      <c r="F51" s="7">
        <v>199.38127278912827</v>
      </c>
      <c r="G51" s="7">
        <v>155.5</v>
      </c>
      <c r="H51" s="7">
        <v>128.21946803159375</v>
      </c>
    </row>
    <row r="52" spans="1:8" x14ac:dyDescent="0.2">
      <c r="A52" s="2" t="s">
        <v>59</v>
      </c>
      <c r="B52" s="7">
        <v>191.01052451041537</v>
      </c>
      <c r="C52" s="7">
        <v>183.87401407853449</v>
      </c>
      <c r="D52" s="7"/>
      <c r="E52" s="7">
        <v>196.06300153662283</v>
      </c>
      <c r="F52" s="7">
        <v>191.43331476004744</v>
      </c>
      <c r="G52" s="7">
        <v>145.69999999999999</v>
      </c>
      <c r="H52" s="7">
        <v>131.38868549076696</v>
      </c>
    </row>
    <row r="53" spans="1:8" x14ac:dyDescent="0.2">
      <c r="A53" s="2" t="s">
        <v>60</v>
      </c>
      <c r="B53" s="7">
        <v>177.78929577464788</v>
      </c>
      <c r="C53" s="7">
        <v>177.41741901221454</v>
      </c>
      <c r="D53" s="7"/>
      <c r="E53" s="7">
        <v>259.65384615384613</v>
      </c>
      <c r="F53" s="7">
        <v>180.68125000000001</v>
      </c>
      <c r="G53" s="7">
        <v>186.6</v>
      </c>
      <c r="H53" s="7">
        <v>96.828108252947487</v>
      </c>
    </row>
    <row r="54" spans="1:8" x14ac:dyDescent="0.2">
      <c r="A54" s="2" t="s">
        <v>61</v>
      </c>
      <c r="B54" s="7">
        <v>234.538103930875</v>
      </c>
      <c r="C54" s="7">
        <v>255.17940298507463</v>
      </c>
      <c r="D54" s="7"/>
      <c r="E54" s="7">
        <v>204.56265528444925</v>
      </c>
      <c r="F54" s="7">
        <v>231.92461549570365</v>
      </c>
      <c r="G54" s="7">
        <v>217.3</v>
      </c>
      <c r="H54" s="7">
        <v>106.73014979093587</v>
      </c>
    </row>
    <row r="55" spans="1:8" x14ac:dyDescent="0.2">
      <c r="A55" s="2" t="s">
        <v>62</v>
      </c>
      <c r="B55" s="7">
        <v>243.12211882276</v>
      </c>
      <c r="C55" s="7">
        <v>238.35029491380539</v>
      </c>
      <c r="D55" s="7"/>
      <c r="E55" s="7">
        <v>211.44450229736205</v>
      </c>
      <c r="F55" s="7">
        <v>240.71783071447845</v>
      </c>
      <c r="G55" s="7">
        <v>151.19999999999999</v>
      </c>
      <c r="H55" s="7">
        <v>159.20491449370269</v>
      </c>
    </row>
    <row r="56" spans="1:8" x14ac:dyDescent="0.2">
      <c r="A56" s="2" t="s">
        <v>63</v>
      </c>
      <c r="B56" s="7">
        <v>177.68026212548313</v>
      </c>
      <c r="C56" s="7">
        <v>165.46061920557966</v>
      </c>
      <c r="D56" s="7"/>
      <c r="E56" s="7">
        <v>240.42838874680308</v>
      </c>
      <c r="F56" s="7">
        <v>180.40821403752605</v>
      </c>
      <c r="G56" s="7">
        <v>171.8</v>
      </c>
      <c r="H56" s="7">
        <v>105.01060188447381</v>
      </c>
    </row>
    <row r="57" spans="1:8" x14ac:dyDescent="0.2">
      <c r="A57" s="2" t="s">
        <v>64</v>
      </c>
      <c r="B57" s="7">
        <v>257.51078760341079</v>
      </c>
      <c r="C57" s="7"/>
      <c r="D57" s="7">
        <v>197.7</v>
      </c>
      <c r="E57" s="7">
        <v>211.72977624784855</v>
      </c>
      <c r="F57" s="7">
        <v>249.34072915483492</v>
      </c>
      <c r="G57" s="7">
        <v>224.3</v>
      </c>
      <c r="H57" s="7">
        <v>111.16394523175876</v>
      </c>
    </row>
    <row r="58" spans="1:8" x14ac:dyDescent="0.2">
      <c r="A58" s="2" t="s">
        <v>65</v>
      </c>
      <c r="B58" s="7">
        <v>133.49051570165722</v>
      </c>
      <c r="C58" s="7">
        <v>121.47274222768257</v>
      </c>
      <c r="D58" s="7"/>
      <c r="E58" s="7">
        <v>100.80645161290323</v>
      </c>
      <c r="F58" s="7">
        <v>133.33851162302253</v>
      </c>
      <c r="G58" s="7">
        <v>210.1</v>
      </c>
      <c r="H58" s="7">
        <v>63.464308245132095</v>
      </c>
    </row>
    <row r="59" spans="1:8" x14ac:dyDescent="0.2">
      <c r="A59" s="2" t="s">
        <v>66</v>
      </c>
      <c r="B59" s="7">
        <v>168.82133239110883</v>
      </c>
      <c r="C59" s="7">
        <v>159.43937924345295</v>
      </c>
      <c r="D59" s="7"/>
      <c r="E59" s="7">
        <v>400</v>
      </c>
      <c r="F59" s="7">
        <v>170.2970037022852</v>
      </c>
      <c r="G59" s="7">
        <v>205.1</v>
      </c>
      <c r="H59" s="7">
        <v>83.031206095702188</v>
      </c>
    </row>
    <row r="60" spans="1:8" x14ac:dyDescent="0.2">
      <c r="A60" s="2" t="s">
        <v>67</v>
      </c>
      <c r="B60" s="7">
        <v>213.07834555453712</v>
      </c>
      <c r="C60" s="7">
        <v>215.42828711563854</v>
      </c>
      <c r="D60" s="7"/>
      <c r="E60" s="7">
        <v>219.67644845748683</v>
      </c>
      <c r="F60" s="7">
        <v>213.33580698200183</v>
      </c>
      <c r="G60" s="7">
        <v>186.3</v>
      </c>
      <c r="H60" s="7">
        <v>114.51197368867516</v>
      </c>
    </row>
    <row r="61" spans="1:8" x14ac:dyDescent="0.2">
      <c r="A61" s="2" t="s">
        <v>68</v>
      </c>
      <c r="B61" s="7">
        <v>107.34753794626951</v>
      </c>
      <c r="C61" s="7">
        <v>84.934806403064712</v>
      </c>
      <c r="D61" s="7"/>
      <c r="E61" s="7">
        <v>107.41365632525853</v>
      </c>
      <c r="F61" s="7">
        <v>107.35703242605476</v>
      </c>
      <c r="G61" s="7">
        <v>65.5</v>
      </c>
      <c r="H61" s="7">
        <v>163.90386629932024</v>
      </c>
    </row>
    <row r="62" spans="1:8" x14ac:dyDescent="0.2">
      <c r="A62" s="2" t="s">
        <v>69</v>
      </c>
      <c r="B62" s="7">
        <v>194.69747413072818</v>
      </c>
      <c r="C62" s="7">
        <v>199.46694008559203</v>
      </c>
      <c r="D62" s="7"/>
      <c r="E62" s="7">
        <v>197.12865819988957</v>
      </c>
      <c r="F62" s="7">
        <v>194.95094991364422</v>
      </c>
      <c r="G62" s="7">
        <v>243.5</v>
      </c>
      <c r="H62" s="7">
        <v>80.061991750983253</v>
      </c>
    </row>
    <row r="63" spans="1:8" x14ac:dyDescent="0.2">
      <c r="A63" s="2" t="s">
        <v>70</v>
      </c>
      <c r="B63" s="7">
        <v>162.72345981459316</v>
      </c>
      <c r="C63" s="7">
        <v>152.45863618974752</v>
      </c>
      <c r="D63" s="7"/>
      <c r="E63" s="7">
        <v>320.22807991120976</v>
      </c>
      <c r="F63" s="7">
        <v>177.0851714104997</v>
      </c>
      <c r="G63" s="7">
        <v>118.9</v>
      </c>
      <c r="H63" s="7">
        <v>148.93622490370032</v>
      </c>
    </row>
    <row r="64" spans="1:8" x14ac:dyDescent="0.2">
      <c r="A64" s="2" t="s">
        <v>71</v>
      </c>
      <c r="B64" s="7">
        <v>133.87093530301681</v>
      </c>
      <c r="C64" s="7">
        <v>77.986282578875176</v>
      </c>
      <c r="D64" s="7"/>
      <c r="E64" s="7">
        <v>101.37571701720842</v>
      </c>
      <c r="F64" s="7">
        <v>128.77077800285093</v>
      </c>
      <c r="G64" s="7">
        <v>148.9</v>
      </c>
      <c r="H64" s="7">
        <v>86.481382137576176</v>
      </c>
    </row>
    <row r="65" spans="1:8" x14ac:dyDescent="0.2">
      <c r="A65" s="2" t="s">
        <v>72</v>
      </c>
      <c r="B65" s="7">
        <v>200.67921880100099</v>
      </c>
      <c r="C65" s="7">
        <v>194.00514946962392</v>
      </c>
      <c r="D65" s="7"/>
      <c r="E65" s="7">
        <v>215.04367606915378</v>
      </c>
      <c r="F65" s="7">
        <v>202.21338192419827</v>
      </c>
      <c r="G65" s="7">
        <v>137.30000000000001</v>
      </c>
      <c r="H65" s="7">
        <v>147.27850103728935</v>
      </c>
    </row>
    <row r="66" spans="1:8" x14ac:dyDescent="0.2">
      <c r="A66" s="2" t="s">
        <v>73</v>
      </c>
      <c r="B66" s="7">
        <v>155.45868179528449</v>
      </c>
      <c r="C66" s="7">
        <v>117.034835076428</v>
      </c>
      <c r="D66" s="7"/>
      <c r="E66" s="7">
        <v>115.31469678507825</v>
      </c>
      <c r="F66" s="7">
        <v>153.45866696397093</v>
      </c>
      <c r="G66" s="7">
        <v>125.8</v>
      </c>
      <c r="H66" s="7">
        <v>121.98622175196417</v>
      </c>
    </row>
    <row r="67" spans="1:8" x14ac:dyDescent="0.2">
      <c r="A67" s="2" t="s">
        <v>74</v>
      </c>
      <c r="B67" s="7">
        <v>149.29696738508488</v>
      </c>
      <c r="C67" s="7">
        <v>116.80750246791708</v>
      </c>
      <c r="D67" s="7"/>
      <c r="E67" s="7">
        <v>146.47676862012608</v>
      </c>
      <c r="F67" s="7">
        <v>148.90091153518262</v>
      </c>
      <c r="G67" s="7">
        <v>135.4</v>
      </c>
      <c r="H67" s="7">
        <v>109.9711311190418</v>
      </c>
    </row>
    <row r="68" spans="1:8" x14ac:dyDescent="0.2">
      <c r="A68" s="2" t="s">
        <v>75</v>
      </c>
      <c r="B68" s="7">
        <v>148.14610646011866</v>
      </c>
      <c r="C68" s="7">
        <v>109.82781228433403</v>
      </c>
      <c r="D68" s="7"/>
      <c r="E68" s="7">
        <v>71.19769673704414</v>
      </c>
      <c r="F68" s="7">
        <v>145.59113090306545</v>
      </c>
      <c r="G68" s="7">
        <v>156.5</v>
      </c>
      <c r="H68" s="7">
        <v>93.029476615377277</v>
      </c>
    </row>
    <row r="69" spans="1:8" x14ac:dyDescent="0.2">
      <c r="A69" s="2" t="s">
        <v>76</v>
      </c>
      <c r="B69" s="7">
        <v>216.69445056808547</v>
      </c>
      <c r="C69" s="7">
        <v>154.25103448275863</v>
      </c>
      <c r="D69" s="7"/>
      <c r="E69" s="7">
        <v>291.89249999999998</v>
      </c>
      <c r="F69" s="7">
        <v>217.9483783558446</v>
      </c>
      <c r="G69" s="7">
        <v>127.7</v>
      </c>
      <c r="H69" s="7">
        <v>170.67218352063009</v>
      </c>
    </row>
    <row r="70" spans="1:8" x14ac:dyDescent="0.2">
      <c r="A70" s="8" t="s">
        <v>77</v>
      </c>
      <c r="B70" s="20">
        <v>216.69445056808547</v>
      </c>
      <c r="C70" s="20">
        <v>154.25103448275863</v>
      </c>
      <c r="D70" s="20"/>
      <c r="E70" s="20">
        <v>291.89249999999998</v>
      </c>
      <c r="F70" s="20">
        <v>217.9483783558446</v>
      </c>
      <c r="G70" s="8">
        <v>127.7</v>
      </c>
      <c r="H70" s="7">
        <v>170.67218352063009</v>
      </c>
    </row>
    <row r="71" spans="1:8" x14ac:dyDescent="0.2">
      <c r="A71" s="8" t="s">
        <v>78</v>
      </c>
      <c r="B71" s="20">
        <v>101.89162916291629</v>
      </c>
      <c r="C71" s="20">
        <v>70.488476953907821</v>
      </c>
      <c r="D71" s="20"/>
      <c r="E71" s="20">
        <v>89.233113255459628</v>
      </c>
      <c r="F71" s="20">
        <v>100.86121790896689</v>
      </c>
      <c r="G71" s="8">
        <v>86.7</v>
      </c>
      <c r="H71" s="7">
        <v>116.33358467008867</v>
      </c>
    </row>
    <row r="72" spans="1:8" x14ac:dyDescent="0.2">
      <c r="A72" s="8" t="s">
        <v>79</v>
      </c>
      <c r="B72" s="20">
        <v>152.98326037258218</v>
      </c>
      <c r="C72" s="20">
        <v>137.22315482831914</v>
      </c>
      <c r="D72" s="20">
        <v>97.826086956521749</v>
      </c>
      <c r="E72" s="20">
        <v>120.30428607983625</v>
      </c>
      <c r="F72" s="20">
        <v>150.3893549639532</v>
      </c>
      <c r="G72" s="8">
        <v>177.4</v>
      </c>
      <c r="H72" s="7">
        <v>84.77415725138286</v>
      </c>
    </row>
    <row r="73" spans="1:8" x14ac:dyDescent="0.2">
      <c r="A73" s="8" t="s">
        <v>82</v>
      </c>
      <c r="B73" s="20">
        <v>29.800164473684209</v>
      </c>
      <c r="C73" s="20">
        <v>16.120331950207468</v>
      </c>
      <c r="D73" s="20"/>
      <c r="E73" s="20">
        <v>87.758620689655174</v>
      </c>
      <c r="F73" s="20">
        <v>40.960823373173973</v>
      </c>
      <c r="G73" s="8">
        <v>168</v>
      </c>
      <c r="H73" s="7">
        <v>24.381442484032124</v>
      </c>
    </row>
    <row r="74" spans="1:8" x14ac:dyDescent="0.2">
      <c r="A74" s="8" t="s">
        <v>83</v>
      </c>
      <c r="B74" s="20">
        <v>168.80859738285838</v>
      </c>
      <c r="C74" s="20">
        <v>145.40880073313554</v>
      </c>
      <c r="D74" s="20"/>
      <c r="E74" s="20">
        <v>152.87158273381294</v>
      </c>
      <c r="F74" s="20">
        <v>167.3796582536296</v>
      </c>
      <c r="G74" s="8">
        <v>176</v>
      </c>
      <c r="H74" s="7">
        <v>95.102078553198638</v>
      </c>
    </row>
    <row r="75" spans="1:8" x14ac:dyDescent="0.2">
      <c r="A75" s="8" t="s">
        <v>84</v>
      </c>
      <c r="B75" s="20">
        <v>172.54214041095889</v>
      </c>
      <c r="C75" s="20">
        <v>168.36268450184502</v>
      </c>
      <c r="D75" s="20"/>
      <c r="E75" s="20">
        <v>74.703747769185014</v>
      </c>
      <c r="F75" s="20">
        <v>150.67452466427335</v>
      </c>
      <c r="G75" s="8">
        <v>200.7</v>
      </c>
      <c r="H75" s="7">
        <v>75.074501576618516</v>
      </c>
    </row>
    <row r="76" spans="1:8" x14ac:dyDescent="0.2">
      <c r="A76" s="8" t="s">
        <v>85</v>
      </c>
      <c r="B76" s="20">
        <v>204.24854169951126</v>
      </c>
      <c r="C76" s="20">
        <v>177.68354430379748</v>
      </c>
      <c r="D76" s="20"/>
      <c r="E76" s="20">
        <v>286.92857142857144</v>
      </c>
      <c r="F76" s="20">
        <v>208.16025833583657</v>
      </c>
      <c r="G76" s="8">
        <v>184.3</v>
      </c>
      <c r="H76" s="7">
        <v>112.94642340522873</v>
      </c>
    </row>
    <row r="77" spans="1:8" x14ac:dyDescent="0.2">
      <c r="A77" s="8" t="s">
        <v>86</v>
      </c>
      <c r="B77" s="20">
        <v>206.18305921052632</v>
      </c>
      <c r="C77" s="20">
        <v>242.52177355502772</v>
      </c>
      <c r="D77" s="20"/>
      <c r="E77" s="20">
        <v>61.274509803921568</v>
      </c>
      <c r="F77" s="20">
        <v>197.07043773119605</v>
      </c>
      <c r="G77" s="8">
        <v>189.6</v>
      </c>
      <c r="H77" s="7">
        <v>103.94010428860551</v>
      </c>
    </row>
    <row r="78" spans="1:8" x14ac:dyDescent="0.2">
      <c r="A78" s="8" t="s">
        <v>87</v>
      </c>
      <c r="B78" s="20">
        <v>157.41033581633897</v>
      </c>
      <c r="C78" s="20">
        <v>133.99921661887109</v>
      </c>
      <c r="D78" s="20"/>
      <c r="E78" s="20">
        <v>94.973941368078172</v>
      </c>
      <c r="F78" s="20">
        <v>156.03681268810013</v>
      </c>
      <c r="G78" s="8">
        <v>203.7</v>
      </c>
      <c r="H78" s="7">
        <v>76.601282615660352</v>
      </c>
    </row>
    <row r="79" spans="1:8" x14ac:dyDescent="0.2">
      <c r="A79" s="8" t="s">
        <v>88</v>
      </c>
      <c r="B79" s="20">
        <v>100.93239745977176</v>
      </c>
      <c r="C79" s="20">
        <v>75.120547409579657</v>
      </c>
      <c r="D79" s="20">
        <v>97.826086956521749</v>
      </c>
      <c r="E79" s="20">
        <v>125.54290401968827</v>
      </c>
      <c r="F79" s="20">
        <v>102.28561244884793</v>
      </c>
      <c r="G79" s="8">
        <v>132.6</v>
      </c>
      <c r="H79" s="7">
        <v>77.138470926732978</v>
      </c>
    </row>
    <row r="80" spans="1:8" x14ac:dyDescent="0.2">
      <c r="A80" s="8" t="s">
        <v>89</v>
      </c>
      <c r="B80" s="20">
        <v>179.07472786113564</v>
      </c>
      <c r="C80" s="20">
        <v>141.72222222222223</v>
      </c>
      <c r="D80" s="20"/>
      <c r="E80" s="20">
        <v>70.961538461538467</v>
      </c>
      <c r="F80" s="20">
        <v>177.44566792234136</v>
      </c>
      <c r="G80" s="8">
        <v>197.5</v>
      </c>
      <c r="H80" s="7">
        <v>89.845907808780439</v>
      </c>
    </row>
    <row r="81" spans="1:8" x14ac:dyDescent="0.2">
      <c r="A81" s="8" t="s">
        <v>90</v>
      </c>
      <c r="B81" s="20">
        <v>198.10186628611365</v>
      </c>
      <c r="C81" s="20">
        <v>111.69710255742825</v>
      </c>
      <c r="D81" s="20">
        <v>124.59876543209877</v>
      </c>
      <c r="E81" s="20">
        <v>186.56025752566555</v>
      </c>
      <c r="F81" s="20">
        <v>196.64491211212106</v>
      </c>
      <c r="G81" s="8">
        <v>251.2</v>
      </c>
      <c r="H81" s="7">
        <v>78.282210235716988</v>
      </c>
    </row>
    <row r="82" spans="1:8" x14ac:dyDescent="0.2">
      <c r="A82" s="8" t="s">
        <v>91</v>
      </c>
      <c r="B82" s="21" t="s">
        <v>107</v>
      </c>
      <c r="C82" s="21" t="s">
        <v>107</v>
      </c>
      <c r="D82" s="20"/>
      <c r="E82" s="20"/>
      <c r="F82" s="20">
        <v>90.355555555555554</v>
      </c>
      <c r="G82" s="7" t="s">
        <v>107</v>
      </c>
      <c r="H82" s="7" t="s">
        <v>107</v>
      </c>
    </row>
    <row r="83" spans="1:8" x14ac:dyDescent="0.2">
      <c r="A83" s="8" t="s">
        <v>92</v>
      </c>
      <c r="B83" s="20">
        <v>615.1099999999999</v>
      </c>
      <c r="C83" s="20"/>
      <c r="D83" s="20"/>
      <c r="E83" s="20">
        <v>4025.0000000000005</v>
      </c>
      <c r="F83" s="20">
        <v>1183.425</v>
      </c>
      <c r="G83" s="8"/>
      <c r="H83" s="7"/>
    </row>
    <row r="84" spans="1:8" x14ac:dyDescent="0.2">
      <c r="A84" s="8" t="s">
        <v>95</v>
      </c>
      <c r="B84" s="20">
        <v>239.45862668479856</v>
      </c>
      <c r="C84" s="20">
        <v>219.10451514361284</v>
      </c>
      <c r="D84" s="20">
        <v>124.59876543209877</v>
      </c>
      <c r="E84" s="20">
        <v>170.57636311183768</v>
      </c>
      <c r="F84" s="20">
        <v>217.27026342601044</v>
      </c>
      <c r="G84" s="8">
        <v>285.39999999999998</v>
      </c>
      <c r="H84" s="7">
        <v>76.128333365806043</v>
      </c>
    </row>
    <row r="85" spans="1:8" x14ac:dyDescent="0.2">
      <c r="A85" s="8" t="s">
        <v>96</v>
      </c>
      <c r="B85" s="20">
        <v>2.1139633858001798</v>
      </c>
      <c r="C85" s="20"/>
      <c r="D85" s="20"/>
      <c r="E85" s="20"/>
      <c r="F85" s="20">
        <v>2.1139633858001758</v>
      </c>
      <c r="G85" s="8">
        <v>190.2</v>
      </c>
      <c r="H85" s="7">
        <v>1.1114423689801134</v>
      </c>
    </row>
    <row r="86" spans="1:8" x14ac:dyDescent="0.2">
      <c r="A86" s="8" t="s">
        <v>97</v>
      </c>
      <c r="B86" s="20">
        <v>233.39483551467987</v>
      </c>
      <c r="C86" s="20">
        <v>225.80645161290323</v>
      </c>
      <c r="D86" s="20"/>
      <c r="E86" s="20">
        <v>293.47826086956519</v>
      </c>
      <c r="F86" s="20">
        <v>234.35683954054994</v>
      </c>
      <c r="G86" s="8">
        <v>255.8</v>
      </c>
      <c r="H86" s="7">
        <v>91.617216395836564</v>
      </c>
    </row>
    <row r="87" spans="1:8" x14ac:dyDescent="0.2">
      <c r="A87" s="8" t="s">
        <v>99</v>
      </c>
      <c r="B87" s="20"/>
      <c r="C87" s="20"/>
      <c r="D87" s="20"/>
      <c r="E87" s="20">
        <v>133.33333333333334</v>
      </c>
      <c r="F87" s="20">
        <v>133.33333333333334</v>
      </c>
      <c r="G87" s="7" t="s">
        <v>107</v>
      </c>
      <c r="H87" s="7" t="s">
        <v>107</v>
      </c>
    </row>
  </sheetData>
  <mergeCells count="11">
    <mergeCell ref="H5:H6"/>
    <mergeCell ref="A2:H2"/>
    <mergeCell ref="A4:A6"/>
    <mergeCell ref="B4:E4"/>
    <mergeCell ref="F4:H4"/>
    <mergeCell ref="B5:B6"/>
    <mergeCell ref="C5:C6"/>
    <mergeCell ref="D5:D6"/>
    <mergeCell ref="E5:E6"/>
    <mergeCell ref="F5:F6"/>
    <mergeCell ref="G5:G6"/>
  </mergeCells>
  <hyperlinks>
    <hyperlink ref="A1" location="Содержание!A1" display="К содержанию"/>
  </hyperlinks>
  <pageMargins left="0.75" right="0.75" top="1" bottom="1" header="0.5" footer="0.5"/>
  <pageSetup orientation="portrait"/>
  <headerFooter>
    <oddFooter>&amp;Lц с 1 га убранной площади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zoomScaleNormal="100" workbookViewId="0"/>
  </sheetViews>
  <sheetFormatPr defaultColWidth="19.28515625" defaultRowHeight="12.75" x14ac:dyDescent="0.2"/>
  <cols>
    <col min="1" max="1" width="40.7109375" customWidth="1"/>
  </cols>
  <sheetData>
    <row r="1" spans="1:11" x14ac:dyDescent="0.2">
      <c r="A1" s="67" t="s">
        <v>306</v>
      </c>
    </row>
    <row r="2" spans="1:11" ht="36" customHeight="1" x14ac:dyDescent="0.2">
      <c r="A2" s="78" t="s">
        <v>10</v>
      </c>
      <c r="B2" s="78"/>
      <c r="C2" s="78"/>
      <c r="D2" s="78"/>
      <c r="E2" s="78"/>
      <c r="F2" s="78"/>
      <c r="G2" s="78"/>
      <c r="H2" s="78"/>
    </row>
    <row r="3" spans="1:11" ht="18" x14ac:dyDescent="0.2">
      <c r="A3" s="5"/>
      <c r="B3" s="5"/>
      <c r="C3" s="5"/>
      <c r="D3" s="5"/>
      <c r="E3" s="5"/>
      <c r="F3" s="5"/>
      <c r="G3" s="5"/>
      <c r="H3" s="6" t="s">
        <v>9</v>
      </c>
    </row>
    <row r="4" spans="1:11" ht="12.75" customHeight="1" x14ac:dyDescent="0.2">
      <c r="A4" s="82"/>
      <c r="B4" s="79" t="s">
        <v>0</v>
      </c>
      <c r="C4" s="79"/>
      <c r="D4" s="79"/>
      <c r="E4" s="79"/>
      <c r="F4" s="79" t="s">
        <v>5</v>
      </c>
      <c r="G4" s="79"/>
      <c r="H4" s="79"/>
    </row>
    <row r="5" spans="1:11" ht="63.75" x14ac:dyDescent="0.2">
      <c r="A5" s="82"/>
      <c r="B5" s="1" t="s">
        <v>1</v>
      </c>
      <c r="C5" s="1" t="s">
        <v>2</v>
      </c>
      <c r="D5" s="1" t="s">
        <v>3</v>
      </c>
      <c r="E5" s="1" t="s">
        <v>4</v>
      </c>
      <c r="F5" s="1" t="s">
        <v>0</v>
      </c>
      <c r="G5" s="1" t="s">
        <v>6</v>
      </c>
      <c r="H5" s="1" t="s">
        <v>7</v>
      </c>
    </row>
    <row r="6" spans="1:11" x14ac:dyDescent="0.2">
      <c r="A6" s="1" t="s">
        <v>8</v>
      </c>
      <c r="B6" s="1">
        <v>1</v>
      </c>
      <c r="C6" s="1">
        <v>2</v>
      </c>
      <c r="D6" s="1">
        <v>3</v>
      </c>
      <c r="E6" s="1">
        <v>4</v>
      </c>
      <c r="F6" s="1">
        <v>5</v>
      </c>
      <c r="G6" s="1">
        <v>6</v>
      </c>
      <c r="H6" s="11">
        <v>7</v>
      </c>
    </row>
    <row r="7" spans="1:11" x14ac:dyDescent="0.2">
      <c r="A7" s="3" t="s">
        <v>14</v>
      </c>
      <c r="B7" s="4">
        <v>411.86511000000002</v>
      </c>
      <c r="C7" s="4">
        <v>264.93034</v>
      </c>
      <c r="D7" s="4">
        <v>92.948979999999992</v>
      </c>
      <c r="E7" s="4">
        <v>417.32468</v>
      </c>
      <c r="F7" s="4">
        <v>922.13877000000014</v>
      </c>
      <c r="G7" s="4">
        <v>975.15300000000002</v>
      </c>
      <c r="H7" s="4">
        <v>94.563496189828683</v>
      </c>
      <c r="I7" s="14"/>
      <c r="J7" s="14"/>
      <c r="K7" s="14"/>
    </row>
    <row r="8" spans="1:11" x14ac:dyDescent="0.2">
      <c r="A8" s="2" t="s">
        <v>15</v>
      </c>
      <c r="B8" s="7">
        <v>47.817729999999997</v>
      </c>
      <c r="C8" s="7">
        <v>21.452829999999999</v>
      </c>
      <c r="D8" s="7">
        <v>16.401730000000001</v>
      </c>
      <c r="E8" s="7">
        <v>23.173580000000001</v>
      </c>
      <c r="F8" s="7">
        <v>87.393039999999999</v>
      </c>
      <c r="G8" s="7">
        <v>100.85299999999999</v>
      </c>
      <c r="H8" s="7">
        <v>86.653882383270712</v>
      </c>
    </row>
    <row r="9" spans="1:11" x14ac:dyDescent="0.2">
      <c r="A9" s="2" t="s">
        <v>16</v>
      </c>
      <c r="B9" s="7">
        <v>2.677</v>
      </c>
      <c r="C9" s="7">
        <v>0.96</v>
      </c>
      <c r="D9" s="7">
        <v>3.1537099999999998</v>
      </c>
      <c r="E9" s="7">
        <v>1.12174</v>
      </c>
      <c r="F9" s="7">
        <v>6.9524499999999998</v>
      </c>
      <c r="G9" s="7">
        <v>7.6879999999999997</v>
      </c>
      <c r="H9" s="7">
        <v>90.43249219562955</v>
      </c>
    </row>
    <row r="10" spans="1:11" x14ac:dyDescent="0.2">
      <c r="A10" s="2" t="s">
        <v>17</v>
      </c>
      <c r="B10" s="7">
        <v>3.0390000000000001</v>
      </c>
      <c r="C10" s="7">
        <v>2.7490000000000001</v>
      </c>
      <c r="D10" s="7">
        <v>0.245</v>
      </c>
      <c r="E10" s="7">
        <v>2.411</v>
      </c>
      <c r="F10" s="7">
        <v>5.6950000000000003</v>
      </c>
      <c r="G10" s="7">
        <v>4.9649999999999999</v>
      </c>
      <c r="H10" s="7">
        <v>114.70292044310173</v>
      </c>
    </row>
    <row r="11" spans="1:11" x14ac:dyDescent="0.2">
      <c r="A11" s="2" t="s">
        <v>18</v>
      </c>
      <c r="B11" s="7">
        <v>0.94440000000000002</v>
      </c>
      <c r="C11" s="7">
        <v>0.94440000000000002</v>
      </c>
      <c r="D11" s="7">
        <v>1.0200000000000001E-2</v>
      </c>
      <c r="E11" s="7">
        <v>0.28210000000000002</v>
      </c>
      <c r="F11" s="7">
        <v>1.2366999999999999</v>
      </c>
      <c r="G11" s="7">
        <v>1.486</v>
      </c>
      <c r="H11" s="7">
        <v>83.223418573351267</v>
      </c>
    </row>
    <row r="12" spans="1:11" x14ac:dyDescent="0.2">
      <c r="A12" s="2" t="s">
        <v>19</v>
      </c>
      <c r="B12" s="7">
        <v>22.151599999999998</v>
      </c>
      <c r="C12" s="7">
        <v>5.8415999999999997</v>
      </c>
      <c r="D12" s="7">
        <v>3.2370000000000001</v>
      </c>
      <c r="E12" s="7">
        <v>7.4625199999999996</v>
      </c>
      <c r="F12" s="7">
        <v>32.851120000000002</v>
      </c>
      <c r="G12" s="7">
        <v>39.753999999999998</v>
      </c>
      <c r="H12" s="7">
        <v>82.636011470543863</v>
      </c>
    </row>
    <row r="13" spans="1:11" x14ac:dyDescent="0.2">
      <c r="A13" s="2" t="s">
        <v>20</v>
      </c>
      <c r="B13" s="7">
        <v>0.02</v>
      </c>
      <c r="C13" s="7" t="s">
        <v>101</v>
      </c>
      <c r="D13" s="7" t="s">
        <v>101</v>
      </c>
      <c r="E13" s="7">
        <v>0.17</v>
      </c>
      <c r="F13" s="7">
        <v>0.19</v>
      </c>
      <c r="G13" s="7">
        <v>0.32300000000000001</v>
      </c>
      <c r="H13" s="7">
        <v>58.82352941176471</v>
      </c>
    </row>
    <row r="14" spans="1:11" x14ac:dyDescent="0.2">
      <c r="A14" s="2" t="s">
        <v>21</v>
      </c>
      <c r="B14" s="7">
        <v>1.5660000000000001</v>
      </c>
      <c r="C14" s="7">
        <v>0.53100000000000003</v>
      </c>
      <c r="D14" s="7">
        <v>0.21</v>
      </c>
      <c r="E14" s="7">
        <v>2.3245</v>
      </c>
      <c r="F14" s="7">
        <v>4.1005000000000003</v>
      </c>
      <c r="G14" s="7">
        <v>4.1180000000000003</v>
      </c>
      <c r="H14" s="7">
        <v>99.575036425449241</v>
      </c>
    </row>
    <row r="15" spans="1:11" x14ac:dyDescent="0.2">
      <c r="A15" s="2" t="s">
        <v>22</v>
      </c>
      <c r="B15" s="7">
        <v>0.57199999999999995</v>
      </c>
      <c r="C15" s="7">
        <v>0.57199999999999995</v>
      </c>
      <c r="D15" s="7" t="s">
        <v>101</v>
      </c>
      <c r="E15" s="7">
        <v>0.53500000000000003</v>
      </c>
      <c r="F15" s="7">
        <v>1.107</v>
      </c>
      <c r="G15" s="7">
        <v>1.5169999999999999</v>
      </c>
      <c r="H15" s="7">
        <v>72.972972972972968</v>
      </c>
    </row>
    <row r="16" spans="1:11" x14ac:dyDescent="0.2">
      <c r="A16" s="2" t="s">
        <v>23</v>
      </c>
      <c r="B16" s="7">
        <v>1.2494000000000001</v>
      </c>
      <c r="C16" s="7">
        <v>0.88200000000000001</v>
      </c>
      <c r="D16" s="7">
        <v>3.347</v>
      </c>
      <c r="E16" s="7">
        <v>1.5744</v>
      </c>
      <c r="F16" s="7">
        <v>6.1707999999999998</v>
      </c>
      <c r="G16" s="7">
        <v>7.1619999999999999</v>
      </c>
      <c r="H16" s="7">
        <v>86.160290421669927</v>
      </c>
    </row>
    <row r="17" spans="1:8" x14ac:dyDescent="0.2">
      <c r="A17" s="2" t="s">
        <v>24</v>
      </c>
      <c r="B17" s="7">
        <v>1.8737999999999999</v>
      </c>
      <c r="C17" s="7">
        <v>0.91500000000000004</v>
      </c>
      <c r="D17" s="7">
        <v>3.3586</v>
      </c>
      <c r="E17" s="7">
        <v>1.0134000000000001</v>
      </c>
      <c r="F17" s="7">
        <v>6.2458</v>
      </c>
      <c r="G17" s="7">
        <v>7.085</v>
      </c>
      <c r="H17" s="7">
        <v>88.155257586450247</v>
      </c>
    </row>
    <row r="18" spans="1:8" x14ac:dyDescent="0.2">
      <c r="A18" s="2" t="s">
        <v>25</v>
      </c>
      <c r="B18" s="7">
        <v>1.75943</v>
      </c>
      <c r="C18" s="7">
        <v>0.50743000000000005</v>
      </c>
      <c r="D18" s="7">
        <v>5.1799999999999999E-2</v>
      </c>
      <c r="E18" s="7">
        <v>1.48126</v>
      </c>
      <c r="F18" s="7">
        <v>3.2924899999999999</v>
      </c>
      <c r="G18" s="7">
        <v>3.42</v>
      </c>
      <c r="H18" s="7">
        <v>96.271637426900583</v>
      </c>
    </row>
    <row r="19" spans="1:8" x14ac:dyDescent="0.2">
      <c r="A19" s="2" t="s">
        <v>26</v>
      </c>
      <c r="B19" s="7">
        <v>1.4195</v>
      </c>
      <c r="C19" s="7">
        <v>0.8175</v>
      </c>
      <c r="D19" s="7">
        <v>0.70799999999999996</v>
      </c>
      <c r="E19" s="7">
        <v>0.61199999999999999</v>
      </c>
      <c r="F19" s="7">
        <v>2.7395</v>
      </c>
      <c r="G19" s="7">
        <v>3.8719999999999999</v>
      </c>
      <c r="H19" s="7">
        <v>70.751549586776861</v>
      </c>
    </row>
    <row r="20" spans="1:8" x14ac:dyDescent="0.2">
      <c r="A20" s="2" t="s">
        <v>27</v>
      </c>
      <c r="B20" s="7">
        <v>3.0434000000000001</v>
      </c>
      <c r="C20" s="7">
        <v>1.5513999999999999</v>
      </c>
      <c r="D20" s="7">
        <v>0.312</v>
      </c>
      <c r="E20" s="7">
        <v>0.76519999999999999</v>
      </c>
      <c r="F20" s="7">
        <v>4.1205999999999996</v>
      </c>
      <c r="G20" s="7">
        <v>5.0330000000000004</v>
      </c>
      <c r="H20" s="7">
        <v>81.871647128948922</v>
      </c>
    </row>
    <row r="21" spans="1:8" x14ac:dyDescent="0.2">
      <c r="A21" s="2" t="s">
        <v>28</v>
      </c>
      <c r="B21" s="7">
        <v>1.764</v>
      </c>
      <c r="C21" s="7">
        <v>0.64400000000000002</v>
      </c>
      <c r="D21" s="7">
        <v>0.184</v>
      </c>
      <c r="E21" s="7">
        <v>0.80200000000000005</v>
      </c>
      <c r="F21" s="7">
        <v>2.75</v>
      </c>
      <c r="G21" s="7">
        <v>2.3260000000000001</v>
      </c>
      <c r="H21" s="7">
        <v>118.22871883061048</v>
      </c>
    </row>
    <row r="22" spans="1:8" x14ac:dyDescent="0.2">
      <c r="A22" s="2" t="s">
        <v>29</v>
      </c>
      <c r="B22" s="7">
        <v>1.5880000000000001</v>
      </c>
      <c r="C22" s="7">
        <v>1.077</v>
      </c>
      <c r="D22" s="7">
        <v>1.47</v>
      </c>
      <c r="E22" s="7">
        <v>0.86699999999999999</v>
      </c>
      <c r="F22" s="7">
        <v>3.9249999999999998</v>
      </c>
      <c r="G22" s="7">
        <v>4.1859999999999999</v>
      </c>
      <c r="H22" s="7">
        <v>93.764930721452458</v>
      </c>
    </row>
    <row r="23" spans="1:8" x14ac:dyDescent="0.2">
      <c r="A23" s="2" t="s">
        <v>30</v>
      </c>
      <c r="B23" s="7">
        <v>1.6114999999999999</v>
      </c>
      <c r="C23" s="7">
        <v>1.3015000000000001</v>
      </c>
      <c r="D23" s="7">
        <v>7.4200000000000004E-3</v>
      </c>
      <c r="E23" s="7">
        <v>1.1134599999999999</v>
      </c>
      <c r="F23" s="7">
        <v>2.73238</v>
      </c>
      <c r="G23" s="7">
        <v>4.8</v>
      </c>
      <c r="H23" s="7">
        <v>56.924583333333331</v>
      </c>
    </row>
    <row r="24" spans="1:8" x14ac:dyDescent="0.2">
      <c r="A24" s="2" t="s">
        <v>31</v>
      </c>
      <c r="B24" s="7">
        <v>1.645</v>
      </c>
      <c r="C24" s="7">
        <v>1.2709999999999999</v>
      </c>
      <c r="D24" s="7">
        <v>0.107</v>
      </c>
      <c r="E24" s="7">
        <v>0.60799999999999998</v>
      </c>
      <c r="F24" s="7">
        <v>2.36</v>
      </c>
      <c r="G24" s="7">
        <v>1.887</v>
      </c>
      <c r="H24" s="7">
        <v>125.06624271330153</v>
      </c>
    </row>
    <row r="25" spans="1:8" x14ac:dyDescent="0.2">
      <c r="A25" s="2" t="s">
        <v>32</v>
      </c>
      <c r="B25" s="7">
        <v>0.88800000000000001</v>
      </c>
      <c r="C25" s="7">
        <v>0.88800000000000001</v>
      </c>
      <c r="D25" s="7" t="s">
        <v>101</v>
      </c>
      <c r="E25" s="7">
        <v>0.03</v>
      </c>
      <c r="F25" s="7">
        <v>0.91800000000000004</v>
      </c>
      <c r="G25" s="7">
        <v>1.1000000000000001</v>
      </c>
      <c r="H25" s="7">
        <v>83.454545454545453</v>
      </c>
    </row>
    <row r="26" spans="1:8" x14ac:dyDescent="0.2">
      <c r="A26" s="2" t="s">
        <v>104</v>
      </c>
      <c r="B26" s="7">
        <v>5.7000000000000002E-3</v>
      </c>
      <c r="C26" s="7" t="s">
        <v>101</v>
      </c>
      <c r="D26" s="7" t="s">
        <v>101</v>
      </c>
      <c r="E26" s="7" t="s">
        <v>101</v>
      </c>
      <c r="F26" s="7">
        <v>5.7000000000000002E-3</v>
      </c>
      <c r="G26" s="7">
        <v>0.13100000000000001</v>
      </c>
      <c r="H26" s="7">
        <v>4.3511450381679388</v>
      </c>
    </row>
    <row r="27" spans="1:8" x14ac:dyDescent="0.2">
      <c r="A27" s="2" t="s">
        <v>33</v>
      </c>
      <c r="B27" s="7">
        <v>1.4908999999999999</v>
      </c>
      <c r="C27" s="7">
        <v>0.92969999999999997</v>
      </c>
      <c r="D27" s="7">
        <v>0.32650000000000001</v>
      </c>
      <c r="E27" s="7">
        <v>2.0739000000000001</v>
      </c>
      <c r="F27" s="7">
        <v>3.8913000000000002</v>
      </c>
      <c r="G27" s="7">
        <v>3.3439999999999999</v>
      </c>
      <c r="H27" s="7">
        <v>116.36662679425838</v>
      </c>
    </row>
    <row r="28" spans="1:8" x14ac:dyDescent="0.2">
      <c r="A28" s="2" t="s">
        <v>34</v>
      </c>
      <c r="B28" s="7" t="s">
        <v>107</v>
      </c>
      <c r="C28" s="7" t="s">
        <v>107</v>
      </c>
      <c r="D28" s="7" t="s">
        <v>101</v>
      </c>
      <c r="E28" s="7" t="s">
        <v>107</v>
      </c>
      <c r="F28" s="7">
        <v>0.19370000000000001</v>
      </c>
      <c r="G28" s="7">
        <v>0.16500000000000001</v>
      </c>
      <c r="H28" s="7">
        <v>117.39393939393941</v>
      </c>
    </row>
    <row r="29" spans="1:8" x14ac:dyDescent="0.2">
      <c r="A29" s="2" t="s">
        <v>35</v>
      </c>
      <c r="B29" s="7" t="s">
        <v>101</v>
      </c>
      <c r="C29" s="7" t="s">
        <v>101</v>
      </c>
      <c r="D29" s="7" t="s">
        <v>101</v>
      </c>
      <c r="E29" s="7">
        <v>8.8700000000000001E-2</v>
      </c>
      <c r="F29" s="7">
        <v>8.8700000000000001E-2</v>
      </c>
      <c r="G29" s="7" t="s">
        <v>107</v>
      </c>
      <c r="H29" s="7" t="s">
        <v>107</v>
      </c>
    </row>
    <row r="30" spans="1:8" x14ac:dyDescent="0.2">
      <c r="A30" s="2" t="s">
        <v>36</v>
      </c>
      <c r="B30" s="7" t="s">
        <v>107</v>
      </c>
      <c r="C30" s="7" t="s">
        <v>107</v>
      </c>
      <c r="D30" s="7">
        <v>9.9430000000000004E-2</v>
      </c>
      <c r="E30" s="7" t="s">
        <v>107</v>
      </c>
      <c r="F30" s="7">
        <v>0.26662999999999998</v>
      </c>
      <c r="G30" s="7">
        <v>0.123</v>
      </c>
      <c r="H30" s="7">
        <v>216.77235772357722</v>
      </c>
    </row>
    <row r="31" spans="1:8" ht="23.25" customHeight="1" x14ac:dyDescent="0.2">
      <c r="A31" s="2" t="s">
        <v>37</v>
      </c>
      <c r="B31" s="7" t="s">
        <v>107</v>
      </c>
      <c r="C31" s="7" t="s">
        <v>107</v>
      </c>
      <c r="D31" s="7">
        <v>9.9430000000000004E-2</v>
      </c>
      <c r="E31" s="7" t="s">
        <v>107</v>
      </c>
      <c r="F31" s="7">
        <v>0.26662999999999998</v>
      </c>
      <c r="G31" s="7">
        <v>0.123</v>
      </c>
      <c r="H31" s="7">
        <v>216.77235772357722</v>
      </c>
    </row>
    <row r="32" spans="1:8" x14ac:dyDescent="0.2">
      <c r="A32" s="2" t="s">
        <v>38</v>
      </c>
      <c r="B32" s="7">
        <v>0.11600000000000001</v>
      </c>
      <c r="C32" s="7">
        <v>0.11600000000000001</v>
      </c>
      <c r="D32" s="7" t="s">
        <v>101</v>
      </c>
      <c r="E32" s="7">
        <v>7.6999999999999999E-2</v>
      </c>
      <c r="F32" s="7">
        <v>0.193</v>
      </c>
      <c r="G32" s="7" t="s">
        <v>107</v>
      </c>
      <c r="H32" s="7" t="s">
        <v>107</v>
      </c>
    </row>
    <row r="33" spans="1:11" x14ac:dyDescent="0.2">
      <c r="A33" s="2" t="s">
        <v>39</v>
      </c>
      <c r="B33" s="7" t="s">
        <v>101</v>
      </c>
      <c r="C33" s="7" t="s">
        <v>101</v>
      </c>
      <c r="D33" s="7">
        <v>9.2700000000000005E-3</v>
      </c>
      <c r="E33" s="7">
        <v>6.7000000000000004E-2</v>
      </c>
      <c r="F33" s="7">
        <v>7.6270000000000004E-2</v>
      </c>
      <c r="G33" s="7">
        <v>0.4</v>
      </c>
      <c r="H33" s="7">
        <v>19.067500000000003</v>
      </c>
    </row>
    <row r="34" spans="1:11" x14ac:dyDescent="0.2">
      <c r="A34" s="2" t="s">
        <v>40</v>
      </c>
      <c r="B34" s="7">
        <v>2.1999999999999999E-2</v>
      </c>
      <c r="C34" s="7" t="s">
        <v>101</v>
      </c>
      <c r="D34" s="7">
        <v>5.7999999999999996E-3</v>
      </c>
      <c r="E34" s="7">
        <v>6.9000000000000006E-2</v>
      </c>
      <c r="F34" s="7">
        <v>9.6799999999999997E-2</v>
      </c>
      <c r="G34" s="7">
        <v>0.159</v>
      </c>
      <c r="H34" s="7">
        <v>60.880503144654085</v>
      </c>
    </row>
    <row r="35" spans="1:11" x14ac:dyDescent="0.2">
      <c r="A35" s="2" t="s">
        <v>41</v>
      </c>
      <c r="B35" s="7">
        <v>0.58699999999999997</v>
      </c>
      <c r="C35" s="7">
        <v>0.51900000000000002</v>
      </c>
      <c r="D35" s="7">
        <v>4.9000000000000002E-2</v>
      </c>
      <c r="E35" s="7">
        <v>0.94469999999999998</v>
      </c>
      <c r="F35" s="7">
        <v>1.5807</v>
      </c>
      <c r="G35" s="7">
        <v>1.7709999999999999</v>
      </c>
      <c r="H35" s="7">
        <v>89.25465838509318</v>
      </c>
    </row>
    <row r="36" spans="1:11" x14ac:dyDescent="0.2">
      <c r="A36" s="2" t="s">
        <v>42</v>
      </c>
      <c r="B36" s="7">
        <v>0.46500000000000002</v>
      </c>
      <c r="C36" s="7" t="s">
        <v>101</v>
      </c>
      <c r="D36" s="7">
        <v>0.16300000000000001</v>
      </c>
      <c r="E36" s="7">
        <v>0.76749999999999996</v>
      </c>
      <c r="F36" s="7">
        <v>1.3955</v>
      </c>
      <c r="G36" s="7">
        <v>0.69899999999999995</v>
      </c>
      <c r="H36" s="7">
        <v>199.64234620886984</v>
      </c>
    </row>
    <row r="37" spans="1:11" x14ac:dyDescent="0.2">
      <c r="A37" s="2" t="s">
        <v>105</v>
      </c>
      <c r="B37" s="7">
        <v>34.968400000000003</v>
      </c>
      <c r="C37" s="7">
        <v>20.666</v>
      </c>
      <c r="D37" s="7">
        <v>12.41709</v>
      </c>
      <c r="E37" s="7">
        <v>49.00996</v>
      </c>
      <c r="F37" s="7">
        <v>96.395449999999997</v>
      </c>
      <c r="G37" s="7">
        <v>108.08199999999999</v>
      </c>
      <c r="H37" s="7">
        <v>89.187329990192637</v>
      </c>
    </row>
    <row r="38" spans="1:11" x14ac:dyDescent="0.2">
      <c r="A38" s="2" t="s">
        <v>43</v>
      </c>
      <c r="B38" s="7">
        <v>6.4000000000000001E-2</v>
      </c>
      <c r="C38" s="7">
        <v>6.4000000000000001E-2</v>
      </c>
      <c r="D38" s="7">
        <v>0.63739999999999997</v>
      </c>
      <c r="E38" s="7">
        <v>0.46550000000000002</v>
      </c>
      <c r="F38" s="7">
        <v>1.1669</v>
      </c>
      <c r="G38" s="7">
        <v>1.355</v>
      </c>
      <c r="H38" s="7">
        <v>86.118081180811814</v>
      </c>
    </row>
    <row r="39" spans="1:11" x14ac:dyDescent="0.2">
      <c r="A39" s="2" t="s">
        <v>44</v>
      </c>
      <c r="B39" s="7">
        <v>2.3347000000000002</v>
      </c>
      <c r="C39" s="7">
        <v>2.0647000000000002</v>
      </c>
      <c r="D39" s="7">
        <v>1.7999999999999999E-2</v>
      </c>
      <c r="E39" s="7">
        <v>5.6828000000000003</v>
      </c>
      <c r="F39" s="7">
        <v>8.0355000000000008</v>
      </c>
      <c r="G39" s="7">
        <v>10.371</v>
      </c>
      <c r="H39" s="7">
        <v>77.480474399768582</v>
      </c>
    </row>
    <row r="40" spans="1:11" x14ac:dyDescent="0.2">
      <c r="A40" s="2" t="s">
        <v>45</v>
      </c>
      <c r="B40" s="7">
        <v>1.2311000000000001</v>
      </c>
      <c r="C40" s="7">
        <v>1.1236999999999999</v>
      </c>
      <c r="D40" s="7">
        <v>0.81389</v>
      </c>
      <c r="E40" s="7">
        <v>1.6345099999999999</v>
      </c>
      <c r="F40" s="7">
        <v>3.6795</v>
      </c>
      <c r="G40" s="7">
        <v>4.1619999999999999</v>
      </c>
      <c r="H40" s="7">
        <v>88.407015857760697</v>
      </c>
    </row>
    <row r="41" spans="1:11" x14ac:dyDescent="0.2">
      <c r="A41" s="2" t="s">
        <v>46</v>
      </c>
      <c r="B41" s="7">
        <v>2.8330899999999999</v>
      </c>
      <c r="C41" s="7">
        <v>0.48499999999999999</v>
      </c>
      <c r="D41" s="7">
        <v>2.282</v>
      </c>
      <c r="E41" s="7">
        <v>2.43825</v>
      </c>
      <c r="F41" s="7">
        <v>7.5533400000000004</v>
      </c>
      <c r="G41" s="7">
        <v>7.3220000000000001</v>
      </c>
      <c r="H41" s="7">
        <v>103.15951925703359</v>
      </c>
    </row>
    <row r="42" spans="1:11" x14ac:dyDescent="0.2">
      <c r="A42" s="2" t="s">
        <v>47</v>
      </c>
      <c r="B42" s="7">
        <v>0.53339999999999999</v>
      </c>
      <c r="C42" s="7">
        <v>0.53339999999999999</v>
      </c>
      <c r="D42" s="7" t="s">
        <v>101</v>
      </c>
      <c r="E42" s="7">
        <v>6.4401000000000002</v>
      </c>
      <c r="F42" s="7">
        <v>6.9734999999999996</v>
      </c>
      <c r="G42" s="7">
        <v>8.7759999999999998</v>
      </c>
      <c r="H42" s="7">
        <v>79.46103008204193</v>
      </c>
    </row>
    <row r="43" spans="1:11" x14ac:dyDescent="0.2">
      <c r="A43" s="2" t="s">
        <v>48</v>
      </c>
      <c r="B43" s="7">
        <v>12.2256</v>
      </c>
      <c r="C43" s="7">
        <v>7.3075999999999999</v>
      </c>
      <c r="D43" s="7">
        <v>2.1999999999999999E-2</v>
      </c>
      <c r="E43" s="7">
        <v>22.043500000000002</v>
      </c>
      <c r="F43" s="7">
        <v>34.2911</v>
      </c>
      <c r="G43" s="7">
        <v>37.000999999999998</v>
      </c>
      <c r="H43" s="7">
        <v>92.67614388800304</v>
      </c>
    </row>
    <row r="44" spans="1:11" x14ac:dyDescent="0.2">
      <c r="A44" s="2" t="s">
        <v>49</v>
      </c>
      <c r="B44" s="7">
        <v>15.746510000000001</v>
      </c>
      <c r="C44" s="7">
        <v>9.0876000000000001</v>
      </c>
      <c r="D44" s="7">
        <v>8.6359999999999992</v>
      </c>
      <c r="E44" s="7">
        <v>10.305300000000001</v>
      </c>
      <c r="F44" s="7">
        <v>34.687809999999999</v>
      </c>
      <c r="G44" s="7">
        <v>39.087000000000003</v>
      </c>
      <c r="H44" s="7">
        <v>88.745132652800152</v>
      </c>
    </row>
    <row r="45" spans="1:11" x14ac:dyDescent="0.2">
      <c r="A45" s="2" t="s">
        <v>106</v>
      </c>
      <c r="B45" s="7" t="s">
        <v>101</v>
      </c>
      <c r="C45" s="7" t="s">
        <v>101</v>
      </c>
      <c r="D45" s="7">
        <v>7.7999999999999996E-3</v>
      </c>
      <c r="E45" s="7" t="s">
        <v>101</v>
      </c>
      <c r="F45" s="7">
        <v>7.7999999999999996E-3</v>
      </c>
      <c r="G45" s="7">
        <v>8.0000000000000002E-3</v>
      </c>
      <c r="H45" s="7">
        <v>97.5</v>
      </c>
    </row>
    <row r="46" spans="1:11" x14ac:dyDescent="0.2">
      <c r="A46" s="2" t="s">
        <v>50</v>
      </c>
      <c r="B46" s="7">
        <v>55.116599999999998</v>
      </c>
      <c r="C46" s="7">
        <v>22.928999999999998</v>
      </c>
      <c r="D46" s="7">
        <v>24.894000000000002</v>
      </c>
      <c r="E46" s="7">
        <v>18.409469999999999</v>
      </c>
      <c r="F46" s="7">
        <v>98.420069999999996</v>
      </c>
      <c r="G46" s="7">
        <v>102.645</v>
      </c>
      <c r="H46" s="7">
        <v>95.883939792488675</v>
      </c>
      <c r="I46" s="14"/>
      <c r="J46" s="14"/>
      <c r="K46" s="14"/>
    </row>
    <row r="47" spans="1:11" x14ac:dyDescent="0.2">
      <c r="A47" s="2" t="s">
        <v>51</v>
      </c>
      <c r="B47" s="7">
        <v>18.611999999999998</v>
      </c>
      <c r="C47" s="7">
        <v>13.3165</v>
      </c>
      <c r="D47" s="7">
        <v>21.571000000000002</v>
      </c>
      <c r="E47" s="7">
        <v>5.7596999999999996</v>
      </c>
      <c r="F47" s="7">
        <v>45.942700000000002</v>
      </c>
      <c r="G47" s="7">
        <v>42.648000000000003</v>
      </c>
      <c r="H47" s="7">
        <v>107.72533295816919</v>
      </c>
      <c r="I47" s="14"/>
      <c r="J47" s="14"/>
      <c r="K47" s="14"/>
    </row>
    <row r="48" spans="1:11" x14ac:dyDescent="0.2">
      <c r="A48" s="2" t="s">
        <v>52</v>
      </c>
      <c r="B48" s="7">
        <v>9.9269999999999996</v>
      </c>
      <c r="C48" s="7">
        <v>1.4970000000000001</v>
      </c>
      <c r="D48" s="7" t="s">
        <v>101</v>
      </c>
      <c r="E48" s="7">
        <v>0.39900000000000002</v>
      </c>
      <c r="F48" s="7">
        <v>10.326000000000001</v>
      </c>
      <c r="G48" s="7">
        <v>8.3629999999999995</v>
      </c>
      <c r="H48" s="7">
        <v>123.47243812029178</v>
      </c>
    </row>
    <row r="49" spans="1:8" x14ac:dyDescent="0.2">
      <c r="A49" s="2" t="s">
        <v>53</v>
      </c>
      <c r="B49" s="7">
        <v>0.88300000000000001</v>
      </c>
      <c r="C49" s="7">
        <v>0.58099999999999996</v>
      </c>
      <c r="D49" s="7">
        <v>1.506</v>
      </c>
      <c r="E49" s="7">
        <v>0.39806999999999998</v>
      </c>
      <c r="F49" s="7">
        <v>2.7870699999999999</v>
      </c>
      <c r="G49" s="7">
        <v>1.907</v>
      </c>
      <c r="H49" s="7">
        <v>146.14944939695857</v>
      </c>
    </row>
    <row r="50" spans="1:8" x14ac:dyDescent="0.2">
      <c r="A50" s="2" t="s">
        <v>54</v>
      </c>
      <c r="B50" s="7">
        <v>4.8000000000000001E-2</v>
      </c>
      <c r="C50" s="7">
        <v>4.8000000000000001E-2</v>
      </c>
      <c r="D50" s="7">
        <v>0.20100000000000001</v>
      </c>
      <c r="E50" s="7">
        <v>0.23799999999999999</v>
      </c>
      <c r="F50" s="7">
        <v>0.48699999999999999</v>
      </c>
      <c r="G50" s="7">
        <v>2.6309999999999998</v>
      </c>
      <c r="H50" s="7">
        <v>18.510072215887497</v>
      </c>
    </row>
    <row r="51" spans="1:8" x14ac:dyDescent="0.2">
      <c r="A51" s="2" t="s">
        <v>55</v>
      </c>
      <c r="B51" s="7">
        <v>0.19600000000000001</v>
      </c>
      <c r="C51" s="7">
        <v>0.182</v>
      </c>
      <c r="D51" s="7">
        <v>0.17599999999999999</v>
      </c>
      <c r="E51" s="7">
        <v>0.4204</v>
      </c>
      <c r="F51" s="7">
        <v>0.79239999999999999</v>
      </c>
      <c r="G51" s="7">
        <v>1.89</v>
      </c>
      <c r="H51" s="7">
        <v>41.925925925925931</v>
      </c>
    </row>
    <row r="52" spans="1:8" x14ac:dyDescent="0.2">
      <c r="A52" s="2" t="s">
        <v>56</v>
      </c>
      <c r="B52" s="7">
        <v>6.4290000000000003</v>
      </c>
      <c r="C52" s="7">
        <v>4.5739999999999998</v>
      </c>
      <c r="D52" s="7">
        <v>0.18099999999999999</v>
      </c>
      <c r="E52" s="7">
        <v>8.7070000000000007</v>
      </c>
      <c r="F52" s="7">
        <v>15.317</v>
      </c>
      <c r="G52" s="7">
        <v>15.68</v>
      </c>
      <c r="H52" s="7">
        <v>97.684948979591837</v>
      </c>
    </row>
    <row r="53" spans="1:8" x14ac:dyDescent="0.2">
      <c r="A53" s="2" t="s">
        <v>57</v>
      </c>
      <c r="B53" s="7">
        <v>19.021599999999999</v>
      </c>
      <c r="C53" s="7">
        <v>2.7305000000000001</v>
      </c>
      <c r="D53" s="7">
        <v>1.2589999999999999</v>
      </c>
      <c r="E53" s="7">
        <v>2.4872999999999998</v>
      </c>
      <c r="F53" s="7">
        <v>22.767900000000001</v>
      </c>
      <c r="G53" s="7">
        <v>29.527000000000001</v>
      </c>
      <c r="H53" s="7">
        <v>77.108747925627398</v>
      </c>
    </row>
    <row r="54" spans="1:8" x14ac:dyDescent="0.2">
      <c r="A54" s="2" t="s">
        <v>58</v>
      </c>
      <c r="B54" s="7">
        <v>146.81688</v>
      </c>
      <c r="C54" s="7">
        <v>101.4365</v>
      </c>
      <c r="D54" s="7">
        <v>27.030919999999998</v>
      </c>
      <c r="E54" s="7">
        <v>132.60167999999999</v>
      </c>
      <c r="F54" s="7">
        <v>306.44947999999999</v>
      </c>
      <c r="G54" s="7">
        <v>304.26499999999999</v>
      </c>
      <c r="H54" s="7">
        <v>100.71795310009367</v>
      </c>
    </row>
    <row r="55" spans="1:8" x14ac:dyDescent="0.2">
      <c r="A55" s="2" t="s">
        <v>59</v>
      </c>
      <c r="B55" s="7">
        <v>13.811999999999999</v>
      </c>
      <c r="C55" s="7">
        <v>10.018000000000001</v>
      </c>
      <c r="D55" s="7">
        <v>1.00508</v>
      </c>
      <c r="E55" s="7">
        <v>14.542</v>
      </c>
      <c r="F55" s="7">
        <v>29.359079999999999</v>
      </c>
      <c r="G55" s="7">
        <v>28.513999999999999</v>
      </c>
      <c r="H55" s="7">
        <v>102.9637371115943</v>
      </c>
    </row>
    <row r="56" spans="1:8" x14ac:dyDescent="0.2">
      <c r="A56" s="2" t="s">
        <v>60</v>
      </c>
      <c r="B56" s="7">
        <v>0.58199999999999996</v>
      </c>
      <c r="C56" s="7">
        <v>0.495</v>
      </c>
      <c r="D56" s="7">
        <v>0.69899999999999995</v>
      </c>
      <c r="E56" s="7">
        <v>0.94799999999999995</v>
      </c>
      <c r="F56" s="7">
        <v>2.2290000000000001</v>
      </c>
      <c r="G56" s="7">
        <v>2.9540000000000002</v>
      </c>
      <c r="H56" s="7">
        <v>75.457007447528767</v>
      </c>
    </row>
    <row r="57" spans="1:8" x14ac:dyDescent="0.2">
      <c r="A57" s="2" t="s">
        <v>61</v>
      </c>
      <c r="B57" s="7">
        <v>3.246</v>
      </c>
      <c r="C57" s="7">
        <v>1.8460000000000001</v>
      </c>
      <c r="D57" s="7">
        <v>1.0620000000000001</v>
      </c>
      <c r="E57" s="7">
        <v>1.2769999999999999</v>
      </c>
      <c r="F57" s="7">
        <v>5.585</v>
      </c>
      <c r="G57" s="7">
        <v>5.0490000000000004</v>
      </c>
      <c r="H57" s="7">
        <v>110.61596355714003</v>
      </c>
    </row>
    <row r="58" spans="1:8" x14ac:dyDescent="0.2">
      <c r="A58" s="2" t="s">
        <v>62</v>
      </c>
      <c r="B58" s="7">
        <v>11.360300000000001</v>
      </c>
      <c r="C58" s="7">
        <v>8.016</v>
      </c>
      <c r="D58" s="7">
        <v>4.59</v>
      </c>
      <c r="E58" s="7">
        <v>14.093209999999999</v>
      </c>
      <c r="F58" s="7">
        <v>30.043510000000001</v>
      </c>
      <c r="G58" s="7">
        <v>36.415999999999997</v>
      </c>
      <c r="H58" s="7">
        <v>82.500851274165214</v>
      </c>
    </row>
    <row r="59" spans="1:8" x14ac:dyDescent="0.2">
      <c r="A59" s="2" t="s">
        <v>63</v>
      </c>
      <c r="B59" s="7">
        <v>0.55400000000000005</v>
      </c>
      <c r="C59" s="7">
        <v>0.188</v>
      </c>
      <c r="D59" s="7">
        <v>0.59789999999999999</v>
      </c>
      <c r="E59" s="7">
        <v>0.65349999999999997</v>
      </c>
      <c r="F59" s="7">
        <v>1.8053999999999999</v>
      </c>
      <c r="G59" s="7">
        <v>2.41</v>
      </c>
      <c r="H59" s="7">
        <v>74.912863070539416</v>
      </c>
    </row>
    <row r="60" spans="1:8" x14ac:dyDescent="0.2">
      <c r="A60" s="2" t="s">
        <v>64</v>
      </c>
      <c r="B60" s="7">
        <v>2.67808</v>
      </c>
      <c r="C60" s="7">
        <v>2.605</v>
      </c>
      <c r="D60" s="7">
        <v>1.3468</v>
      </c>
      <c r="E60" s="7">
        <v>3.5167700000000002</v>
      </c>
      <c r="F60" s="7">
        <v>7.5416499999999997</v>
      </c>
      <c r="G60" s="7">
        <v>7.8849999999999998</v>
      </c>
      <c r="H60" s="7">
        <v>95.645529486366527</v>
      </c>
    </row>
    <row r="61" spans="1:8" x14ac:dyDescent="0.2">
      <c r="A61" s="2" t="s">
        <v>65</v>
      </c>
      <c r="B61" s="7">
        <v>0.34200000000000003</v>
      </c>
      <c r="C61" s="7">
        <v>0.34200000000000003</v>
      </c>
      <c r="D61" s="7" t="s">
        <v>101</v>
      </c>
      <c r="E61" s="7">
        <v>0.42099999999999999</v>
      </c>
      <c r="F61" s="7">
        <v>0.76300000000000001</v>
      </c>
      <c r="G61" s="7">
        <v>1.3660000000000001</v>
      </c>
      <c r="H61" s="7">
        <v>55.856515373352856</v>
      </c>
    </row>
    <row r="62" spans="1:8" x14ac:dyDescent="0.2">
      <c r="A62" s="2" t="s">
        <v>66</v>
      </c>
      <c r="B62" s="7">
        <v>1.169</v>
      </c>
      <c r="C62" s="7">
        <v>0.27700000000000002</v>
      </c>
      <c r="D62" s="7">
        <v>0.12659000000000001</v>
      </c>
      <c r="E62" s="7">
        <v>0.33500000000000002</v>
      </c>
      <c r="F62" s="7">
        <v>1.63059</v>
      </c>
      <c r="G62" s="7">
        <v>0.55000000000000004</v>
      </c>
      <c r="H62" s="7">
        <v>296.47090909090906</v>
      </c>
    </row>
    <row r="63" spans="1:8" x14ac:dyDescent="0.2">
      <c r="A63" s="2" t="s">
        <v>67</v>
      </c>
      <c r="B63" s="7">
        <v>5.3319999999999999</v>
      </c>
      <c r="C63" s="7">
        <v>4.359</v>
      </c>
      <c r="D63" s="7">
        <v>3.4009900000000002</v>
      </c>
      <c r="E63" s="7">
        <v>4.21</v>
      </c>
      <c r="F63" s="7">
        <v>12.94299</v>
      </c>
      <c r="G63" s="7">
        <v>13.192</v>
      </c>
      <c r="H63" s="7">
        <v>98.112416616130986</v>
      </c>
    </row>
    <row r="64" spans="1:8" x14ac:dyDescent="0.2">
      <c r="A64" s="2" t="s">
        <v>68</v>
      </c>
      <c r="B64" s="7">
        <v>58.987000000000002</v>
      </c>
      <c r="C64" s="7">
        <v>36.786000000000001</v>
      </c>
      <c r="D64" s="7">
        <v>9.01</v>
      </c>
      <c r="E64" s="7">
        <v>38.545999999999999</v>
      </c>
      <c r="F64" s="7">
        <v>106.54300000000001</v>
      </c>
      <c r="G64" s="7">
        <v>91.777000000000001</v>
      </c>
      <c r="H64" s="7">
        <v>116.08899833291566</v>
      </c>
    </row>
    <row r="65" spans="1:8" x14ac:dyDescent="0.2">
      <c r="A65" s="2" t="s">
        <v>69</v>
      </c>
      <c r="B65" s="7">
        <v>3.2324999999999999</v>
      </c>
      <c r="C65" s="7">
        <v>2.1415000000000002</v>
      </c>
      <c r="D65" s="7">
        <v>2.2048999999999999</v>
      </c>
      <c r="E65" s="7">
        <v>9.4</v>
      </c>
      <c r="F65" s="7">
        <v>14.837400000000001</v>
      </c>
      <c r="G65" s="7">
        <v>15.837</v>
      </c>
      <c r="H65" s="7">
        <v>93.688198522447436</v>
      </c>
    </row>
    <row r="66" spans="1:8" x14ac:dyDescent="0.2">
      <c r="A66" s="2" t="s">
        <v>70</v>
      </c>
      <c r="B66" s="7">
        <v>13.08</v>
      </c>
      <c r="C66" s="7">
        <v>10.928000000000001</v>
      </c>
      <c r="D66" s="7">
        <v>1.53</v>
      </c>
      <c r="E66" s="7">
        <v>11.702999999999999</v>
      </c>
      <c r="F66" s="7">
        <v>26.312999999999999</v>
      </c>
      <c r="G66" s="7">
        <v>24.548999999999999</v>
      </c>
      <c r="H66" s="7">
        <v>107.18562874251496</v>
      </c>
    </row>
    <row r="67" spans="1:8" x14ac:dyDescent="0.2">
      <c r="A67" s="2" t="s">
        <v>71</v>
      </c>
      <c r="B67" s="7">
        <v>18.917000000000002</v>
      </c>
      <c r="C67" s="7">
        <v>10.24</v>
      </c>
      <c r="D67" s="7">
        <v>1.028</v>
      </c>
      <c r="E67" s="7">
        <v>24.020199999999999</v>
      </c>
      <c r="F67" s="7">
        <v>43.965200000000003</v>
      </c>
      <c r="G67" s="7">
        <v>50.901000000000003</v>
      </c>
      <c r="H67" s="7">
        <v>86.37394157285712</v>
      </c>
    </row>
    <row r="68" spans="1:8" x14ac:dyDescent="0.2">
      <c r="A68" s="2" t="s">
        <v>72</v>
      </c>
      <c r="B68" s="7">
        <v>13.525</v>
      </c>
      <c r="C68" s="7">
        <v>13.195</v>
      </c>
      <c r="D68" s="7">
        <v>0.42965999999999999</v>
      </c>
      <c r="E68" s="7">
        <v>8.9359999999999999</v>
      </c>
      <c r="F68" s="7">
        <v>22.89066</v>
      </c>
      <c r="G68" s="7">
        <v>22.866</v>
      </c>
      <c r="H68" s="7">
        <v>100.10784570978745</v>
      </c>
    </row>
    <row r="69" spans="1:8" x14ac:dyDescent="0.2">
      <c r="A69" s="2" t="s">
        <v>73</v>
      </c>
      <c r="B69" s="7">
        <v>25.044920000000001</v>
      </c>
      <c r="C69" s="7">
        <v>18.00742</v>
      </c>
      <c r="D69" s="7">
        <v>0.85255000000000003</v>
      </c>
      <c r="E69" s="7">
        <v>27.161100000000001</v>
      </c>
      <c r="F69" s="7">
        <v>53.058570000000003</v>
      </c>
      <c r="G69" s="7">
        <v>64.596000000000004</v>
      </c>
      <c r="H69" s="7">
        <v>82.139095300018568</v>
      </c>
    </row>
    <row r="70" spans="1:8" x14ac:dyDescent="0.2">
      <c r="A70" s="2" t="s">
        <v>74</v>
      </c>
      <c r="B70" s="7">
        <v>11.384</v>
      </c>
      <c r="C70" s="7">
        <v>7.907</v>
      </c>
      <c r="D70" s="7">
        <v>0.71499999999999997</v>
      </c>
      <c r="E70" s="7">
        <v>12.3521</v>
      </c>
      <c r="F70" s="7">
        <v>24.4511</v>
      </c>
      <c r="G70" s="7">
        <v>29.190999999999999</v>
      </c>
      <c r="H70" s="7">
        <v>83.762461032510032</v>
      </c>
    </row>
    <row r="71" spans="1:8" x14ac:dyDescent="0.2">
      <c r="A71" s="2" t="s">
        <v>75</v>
      </c>
      <c r="B71" s="7">
        <v>1.30742</v>
      </c>
      <c r="C71" s="7">
        <v>0.63541999999999998</v>
      </c>
      <c r="D71" s="7">
        <v>0.11305</v>
      </c>
      <c r="E71" s="7">
        <v>1.3685</v>
      </c>
      <c r="F71" s="7">
        <v>2.7889699999999999</v>
      </c>
      <c r="G71" s="7">
        <v>4.4669999999999996</v>
      </c>
      <c r="H71" s="7">
        <v>62.434967539735844</v>
      </c>
    </row>
    <row r="72" spans="1:8" x14ac:dyDescent="0.2">
      <c r="A72" s="2" t="s">
        <v>76</v>
      </c>
      <c r="B72" s="7">
        <v>1.9435</v>
      </c>
      <c r="C72" s="7">
        <v>1.8680000000000001</v>
      </c>
      <c r="D72" s="7">
        <v>2.4500000000000001E-2</v>
      </c>
      <c r="E72" s="7">
        <v>2.5670000000000002</v>
      </c>
      <c r="F72" s="7">
        <v>4.5350000000000001</v>
      </c>
      <c r="G72" s="7">
        <v>6.9249999999999998</v>
      </c>
      <c r="H72" s="7">
        <v>65.487364620938635</v>
      </c>
    </row>
    <row r="73" spans="1:8" ht="38.25" x14ac:dyDescent="0.2">
      <c r="A73" s="2" t="s">
        <v>77</v>
      </c>
      <c r="B73" s="7">
        <v>1.9435</v>
      </c>
      <c r="C73" s="7">
        <v>1.8680000000000001</v>
      </c>
      <c r="D73" s="7">
        <v>2.4500000000000001E-2</v>
      </c>
      <c r="E73" s="7">
        <v>2.5670000000000002</v>
      </c>
      <c r="F73" s="7">
        <v>4.5350000000000001</v>
      </c>
      <c r="G73" s="7">
        <v>6.9249999999999998</v>
      </c>
      <c r="H73" s="7">
        <v>65.487364620938635</v>
      </c>
    </row>
    <row r="74" spans="1:8" x14ac:dyDescent="0.2">
      <c r="A74" s="2" t="s">
        <v>78</v>
      </c>
      <c r="B74" s="7">
        <v>10.41</v>
      </c>
      <c r="C74" s="7">
        <v>7.5970000000000004</v>
      </c>
      <c r="D74" s="7" t="s">
        <v>101</v>
      </c>
      <c r="E74" s="7">
        <v>10.8735</v>
      </c>
      <c r="F74" s="7">
        <v>21.2835</v>
      </c>
      <c r="G74" s="7">
        <v>24.013000000000002</v>
      </c>
      <c r="H74" s="7">
        <v>88.633240328155566</v>
      </c>
    </row>
    <row r="75" spans="1:8" x14ac:dyDescent="0.2">
      <c r="A75" s="2" t="s">
        <v>79</v>
      </c>
      <c r="B75" s="7">
        <v>71.222290000000001</v>
      </c>
      <c r="C75" s="7">
        <v>52.113900000000001</v>
      </c>
      <c r="D75" s="7">
        <v>9.9633000000000003</v>
      </c>
      <c r="E75" s="7">
        <v>143.00624999999999</v>
      </c>
      <c r="F75" s="7">
        <v>224.19184000000001</v>
      </c>
      <c r="G75" s="7">
        <v>239.28299999999999</v>
      </c>
      <c r="H75" s="7">
        <v>93.693175027060022</v>
      </c>
    </row>
    <row r="76" spans="1:8" x14ac:dyDescent="0.2">
      <c r="A76" s="2" t="s">
        <v>80</v>
      </c>
      <c r="B76" s="7">
        <v>14.641999999999999</v>
      </c>
      <c r="C76" s="7">
        <v>10.298999999999999</v>
      </c>
      <c r="D76" s="7">
        <v>6.0655999999999999</v>
      </c>
      <c r="E76" s="7">
        <v>22.362400000000001</v>
      </c>
      <c r="F76" s="7">
        <v>43.07</v>
      </c>
      <c r="G76" s="7">
        <v>42.633000000000003</v>
      </c>
      <c r="H76" s="7">
        <v>101.02502756080969</v>
      </c>
    </row>
    <row r="77" spans="1:8" x14ac:dyDescent="0.2">
      <c r="A77" s="2" t="s">
        <v>81</v>
      </c>
      <c r="B77" s="7">
        <v>3.3149000000000002</v>
      </c>
      <c r="C77" s="7">
        <v>2.2122000000000002</v>
      </c>
      <c r="D77" s="7">
        <v>0.20050000000000001</v>
      </c>
      <c r="E77" s="7">
        <v>16.955500000000001</v>
      </c>
      <c r="F77" s="7">
        <v>20.4709</v>
      </c>
      <c r="G77" s="7">
        <v>22.471</v>
      </c>
      <c r="H77" s="7">
        <v>91.099194517377953</v>
      </c>
    </row>
    <row r="78" spans="1:8" x14ac:dyDescent="0.2">
      <c r="A78" s="2" t="s">
        <v>82</v>
      </c>
      <c r="B78" s="7">
        <v>1.3132999999999999</v>
      </c>
      <c r="C78" s="7">
        <v>1.3132999999999999</v>
      </c>
      <c r="D78" s="7" t="s">
        <v>101</v>
      </c>
      <c r="E78" s="7">
        <v>6.0909000000000004</v>
      </c>
      <c r="F78" s="7">
        <v>7.4042000000000003</v>
      </c>
      <c r="G78" s="7">
        <v>6.673</v>
      </c>
      <c r="H78" s="7">
        <v>110.95759028922525</v>
      </c>
    </row>
    <row r="79" spans="1:8" x14ac:dyDescent="0.2">
      <c r="A79" s="2" t="s">
        <v>83</v>
      </c>
      <c r="B79" s="7">
        <v>15.922090000000001</v>
      </c>
      <c r="C79" s="7">
        <v>9.7713999999999999</v>
      </c>
      <c r="D79" s="7">
        <v>0.21240000000000001</v>
      </c>
      <c r="E79" s="7">
        <v>14.868</v>
      </c>
      <c r="F79" s="7">
        <v>31.002490000000002</v>
      </c>
      <c r="G79" s="7">
        <v>36.206000000000003</v>
      </c>
      <c r="H79" s="7">
        <v>85.628045075401857</v>
      </c>
    </row>
    <row r="80" spans="1:8" x14ac:dyDescent="0.2">
      <c r="A80" s="2" t="s">
        <v>84</v>
      </c>
      <c r="B80" s="7">
        <v>2.8090000000000002</v>
      </c>
      <c r="C80" s="7">
        <v>2.8090000000000002</v>
      </c>
      <c r="D80" s="7">
        <v>0.03</v>
      </c>
      <c r="E80" s="7">
        <v>2.0590000000000002</v>
      </c>
      <c r="F80" s="7">
        <v>4.8979999999999997</v>
      </c>
      <c r="G80" s="7">
        <v>4.7750000000000004</v>
      </c>
      <c r="H80" s="7">
        <v>102.57591623036649</v>
      </c>
    </row>
    <row r="81" spans="1:8" x14ac:dyDescent="0.2">
      <c r="A81" s="2" t="s">
        <v>85</v>
      </c>
      <c r="B81" s="7">
        <v>3.984</v>
      </c>
      <c r="C81" s="7">
        <v>2.83</v>
      </c>
      <c r="D81" s="7">
        <v>2.66</v>
      </c>
      <c r="E81" s="7">
        <v>21.782</v>
      </c>
      <c r="F81" s="7">
        <v>28.425999999999998</v>
      </c>
      <c r="G81" s="7">
        <v>31.847000000000001</v>
      </c>
      <c r="H81" s="7">
        <v>89.258014883662511</v>
      </c>
    </row>
    <row r="82" spans="1:8" x14ac:dyDescent="0.2">
      <c r="A82" s="2" t="s">
        <v>86</v>
      </c>
      <c r="B82" s="7">
        <v>2.254</v>
      </c>
      <c r="C82" s="7">
        <v>2.254</v>
      </c>
      <c r="D82" s="7">
        <v>4.0000000000000001E-3</v>
      </c>
      <c r="E82" s="7">
        <v>2.9140000000000001</v>
      </c>
      <c r="F82" s="7">
        <v>5.1719999999999997</v>
      </c>
      <c r="G82" s="7">
        <v>7.2439999999999998</v>
      </c>
      <c r="H82" s="7">
        <v>71.397018221976808</v>
      </c>
    </row>
    <row r="83" spans="1:8" x14ac:dyDescent="0.2">
      <c r="A83" s="2" t="s">
        <v>87</v>
      </c>
      <c r="B83" s="7">
        <v>17.645</v>
      </c>
      <c r="C83" s="7">
        <v>11.651</v>
      </c>
      <c r="D83" s="7">
        <v>3.3799999999999997E-2</v>
      </c>
      <c r="E83" s="7">
        <v>10.223000000000001</v>
      </c>
      <c r="F83" s="7">
        <v>27.901800000000001</v>
      </c>
      <c r="G83" s="7">
        <v>31.13</v>
      </c>
      <c r="H83" s="7">
        <v>89.629938965628014</v>
      </c>
    </row>
    <row r="84" spans="1:8" x14ac:dyDescent="0.2">
      <c r="A84" s="2" t="s">
        <v>88</v>
      </c>
      <c r="B84" s="7">
        <v>9.3330000000000002</v>
      </c>
      <c r="C84" s="7">
        <v>8.9740000000000002</v>
      </c>
      <c r="D84" s="7">
        <v>0.75700000000000001</v>
      </c>
      <c r="E84" s="7">
        <v>45.551250000000003</v>
      </c>
      <c r="F84" s="7">
        <v>55.641249999999999</v>
      </c>
      <c r="G84" s="7">
        <v>54.970999999999997</v>
      </c>
      <c r="H84" s="7">
        <v>101.21927925633516</v>
      </c>
    </row>
    <row r="85" spans="1:8" x14ac:dyDescent="0.2">
      <c r="A85" s="2" t="s">
        <v>89</v>
      </c>
      <c r="B85" s="7">
        <v>5.0000000000000001E-3</v>
      </c>
      <c r="C85" s="7" t="s">
        <v>101</v>
      </c>
      <c r="D85" s="7" t="s">
        <v>101</v>
      </c>
      <c r="E85" s="7">
        <v>0.20019999999999999</v>
      </c>
      <c r="F85" s="7">
        <v>0.20519999999999999</v>
      </c>
      <c r="G85" s="7">
        <v>1.333</v>
      </c>
      <c r="H85" s="7">
        <v>15.393848462115528</v>
      </c>
    </row>
    <row r="86" spans="1:8" x14ac:dyDescent="0.2">
      <c r="A86" s="2" t="s">
        <v>90</v>
      </c>
      <c r="B86" s="7">
        <v>29.38739</v>
      </c>
      <c r="C86" s="7">
        <v>27.39499</v>
      </c>
      <c r="D86" s="7">
        <v>1.0628899999999999</v>
      </c>
      <c r="E86" s="7">
        <v>21.888739999999999</v>
      </c>
      <c r="F86" s="7">
        <v>52.339019999999998</v>
      </c>
      <c r="G86" s="7">
        <v>52.085999999999999</v>
      </c>
      <c r="H86" s="7">
        <v>100.48577352839534</v>
      </c>
    </row>
    <row r="87" spans="1:8" x14ac:dyDescent="0.2">
      <c r="A87" s="2" t="s">
        <v>91</v>
      </c>
      <c r="B87" s="7">
        <v>17.716000000000001</v>
      </c>
      <c r="C87" s="7">
        <v>17.581</v>
      </c>
      <c r="D87" s="7">
        <v>0.93747999999999998</v>
      </c>
      <c r="E87" s="7">
        <v>8.7220700000000004</v>
      </c>
      <c r="F87" s="7">
        <v>27.37555</v>
      </c>
      <c r="G87" s="7">
        <v>28.957000000000001</v>
      </c>
      <c r="H87" s="7">
        <v>94.538626238905962</v>
      </c>
    </row>
    <row r="88" spans="1:8" x14ac:dyDescent="0.2">
      <c r="A88" s="2" t="s">
        <v>92</v>
      </c>
      <c r="B88" s="7">
        <v>2.1341000000000001</v>
      </c>
      <c r="C88" s="7">
        <v>1.5501</v>
      </c>
      <c r="D88" s="7">
        <v>5.5100000000000001E-3</v>
      </c>
      <c r="E88" s="7">
        <v>2.6568000000000001</v>
      </c>
      <c r="F88" s="7">
        <v>4.7964099999999998</v>
      </c>
      <c r="G88" s="7">
        <v>5.9119999999999999</v>
      </c>
      <c r="H88" s="7">
        <v>81.13007442489851</v>
      </c>
    </row>
    <row r="89" spans="1:8" x14ac:dyDescent="0.2">
      <c r="A89" s="2" t="s">
        <v>93</v>
      </c>
      <c r="B89" s="7">
        <v>7.7594000000000003</v>
      </c>
      <c r="C89" s="7">
        <v>6.5670000000000002</v>
      </c>
      <c r="D89" s="7">
        <v>0.11990000000000001</v>
      </c>
      <c r="E89" s="7">
        <v>4.9169999999999998</v>
      </c>
      <c r="F89" s="7">
        <v>12.7963</v>
      </c>
      <c r="G89" s="7">
        <v>7.899</v>
      </c>
      <c r="H89" s="7">
        <v>161.99898721357133</v>
      </c>
    </row>
    <row r="90" spans="1:8" x14ac:dyDescent="0.2">
      <c r="A90" s="2" t="s">
        <v>94</v>
      </c>
      <c r="B90" s="7">
        <v>0.04</v>
      </c>
      <c r="C90" s="7">
        <v>0.04</v>
      </c>
      <c r="D90" s="7" t="s">
        <v>101</v>
      </c>
      <c r="E90" s="7">
        <v>0.15</v>
      </c>
      <c r="F90" s="7">
        <v>0.19</v>
      </c>
      <c r="G90" s="7">
        <v>8.3000000000000004E-2</v>
      </c>
      <c r="H90" s="7">
        <v>228.91566265060243</v>
      </c>
    </row>
    <row r="91" spans="1:8" x14ac:dyDescent="0.2">
      <c r="A91" s="2" t="s">
        <v>95</v>
      </c>
      <c r="B91" s="7">
        <v>0.53</v>
      </c>
      <c r="C91" s="7">
        <v>0.53</v>
      </c>
      <c r="D91" s="7" t="s">
        <v>101</v>
      </c>
      <c r="E91" s="7">
        <v>1.39527</v>
      </c>
      <c r="F91" s="7">
        <v>1.92527</v>
      </c>
      <c r="G91" s="7">
        <v>3.258</v>
      </c>
      <c r="H91" s="7">
        <v>59.09361571516267</v>
      </c>
    </row>
    <row r="92" spans="1:8" x14ac:dyDescent="0.2">
      <c r="A92" s="2" t="s">
        <v>96</v>
      </c>
      <c r="B92" s="7">
        <v>0.91500000000000004</v>
      </c>
      <c r="C92" s="7">
        <v>0.86499999999999999</v>
      </c>
      <c r="D92" s="7" t="s">
        <v>101</v>
      </c>
      <c r="E92" s="7">
        <v>0.224</v>
      </c>
      <c r="F92" s="7">
        <v>1.139</v>
      </c>
      <c r="G92" s="7">
        <v>0.42799999999999999</v>
      </c>
      <c r="H92" s="7">
        <v>266.12149532710282</v>
      </c>
    </row>
    <row r="93" spans="1:8" x14ac:dyDescent="0.2">
      <c r="A93" s="2" t="s">
        <v>97</v>
      </c>
      <c r="B93" s="7">
        <v>9.0999999999999998E-2</v>
      </c>
      <c r="C93" s="7">
        <v>0.06</v>
      </c>
      <c r="D93" s="7" t="s">
        <v>101</v>
      </c>
      <c r="E93" s="7">
        <v>2.6406000000000001</v>
      </c>
      <c r="F93" s="7">
        <v>2.7315999999999998</v>
      </c>
      <c r="G93" s="7">
        <v>4.3689999999999998</v>
      </c>
      <c r="H93" s="7">
        <v>62.522316319523917</v>
      </c>
    </row>
    <row r="94" spans="1:8" x14ac:dyDescent="0.2">
      <c r="A94" s="2" t="s">
        <v>98</v>
      </c>
      <c r="B94" s="7" t="s">
        <v>101</v>
      </c>
      <c r="C94" s="7" t="s">
        <v>101</v>
      </c>
      <c r="D94" s="7" t="s">
        <v>101</v>
      </c>
      <c r="E94" s="7">
        <v>0.7</v>
      </c>
      <c r="F94" s="7">
        <v>0.7</v>
      </c>
      <c r="G94" s="7">
        <v>0.435</v>
      </c>
      <c r="H94" s="7">
        <v>160.91954022988503</v>
      </c>
    </row>
    <row r="95" spans="1:8" x14ac:dyDescent="0.2">
      <c r="A95" s="2" t="s">
        <v>99</v>
      </c>
      <c r="B95" s="7">
        <v>0.20188999999999999</v>
      </c>
      <c r="C95" s="7">
        <v>0.20188999999999999</v>
      </c>
      <c r="D95" s="7" t="s">
        <v>101</v>
      </c>
      <c r="E95" s="7">
        <v>0.309</v>
      </c>
      <c r="F95" s="7">
        <v>0.51088999999999996</v>
      </c>
      <c r="G95" s="7">
        <v>0.504</v>
      </c>
      <c r="H95" s="7">
        <v>101.36706349206348</v>
      </c>
    </row>
    <row r="96" spans="1:8" x14ac:dyDescent="0.2">
      <c r="A96" s="2" t="s">
        <v>100</v>
      </c>
      <c r="B96" s="7" t="s">
        <v>101</v>
      </c>
      <c r="C96" s="7" t="s">
        <v>101</v>
      </c>
      <c r="D96" s="7" t="s">
        <v>101</v>
      </c>
      <c r="E96" s="7">
        <v>0.17399999999999999</v>
      </c>
      <c r="F96" s="7">
        <v>0.17399999999999999</v>
      </c>
      <c r="G96" s="7">
        <v>0.24199999999999999</v>
      </c>
      <c r="H96" s="7">
        <v>71.900826446280988</v>
      </c>
    </row>
    <row r="97" spans="1:8" x14ac:dyDescent="0.2">
      <c r="A97" s="8"/>
      <c r="B97" s="8"/>
      <c r="C97" s="8"/>
      <c r="D97" s="8"/>
      <c r="E97" s="8"/>
      <c r="F97" s="8"/>
      <c r="G97" s="8"/>
      <c r="H97" s="8"/>
    </row>
    <row r="98" spans="1:8" x14ac:dyDescent="0.2">
      <c r="A98" s="8"/>
      <c r="B98" s="8"/>
      <c r="C98" s="8"/>
      <c r="D98" s="8"/>
      <c r="E98" s="8"/>
      <c r="F98" s="8"/>
      <c r="G98" s="8"/>
      <c r="H98" s="8"/>
    </row>
    <row r="99" spans="1:8" x14ac:dyDescent="0.2">
      <c r="A99" s="8"/>
      <c r="B99" s="8"/>
      <c r="C99" s="8"/>
      <c r="D99" s="8"/>
      <c r="E99" s="8"/>
      <c r="F99" s="8"/>
      <c r="G99" s="8"/>
      <c r="H99" s="8"/>
    </row>
    <row r="100" spans="1:8" x14ac:dyDescent="0.2">
      <c r="A100" s="8"/>
      <c r="B100" s="8"/>
      <c r="C100" s="8"/>
      <c r="D100" s="8"/>
      <c r="E100" s="8"/>
      <c r="F100" s="8"/>
      <c r="G100" s="8"/>
      <c r="H100" s="8"/>
    </row>
    <row r="101" spans="1:8" x14ac:dyDescent="0.2">
      <c r="A101" s="8"/>
      <c r="B101" s="8"/>
      <c r="C101" s="8"/>
      <c r="D101" s="8"/>
      <c r="E101" s="8"/>
      <c r="F101" s="8"/>
      <c r="G101" s="8"/>
      <c r="H101" s="8"/>
    </row>
    <row r="102" spans="1:8" x14ac:dyDescent="0.2">
      <c r="A102" s="8"/>
      <c r="B102" s="8"/>
      <c r="C102" s="8"/>
      <c r="D102" s="8"/>
      <c r="E102" s="8"/>
      <c r="F102" s="8"/>
      <c r="G102" s="8"/>
      <c r="H102" s="8"/>
    </row>
    <row r="103" spans="1:8" x14ac:dyDescent="0.2">
      <c r="A103" s="8"/>
      <c r="B103" s="8"/>
      <c r="C103" s="8"/>
      <c r="D103" s="8"/>
      <c r="E103" s="8"/>
      <c r="F103" s="8"/>
      <c r="G103" s="8"/>
      <c r="H103" s="8"/>
    </row>
    <row r="104" spans="1:8" x14ac:dyDescent="0.2">
      <c r="A104" s="8"/>
      <c r="B104" s="8"/>
      <c r="C104" s="8"/>
      <c r="D104" s="8"/>
      <c r="E104" s="8"/>
      <c r="F104" s="8"/>
      <c r="G104" s="8"/>
      <c r="H104" s="8"/>
    </row>
    <row r="105" spans="1:8" x14ac:dyDescent="0.2">
      <c r="A105" s="8"/>
      <c r="B105" s="8"/>
      <c r="C105" s="8"/>
      <c r="D105" s="8"/>
      <c r="E105" s="8"/>
      <c r="F105" s="8"/>
      <c r="G105" s="8"/>
      <c r="H105" s="8"/>
    </row>
    <row r="106" spans="1:8" x14ac:dyDescent="0.2">
      <c r="A106" s="8"/>
      <c r="B106" s="8"/>
      <c r="C106" s="8"/>
      <c r="D106" s="8"/>
      <c r="E106" s="8"/>
      <c r="F106" s="8"/>
      <c r="G106" s="8"/>
      <c r="H106" s="8"/>
    </row>
    <row r="107" spans="1:8" x14ac:dyDescent="0.2">
      <c r="A107" s="8"/>
      <c r="B107" s="8"/>
      <c r="C107" s="8"/>
      <c r="D107" s="8"/>
      <c r="E107" s="8"/>
      <c r="F107" s="8"/>
      <c r="G107" s="8"/>
      <c r="H107" s="8"/>
    </row>
    <row r="108" spans="1:8" x14ac:dyDescent="0.2">
      <c r="A108" s="8"/>
      <c r="B108" s="8"/>
      <c r="C108" s="8"/>
      <c r="D108" s="8"/>
      <c r="E108" s="8"/>
      <c r="F108" s="8"/>
      <c r="G108" s="8"/>
      <c r="H108" s="8"/>
    </row>
    <row r="109" spans="1:8" x14ac:dyDescent="0.2">
      <c r="A109" s="8"/>
      <c r="B109" s="8"/>
      <c r="C109" s="8"/>
      <c r="D109" s="8"/>
      <c r="E109" s="8"/>
      <c r="F109" s="8"/>
      <c r="G109" s="8"/>
      <c r="H109" s="8"/>
    </row>
    <row r="110" spans="1:8" x14ac:dyDescent="0.2">
      <c r="A110" s="8"/>
      <c r="B110" s="8"/>
      <c r="C110" s="8"/>
      <c r="D110" s="8"/>
      <c r="E110" s="8"/>
      <c r="F110" s="8"/>
      <c r="G110" s="8"/>
      <c r="H110" s="8"/>
    </row>
  </sheetData>
  <mergeCells count="4">
    <mergeCell ref="B4:E4"/>
    <mergeCell ref="F4:H4"/>
    <mergeCell ref="A4:A5"/>
    <mergeCell ref="A2:H2"/>
  </mergeCells>
  <hyperlinks>
    <hyperlink ref="A1" location="Содержание!A1" display="К содержанию"/>
  </hyperlinks>
  <pageMargins left="0.75" right="0.75" top="1" bottom="1" header="0.5" footer="0.5"/>
  <pageSetup orientation="portrait" r:id="rId1"/>
  <headerFooter>
    <oddFooter>&amp;Lтыс. гектаров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8"/>
  <sheetViews>
    <sheetView zoomScaleNormal="100" workbookViewId="0">
      <selection activeCell="A4" sqref="A4:A5"/>
    </sheetView>
  </sheetViews>
  <sheetFormatPr defaultColWidth="19.28515625" defaultRowHeight="12.75" x14ac:dyDescent="0.2"/>
  <cols>
    <col min="1" max="1" width="40.7109375" customWidth="1"/>
  </cols>
  <sheetData>
    <row r="1" spans="1:11" x14ac:dyDescent="0.2">
      <c r="A1" s="67" t="s">
        <v>306</v>
      </c>
      <c r="B1" s="16"/>
      <c r="C1" s="16"/>
      <c r="D1" s="16"/>
      <c r="E1" s="16"/>
      <c r="F1" s="16"/>
    </row>
    <row r="2" spans="1:11" ht="36" customHeight="1" x14ac:dyDescent="0.2">
      <c r="A2" s="78" t="s">
        <v>114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8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6" t="s">
        <v>109</v>
      </c>
    </row>
    <row r="4" spans="1:11" ht="12.75" customHeight="1" x14ac:dyDescent="0.2">
      <c r="A4" s="79"/>
      <c r="B4" s="79" t="s">
        <v>0</v>
      </c>
      <c r="C4" s="79"/>
      <c r="D4" s="79"/>
      <c r="E4" s="79"/>
      <c r="F4" s="79"/>
      <c r="G4" s="9" t="s">
        <v>6</v>
      </c>
      <c r="H4" s="79" t="s">
        <v>7</v>
      </c>
      <c r="I4" s="79"/>
      <c r="J4" s="79"/>
      <c r="K4" s="79"/>
    </row>
    <row r="5" spans="1:11" ht="63.75" x14ac:dyDescent="0.2">
      <c r="A5" s="79"/>
      <c r="B5" s="9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9" t="s">
        <v>5</v>
      </c>
      <c r="H5" s="9" t="s">
        <v>5</v>
      </c>
      <c r="I5" s="9" t="s">
        <v>1</v>
      </c>
      <c r="J5" s="9" t="s">
        <v>3</v>
      </c>
      <c r="K5" s="9" t="s">
        <v>4</v>
      </c>
    </row>
    <row r="6" spans="1:11" x14ac:dyDescent="0.2">
      <c r="A6" s="9" t="s">
        <v>8</v>
      </c>
      <c r="B6" s="9">
        <v>1</v>
      </c>
      <c r="C6" s="9">
        <v>2</v>
      </c>
      <c r="D6" s="9">
        <v>3</v>
      </c>
      <c r="E6" s="9">
        <v>4</v>
      </c>
      <c r="F6" s="9">
        <v>5</v>
      </c>
      <c r="G6" s="9">
        <v>6</v>
      </c>
      <c r="H6" s="11">
        <v>7</v>
      </c>
      <c r="I6" s="11">
        <v>8</v>
      </c>
      <c r="J6" s="11">
        <v>9</v>
      </c>
      <c r="K6" s="11">
        <v>10</v>
      </c>
    </row>
    <row r="7" spans="1:11" x14ac:dyDescent="0.2">
      <c r="A7" s="3" t="s">
        <v>14</v>
      </c>
      <c r="B7" s="4">
        <v>8670.6994500000001</v>
      </c>
      <c r="C7" s="4">
        <v>5099.6033399999997</v>
      </c>
      <c r="D7" s="4">
        <v>3321.9778299999998</v>
      </c>
      <c r="E7" s="4">
        <v>8262.3409300000003</v>
      </c>
      <c r="F7" s="4">
        <v>20255.018209999998</v>
      </c>
      <c r="G7" s="4">
        <v>20047.605</v>
      </c>
      <c r="H7" s="4">
        <v>101.03460343517344</v>
      </c>
      <c r="I7" s="4">
        <v>95.307819974863634</v>
      </c>
      <c r="J7" s="4">
        <v>118.19814688832939</v>
      </c>
      <c r="K7" s="4">
        <v>101.50902044028673</v>
      </c>
    </row>
    <row r="8" spans="1:11" x14ac:dyDescent="0.2">
      <c r="A8" s="2" t="s">
        <v>15</v>
      </c>
      <c r="B8" s="7">
        <v>1586.6277299999999</v>
      </c>
      <c r="C8" s="7">
        <v>576.72028</v>
      </c>
      <c r="D8" s="7">
        <v>538.82146999999998</v>
      </c>
      <c r="E8" s="7">
        <v>602.47689000000003</v>
      </c>
      <c r="F8" s="7">
        <v>2727.9260899999999</v>
      </c>
      <c r="G8" s="7">
        <v>2870.627</v>
      </c>
      <c r="H8" s="7">
        <v>95.028928871636751</v>
      </c>
      <c r="I8" s="7">
        <v>86.723147231095169</v>
      </c>
      <c r="J8" s="7">
        <v>121.31929931214609</v>
      </c>
      <c r="K8" s="7">
        <v>100.92416409809701</v>
      </c>
    </row>
    <row r="9" spans="1:11" x14ac:dyDescent="0.2">
      <c r="A9" s="2" t="s">
        <v>16</v>
      </c>
      <c r="B9" s="7">
        <v>97.496799999999993</v>
      </c>
      <c r="C9" s="7">
        <v>20.933</v>
      </c>
      <c r="D9" s="7">
        <v>91.362979999999993</v>
      </c>
      <c r="E9" s="7">
        <v>81.454729999999998</v>
      </c>
      <c r="F9" s="7">
        <v>270.31450999999998</v>
      </c>
      <c r="G9" s="7">
        <v>309.84800000000001</v>
      </c>
      <c r="H9" s="7">
        <v>87.241005267098686</v>
      </c>
      <c r="I9" s="7">
        <v>57.886680876581543</v>
      </c>
      <c r="J9" s="7">
        <v>105.97478309284089</v>
      </c>
      <c r="K9" s="7">
        <v>147.53886141752247</v>
      </c>
    </row>
    <row r="10" spans="1:11" x14ac:dyDescent="0.2">
      <c r="A10" s="2" t="s">
        <v>17</v>
      </c>
      <c r="B10" s="7">
        <v>56.139000000000003</v>
      </c>
      <c r="C10" s="7">
        <v>36.582000000000001</v>
      </c>
      <c r="D10" s="7">
        <v>8.82</v>
      </c>
      <c r="E10" s="7">
        <v>42.828000000000003</v>
      </c>
      <c r="F10" s="7">
        <v>107.78700000000001</v>
      </c>
      <c r="G10" s="7">
        <v>80.251000000000005</v>
      </c>
      <c r="H10" s="7">
        <v>134.31234501750757</v>
      </c>
      <c r="I10" s="7">
        <v>176.66551279227113</v>
      </c>
      <c r="J10" s="7">
        <v>206.75105485232069</v>
      </c>
      <c r="K10" s="7">
        <v>96.878393051031495</v>
      </c>
    </row>
    <row r="11" spans="1:11" x14ac:dyDescent="0.2">
      <c r="A11" s="2" t="s">
        <v>18</v>
      </c>
      <c r="B11" s="7">
        <v>14.701000000000001</v>
      </c>
      <c r="C11" s="7">
        <v>14.701000000000001</v>
      </c>
      <c r="D11" s="7">
        <v>0.106</v>
      </c>
      <c r="E11" s="7">
        <v>4.9530000000000003</v>
      </c>
      <c r="F11" s="7">
        <v>19.760000000000002</v>
      </c>
      <c r="G11" s="7">
        <v>34.250999999999998</v>
      </c>
      <c r="H11" s="7">
        <v>57.691746226387565</v>
      </c>
      <c r="I11" s="7">
        <v>68.13904982618773</v>
      </c>
      <c r="J11" s="7">
        <v>88.333333333333329</v>
      </c>
      <c r="K11" s="7">
        <v>39.447276202612301</v>
      </c>
    </row>
    <row r="12" spans="1:11" x14ac:dyDescent="0.2">
      <c r="A12" s="2" t="s">
        <v>19</v>
      </c>
      <c r="B12" s="7">
        <v>829.96285999999998</v>
      </c>
      <c r="C12" s="7">
        <v>132.33166</v>
      </c>
      <c r="D12" s="7">
        <v>77.688000000000002</v>
      </c>
      <c r="E12" s="7">
        <v>155.90180000000001</v>
      </c>
      <c r="F12" s="7">
        <v>1063.5526600000001</v>
      </c>
      <c r="G12" s="7">
        <v>1191.9359999999999</v>
      </c>
      <c r="H12" s="7">
        <v>89.229007262134886</v>
      </c>
      <c r="I12" s="7">
        <v>90.749962823652908</v>
      </c>
      <c r="J12" s="7">
        <v>104.60494425593797</v>
      </c>
      <c r="K12" s="7">
        <v>76.758079445418204</v>
      </c>
    </row>
    <row r="13" spans="1:11" x14ac:dyDescent="0.2">
      <c r="A13" s="2" t="s">
        <v>20</v>
      </c>
      <c r="B13" s="7">
        <v>0.29799999999999999</v>
      </c>
      <c r="C13" s="7" t="s">
        <v>101</v>
      </c>
      <c r="D13" s="7" t="s">
        <v>101</v>
      </c>
      <c r="E13" s="7">
        <v>1.907</v>
      </c>
      <c r="F13" s="7">
        <v>2.2050000000000001</v>
      </c>
      <c r="G13" s="7">
        <v>4.7830000000000004</v>
      </c>
      <c r="H13" s="7">
        <v>46.100773573071294</v>
      </c>
      <c r="I13" s="7">
        <v>30.1010101010101</v>
      </c>
      <c r="J13" s="7"/>
      <c r="K13" s="7">
        <v>50.276825731610863</v>
      </c>
    </row>
    <row r="14" spans="1:11" x14ac:dyDescent="0.2">
      <c r="A14" s="2" t="s">
        <v>21</v>
      </c>
      <c r="B14" s="7">
        <v>47.4345</v>
      </c>
      <c r="C14" s="7">
        <v>7.9814999999999996</v>
      </c>
      <c r="D14" s="7">
        <v>3.99</v>
      </c>
      <c r="E14" s="7">
        <v>43.354999999999997</v>
      </c>
      <c r="F14" s="7">
        <v>94.779499999999999</v>
      </c>
      <c r="G14" s="7">
        <v>78.644999999999996</v>
      </c>
      <c r="H14" s="7">
        <v>120.51560811240385</v>
      </c>
      <c r="I14" s="7">
        <v>93.762601304605639</v>
      </c>
      <c r="J14" s="7">
        <v>83.125</v>
      </c>
      <c r="K14" s="7">
        <v>186.43302515588044</v>
      </c>
    </row>
    <row r="15" spans="1:11" x14ac:dyDescent="0.2">
      <c r="A15" s="2" t="s">
        <v>22</v>
      </c>
      <c r="B15" s="7">
        <v>23.01</v>
      </c>
      <c r="C15" s="7">
        <v>23.01</v>
      </c>
      <c r="D15" s="7" t="s">
        <v>101</v>
      </c>
      <c r="E15" s="7">
        <v>8.3529999999999998</v>
      </c>
      <c r="F15" s="7">
        <v>31.363</v>
      </c>
      <c r="G15" s="7">
        <v>74.094999999999999</v>
      </c>
      <c r="H15" s="7">
        <v>42.328092313921317</v>
      </c>
      <c r="I15" s="7">
        <v>36.624381237366102</v>
      </c>
      <c r="J15" s="7"/>
      <c r="K15" s="7">
        <v>74.130280440184578</v>
      </c>
    </row>
    <row r="16" spans="1:11" x14ac:dyDescent="0.2">
      <c r="A16" s="2" t="s">
        <v>23</v>
      </c>
      <c r="B16" s="7">
        <v>31.258800000000001</v>
      </c>
      <c r="C16" s="7">
        <v>16.847799999999999</v>
      </c>
      <c r="D16" s="7">
        <v>141.54463000000001</v>
      </c>
      <c r="E16" s="7">
        <v>70.873599999999996</v>
      </c>
      <c r="F16" s="7">
        <v>243.67703</v>
      </c>
      <c r="G16" s="7">
        <v>239.80099999999999</v>
      </c>
      <c r="H16" s="7">
        <v>101.6163527258018</v>
      </c>
      <c r="I16" s="7">
        <v>28.650724544696299</v>
      </c>
      <c r="J16" s="7">
        <v>144.45540643976119</v>
      </c>
      <c r="K16" s="7">
        <v>216.65270687494265</v>
      </c>
    </row>
    <row r="17" spans="1:11" x14ac:dyDescent="0.2">
      <c r="A17" s="2" t="s">
        <v>24</v>
      </c>
      <c r="B17" s="7">
        <v>52.676200000000001</v>
      </c>
      <c r="C17" s="7">
        <v>22.006699999999999</v>
      </c>
      <c r="D17" s="7">
        <v>113.72199999999999</v>
      </c>
      <c r="E17" s="7">
        <v>25.847999999999999</v>
      </c>
      <c r="F17" s="7">
        <v>192.24619999999999</v>
      </c>
      <c r="G17" s="7">
        <v>163.56700000000001</v>
      </c>
      <c r="H17" s="7">
        <v>117.53361008027289</v>
      </c>
      <c r="I17" s="7">
        <v>103.28666666666666</v>
      </c>
      <c r="J17" s="7">
        <v>144.94818817951233</v>
      </c>
      <c r="K17" s="7">
        <v>75.778364116094991</v>
      </c>
    </row>
    <row r="18" spans="1:11" x14ac:dyDescent="0.2">
      <c r="A18" s="2" t="s">
        <v>25</v>
      </c>
      <c r="B18" s="7">
        <v>61.414720000000003</v>
      </c>
      <c r="C18" s="7">
        <v>17.688320000000001</v>
      </c>
      <c r="D18" s="7">
        <v>1.7612000000000001</v>
      </c>
      <c r="E18" s="7">
        <v>38.024700000000003</v>
      </c>
      <c r="F18" s="7">
        <v>101.20062</v>
      </c>
      <c r="G18" s="7">
        <v>128.32400000000001</v>
      </c>
      <c r="H18" s="7">
        <v>78.863361491225319</v>
      </c>
      <c r="I18" s="7">
        <v>55.686273087489916</v>
      </c>
      <c r="J18" s="7">
        <v>82.068965517241395</v>
      </c>
      <c r="K18" s="7">
        <v>239.28450066075141</v>
      </c>
    </row>
    <row r="19" spans="1:11" x14ac:dyDescent="0.2">
      <c r="A19" s="2" t="s">
        <v>26</v>
      </c>
      <c r="B19" s="7">
        <v>41.932699999999997</v>
      </c>
      <c r="C19" s="7">
        <v>21.399000000000001</v>
      </c>
      <c r="D19" s="7">
        <v>17.911999999999999</v>
      </c>
      <c r="E19" s="7">
        <v>11.618</v>
      </c>
      <c r="F19" s="7">
        <v>71.462699999999998</v>
      </c>
      <c r="G19" s="7">
        <v>80.132000000000005</v>
      </c>
      <c r="H19" s="7">
        <v>89.181225977137714</v>
      </c>
      <c r="I19" s="7">
        <v>106.63657401520739</v>
      </c>
      <c r="J19" s="7">
        <v>93.049350649350643</v>
      </c>
      <c r="K19" s="7">
        <v>53.889326963217222</v>
      </c>
    </row>
    <row r="20" spans="1:11" x14ac:dyDescent="0.2">
      <c r="A20" s="2" t="s">
        <v>27</v>
      </c>
      <c r="B20" s="7">
        <v>61.422800000000002</v>
      </c>
      <c r="C20" s="7">
        <v>37.675800000000002</v>
      </c>
      <c r="D20" s="7">
        <v>4.68</v>
      </c>
      <c r="E20" s="7">
        <v>21.369</v>
      </c>
      <c r="F20" s="7">
        <v>87.471800000000002</v>
      </c>
      <c r="G20" s="7">
        <v>107.548</v>
      </c>
      <c r="H20" s="7">
        <v>81.332800238033258</v>
      </c>
      <c r="I20" s="7">
        <v>69.458447829381115</v>
      </c>
      <c r="J20" s="7">
        <v>85.448238086543711</v>
      </c>
      <c r="K20" s="7">
        <v>156.66422287390029</v>
      </c>
    </row>
    <row r="21" spans="1:11" x14ac:dyDescent="0.2">
      <c r="A21" s="2" t="s">
        <v>28</v>
      </c>
      <c r="B21" s="7">
        <v>74.876000000000005</v>
      </c>
      <c r="C21" s="7">
        <v>58.896000000000001</v>
      </c>
      <c r="D21" s="7">
        <v>4.7324999999999999</v>
      </c>
      <c r="E21" s="7">
        <v>19.375</v>
      </c>
      <c r="F21" s="7">
        <v>98.983500000000006</v>
      </c>
      <c r="G21" s="7">
        <v>79.099000000000004</v>
      </c>
      <c r="H21" s="7">
        <v>125.1387501738328</v>
      </c>
      <c r="I21" s="7">
        <v>290.44220325833982</v>
      </c>
      <c r="J21" s="7">
        <v>106.25280646609789</v>
      </c>
      <c r="K21" s="7">
        <v>39.650056277499232</v>
      </c>
    </row>
    <row r="22" spans="1:11" x14ac:dyDescent="0.2">
      <c r="A22" s="2" t="s">
        <v>29</v>
      </c>
      <c r="B22" s="7">
        <v>43.298000000000002</v>
      </c>
      <c r="C22" s="7">
        <v>30.347000000000001</v>
      </c>
      <c r="D22" s="7">
        <v>70.809899999999999</v>
      </c>
      <c r="E22" s="7">
        <v>31.152999999999999</v>
      </c>
      <c r="F22" s="7">
        <v>145.26089999999999</v>
      </c>
      <c r="G22" s="7">
        <v>128.84899999999999</v>
      </c>
      <c r="H22" s="7">
        <v>112.73731266831719</v>
      </c>
      <c r="I22" s="7">
        <v>99.254980171010715</v>
      </c>
      <c r="J22" s="7">
        <v>109.06247112096847</v>
      </c>
      <c r="K22" s="7">
        <v>153.46305418719211</v>
      </c>
    </row>
    <row r="23" spans="1:11" x14ac:dyDescent="0.2">
      <c r="A23" s="2" t="s">
        <v>30</v>
      </c>
      <c r="B23" s="7">
        <v>64.151499999999999</v>
      </c>
      <c r="C23" s="7">
        <v>60.261499999999998</v>
      </c>
      <c r="D23" s="7">
        <v>0.19425999999999999</v>
      </c>
      <c r="E23" s="7">
        <v>19.003060000000001</v>
      </c>
      <c r="F23" s="7">
        <v>83.348820000000003</v>
      </c>
      <c r="G23" s="7">
        <v>72.914000000000001</v>
      </c>
      <c r="H23" s="7">
        <v>114.31113366431687</v>
      </c>
      <c r="I23" s="7">
        <v>245.12437430743952</v>
      </c>
      <c r="J23" s="7">
        <v>116.32335329341316</v>
      </c>
      <c r="K23" s="7">
        <v>40.800111645482659</v>
      </c>
    </row>
    <row r="24" spans="1:11" x14ac:dyDescent="0.2">
      <c r="A24" s="2" t="s">
        <v>31</v>
      </c>
      <c r="B24" s="7">
        <v>47.115200000000002</v>
      </c>
      <c r="C24" s="7">
        <v>36.680999999999997</v>
      </c>
      <c r="D24" s="7">
        <v>1.498</v>
      </c>
      <c r="E24" s="7">
        <v>22.86</v>
      </c>
      <c r="F24" s="7">
        <v>71.473200000000006</v>
      </c>
      <c r="G24" s="7">
        <v>68.781999999999996</v>
      </c>
      <c r="H24" s="7">
        <v>103.91265156581666</v>
      </c>
      <c r="I24" s="7">
        <v>82.055068879639151</v>
      </c>
      <c r="J24" s="7">
        <v>93.217174859987551</v>
      </c>
      <c r="K24" s="7">
        <v>234.31734317343174</v>
      </c>
    </row>
    <row r="25" spans="1:11" x14ac:dyDescent="0.2">
      <c r="A25" s="2" t="s">
        <v>32</v>
      </c>
      <c r="B25" s="7">
        <v>39.378</v>
      </c>
      <c r="C25" s="7">
        <v>39.378</v>
      </c>
      <c r="D25" s="7" t="s">
        <v>101</v>
      </c>
      <c r="E25" s="7">
        <v>3.6</v>
      </c>
      <c r="F25" s="7">
        <v>42.978000000000002</v>
      </c>
      <c r="G25" s="7">
        <v>20.89</v>
      </c>
      <c r="H25" s="7">
        <v>205.73480134035424</v>
      </c>
      <c r="I25" s="7">
        <v>189.77349397590362</v>
      </c>
      <c r="J25" s="7"/>
      <c r="K25" s="7" t="s">
        <v>107</v>
      </c>
    </row>
    <row r="26" spans="1:11" x14ac:dyDescent="0.2">
      <c r="A26" s="2" t="s">
        <v>104</v>
      </c>
      <c r="B26" s="7">
        <v>6.1650000000000003E-2</v>
      </c>
      <c r="C26" s="7" t="s">
        <v>101</v>
      </c>
      <c r="D26" s="7" t="s">
        <v>101</v>
      </c>
      <c r="E26" s="7" t="s">
        <v>101</v>
      </c>
      <c r="F26" s="7">
        <v>6.1650000000000003E-2</v>
      </c>
      <c r="G26" s="7">
        <v>6.9119999999999999</v>
      </c>
      <c r="H26" s="7" t="s">
        <v>107</v>
      </c>
      <c r="I26" s="7" t="s">
        <v>107</v>
      </c>
      <c r="J26" s="7"/>
      <c r="K26" s="7"/>
    </row>
    <row r="27" spans="1:11" x14ac:dyDescent="0.2">
      <c r="A27" s="2" t="s">
        <v>33</v>
      </c>
      <c r="B27" s="7">
        <v>32.93</v>
      </c>
      <c r="C27" s="7">
        <v>18.254000000000001</v>
      </c>
      <c r="D27" s="7">
        <v>6.6581900000000003</v>
      </c>
      <c r="E27" s="7">
        <v>31.183700000000002</v>
      </c>
      <c r="F27" s="7">
        <v>70.771889999999999</v>
      </c>
      <c r="G27" s="7">
        <v>143.81100000000001</v>
      </c>
      <c r="H27" s="7">
        <v>49.211736237144585</v>
      </c>
      <c r="I27" s="7">
        <v>33.054615901950349</v>
      </c>
      <c r="J27" s="7">
        <v>89.144329896907209</v>
      </c>
      <c r="K27" s="7">
        <v>84.9252430621749</v>
      </c>
    </row>
    <row r="28" spans="1:11" x14ac:dyDescent="0.2">
      <c r="A28" s="2" t="s">
        <v>34</v>
      </c>
      <c r="B28" s="7" t="s">
        <v>107</v>
      </c>
      <c r="C28" s="7" t="s">
        <v>107</v>
      </c>
      <c r="D28" s="7" t="s">
        <v>101</v>
      </c>
      <c r="E28" s="7">
        <v>0.66</v>
      </c>
      <c r="F28" s="7" t="s">
        <v>107</v>
      </c>
      <c r="G28" s="7">
        <v>4.3949999999999996</v>
      </c>
      <c r="H28" s="7" t="s">
        <v>107</v>
      </c>
      <c r="I28" s="7" t="s">
        <v>107</v>
      </c>
      <c r="J28" s="7"/>
      <c r="K28" s="7">
        <v>176</v>
      </c>
    </row>
    <row r="29" spans="1:11" x14ac:dyDescent="0.2">
      <c r="A29" s="2" t="s">
        <v>35</v>
      </c>
      <c r="B29" s="7" t="s">
        <v>101</v>
      </c>
      <c r="C29" s="7" t="s">
        <v>101</v>
      </c>
      <c r="D29" s="7" t="s">
        <v>101</v>
      </c>
      <c r="E29" s="7">
        <v>2.0680000000000001</v>
      </c>
      <c r="F29" s="7">
        <v>2.0680000000000001</v>
      </c>
      <c r="G29" s="7" t="s">
        <v>107</v>
      </c>
      <c r="H29" s="7" t="s">
        <v>107</v>
      </c>
      <c r="I29" s="7"/>
      <c r="J29" s="7"/>
      <c r="K29" s="7"/>
    </row>
    <row r="30" spans="1:11" x14ac:dyDescent="0.2">
      <c r="A30" s="2" t="s">
        <v>36</v>
      </c>
      <c r="B30" s="7">
        <v>1.988</v>
      </c>
      <c r="C30" s="7">
        <v>1.78</v>
      </c>
      <c r="D30" s="7">
        <v>1.901</v>
      </c>
      <c r="E30" s="7">
        <v>1.496</v>
      </c>
      <c r="F30" s="7">
        <v>5.3849999999999998</v>
      </c>
      <c r="G30" s="7">
        <v>2.835</v>
      </c>
      <c r="H30" s="7">
        <v>189.94708994708992</v>
      </c>
      <c r="I30" s="7"/>
      <c r="J30" s="7">
        <v>103.42763873775841</v>
      </c>
      <c r="K30" s="7">
        <v>150.05015045135406</v>
      </c>
    </row>
    <row r="31" spans="1:11" ht="26.25" customHeight="1" x14ac:dyDescent="0.2">
      <c r="A31" s="2" t="s">
        <v>37</v>
      </c>
      <c r="B31" s="7">
        <v>1.988</v>
      </c>
      <c r="C31" s="7">
        <v>1.78</v>
      </c>
      <c r="D31" s="7">
        <v>1.901</v>
      </c>
      <c r="E31" s="7">
        <v>1.496</v>
      </c>
      <c r="F31" s="7">
        <v>5.3849999999999998</v>
      </c>
      <c r="G31" s="7">
        <v>2.835</v>
      </c>
      <c r="H31" s="7">
        <v>189.94708994708992</v>
      </c>
      <c r="I31" s="7"/>
      <c r="J31" s="7">
        <v>103.42763873775841</v>
      </c>
      <c r="K31" s="7">
        <v>150.05015045135406</v>
      </c>
    </row>
    <row r="32" spans="1:11" x14ac:dyDescent="0.2">
      <c r="A32" s="2" t="s">
        <v>38</v>
      </c>
      <c r="B32" s="7" t="s">
        <v>107</v>
      </c>
      <c r="C32" s="7" t="s">
        <v>107</v>
      </c>
      <c r="D32" s="7" t="s">
        <v>101</v>
      </c>
      <c r="E32" s="7">
        <v>0.67</v>
      </c>
      <c r="F32" s="7" t="s">
        <v>107</v>
      </c>
      <c r="G32" s="7" t="s">
        <v>107</v>
      </c>
      <c r="H32" s="7" t="s">
        <v>107</v>
      </c>
      <c r="I32" s="7" t="s">
        <v>107</v>
      </c>
      <c r="J32" s="7"/>
      <c r="K32" s="7">
        <v>167.5</v>
      </c>
    </row>
    <row r="33" spans="1:11" x14ac:dyDescent="0.2">
      <c r="A33" s="2" t="s">
        <v>39</v>
      </c>
      <c r="B33" s="7" t="s">
        <v>101</v>
      </c>
      <c r="C33" s="7" t="s">
        <v>101</v>
      </c>
      <c r="D33" s="7">
        <v>7.5090000000000004E-2</v>
      </c>
      <c r="E33" s="7">
        <v>2.35</v>
      </c>
      <c r="F33" s="7">
        <v>2.42509</v>
      </c>
      <c r="G33" s="7">
        <v>66.915000000000006</v>
      </c>
      <c r="H33" s="7" t="s">
        <v>107</v>
      </c>
      <c r="I33" s="7"/>
      <c r="J33" s="7">
        <v>86.310344827586221</v>
      </c>
      <c r="K33" s="7">
        <v>128.62616310892173</v>
      </c>
    </row>
    <row r="34" spans="1:11" x14ac:dyDescent="0.2">
      <c r="A34" s="2" t="s">
        <v>40</v>
      </c>
      <c r="B34" s="7">
        <v>0.9</v>
      </c>
      <c r="C34" s="7" t="s">
        <v>101</v>
      </c>
      <c r="D34" s="7">
        <v>0.27210000000000001</v>
      </c>
      <c r="E34" s="7">
        <v>2.7</v>
      </c>
      <c r="F34" s="7">
        <v>3.8721000000000001</v>
      </c>
      <c r="G34" s="7">
        <v>12.282</v>
      </c>
      <c r="H34" s="7">
        <v>31.526624328285298</v>
      </c>
      <c r="I34" s="7"/>
      <c r="J34" s="7">
        <v>105.46511627906976</v>
      </c>
      <c r="K34" s="7">
        <v>22.453222453222455</v>
      </c>
    </row>
    <row r="35" spans="1:11" x14ac:dyDescent="0.2">
      <c r="A35" s="2" t="s">
        <v>41</v>
      </c>
      <c r="B35" s="7">
        <v>11.696999999999999</v>
      </c>
      <c r="C35" s="7">
        <v>9.8420000000000005</v>
      </c>
      <c r="D35" s="7">
        <v>1.02</v>
      </c>
      <c r="E35" s="7">
        <v>13.467700000000001</v>
      </c>
      <c r="F35" s="7">
        <v>26.184699999999999</v>
      </c>
      <c r="G35" s="7">
        <v>40.866</v>
      </c>
      <c r="H35" s="7">
        <v>64.074536289335882</v>
      </c>
      <c r="I35" s="7">
        <v>48.408724082274546</v>
      </c>
      <c r="J35" s="7">
        <v>56.229327453142233</v>
      </c>
      <c r="K35" s="7">
        <v>90.454026462489097</v>
      </c>
    </row>
    <row r="36" spans="1:11" x14ac:dyDescent="0.2">
      <c r="A36" s="2" t="s">
        <v>42</v>
      </c>
      <c r="B36" s="7">
        <v>11.712999999999999</v>
      </c>
      <c r="C36" s="7" t="s">
        <v>101</v>
      </c>
      <c r="D36" s="7">
        <v>3.39</v>
      </c>
      <c r="E36" s="7">
        <v>7.7720000000000002</v>
      </c>
      <c r="F36" s="7">
        <v>22.875</v>
      </c>
      <c r="G36" s="7">
        <v>16.023</v>
      </c>
      <c r="H36" s="7">
        <v>142.76352742932033</v>
      </c>
      <c r="I36" s="7">
        <v>184.602048857368</v>
      </c>
      <c r="J36" s="7">
        <v>97.638248847926263</v>
      </c>
      <c r="K36" s="7">
        <v>125.23364485981307</v>
      </c>
    </row>
    <row r="37" spans="1:11" x14ac:dyDescent="0.2">
      <c r="A37" s="2" t="s">
        <v>110</v>
      </c>
      <c r="B37" s="7">
        <v>869.04822999999999</v>
      </c>
      <c r="C37" s="7">
        <v>429.75583</v>
      </c>
      <c r="D37" s="7">
        <v>541.47257000000002</v>
      </c>
      <c r="E37" s="7">
        <v>1240.54224</v>
      </c>
      <c r="F37" s="7">
        <v>2651.06304</v>
      </c>
      <c r="G37" s="7">
        <v>3092.8049999999998</v>
      </c>
      <c r="H37" s="7">
        <v>85.717109226090884</v>
      </c>
      <c r="I37" s="7">
        <v>76.341388703682711</v>
      </c>
      <c r="J37" s="7">
        <v>91.884806421232156</v>
      </c>
      <c r="K37" s="7">
        <v>90.872895087683304</v>
      </c>
    </row>
    <row r="38" spans="1:11" x14ac:dyDescent="0.2">
      <c r="A38" s="2" t="s">
        <v>43</v>
      </c>
      <c r="B38" s="7">
        <v>2.9910000000000001</v>
      </c>
      <c r="C38" s="7">
        <v>2.9910000000000001</v>
      </c>
      <c r="D38" s="7">
        <v>7.05</v>
      </c>
      <c r="E38" s="7">
        <v>4.2016999999999998</v>
      </c>
      <c r="F38" s="7">
        <v>14.242699999999999</v>
      </c>
      <c r="G38" s="7">
        <v>54.192999999999998</v>
      </c>
      <c r="H38" s="7">
        <v>26.281438562175925</v>
      </c>
      <c r="I38" s="7" t="s">
        <v>107</v>
      </c>
      <c r="J38" s="7">
        <v>45.229999358439727</v>
      </c>
      <c r="K38" s="7">
        <v>95.147192028985501</v>
      </c>
    </row>
    <row r="39" spans="1:11" x14ac:dyDescent="0.2">
      <c r="A39" s="2" t="s">
        <v>44</v>
      </c>
      <c r="B39" s="7">
        <v>69.402000000000001</v>
      </c>
      <c r="C39" s="7">
        <v>53.292000000000002</v>
      </c>
      <c r="D39" s="7">
        <v>0.1764</v>
      </c>
      <c r="E39" s="7">
        <v>82.257000000000005</v>
      </c>
      <c r="F39" s="7">
        <v>151.83539999999999</v>
      </c>
      <c r="G39" s="7">
        <v>245.44300000000001</v>
      </c>
      <c r="H39" s="7">
        <v>61.86177646133725</v>
      </c>
      <c r="I39" s="7">
        <v>59.645232815964519</v>
      </c>
      <c r="J39" s="7">
        <v>90</v>
      </c>
      <c r="K39" s="7">
        <v>63.820031189628281</v>
      </c>
    </row>
    <row r="40" spans="1:11" x14ac:dyDescent="0.2">
      <c r="A40" s="2" t="s">
        <v>45</v>
      </c>
      <c r="B40" s="7">
        <v>44.982939999999999</v>
      </c>
      <c r="C40" s="7">
        <v>42.513640000000002</v>
      </c>
      <c r="D40" s="7">
        <v>16.961469999999998</v>
      </c>
      <c r="E40" s="7">
        <v>43.699399999999997</v>
      </c>
      <c r="F40" s="7">
        <v>105.64381</v>
      </c>
      <c r="G40" s="7">
        <v>155.167</v>
      </c>
      <c r="H40" s="7">
        <v>68.083941817525641</v>
      </c>
      <c r="I40" s="7">
        <v>65.011764365822643</v>
      </c>
      <c r="J40" s="7">
        <v>102.04229334616772</v>
      </c>
      <c r="K40" s="7">
        <v>63.009199181013351</v>
      </c>
    </row>
    <row r="41" spans="1:11" x14ac:dyDescent="0.2">
      <c r="A41" s="2" t="s">
        <v>46</v>
      </c>
      <c r="B41" s="7">
        <v>214.17419000000001</v>
      </c>
      <c r="C41" s="7">
        <v>13.80209</v>
      </c>
      <c r="D41" s="7">
        <v>64.5809</v>
      </c>
      <c r="E41" s="7">
        <v>86.423739999999995</v>
      </c>
      <c r="F41" s="7">
        <v>365.17883</v>
      </c>
      <c r="G41" s="7">
        <v>281.279</v>
      </c>
      <c r="H41" s="7">
        <v>129.82797507101492</v>
      </c>
      <c r="I41" s="7">
        <v>169.27286881747625</v>
      </c>
      <c r="J41" s="7">
        <v>83.223881751053483</v>
      </c>
      <c r="K41" s="7">
        <v>112.01459418824689</v>
      </c>
    </row>
    <row r="42" spans="1:11" x14ac:dyDescent="0.2">
      <c r="A42" s="2" t="s">
        <v>47</v>
      </c>
      <c r="B42" s="7">
        <v>18.917000000000002</v>
      </c>
      <c r="C42" s="7">
        <v>18.917000000000002</v>
      </c>
      <c r="D42" s="7" t="s">
        <v>101</v>
      </c>
      <c r="E42" s="7">
        <v>216.72900000000001</v>
      </c>
      <c r="F42" s="7">
        <v>235.64599999999999</v>
      </c>
      <c r="G42" s="7">
        <v>260.06299999999999</v>
      </c>
      <c r="H42" s="7">
        <v>90.611121151413315</v>
      </c>
      <c r="I42" s="7">
        <v>33.901433691756274</v>
      </c>
      <c r="J42" s="7"/>
      <c r="K42" s="7">
        <v>106.1029163382502</v>
      </c>
    </row>
    <row r="43" spans="1:11" x14ac:dyDescent="0.2">
      <c r="A43" s="2" t="s">
        <v>48</v>
      </c>
      <c r="B43" s="7">
        <v>229.44220000000001</v>
      </c>
      <c r="C43" s="7">
        <v>142.12200000000001</v>
      </c>
      <c r="D43" s="7">
        <v>0.58099999999999996</v>
      </c>
      <c r="E43" s="7">
        <v>515.67359999999996</v>
      </c>
      <c r="F43" s="7">
        <v>745.69680000000005</v>
      </c>
      <c r="G43" s="7">
        <v>814.803</v>
      </c>
      <c r="H43" s="7">
        <v>91.518661566047257</v>
      </c>
      <c r="I43" s="7">
        <v>79.348658341316309</v>
      </c>
      <c r="J43" s="7">
        <v>109.62264150943395</v>
      </c>
      <c r="K43" s="7">
        <v>98.201844925692612</v>
      </c>
    </row>
    <row r="44" spans="1:11" x14ac:dyDescent="0.2">
      <c r="A44" s="2" t="s">
        <v>49</v>
      </c>
      <c r="B44" s="7">
        <v>289.13889999999998</v>
      </c>
      <c r="C44" s="7">
        <v>156.1181</v>
      </c>
      <c r="D44" s="7">
        <v>452.05529999999999</v>
      </c>
      <c r="E44" s="7">
        <v>291.55779999999999</v>
      </c>
      <c r="F44" s="7">
        <v>1032.752</v>
      </c>
      <c r="G44" s="7">
        <v>1281.7860000000001</v>
      </c>
      <c r="H44" s="7">
        <v>80.57132781915233</v>
      </c>
      <c r="I44" s="7">
        <v>64.662763418905101</v>
      </c>
      <c r="J44" s="7">
        <v>94.435918861893924</v>
      </c>
      <c r="K44" s="7">
        <v>81.910222841538655</v>
      </c>
    </row>
    <row r="45" spans="1:11" x14ac:dyDescent="0.2">
      <c r="A45" s="2" t="s">
        <v>106</v>
      </c>
      <c r="B45" s="7" t="s">
        <v>101</v>
      </c>
      <c r="C45" s="7" t="s">
        <v>101</v>
      </c>
      <c r="D45" s="7">
        <v>6.7500000000000004E-2</v>
      </c>
      <c r="E45" s="7" t="s">
        <v>101</v>
      </c>
      <c r="F45" s="7">
        <v>6.7500000000000004E-2</v>
      </c>
      <c r="G45" s="7">
        <v>7.0000000000000007E-2</v>
      </c>
      <c r="H45" s="7">
        <v>96.428571428571431</v>
      </c>
      <c r="I45" s="7"/>
      <c r="J45" s="7">
        <v>96.428571428571431</v>
      </c>
      <c r="K45" s="7"/>
    </row>
    <row r="46" spans="1:11" x14ac:dyDescent="0.2">
      <c r="A46" s="2" t="s">
        <v>50</v>
      </c>
      <c r="B46" s="7">
        <v>1372.26179</v>
      </c>
      <c r="C46" s="7">
        <v>723.04731000000004</v>
      </c>
      <c r="D46" s="7">
        <v>1311.7337</v>
      </c>
      <c r="E46" s="7">
        <v>540.89110000000005</v>
      </c>
      <c r="F46" s="7">
        <v>3224.8865900000001</v>
      </c>
      <c r="G46" s="7">
        <v>3289.2379999999998</v>
      </c>
      <c r="H46" s="7">
        <v>98.043576962202195</v>
      </c>
      <c r="I46" s="7">
        <v>84.977241961831936</v>
      </c>
      <c r="J46" s="7">
        <v>130.59171450360097</v>
      </c>
      <c r="K46" s="7">
        <v>80.738811840693089</v>
      </c>
    </row>
    <row r="47" spans="1:11" x14ac:dyDescent="0.2">
      <c r="A47" s="2" t="s">
        <v>51</v>
      </c>
      <c r="B47" s="7">
        <v>690.07500000000005</v>
      </c>
      <c r="C47" s="7">
        <v>528.85799999999995</v>
      </c>
      <c r="D47" s="7">
        <v>1063.4449999999999</v>
      </c>
      <c r="E47" s="7">
        <v>282.64</v>
      </c>
      <c r="F47" s="7">
        <v>2036.16</v>
      </c>
      <c r="G47" s="7">
        <v>1803.6220000000001</v>
      </c>
      <c r="H47" s="7">
        <v>112.89283452962981</v>
      </c>
      <c r="I47" s="7">
        <v>124.35710758784244</v>
      </c>
      <c r="J47" s="7">
        <v>108.91723398393451</v>
      </c>
      <c r="K47" s="7">
        <v>103.78622915664508</v>
      </c>
    </row>
    <row r="48" spans="1:11" x14ac:dyDescent="0.2">
      <c r="A48" s="2" t="s">
        <v>52</v>
      </c>
      <c r="B48" s="7">
        <v>71.954999999999998</v>
      </c>
      <c r="C48" s="7">
        <v>13.185</v>
      </c>
      <c r="D48" s="7" t="s">
        <v>101</v>
      </c>
      <c r="E48" s="7">
        <v>7.48</v>
      </c>
      <c r="F48" s="7">
        <v>79.435000000000002</v>
      </c>
      <c r="G48" s="7">
        <v>103.759</v>
      </c>
      <c r="H48" s="7">
        <v>76.557214313939042</v>
      </c>
      <c r="I48" s="7">
        <v>69.663758967557044</v>
      </c>
      <c r="J48" s="7"/>
      <c r="K48" s="7" t="s">
        <v>107</v>
      </c>
    </row>
    <row r="49" spans="1:11" x14ac:dyDescent="0.2">
      <c r="A49" s="2" t="s">
        <v>53</v>
      </c>
      <c r="B49" s="7">
        <v>74.521500000000003</v>
      </c>
      <c r="C49" s="7">
        <v>47.027500000000003</v>
      </c>
      <c r="D49" s="7">
        <v>210.84</v>
      </c>
      <c r="E49" s="7">
        <v>12.2149</v>
      </c>
      <c r="F49" s="7">
        <v>297.57639999999998</v>
      </c>
      <c r="G49" s="7">
        <v>108.071</v>
      </c>
      <c r="H49" s="7">
        <v>275.35268480906069</v>
      </c>
      <c r="I49" s="7">
        <v>136.47126689374792</v>
      </c>
      <c r="J49" s="7"/>
      <c r="K49" s="7">
        <v>22.84610780683051</v>
      </c>
    </row>
    <row r="50" spans="1:11" x14ac:dyDescent="0.2">
      <c r="A50" s="2" t="s">
        <v>54</v>
      </c>
      <c r="B50" s="7">
        <v>1.56</v>
      </c>
      <c r="C50" s="7">
        <v>1.56</v>
      </c>
      <c r="D50" s="7">
        <v>14.331</v>
      </c>
      <c r="E50" s="7">
        <v>8.1419999999999995</v>
      </c>
      <c r="F50" s="7">
        <v>24.033000000000001</v>
      </c>
      <c r="G50" s="7">
        <v>67.213999999999999</v>
      </c>
      <c r="H50" s="7">
        <v>35.755943702204902</v>
      </c>
      <c r="I50" s="7" t="s">
        <v>107</v>
      </c>
      <c r="J50" s="7">
        <v>224.48308270676688</v>
      </c>
      <c r="K50" s="7">
        <v>173.67747440273038</v>
      </c>
    </row>
    <row r="51" spans="1:11" x14ac:dyDescent="0.2">
      <c r="A51" s="2" t="s">
        <v>55</v>
      </c>
      <c r="B51" s="7">
        <v>1.903</v>
      </c>
      <c r="C51" s="7">
        <v>1.7549999999999999</v>
      </c>
      <c r="D51" s="7">
        <v>2.1120000000000001</v>
      </c>
      <c r="E51" s="7">
        <v>11.013999999999999</v>
      </c>
      <c r="F51" s="7">
        <v>15.029</v>
      </c>
      <c r="G51" s="7">
        <v>29.745999999999999</v>
      </c>
      <c r="H51" s="7">
        <v>50.524440260875416</v>
      </c>
      <c r="I51" s="7" t="s">
        <v>107</v>
      </c>
      <c r="J51" s="7">
        <v>338.46153846153845</v>
      </c>
      <c r="K51" s="7">
        <v>183.20026613439788</v>
      </c>
    </row>
    <row r="52" spans="1:11" x14ac:dyDescent="0.2">
      <c r="A52" s="2" t="s">
        <v>56</v>
      </c>
      <c r="B52" s="7">
        <v>76.954999999999998</v>
      </c>
      <c r="C52" s="7">
        <v>60.1</v>
      </c>
      <c r="D52" s="7">
        <v>4.2610000000000001</v>
      </c>
      <c r="E52" s="7">
        <v>156.33000000000001</v>
      </c>
      <c r="F52" s="7">
        <v>237.54599999999999</v>
      </c>
      <c r="G52" s="7">
        <v>292.452</v>
      </c>
      <c r="H52" s="7">
        <v>81.225637027614781</v>
      </c>
      <c r="I52" s="7">
        <v>166.5728695426308</v>
      </c>
      <c r="J52" s="7">
        <v>64.42394919866949</v>
      </c>
      <c r="K52" s="7">
        <v>65.235625252984704</v>
      </c>
    </row>
    <row r="53" spans="1:11" x14ac:dyDescent="0.2">
      <c r="A53" s="2" t="s">
        <v>57</v>
      </c>
      <c r="B53" s="7">
        <v>455.29228999999998</v>
      </c>
      <c r="C53" s="7">
        <v>70.561809999999994</v>
      </c>
      <c r="D53" s="7">
        <v>16.744700000000002</v>
      </c>
      <c r="E53" s="7">
        <v>63.0702</v>
      </c>
      <c r="F53" s="7">
        <v>535.10718999999995</v>
      </c>
      <c r="G53" s="7">
        <v>884.37300000000005</v>
      </c>
      <c r="H53" s="7">
        <v>60.506956906192286</v>
      </c>
      <c r="I53" s="7">
        <v>58.626508180551582</v>
      </c>
      <c r="J53" s="7">
        <v>115.8562236213935</v>
      </c>
      <c r="K53" s="7">
        <v>67.58269665570117</v>
      </c>
    </row>
    <row r="54" spans="1:11" x14ac:dyDescent="0.2">
      <c r="A54" s="2" t="s">
        <v>58</v>
      </c>
      <c r="B54" s="7">
        <v>2732.6809199999998</v>
      </c>
      <c r="C54" s="7">
        <v>1786.76584</v>
      </c>
      <c r="D54" s="7">
        <v>650.55340000000001</v>
      </c>
      <c r="E54" s="7">
        <v>2549.1262999999999</v>
      </c>
      <c r="F54" s="7">
        <v>5932.3606200000004</v>
      </c>
      <c r="G54" s="7">
        <v>4540.6319999999996</v>
      </c>
      <c r="H54" s="7">
        <v>130.65054864609158</v>
      </c>
      <c r="I54" s="7">
        <v>127.24910628846031</v>
      </c>
      <c r="J54" s="7">
        <v>132.97088370857136</v>
      </c>
      <c r="K54" s="7">
        <v>133.89098168899122</v>
      </c>
    </row>
    <row r="55" spans="1:11" x14ac:dyDescent="0.2">
      <c r="A55" s="2" t="s">
        <v>59</v>
      </c>
      <c r="B55" s="7">
        <v>273.57100000000003</v>
      </c>
      <c r="C55" s="7">
        <v>189.06</v>
      </c>
      <c r="D55" s="7">
        <v>25.429099999999998</v>
      </c>
      <c r="E55" s="7">
        <v>374.83600000000001</v>
      </c>
      <c r="F55" s="7">
        <v>673.83609999999999</v>
      </c>
      <c r="G55" s="7">
        <v>421.93900000000002</v>
      </c>
      <c r="H55" s="7">
        <v>159.69988552847684</v>
      </c>
      <c r="I55" s="7">
        <v>130.2204366845485</v>
      </c>
      <c r="J55" s="7">
        <v>96.648169966933978</v>
      </c>
      <c r="K55" s="7">
        <v>202.0189172437953</v>
      </c>
    </row>
    <row r="56" spans="1:11" x14ac:dyDescent="0.2">
      <c r="A56" s="2" t="s">
        <v>60</v>
      </c>
      <c r="B56" s="7">
        <v>7.3150000000000004</v>
      </c>
      <c r="C56" s="7" t="s">
        <v>107</v>
      </c>
      <c r="D56" s="7">
        <v>17.083100000000002</v>
      </c>
      <c r="E56" s="7">
        <v>23.201000000000001</v>
      </c>
      <c r="F56" s="7">
        <v>47.5991</v>
      </c>
      <c r="G56" s="7">
        <v>26.808</v>
      </c>
      <c r="H56" s="7">
        <v>177.55558042375409</v>
      </c>
      <c r="I56" s="7">
        <v>135.21256931608136</v>
      </c>
      <c r="J56" s="7">
        <v>163.89810994915092</v>
      </c>
      <c r="K56" s="7">
        <v>211.39863325740319</v>
      </c>
    </row>
    <row r="57" spans="1:11" x14ac:dyDescent="0.2">
      <c r="A57" s="2" t="s">
        <v>61</v>
      </c>
      <c r="B57" s="7">
        <v>48.805500000000002</v>
      </c>
      <c r="C57" s="7">
        <v>27.161000000000001</v>
      </c>
      <c r="D57" s="7">
        <v>17.637</v>
      </c>
      <c r="E57" s="7">
        <v>22.558</v>
      </c>
      <c r="F57" s="7">
        <v>89.000500000000002</v>
      </c>
      <c r="G57" s="7">
        <v>76.191000000000003</v>
      </c>
      <c r="H57" s="7">
        <v>116.812353165072</v>
      </c>
      <c r="I57" s="7">
        <v>202.28582086459156</v>
      </c>
      <c r="J57" s="7">
        <v>94.270137367042608</v>
      </c>
      <c r="K57" s="7">
        <v>67.630040473692105</v>
      </c>
    </row>
    <row r="58" spans="1:11" x14ac:dyDescent="0.2">
      <c r="A58" s="2" t="s">
        <v>62</v>
      </c>
      <c r="B58" s="7">
        <v>307.39164</v>
      </c>
      <c r="C58" s="7">
        <v>204.71413999999999</v>
      </c>
      <c r="D58" s="7">
        <v>124.389</v>
      </c>
      <c r="E58" s="7">
        <v>480.32409999999999</v>
      </c>
      <c r="F58" s="7">
        <v>912.10473999999999</v>
      </c>
      <c r="G58" s="7">
        <v>647.721</v>
      </c>
      <c r="H58" s="7">
        <v>140.81753409261086</v>
      </c>
      <c r="I58" s="7">
        <v>109.50076410386114</v>
      </c>
      <c r="J58" s="7">
        <v>131.350580781415</v>
      </c>
      <c r="K58" s="7">
        <v>176.39518912963641</v>
      </c>
    </row>
    <row r="59" spans="1:11" x14ac:dyDescent="0.2">
      <c r="A59" s="2" t="s">
        <v>63</v>
      </c>
      <c r="B59" s="7">
        <v>43.098999999999997</v>
      </c>
      <c r="C59" s="7">
        <v>2.673</v>
      </c>
      <c r="D59" s="7">
        <v>49.805070000000001</v>
      </c>
      <c r="E59" s="7">
        <v>10.3</v>
      </c>
      <c r="F59" s="7">
        <v>103.20407</v>
      </c>
      <c r="G59" s="7">
        <v>83.090999999999994</v>
      </c>
      <c r="H59" s="7">
        <v>124.20607526687608</v>
      </c>
      <c r="I59" s="7">
        <v>233.05575082463633</v>
      </c>
      <c r="J59" s="7">
        <v>105.69387971648064</v>
      </c>
      <c r="K59" s="7">
        <v>58.93797207598994</v>
      </c>
    </row>
    <row r="60" spans="1:11" x14ac:dyDescent="0.2">
      <c r="A60" s="2" t="s">
        <v>64</v>
      </c>
      <c r="B60" s="7">
        <v>57.069780000000002</v>
      </c>
      <c r="C60" s="7">
        <v>51.051000000000002</v>
      </c>
      <c r="D60" s="7">
        <v>42.837299999999999</v>
      </c>
      <c r="E60" s="7">
        <v>68.4041</v>
      </c>
      <c r="F60" s="7">
        <v>168.31118000000001</v>
      </c>
      <c r="G60" s="7">
        <v>164.78</v>
      </c>
      <c r="H60" s="7">
        <v>102.14296637941499</v>
      </c>
      <c r="I60" s="7">
        <v>69.85285189718482</v>
      </c>
      <c r="J60" s="7">
        <v>106.38578453285649</v>
      </c>
      <c r="K60" s="7">
        <v>159.77040220488624</v>
      </c>
    </row>
    <row r="61" spans="1:11" x14ac:dyDescent="0.2">
      <c r="A61" s="2" t="s">
        <v>65</v>
      </c>
      <c r="B61" s="7">
        <v>7.0715000000000003</v>
      </c>
      <c r="C61" s="7">
        <v>7.0715000000000003</v>
      </c>
      <c r="D61" s="7" t="s">
        <v>101</v>
      </c>
      <c r="E61" s="7">
        <v>5.9203000000000001</v>
      </c>
      <c r="F61" s="7">
        <v>12.9918</v>
      </c>
      <c r="G61" s="7">
        <v>38.978999999999999</v>
      </c>
      <c r="H61" s="7">
        <v>33.330254752559071</v>
      </c>
      <c r="I61" s="7">
        <v>32.438073394495412</v>
      </c>
      <c r="J61" s="7"/>
      <c r="K61" s="7">
        <v>34.462425053844811</v>
      </c>
    </row>
    <row r="62" spans="1:11" x14ac:dyDescent="0.2">
      <c r="A62" s="2" t="s">
        <v>66</v>
      </c>
      <c r="B62" s="7">
        <v>81.717979999999997</v>
      </c>
      <c r="C62" s="7" t="s">
        <v>107</v>
      </c>
      <c r="D62" s="7">
        <v>3.3420000000000001</v>
      </c>
      <c r="E62" s="7">
        <v>13.534000000000001</v>
      </c>
      <c r="F62" s="7">
        <v>98.593980000000002</v>
      </c>
      <c r="G62" s="7">
        <v>16.058</v>
      </c>
      <c r="H62" s="7">
        <v>613.986673309254</v>
      </c>
      <c r="I62" s="7" t="s">
        <v>107</v>
      </c>
      <c r="J62" s="7">
        <v>101.95241000610129</v>
      </c>
      <c r="K62" s="7">
        <v>246.88070047427945</v>
      </c>
    </row>
    <row r="63" spans="1:11" x14ac:dyDescent="0.2">
      <c r="A63" s="2" t="s">
        <v>67</v>
      </c>
      <c r="B63" s="7">
        <v>170.84059999999999</v>
      </c>
      <c r="C63" s="7">
        <v>163.47309999999999</v>
      </c>
      <c r="D63" s="7">
        <v>74.821780000000004</v>
      </c>
      <c r="E63" s="7">
        <v>85.498999999999995</v>
      </c>
      <c r="F63" s="7">
        <v>331.16138000000001</v>
      </c>
      <c r="G63" s="7">
        <v>170.304</v>
      </c>
      <c r="H63" s="7">
        <v>194.45308389703121</v>
      </c>
      <c r="I63" s="7">
        <v>304.39847480578715</v>
      </c>
      <c r="J63" s="7">
        <v>243.10150107219445</v>
      </c>
      <c r="K63" s="7">
        <v>102.51432819356849</v>
      </c>
    </row>
    <row r="64" spans="1:11" x14ac:dyDescent="0.2">
      <c r="A64" s="2" t="s">
        <v>68</v>
      </c>
      <c r="B64" s="7">
        <v>798.41875000000005</v>
      </c>
      <c r="C64" s="7">
        <v>499.48874999999998</v>
      </c>
      <c r="D64" s="7">
        <v>159.5</v>
      </c>
      <c r="E64" s="7">
        <v>517.06899999999996</v>
      </c>
      <c r="F64" s="7">
        <v>1474.98775</v>
      </c>
      <c r="G64" s="7">
        <v>883.59199999999998</v>
      </c>
      <c r="H64" s="7">
        <v>166.93086288694329</v>
      </c>
      <c r="I64" s="7">
        <v>174.13067563470929</v>
      </c>
      <c r="J64" s="7">
        <v>139.38652451280257</v>
      </c>
      <c r="K64" s="7">
        <v>166.45012795956799</v>
      </c>
    </row>
    <row r="65" spans="1:11" x14ac:dyDescent="0.2">
      <c r="A65" s="2" t="s">
        <v>69</v>
      </c>
      <c r="B65" s="7">
        <v>83.060590000000005</v>
      </c>
      <c r="C65" s="7">
        <v>60.450589999999998</v>
      </c>
      <c r="D65" s="7">
        <v>61.73</v>
      </c>
      <c r="E65" s="7">
        <v>157.04400000000001</v>
      </c>
      <c r="F65" s="7">
        <v>301.83458999999999</v>
      </c>
      <c r="G65" s="7">
        <v>247.136</v>
      </c>
      <c r="H65" s="7">
        <v>122.13299155121067</v>
      </c>
      <c r="I65" s="7">
        <v>213.1726465455292</v>
      </c>
      <c r="J65" s="7">
        <v>110.92542677448338</v>
      </c>
      <c r="K65" s="7">
        <v>102.96481819016275</v>
      </c>
    </row>
    <row r="66" spans="1:11" x14ac:dyDescent="0.2">
      <c r="A66" s="2" t="s">
        <v>70</v>
      </c>
      <c r="B66" s="7">
        <v>282.0772</v>
      </c>
      <c r="C66" s="7">
        <v>204.22020000000001</v>
      </c>
      <c r="D66" s="7">
        <v>45.9</v>
      </c>
      <c r="E66" s="7">
        <v>264.27940000000001</v>
      </c>
      <c r="F66" s="7">
        <v>592.25660000000005</v>
      </c>
      <c r="G66" s="7">
        <v>506.50599999999997</v>
      </c>
      <c r="H66" s="7">
        <v>116.92982906421643</v>
      </c>
      <c r="I66" s="7">
        <v>86.670312788053835</v>
      </c>
      <c r="J66" s="7">
        <v>324.19833309789516</v>
      </c>
      <c r="K66" s="7">
        <v>158.35734145055366</v>
      </c>
    </row>
    <row r="67" spans="1:11" x14ac:dyDescent="0.2">
      <c r="A67" s="2" t="s">
        <v>71</v>
      </c>
      <c r="B67" s="7">
        <v>453.17178000000001</v>
      </c>
      <c r="C67" s="7">
        <v>237.18778</v>
      </c>
      <c r="D67" s="7">
        <v>20.56</v>
      </c>
      <c r="E67" s="7">
        <v>442.58839999999998</v>
      </c>
      <c r="F67" s="7">
        <v>916.32018000000005</v>
      </c>
      <c r="G67" s="7">
        <v>1016.006</v>
      </c>
      <c r="H67" s="7">
        <v>90.188461485463677</v>
      </c>
      <c r="I67" s="7">
        <v>97.814951596714835</v>
      </c>
      <c r="J67" s="7">
        <v>81.12373737373737</v>
      </c>
      <c r="K67" s="7">
        <v>83.924174246776914</v>
      </c>
    </row>
    <row r="68" spans="1:11" x14ac:dyDescent="0.2">
      <c r="A68" s="2" t="s">
        <v>72</v>
      </c>
      <c r="B68" s="7">
        <v>119.0706</v>
      </c>
      <c r="C68" s="7">
        <v>114.5958</v>
      </c>
      <c r="D68" s="7">
        <v>7.51905</v>
      </c>
      <c r="E68" s="7">
        <v>83.569000000000003</v>
      </c>
      <c r="F68" s="7">
        <v>210.15864999999999</v>
      </c>
      <c r="G68" s="7">
        <v>241.52199999999999</v>
      </c>
      <c r="H68" s="7">
        <v>87.014288553423697</v>
      </c>
      <c r="I68" s="7">
        <v>76.565839731471115</v>
      </c>
      <c r="J68" s="7">
        <v>93.10364041604754</v>
      </c>
      <c r="K68" s="7">
        <v>107.23322896884464</v>
      </c>
    </row>
    <row r="69" spans="1:11" x14ac:dyDescent="0.2">
      <c r="A69" s="2" t="s">
        <v>73</v>
      </c>
      <c r="B69" s="7">
        <v>374.24810000000002</v>
      </c>
      <c r="C69" s="7">
        <v>248.69540000000001</v>
      </c>
      <c r="D69" s="7">
        <v>7.5644999999999998</v>
      </c>
      <c r="E69" s="7">
        <v>330.04674999999997</v>
      </c>
      <c r="F69" s="7">
        <v>711.85934999999995</v>
      </c>
      <c r="G69" s="7">
        <v>586.48500000000001</v>
      </c>
      <c r="H69" s="7">
        <v>121.37724749993606</v>
      </c>
      <c r="I69" s="7">
        <v>144.37135935438576</v>
      </c>
      <c r="J69" s="7">
        <v>34.303011064756028</v>
      </c>
      <c r="K69" s="7">
        <v>108.13830240360672</v>
      </c>
    </row>
    <row r="70" spans="1:11" x14ac:dyDescent="0.2">
      <c r="A70" s="2" t="s">
        <v>74</v>
      </c>
      <c r="B70" s="7">
        <v>188.0754</v>
      </c>
      <c r="C70" s="7">
        <v>129.7004</v>
      </c>
      <c r="D70" s="7">
        <v>7.15</v>
      </c>
      <c r="E70" s="7">
        <v>155.8235</v>
      </c>
      <c r="F70" s="7">
        <v>351.0489</v>
      </c>
      <c r="G70" s="7">
        <v>227.80500000000001</v>
      </c>
      <c r="H70" s="7">
        <v>154.1006123658392</v>
      </c>
      <c r="I70" s="7">
        <v>213.47218596415561</v>
      </c>
      <c r="J70" s="7">
        <v>35.383777898747958</v>
      </c>
      <c r="K70" s="7">
        <v>130.40169044729905</v>
      </c>
    </row>
    <row r="71" spans="1:11" x14ac:dyDescent="0.2">
      <c r="A71" s="2" t="s">
        <v>75</v>
      </c>
      <c r="B71" s="7">
        <v>40.479500000000002</v>
      </c>
      <c r="C71" s="7">
        <v>9.7970000000000006</v>
      </c>
      <c r="D71" s="7" t="s">
        <v>101</v>
      </c>
      <c r="E71" s="7">
        <v>18.856000000000002</v>
      </c>
      <c r="F71" s="7">
        <v>59.335500000000003</v>
      </c>
      <c r="G71" s="7">
        <v>98.838999999999999</v>
      </c>
      <c r="H71" s="7">
        <v>60.032477058650947</v>
      </c>
      <c r="I71" s="7">
        <v>137.93873100252165</v>
      </c>
      <c r="J71" s="7"/>
      <c r="K71" s="7">
        <v>27.683002026015213</v>
      </c>
    </row>
    <row r="72" spans="1:11" x14ac:dyDescent="0.2">
      <c r="A72" s="2" t="s">
        <v>76</v>
      </c>
      <c r="B72" s="7">
        <v>27.5352</v>
      </c>
      <c r="C72" s="7">
        <v>24.327999999999999</v>
      </c>
      <c r="D72" s="7">
        <v>0.41449999999999998</v>
      </c>
      <c r="E72" s="7">
        <v>28.966999999999999</v>
      </c>
      <c r="F72" s="7">
        <v>56.916699999999999</v>
      </c>
      <c r="G72" s="7">
        <v>69.025000000000006</v>
      </c>
      <c r="H72" s="7">
        <v>82.458094893154637</v>
      </c>
      <c r="I72" s="7">
        <v>68.289972966940297</v>
      </c>
      <c r="J72" s="7">
        <v>89.13978494623656</v>
      </c>
      <c r="K72" s="7">
        <v>102.57799497149331</v>
      </c>
    </row>
    <row r="73" spans="1:11" ht="38.25" x14ac:dyDescent="0.2">
      <c r="A73" s="2" t="s">
        <v>77</v>
      </c>
      <c r="B73" s="7">
        <v>27.5352</v>
      </c>
      <c r="C73" s="7">
        <v>24.327999999999999</v>
      </c>
      <c r="D73" s="7">
        <v>0.41449999999999998</v>
      </c>
      <c r="E73" s="7">
        <v>28.966999999999999</v>
      </c>
      <c r="F73" s="7">
        <v>56.916699999999999</v>
      </c>
      <c r="G73" s="7">
        <v>69.022000000000006</v>
      </c>
      <c r="H73" s="7">
        <v>82.461678884993177</v>
      </c>
      <c r="I73" s="7">
        <v>68.289972966940297</v>
      </c>
      <c r="J73" s="7">
        <v>89.13978494623656</v>
      </c>
      <c r="K73" s="7">
        <v>102.58889361099305</v>
      </c>
    </row>
    <row r="74" spans="1:11" x14ac:dyDescent="0.2">
      <c r="A74" s="2" t="s">
        <v>78</v>
      </c>
      <c r="B74" s="7">
        <v>118.158</v>
      </c>
      <c r="C74" s="7">
        <v>84.87</v>
      </c>
      <c r="D74" s="7" t="s">
        <v>101</v>
      </c>
      <c r="E74" s="7">
        <v>126.40025</v>
      </c>
      <c r="F74" s="7">
        <v>244.55824999999999</v>
      </c>
      <c r="G74" s="7">
        <v>190.81700000000001</v>
      </c>
      <c r="H74" s="7">
        <v>128.1637642348428</v>
      </c>
      <c r="I74" s="7">
        <v>116.46230878410344</v>
      </c>
      <c r="J74" s="7"/>
      <c r="K74" s="7">
        <v>141.45059310653536</v>
      </c>
    </row>
    <row r="75" spans="1:11" x14ac:dyDescent="0.2">
      <c r="A75" s="2" t="s">
        <v>79</v>
      </c>
      <c r="B75" s="7">
        <v>1080.4137800000001</v>
      </c>
      <c r="C75" s="7">
        <v>734.82007999999996</v>
      </c>
      <c r="D75" s="7">
        <v>238.09941000000001</v>
      </c>
      <c r="E75" s="7">
        <v>2389.8470000000002</v>
      </c>
      <c r="F75" s="7">
        <v>3708.3601899999999</v>
      </c>
      <c r="G75" s="7">
        <v>4455.2330000000002</v>
      </c>
      <c r="H75" s="7">
        <v>83.236054994205688</v>
      </c>
      <c r="I75" s="7">
        <v>77.013050851202919</v>
      </c>
      <c r="J75" s="7">
        <v>102.97571133860106</v>
      </c>
      <c r="K75" s="7">
        <v>84.712822868680348</v>
      </c>
    </row>
    <row r="76" spans="1:11" x14ac:dyDescent="0.2">
      <c r="A76" s="2" t="s">
        <v>80</v>
      </c>
      <c r="B76" s="7">
        <v>357.47399999999999</v>
      </c>
      <c r="C76" s="7">
        <v>245.13499999999999</v>
      </c>
      <c r="D76" s="7">
        <v>166.27967000000001</v>
      </c>
      <c r="E76" s="7">
        <v>647.93759999999997</v>
      </c>
      <c r="F76" s="7">
        <v>1171.69127</v>
      </c>
      <c r="G76" s="7">
        <v>1258.701</v>
      </c>
      <c r="H76" s="7">
        <v>93.087339248955871</v>
      </c>
      <c r="I76" s="7">
        <v>103.20045729066827</v>
      </c>
      <c r="J76" s="7">
        <v>88.125070222486031</v>
      </c>
      <c r="K76" s="7">
        <v>89.540274202040564</v>
      </c>
    </row>
    <row r="77" spans="1:11" x14ac:dyDescent="0.2">
      <c r="A77" s="2" t="s">
        <v>81</v>
      </c>
      <c r="B77" s="7">
        <v>27.747</v>
      </c>
      <c r="C77" s="7">
        <v>18.742000000000001</v>
      </c>
      <c r="D77" s="7">
        <v>2.1011000000000002</v>
      </c>
      <c r="E77" s="7">
        <v>149.3312</v>
      </c>
      <c r="F77" s="7">
        <v>179.17930000000001</v>
      </c>
      <c r="G77" s="7">
        <v>302.00900000000001</v>
      </c>
      <c r="H77" s="7">
        <v>59.329125953200069</v>
      </c>
      <c r="I77" s="7">
        <v>61.025336500395881</v>
      </c>
      <c r="J77" s="7">
        <v>97.318202871699881</v>
      </c>
      <c r="K77" s="7">
        <v>58.703524620452704</v>
      </c>
    </row>
    <row r="78" spans="1:11" x14ac:dyDescent="0.2">
      <c r="A78" s="2" t="s">
        <v>82</v>
      </c>
      <c r="B78" s="7">
        <v>14.446999999999999</v>
      </c>
      <c r="C78" s="7">
        <v>14.446999999999999</v>
      </c>
      <c r="D78" s="7" t="s">
        <v>101</v>
      </c>
      <c r="E78" s="7">
        <v>74.135000000000005</v>
      </c>
      <c r="F78" s="7">
        <v>88.581999999999994</v>
      </c>
      <c r="G78" s="7">
        <v>241.94399999999999</v>
      </c>
      <c r="H78" s="7">
        <v>36.612604569652483</v>
      </c>
      <c r="I78" s="7">
        <v>20.154854910714281</v>
      </c>
      <c r="J78" s="7"/>
      <c r="K78" s="7">
        <v>43.541206596814355</v>
      </c>
    </row>
    <row r="79" spans="1:11" x14ac:dyDescent="0.2">
      <c r="A79" s="2" t="s">
        <v>83</v>
      </c>
      <c r="B79" s="7">
        <v>213.10455999999999</v>
      </c>
      <c r="C79" s="7">
        <v>120.48086000000001</v>
      </c>
      <c r="D79" s="7">
        <v>2.5275599999999998</v>
      </c>
      <c r="E79" s="7">
        <v>186.03149999999999</v>
      </c>
      <c r="F79" s="7">
        <v>401.66361999999998</v>
      </c>
      <c r="G79" s="7">
        <v>584.70399999999995</v>
      </c>
      <c r="H79" s="7">
        <v>68.695206463441338</v>
      </c>
      <c r="I79" s="7">
        <v>60.56808292334933</v>
      </c>
      <c r="J79" s="7">
        <v>105.00872455338595</v>
      </c>
      <c r="K79" s="7">
        <v>80.72391887318075</v>
      </c>
    </row>
    <row r="80" spans="1:11" x14ac:dyDescent="0.2">
      <c r="A80" s="2" t="s">
        <v>84</v>
      </c>
      <c r="B80" s="7">
        <v>36.164000000000001</v>
      </c>
      <c r="C80" s="7">
        <v>36.164000000000001</v>
      </c>
      <c r="D80" s="7">
        <v>0.38900000000000001</v>
      </c>
      <c r="E80" s="7">
        <v>46.908999999999999</v>
      </c>
      <c r="F80" s="7">
        <v>83.462000000000003</v>
      </c>
      <c r="G80" s="7">
        <v>95.483999999999995</v>
      </c>
      <c r="H80" s="7">
        <v>87.409408906204192</v>
      </c>
      <c r="I80" s="7">
        <v>79.3696778158195</v>
      </c>
      <c r="J80" s="7">
        <v>100</v>
      </c>
      <c r="K80" s="7">
        <v>94.706345520986858</v>
      </c>
    </row>
    <row r="81" spans="1:11" x14ac:dyDescent="0.2">
      <c r="A81" s="2" t="s">
        <v>85</v>
      </c>
      <c r="B81" s="7">
        <v>79.599000000000004</v>
      </c>
      <c r="C81" s="7">
        <v>49.131999999999998</v>
      </c>
      <c r="D81" s="7">
        <v>57.46</v>
      </c>
      <c r="E81" s="7">
        <v>542.16899999999998</v>
      </c>
      <c r="F81" s="7">
        <v>679.22799999999995</v>
      </c>
      <c r="G81" s="7">
        <v>754.452</v>
      </c>
      <c r="H81" s="7">
        <v>90.029319294004111</v>
      </c>
      <c r="I81" s="7">
        <v>74.686145358329114</v>
      </c>
      <c r="J81" s="7">
        <v>196.1426864652671</v>
      </c>
      <c r="K81" s="7">
        <v>87.647495307794159</v>
      </c>
    </row>
    <row r="82" spans="1:11" x14ac:dyDescent="0.2">
      <c r="A82" s="2" t="s">
        <v>86</v>
      </c>
      <c r="B82" s="7">
        <v>35.103999999999999</v>
      </c>
      <c r="C82" s="7">
        <v>35.103999999999999</v>
      </c>
      <c r="D82" s="7">
        <v>0.06</v>
      </c>
      <c r="E82" s="7">
        <v>33.444000000000003</v>
      </c>
      <c r="F82" s="7">
        <v>68.608000000000004</v>
      </c>
      <c r="G82" s="7">
        <v>85.835999999999999</v>
      </c>
      <c r="H82" s="7">
        <v>79.929167249172849</v>
      </c>
      <c r="I82" s="7">
        <v>114.83904736979846</v>
      </c>
      <c r="J82" s="7">
        <v>117.64705882352942</v>
      </c>
      <c r="K82" s="7">
        <v>60.568303239944221</v>
      </c>
    </row>
    <row r="83" spans="1:11" x14ac:dyDescent="0.2">
      <c r="A83" s="2" t="s">
        <v>87</v>
      </c>
      <c r="B83" s="7">
        <v>198.18621999999999</v>
      </c>
      <c r="C83" s="7">
        <v>104.12421999999999</v>
      </c>
      <c r="D83" s="7">
        <v>0.39207999999999998</v>
      </c>
      <c r="E83" s="7">
        <v>118.845</v>
      </c>
      <c r="F83" s="7">
        <v>317.42329999999998</v>
      </c>
      <c r="G83" s="7">
        <v>334.96499999999997</v>
      </c>
      <c r="H83" s="7">
        <v>94.763124505545363</v>
      </c>
      <c r="I83" s="7">
        <v>90.015088340827546</v>
      </c>
      <c r="J83" s="7"/>
      <c r="K83" s="7">
        <v>103.52802822422579</v>
      </c>
    </row>
    <row r="84" spans="1:11" x14ac:dyDescent="0.2">
      <c r="A84" s="2" t="s">
        <v>88</v>
      </c>
      <c r="B84" s="7">
        <v>118.575</v>
      </c>
      <c r="C84" s="7">
        <v>111.491</v>
      </c>
      <c r="D84" s="7">
        <v>8.89</v>
      </c>
      <c r="E84" s="7">
        <v>584.69650000000001</v>
      </c>
      <c r="F84" s="7">
        <v>712.16150000000005</v>
      </c>
      <c r="G84" s="7">
        <v>739.40800000000002</v>
      </c>
      <c r="H84" s="7">
        <v>96.315092614632249</v>
      </c>
      <c r="I84" s="7">
        <v>85.802049263365078</v>
      </c>
      <c r="J84" s="7">
        <v>107.99319727891159</v>
      </c>
      <c r="K84" s="7">
        <v>98.603072616277103</v>
      </c>
    </row>
    <row r="85" spans="1:11" x14ac:dyDescent="0.2">
      <c r="A85" s="2" t="s">
        <v>89</v>
      </c>
      <c r="B85" s="7">
        <v>1.2999999999999999E-2</v>
      </c>
      <c r="C85" s="7" t="s">
        <v>101</v>
      </c>
      <c r="D85" s="7" t="s">
        <v>101</v>
      </c>
      <c r="E85" s="7">
        <v>6.3482000000000003</v>
      </c>
      <c r="F85" s="7">
        <v>6.3612000000000002</v>
      </c>
      <c r="G85" s="7">
        <v>57.728999999999999</v>
      </c>
      <c r="H85" s="7">
        <v>11.019071870290496</v>
      </c>
      <c r="I85" s="7" t="s">
        <v>107</v>
      </c>
      <c r="J85" s="7"/>
      <c r="K85" s="7">
        <v>56.243465934260648</v>
      </c>
    </row>
    <row r="86" spans="1:11" x14ac:dyDescent="0.2">
      <c r="A86" s="2" t="s">
        <v>90</v>
      </c>
      <c r="B86" s="7">
        <v>622.48889999999994</v>
      </c>
      <c r="C86" s="7">
        <v>581.54459999999995</v>
      </c>
      <c r="D86" s="7">
        <v>27.074590000000001</v>
      </c>
      <c r="E86" s="7">
        <v>578.22694999999999</v>
      </c>
      <c r="F86" s="7">
        <v>1227.79044</v>
      </c>
      <c r="G86" s="7">
        <v>1068.7739999999999</v>
      </c>
      <c r="H86" s="7">
        <v>114.87839711669633</v>
      </c>
      <c r="I86" s="7">
        <v>102.79506839090233</v>
      </c>
      <c r="J86" s="7">
        <v>119.54516955139528</v>
      </c>
      <c r="K86" s="7">
        <v>131.24698114235389</v>
      </c>
    </row>
    <row r="87" spans="1:11" x14ac:dyDescent="0.2">
      <c r="A87" s="2" t="s">
        <v>91</v>
      </c>
      <c r="B87" s="7">
        <v>420.93299999999999</v>
      </c>
      <c r="C87" s="7">
        <v>420.38299999999998</v>
      </c>
      <c r="D87" s="7">
        <v>16.42109</v>
      </c>
      <c r="E87" s="7">
        <v>217.24879999999999</v>
      </c>
      <c r="F87" s="7">
        <v>654.60289</v>
      </c>
      <c r="G87" s="7">
        <v>587.94500000000005</v>
      </c>
      <c r="H87" s="7">
        <v>111.33743632482629</v>
      </c>
      <c r="I87" s="7">
        <v>109.67566271840916</v>
      </c>
      <c r="J87" s="7">
        <v>109.62741170972696</v>
      </c>
      <c r="K87" s="7">
        <v>114.84437114099634</v>
      </c>
    </row>
    <row r="88" spans="1:11" x14ac:dyDescent="0.2">
      <c r="A88" s="2" t="s">
        <v>92</v>
      </c>
      <c r="B88" s="7">
        <v>26.545999999999999</v>
      </c>
      <c r="C88" s="7">
        <v>22.585999999999999</v>
      </c>
      <c r="D88" s="7">
        <v>0.1003</v>
      </c>
      <c r="E88" s="7">
        <v>32.848999999999997</v>
      </c>
      <c r="F88" s="7">
        <v>59.4953</v>
      </c>
      <c r="G88" s="7">
        <v>47.134</v>
      </c>
      <c r="H88" s="7">
        <v>126.22586667798193</v>
      </c>
      <c r="I88" s="7">
        <v>260.02546772455679</v>
      </c>
      <c r="J88" s="7">
        <v>45.590909090909093</v>
      </c>
      <c r="K88" s="7">
        <v>89.494619261680967</v>
      </c>
    </row>
    <row r="89" spans="1:11" x14ac:dyDescent="0.2">
      <c r="A89" s="2" t="s">
        <v>93</v>
      </c>
      <c r="B89" s="7">
        <v>115.145</v>
      </c>
      <c r="C89" s="7">
        <v>79.795000000000002</v>
      </c>
      <c r="D89" s="7">
        <v>10.5532</v>
      </c>
      <c r="E89" s="7">
        <v>112.4456</v>
      </c>
      <c r="F89" s="7">
        <v>238.1438</v>
      </c>
      <c r="G89" s="7">
        <v>160.75700000000001</v>
      </c>
      <c r="H89" s="7">
        <v>148.13899239224421</v>
      </c>
      <c r="I89" s="7">
        <v>162.6525596112555</v>
      </c>
      <c r="J89" s="7">
        <v>141.69172932330827</v>
      </c>
      <c r="K89" s="7">
        <v>136.26961716979531</v>
      </c>
    </row>
    <row r="90" spans="1:11" x14ac:dyDescent="0.2">
      <c r="A90" s="2" t="s">
        <v>94</v>
      </c>
      <c r="B90" s="7">
        <v>1.274</v>
      </c>
      <c r="C90" s="7">
        <v>1.274</v>
      </c>
      <c r="D90" s="7" t="s">
        <v>101</v>
      </c>
      <c r="E90" s="7">
        <v>8.8000000000000007</v>
      </c>
      <c r="F90" s="7">
        <v>10.074</v>
      </c>
      <c r="G90" s="7">
        <v>3.0049999999999999</v>
      </c>
      <c r="H90" s="7">
        <v>335.24126455906821</v>
      </c>
      <c r="I90" s="7">
        <v>84.651162790697683</v>
      </c>
      <c r="J90" s="7"/>
      <c r="K90" s="7">
        <v>586.66666666666674</v>
      </c>
    </row>
    <row r="91" spans="1:11" x14ac:dyDescent="0.2">
      <c r="A91" s="2" t="s">
        <v>95</v>
      </c>
      <c r="B91" s="7">
        <v>9.6999999999999993</v>
      </c>
      <c r="C91" s="7">
        <v>9.6999999999999993</v>
      </c>
      <c r="D91" s="7" t="s">
        <v>101</v>
      </c>
      <c r="E91" s="7">
        <v>42.219549999999998</v>
      </c>
      <c r="F91" s="7">
        <v>51.919550000000001</v>
      </c>
      <c r="G91" s="7">
        <v>61.231000000000002</v>
      </c>
      <c r="H91" s="7">
        <v>84.792915353334095</v>
      </c>
      <c r="I91" s="7">
        <v>65.874363327674018</v>
      </c>
      <c r="J91" s="7"/>
      <c r="K91" s="7">
        <v>90.783017245086654</v>
      </c>
    </row>
    <row r="92" spans="1:11" x14ac:dyDescent="0.2">
      <c r="A92" s="2" t="s">
        <v>96</v>
      </c>
      <c r="B92" s="7">
        <v>39.632399999999997</v>
      </c>
      <c r="C92" s="7">
        <v>39.571100000000001</v>
      </c>
      <c r="D92" s="7" t="s">
        <v>101</v>
      </c>
      <c r="E92" s="7">
        <v>4.57</v>
      </c>
      <c r="F92" s="7">
        <v>44.202399999999997</v>
      </c>
      <c r="G92" s="7">
        <v>10.773999999999999</v>
      </c>
      <c r="H92" s="7">
        <v>410.26916651197325</v>
      </c>
      <c r="I92" s="7">
        <v>519.90554899645804</v>
      </c>
      <c r="J92" s="7"/>
      <c r="K92" s="7">
        <v>145.03332275468108</v>
      </c>
    </row>
    <row r="93" spans="1:11" x14ac:dyDescent="0.2">
      <c r="A93" s="2" t="s">
        <v>97</v>
      </c>
      <c r="B93" s="7">
        <v>2.3565</v>
      </c>
      <c r="C93" s="7">
        <v>1.3334999999999999</v>
      </c>
      <c r="D93" s="7" t="s">
        <v>101</v>
      </c>
      <c r="E93" s="7">
        <v>125.69</v>
      </c>
      <c r="F93" s="7">
        <v>128.04650000000001</v>
      </c>
      <c r="G93" s="7">
        <v>151.11600000000001</v>
      </c>
      <c r="H93" s="7">
        <v>84.733913020461102</v>
      </c>
      <c r="I93" s="7" t="s">
        <v>107</v>
      </c>
      <c r="J93" s="7"/>
      <c r="K93" s="7">
        <v>249.39976585907891</v>
      </c>
    </row>
    <row r="94" spans="1:11" x14ac:dyDescent="0.2">
      <c r="A94" s="2" t="s">
        <v>98</v>
      </c>
      <c r="B94" s="7" t="s">
        <v>101</v>
      </c>
      <c r="C94" s="7" t="s">
        <v>101</v>
      </c>
      <c r="D94" s="7" t="s">
        <v>101</v>
      </c>
      <c r="E94" s="7">
        <v>19.170000000000002</v>
      </c>
      <c r="F94" s="7">
        <v>19.170000000000002</v>
      </c>
      <c r="G94" s="7">
        <v>11.35</v>
      </c>
      <c r="H94" s="7">
        <v>168.89867841409693</v>
      </c>
      <c r="I94" s="7"/>
      <c r="J94" s="7"/>
      <c r="K94" s="7">
        <v>168.89867841409693</v>
      </c>
    </row>
    <row r="95" spans="1:11" x14ac:dyDescent="0.2">
      <c r="A95" s="2" t="s">
        <v>99</v>
      </c>
      <c r="B95" s="7">
        <v>6.9020000000000001</v>
      </c>
      <c r="C95" s="7">
        <v>6.9020000000000001</v>
      </c>
      <c r="D95" s="7" t="s">
        <v>101</v>
      </c>
      <c r="E95" s="7">
        <v>13.394</v>
      </c>
      <c r="F95" s="7">
        <v>20.295999999999999</v>
      </c>
      <c r="G95" s="7">
        <v>32.962000000000003</v>
      </c>
      <c r="H95" s="7">
        <v>61.573933620532728</v>
      </c>
      <c r="I95" s="7">
        <v>42.625988142292492</v>
      </c>
      <c r="J95" s="7"/>
      <c r="K95" s="7">
        <v>79.868813357185459</v>
      </c>
    </row>
    <row r="96" spans="1:11" x14ac:dyDescent="0.2">
      <c r="A96" s="2" t="s">
        <v>100</v>
      </c>
      <c r="B96" s="7" t="s">
        <v>101</v>
      </c>
      <c r="C96" s="7" t="s">
        <v>101</v>
      </c>
      <c r="D96" s="7" t="s">
        <v>101</v>
      </c>
      <c r="E96" s="7">
        <v>1.84</v>
      </c>
      <c r="F96" s="7">
        <v>1.84</v>
      </c>
      <c r="G96" s="7">
        <v>2.5</v>
      </c>
      <c r="H96" s="7">
        <v>73.599999999999994</v>
      </c>
      <c r="I96" s="7"/>
      <c r="J96" s="7"/>
      <c r="K96" s="7">
        <v>73.599999999999994</v>
      </c>
    </row>
    <row r="97" spans="1:11" x14ac:dyDescent="0.2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</row>
    <row r="98" spans="1:11" x14ac:dyDescent="0.2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</row>
    <row r="99" spans="1:11" x14ac:dyDescent="0.2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</row>
    <row r="100" spans="1:11" x14ac:dyDescent="0.2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</row>
    <row r="101" spans="1:11" x14ac:dyDescent="0.2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</row>
    <row r="102" spans="1:11" x14ac:dyDescent="0.2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</row>
    <row r="103" spans="1:11" x14ac:dyDescent="0.2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</row>
    <row r="104" spans="1:11" x14ac:dyDescent="0.2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</row>
    <row r="105" spans="1:11" x14ac:dyDescent="0.2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</row>
    <row r="106" spans="1:11" x14ac:dyDescent="0.2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</row>
    <row r="107" spans="1:11" x14ac:dyDescent="0.2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</row>
    <row r="108" spans="1:11" x14ac:dyDescent="0.2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</row>
    <row r="109" spans="1:11" x14ac:dyDescent="0.2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</row>
    <row r="110" spans="1:11" x14ac:dyDescent="0.2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</row>
    <row r="111" spans="1:11" x14ac:dyDescent="0.2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</row>
    <row r="112" spans="1:11" x14ac:dyDescent="0.2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</row>
    <row r="113" spans="1:11" x14ac:dyDescent="0.2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</row>
    <row r="114" spans="1:11" x14ac:dyDescent="0.2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</row>
    <row r="115" spans="1:11" x14ac:dyDescent="0.2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</row>
    <row r="116" spans="1:11" x14ac:dyDescent="0.2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</row>
    <row r="117" spans="1:11" x14ac:dyDescent="0.2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</row>
    <row r="118" spans="1:11" x14ac:dyDescent="0.2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</row>
    <row r="119" spans="1:11" x14ac:dyDescent="0.2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</row>
    <row r="120" spans="1:11" x14ac:dyDescent="0.2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</row>
    <row r="121" spans="1:11" x14ac:dyDescent="0.2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</row>
    <row r="122" spans="1:11" x14ac:dyDescent="0.2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</row>
    <row r="123" spans="1:11" x14ac:dyDescent="0.2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</row>
    <row r="124" spans="1:11" x14ac:dyDescent="0.2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</row>
    <row r="125" spans="1:11" x14ac:dyDescent="0.2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</row>
    <row r="126" spans="1:11" x14ac:dyDescent="0.2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</row>
    <row r="127" spans="1:11" x14ac:dyDescent="0.2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</row>
    <row r="128" spans="1:11" x14ac:dyDescent="0.2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</row>
    <row r="129" spans="1:11" x14ac:dyDescent="0.2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</row>
    <row r="130" spans="1:11" x14ac:dyDescent="0.2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</row>
    <row r="131" spans="1:11" x14ac:dyDescent="0.2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</row>
    <row r="132" spans="1:11" x14ac:dyDescent="0.2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</row>
    <row r="133" spans="1:11" x14ac:dyDescent="0.2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</row>
    <row r="134" spans="1:11" x14ac:dyDescent="0.2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</row>
    <row r="135" spans="1:11" x14ac:dyDescent="0.2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</row>
    <row r="136" spans="1:11" x14ac:dyDescent="0.2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</row>
    <row r="137" spans="1:11" x14ac:dyDescent="0.2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</row>
    <row r="138" spans="1:11" x14ac:dyDescent="0.2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</row>
    <row r="139" spans="1:11" x14ac:dyDescent="0.2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</row>
    <row r="140" spans="1:11" x14ac:dyDescent="0.2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</row>
    <row r="141" spans="1:11" x14ac:dyDescent="0.2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</row>
    <row r="142" spans="1:11" x14ac:dyDescent="0.2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</row>
    <row r="143" spans="1:11" x14ac:dyDescent="0.2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</row>
    <row r="144" spans="1:11" x14ac:dyDescent="0.2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</row>
    <row r="145" spans="1:11" x14ac:dyDescent="0.2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</row>
    <row r="146" spans="1:11" x14ac:dyDescent="0.2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</row>
    <row r="147" spans="1:11" x14ac:dyDescent="0.2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</row>
    <row r="148" spans="1:11" x14ac:dyDescent="0.2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</row>
    <row r="149" spans="1:11" x14ac:dyDescent="0.2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</row>
    <row r="150" spans="1:11" x14ac:dyDescent="0.2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</row>
    <row r="151" spans="1:11" x14ac:dyDescent="0.2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</row>
    <row r="152" spans="1:11" x14ac:dyDescent="0.2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</row>
    <row r="153" spans="1:11" x14ac:dyDescent="0.2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</row>
    <row r="154" spans="1:11" x14ac:dyDescent="0.2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</row>
    <row r="155" spans="1:11" x14ac:dyDescent="0.2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</row>
    <row r="156" spans="1:11" x14ac:dyDescent="0.2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</row>
    <row r="157" spans="1:11" x14ac:dyDescent="0.2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</row>
    <row r="158" spans="1:11" x14ac:dyDescent="0.2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</row>
    <row r="159" spans="1:11" x14ac:dyDescent="0.2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</row>
    <row r="160" spans="1:11" x14ac:dyDescent="0.2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</row>
    <row r="161" spans="1:11" x14ac:dyDescent="0.2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</row>
    <row r="162" spans="1:11" x14ac:dyDescent="0.2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</row>
    <row r="163" spans="1:11" x14ac:dyDescent="0.2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</row>
    <row r="164" spans="1:11" x14ac:dyDescent="0.2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</row>
    <row r="165" spans="1:11" x14ac:dyDescent="0.2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</row>
    <row r="166" spans="1:11" x14ac:dyDescent="0.2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</row>
    <row r="167" spans="1:11" x14ac:dyDescent="0.2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</row>
    <row r="168" spans="1:11" x14ac:dyDescent="0.2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</row>
    <row r="169" spans="1:11" x14ac:dyDescent="0.2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</row>
    <row r="170" spans="1:11" x14ac:dyDescent="0.2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</row>
    <row r="171" spans="1:11" x14ac:dyDescent="0.2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</row>
    <row r="172" spans="1:11" x14ac:dyDescent="0.2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</row>
    <row r="173" spans="1:11" x14ac:dyDescent="0.2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</row>
    <row r="174" spans="1:11" x14ac:dyDescent="0.2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</row>
    <row r="175" spans="1:11" x14ac:dyDescent="0.2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</row>
    <row r="176" spans="1:11" x14ac:dyDescent="0.2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</row>
    <row r="177" spans="1:11" x14ac:dyDescent="0.2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</row>
    <row r="178" spans="1:11" x14ac:dyDescent="0.2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</row>
    <row r="179" spans="1:11" x14ac:dyDescent="0.2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</row>
    <row r="180" spans="1:11" x14ac:dyDescent="0.2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</row>
    <row r="181" spans="1:11" x14ac:dyDescent="0.2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</row>
    <row r="182" spans="1:11" x14ac:dyDescent="0.2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</row>
    <row r="183" spans="1:11" x14ac:dyDescent="0.2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</row>
    <row r="184" spans="1:11" x14ac:dyDescent="0.2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</row>
    <row r="185" spans="1:11" x14ac:dyDescent="0.2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</row>
    <row r="186" spans="1:11" x14ac:dyDescent="0.2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</row>
    <row r="187" spans="1:11" x14ac:dyDescent="0.2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</row>
    <row r="188" spans="1:11" x14ac:dyDescent="0.2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</row>
    <row r="189" spans="1:11" x14ac:dyDescent="0.2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</row>
    <row r="190" spans="1:11" x14ac:dyDescent="0.2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</row>
    <row r="191" spans="1:11" x14ac:dyDescent="0.2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</row>
    <row r="192" spans="1:11" x14ac:dyDescent="0.2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</row>
    <row r="193" spans="1:11" x14ac:dyDescent="0.2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</row>
    <row r="194" spans="1:11" x14ac:dyDescent="0.2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</row>
    <row r="195" spans="1:11" x14ac:dyDescent="0.2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</row>
    <row r="196" spans="1:11" x14ac:dyDescent="0.2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</row>
    <row r="197" spans="1:11" x14ac:dyDescent="0.2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</row>
    <row r="198" spans="1:11" x14ac:dyDescent="0.2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</row>
    <row r="199" spans="1:11" x14ac:dyDescent="0.2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</row>
    <row r="200" spans="1:11" x14ac:dyDescent="0.2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</row>
    <row r="201" spans="1:11" x14ac:dyDescent="0.2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</row>
    <row r="202" spans="1:11" x14ac:dyDescent="0.2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</row>
    <row r="203" spans="1:11" x14ac:dyDescent="0.2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</row>
    <row r="204" spans="1:11" x14ac:dyDescent="0.2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</row>
    <row r="205" spans="1:11" x14ac:dyDescent="0.2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</row>
    <row r="206" spans="1:11" x14ac:dyDescent="0.2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</row>
    <row r="207" spans="1:11" x14ac:dyDescent="0.2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</row>
    <row r="208" spans="1:11" x14ac:dyDescent="0.2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</row>
    <row r="209" spans="1:11" x14ac:dyDescent="0.2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</row>
    <row r="210" spans="1:11" x14ac:dyDescent="0.2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</row>
    <row r="211" spans="1:11" x14ac:dyDescent="0.2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</row>
    <row r="212" spans="1:11" x14ac:dyDescent="0.2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</row>
    <row r="213" spans="1:11" x14ac:dyDescent="0.2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</row>
    <row r="214" spans="1:11" x14ac:dyDescent="0.2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</row>
    <row r="215" spans="1:11" x14ac:dyDescent="0.2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</row>
    <row r="216" spans="1:11" x14ac:dyDescent="0.2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</row>
    <row r="217" spans="1:11" x14ac:dyDescent="0.2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</row>
    <row r="218" spans="1:11" x14ac:dyDescent="0.2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</row>
    <row r="219" spans="1:11" x14ac:dyDescent="0.2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</row>
    <row r="220" spans="1:11" x14ac:dyDescent="0.2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</row>
    <row r="221" spans="1:11" x14ac:dyDescent="0.2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</row>
    <row r="222" spans="1:11" x14ac:dyDescent="0.2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</row>
    <row r="223" spans="1:11" x14ac:dyDescent="0.2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</row>
    <row r="224" spans="1:11" x14ac:dyDescent="0.2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</row>
    <row r="225" spans="1:11" x14ac:dyDescent="0.2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</row>
    <row r="226" spans="1:11" x14ac:dyDescent="0.2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</row>
    <row r="227" spans="1:11" x14ac:dyDescent="0.2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</row>
    <row r="228" spans="1:11" x14ac:dyDescent="0.2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</row>
    <row r="229" spans="1:11" x14ac:dyDescent="0.2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</row>
    <row r="230" spans="1:11" x14ac:dyDescent="0.2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</row>
    <row r="231" spans="1:11" x14ac:dyDescent="0.2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</row>
    <row r="232" spans="1:11" x14ac:dyDescent="0.2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</row>
    <row r="233" spans="1:11" x14ac:dyDescent="0.2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</row>
    <row r="234" spans="1:11" x14ac:dyDescent="0.2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</row>
    <row r="235" spans="1:11" x14ac:dyDescent="0.2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</row>
    <row r="236" spans="1:11" x14ac:dyDescent="0.2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</row>
    <row r="237" spans="1:11" x14ac:dyDescent="0.2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</row>
    <row r="238" spans="1:11" x14ac:dyDescent="0.2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</row>
  </sheetData>
  <mergeCells count="4">
    <mergeCell ref="A2:K2"/>
    <mergeCell ref="A4:A5"/>
    <mergeCell ref="B4:F4"/>
    <mergeCell ref="H4:K4"/>
  </mergeCells>
  <hyperlinks>
    <hyperlink ref="A1" location="Содержание!A1" display="К содержанию"/>
  </hyperlinks>
  <pageMargins left="0.75" right="0.75" top="1" bottom="1" header="0.5" footer="0.5"/>
  <pageSetup orientation="portrait"/>
  <headerFooter>
    <oddFooter>&amp;Lтыс. центнеров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0"/>
  <sheetViews>
    <sheetView zoomScaleNormal="100" workbookViewId="0"/>
  </sheetViews>
  <sheetFormatPr defaultColWidth="19.28515625" defaultRowHeight="12.75" x14ac:dyDescent="0.2"/>
  <cols>
    <col min="1" max="1" width="40.7109375" customWidth="1"/>
    <col min="4" max="6" width="19.28515625" style="22"/>
  </cols>
  <sheetData>
    <row r="1" spans="1:9" x14ac:dyDescent="0.2">
      <c r="A1" s="67" t="s">
        <v>306</v>
      </c>
    </row>
    <row r="2" spans="1:9" ht="36" customHeight="1" x14ac:dyDescent="0.2">
      <c r="A2" s="78" t="s">
        <v>127</v>
      </c>
      <c r="B2" s="78"/>
      <c r="C2" s="78"/>
      <c r="D2" s="78"/>
      <c r="E2" s="78"/>
      <c r="F2" s="78"/>
      <c r="G2" s="78"/>
      <c r="H2" s="78"/>
    </row>
    <row r="3" spans="1:9" ht="18" x14ac:dyDescent="0.2">
      <c r="A3" s="10"/>
      <c r="B3" s="10"/>
      <c r="C3" s="10"/>
      <c r="D3" s="10"/>
      <c r="E3" s="10"/>
      <c r="F3" s="10"/>
      <c r="G3" s="10"/>
      <c r="H3" s="18" t="s">
        <v>123</v>
      </c>
    </row>
    <row r="4" spans="1:9" ht="12.75" customHeight="1" x14ac:dyDescent="0.2">
      <c r="A4" s="79"/>
      <c r="B4" s="79" t="s">
        <v>0</v>
      </c>
      <c r="C4" s="79"/>
      <c r="D4" s="79"/>
      <c r="E4" s="79"/>
      <c r="F4" s="79" t="s">
        <v>5</v>
      </c>
      <c r="G4" s="79"/>
      <c r="H4" s="79"/>
    </row>
    <row r="5" spans="1:9" ht="63.75" x14ac:dyDescent="0.2">
      <c r="A5" s="79"/>
      <c r="B5" s="9" t="s">
        <v>1</v>
      </c>
      <c r="C5" s="9" t="s">
        <v>2</v>
      </c>
      <c r="D5" s="9" t="s">
        <v>3</v>
      </c>
      <c r="E5" s="9" t="s">
        <v>4</v>
      </c>
      <c r="F5" s="9" t="s">
        <v>0</v>
      </c>
      <c r="G5" s="9" t="s">
        <v>6</v>
      </c>
      <c r="H5" s="9" t="s">
        <v>7</v>
      </c>
    </row>
    <row r="6" spans="1:9" x14ac:dyDescent="0.2">
      <c r="A6" s="9" t="s">
        <v>8</v>
      </c>
      <c r="B6" s="9">
        <v>1</v>
      </c>
      <c r="C6" s="9">
        <v>2</v>
      </c>
      <c r="D6" s="9">
        <v>3</v>
      </c>
      <c r="E6" s="9">
        <v>4</v>
      </c>
      <c r="F6" s="9">
        <v>5</v>
      </c>
      <c r="G6" s="9">
        <v>6</v>
      </c>
      <c r="H6" s="9">
        <v>7</v>
      </c>
    </row>
    <row r="7" spans="1:9" x14ac:dyDescent="0.2">
      <c r="A7" s="3" t="s">
        <v>14</v>
      </c>
      <c r="B7" s="4">
        <v>21.014211303307533</v>
      </c>
      <c r="C7" s="4">
        <v>19.24884609290125</v>
      </c>
      <c r="D7" s="4">
        <v>35.739798650829734</v>
      </c>
      <c r="E7" s="4">
        <v>19.79835204090973</v>
      </c>
      <c r="F7" s="4">
        <v>21.965260402184363</v>
      </c>
      <c r="G7" s="4">
        <v>20.5</v>
      </c>
      <c r="H7" s="4">
        <v>107.14761171797251</v>
      </c>
    </row>
    <row r="8" spans="1:9" x14ac:dyDescent="0.2">
      <c r="A8" s="2" t="s">
        <v>15</v>
      </c>
      <c r="B8" s="7">
        <v>32.872090122220357</v>
      </c>
      <c r="C8" s="7">
        <v>26.883179515243445</v>
      </c>
      <c r="D8" s="7">
        <v>32.851502250067526</v>
      </c>
      <c r="E8" s="7">
        <v>25.998438307762548</v>
      </c>
      <c r="F8" s="7">
        <v>31.045573995366222</v>
      </c>
      <c r="G8" s="7">
        <v>28.5</v>
      </c>
      <c r="H8" s="7">
        <v>108.93183858023237</v>
      </c>
      <c r="I8" s="8"/>
    </row>
    <row r="9" spans="1:9" x14ac:dyDescent="0.2">
      <c r="A9" s="2" t="s">
        <v>16</v>
      </c>
      <c r="B9" s="7">
        <v>36.4201718341427</v>
      </c>
      <c r="C9" s="7">
        <v>21.805208333333333</v>
      </c>
      <c r="D9" s="7">
        <v>28.970000412212919</v>
      </c>
      <c r="E9" s="7">
        <v>72.61462549253838</v>
      </c>
      <c r="F9" s="7">
        <v>38.880468036447581</v>
      </c>
      <c r="G9" s="7">
        <v>40.299999999999997</v>
      </c>
      <c r="H9" s="7">
        <v>96.477588179770677</v>
      </c>
      <c r="I9" s="8"/>
    </row>
    <row r="10" spans="1:9" x14ac:dyDescent="0.2">
      <c r="A10" s="2" t="s">
        <v>17</v>
      </c>
      <c r="B10" s="7">
        <v>14.005593945376768</v>
      </c>
      <c r="C10" s="7">
        <v>13.307384503455802</v>
      </c>
      <c r="D10" s="7">
        <v>36</v>
      </c>
      <c r="E10" s="7">
        <v>17.763583575279966</v>
      </c>
      <c r="F10" s="7">
        <v>16.542756804214221</v>
      </c>
      <c r="G10" s="7">
        <v>16.2</v>
      </c>
      <c r="H10" s="7">
        <v>102.1157827420631</v>
      </c>
      <c r="I10" s="8"/>
    </row>
    <row r="11" spans="1:9" x14ac:dyDescent="0.2">
      <c r="A11" s="2" t="s">
        <v>18</v>
      </c>
      <c r="B11" s="7">
        <v>15.566497246929266</v>
      </c>
      <c r="C11" s="7">
        <v>15.566497246929266</v>
      </c>
      <c r="D11" s="7">
        <v>10.392156862745098</v>
      </c>
      <c r="E11" s="7">
        <v>17.557603686635943</v>
      </c>
      <c r="F11" s="7">
        <v>15.978005983666208</v>
      </c>
      <c r="G11" s="7">
        <v>23.1</v>
      </c>
      <c r="H11" s="7">
        <v>69.168857072148086</v>
      </c>
      <c r="I11" s="8"/>
    </row>
    <row r="12" spans="1:9" x14ac:dyDescent="0.2">
      <c r="A12" s="2" t="s">
        <v>19</v>
      </c>
      <c r="B12" s="7">
        <v>37.467400097509888</v>
      </c>
      <c r="C12" s="7">
        <v>22.653324431662558</v>
      </c>
      <c r="D12" s="7">
        <v>24</v>
      </c>
      <c r="E12" s="7">
        <v>20.891307493983266</v>
      </c>
      <c r="F12" s="7">
        <v>32.374928465148223</v>
      </c>
      <c r="G12" s="7">
        <v>30</v>
      </c>
      <c r="H12" s="7">
        <v>107.91642821716074</v>
      </c>
      <c r="I12" s="8"/>
    </row>
    <row r="13" spans="1:9" x14ac:dyDescent="0.2">
      <c r="A13" s="2" t="s">
        <v>20</v>
      </c>
      <c r="B13" s="7">
        <v>14.9</v>
      </c>
      <c r="C13" s="7" t="s">
        <v>101</v>
      </c>
      <c r="D13" s="7" t="s">
        <v>101</v>
      </c>
      <c r="E13" s="7">
        <v>11.217647058823529</v>
      </c>
      <c r="F13" s="7">
        <v>11.605263157894736</v>
      </c>
      <c r="G13" s="7">
        <v>14.8</v>
      </c>
      <c r="H13" s="7">
        <v>78.413940256045507</v>
      </c>
      <c r="I13" s="8"/>
    </row>
    <row r="14" spans="1:9" x14ac:dyDescent="0.2">
      <c r="A14" s="2" t="s">
        <v>21</v>
      </c>
      <c r="B14" s="7">
        <v>30.290229885057471</v>
      </c>
      <c r="C14" s="7">
        <v>15.031073446327683</v>
      </c>
      <c r="D14" s="7">
        <v>19</v>
      </c>
      <c r="E14" s="7">
        <v>18.651322865132286</v>
      </c>
      <c r="F14" s="7">
        <v>23.114132422875258</v>
      </c>
      <c r="G14" s="7">
        <v>19.100000000000001</v>
      </c>
      <c r="H14" s="7">
        <v>121.01640011976573</v>
      </c>
      <c r="I14" s="8"/>
    </row>
    <row r="15" spans="1:9" x14ac:dyDescent="0.2">
      <c r="A15" s="2" t="s">
        <v>22</v>
      </c>
      <c r="B15" s="7">
        <v>40.227272727272727</v>
      </c>
      <c r="C15" s="7">
        <v>40.227272727272727</v>
      </c>
      <c r="D15" s="7" t="s">
        <v>101</v>
      </c>
      <c r="E15" s="7">
        <v>15.613084112149533</v>
      </c>
      <c r="F15" s="7">
        <v>28.331526648599819</v>
      </c>
      <c r="G15" s="7">
        <v>48.8</v>
      </c>
      <c r="H15" s="7">
        <v>58.056407066802919</v>
      </c>
      <c r="I15" s="8"/>
    </row>
    <row r="16" spans="1:9" x14ac:dyDescent="0.2">
      <c r="A16" s="2" t="s">
        <v>23</v>
      </c>
      <c r="B16" s="7">
        <v>24.072194653433648</v>
      </c>
      <c r="C16" s="7">
        <v>19.101814058956915</v>
      </c>
      <c r="D16" s="7">
        <v>42.29</v>
      </c>
      <c r="E16" s="7">
        <v>45.016260162601625</v>
      </c>
      <c r="F16" s="7">
        <v>39.297016594282752</v>
      </c>
      <c r="G16" s="7">
        <v>33.5</v>
      </c>
      <c r="H16" s="7">
        <v>117.30452714711271</v>
      </c>
      <c r="I16" s="8"/>
    </row>
    <row r="17" spans="1:9" x14ac:dyDescent="0.2">
      <c r="A17" s="2" t="s">
        <v>24</v>
      </c>
      <c r="B17" s="7">
        <v>28.111964990927525</v>
      </c>
      <c r="C17" s="7">
        <v>24.051038251366119</v>
      </c>
      <c r="D17" s="7">
        <v>33.859941642350982</v>
      </c>
      <c r="E17" s="7">
        <v>25.506216696269981</v>
      </c>
      <c r="F17" s="7">
        <v>30.780076211213935</v>
      </c>
      <c r="G17" s="7">
        <v>23.1</v>
      </c>
      <c r="H17" s="7">
        <v>133.24708316542828</v>
      </c>
      <c r="I17" s="8"/>
    </row>
    <row r="18" spans="1:9" x14ac:dyDescent="0.2">
      <c r="A18" s="2" t="s">
        <v>25</v>
      </c>
      <c r="B18" s="7">
        <v>34.906032067203583</v>
      </c>
      <c r="C18" s="7">
        <v>34.858640600673986</v>
      </c>
      <c r="D18" s="7">
        <v>34</v>
      </c>
      <c r="E18" s="7">
        <v>25.670510241281072</v>
      </c>
      <c r="F18" s="7">
        <v>30.736804060149005</v>
      </c>
      <c r="G18" s="7">
        <v>37.5</v>
      </c>
      <c r="H18" s="7">
        <v>81.964810827064014</v>
      </c>
      <c r="I18" s="8"/>
    </row>
    <row r="19" spans="1:9" x14ac:dyDescent="0.2">
      <c r="A19" s="2" t="s">
        <v>26</v>
      </c>
      <c r="B19" s="7">
        <v>29.540471997182106</v>
      </c>
      <c r="C19" s="7">
        <v>26.176146788990824</v>
      </c>
      <c r="D19" s="7">
        <v>25.299435028248588</v>
      </c>
      <c r="E19" s="7">
        <v>18.983660130718953</v>
      </c>
      <c r="F19" s="7">
        <v>26.086037598101843</v>
      </c>
      <c r="G19" s="7">
        <v>20.7</v>
      </c>
      <c r="H19" s="7">
        <v>126.01950530483983</v>
      </c>
      <c r="I19" s="8"/>
    </row>
    <row r="20" spans="1:9" x14ac:dyDescent="0.2">
      <c r="A20" s="2" t="s">
        <v>27</v>
      </c>
      <c r="B20" s="7">
        <v>20.182296116185846</v>
      </c>
      <c r="C20" s="7">
        <v>24.285032873533584</v>
      </c>
      <c r="D20" s="7">
        <v>15</v>
      </c>
      <c r="E20" s="7">
        <v>27.926032409827496</v>
      </c>
      <c r="F20" s="7">
        <v>21.227927971654612</v>
      </c>
      <c r="G20" s="7">
        <v>21.4</v>
      </c>
      <c r="H20" s="7">
        <v>99.195925101189786</v>
      </c>
      <c r="I20" s="8"/>
    </row>
    <row r="21" spans="1:9" x14ac:dyDescent="0.2">
      <c r="A21" s="2" t="s">
        <v>28</v>
      </c>
      <c r="B21" s="7">
        <v>42.446712018140587</v>
      </c>
      <c r="C21" s="7">
        <v>91.453416149068318</v>
      </c>
      <c r="D21" s="7">
        <v>25.720108695652176</v>
      </c>
      <c r="E21" s="7">
        <v>24.158354114713216</v>
      </c>
      <c r="F21" s="7">
        <v>35.994</v>
      </c>
      <c r="G21" s="7">
        <v>34</v>
      </c>
      <c r="H21" s="7">
        <v>105.86470588235295</v>
      </c>
      <c r="I21" s="8"/>
    </row>
    <row r="22" spans="1:9" x14ac:dyDescent="0.2">
      <c r="A22" s="2" t="s">
        <v>29</v>
      </c>
      <c r="B22" s="7">
        <v>27.265743073047858</v>
      </c>
      <c r="C22" s="7">
        <v>28.177344475394616</v>
      </c>
      <c r="D22" s="7">
        <v>48.17</v>
      </c>
      <c r="E22" s="7">
        <v>35.931949250288348</v>
      </c>
      <c r="F22" s="7">
        <v>37.009146496815283</v>
      </c>
      <c r="G22" s="7">
        <v>30.8</v>
      </c>
      <c r="H22" s="7">
        <v>120.15956654810157</v>
      </c>
      <c r="I22" s="8"/>
    </row>
    <row r="23" spans="1:9" x14ac:dyDescent="0.2">
      <c r="A23" s="2" t="s">
        <v>30</v>
      </c>
      <c r="B23" s="7">
        <v>39.808563450201675</v>
      </c>
      <c r="C23" s="7">
        <v>46.301575105647331</v>
      </c>
      <c r="D23" s="7">
        <v>26.180592991913748</v>
      </c>
      <c r="E23" s="7">
        <v>17.066675048946529</v>
      </c>
      <c r="F23" s="7">
        <v>30.504109970062729</v>
      </c>
      <c r="G23" s="7">
        <v>15.2</v>
      </c>
      <c r="H23" s="7">
        <v>200.68493401357057</v>
      </c>
      <c r="I23" s="8"/>
    </row>
    <row r="24" spans="1:9" x14ac:dyDescent="0.2">
      <c r="A24" s="2" t="s">
        <v>31</v>
      </c>
      <c r="B24" s="7">
        <v>28.641458966565349</v>
      </c>
      <c r="C24" s="7">
        <v>28.859952793076317</v>
      </c>
      <c r="D24" s="7">
        <v>14</v>
      </c>
      <c r="E24" s="7">
        <v>37.598684210526315</v>
      </c>
      <c r="F24" s="7">
        <v>30.285254237288136</v>
      </c>
      <c r="G24" s="7">
        <v>36.5</v>
      </c>
      <c r="H24" s="7">
        <v>82.973299280241463</v>
      </c>
      <c r="I24" s="8"/>
    </row>
    <row r="25" spans="1:9" x14ac:dyDescent="0.2">
      <c r="A25" s="2" t="s">
        <v>32</v>
      </c>
      <c r="B25" s="7">
        <v>44.344594594594597</v>
      </c>
      <c r="C25" s="7">
        <v>44.344594594594597</v>
      </c>
      <c r="D25" s="7" t="s">
        <v>101</v>
      </c>
      <c r="E25" s="7">
        <v>120</v>
      </c>
      <c r="F25" s="7">
        <v>46.816993464052288</v>
      </c>
      <c r="G25" s="7">
        <v>19</v>
      </c>
      <c r="H25" s="7">
        <v>246.40522875816995</v>
      </c>
      <c r="I25" s="8"/>
    </row>
    <row r="26" spans="1:9" x14ac:dyDescent="0.2">
      <c r="A26" s="2" t="s">
        <v>104</v>
      </c>
      <c r="B26" s="7">
        <v>10.815789473684211</v>
      </c>
      <c r="C26" s="7" t="s">
        <v>101</v>
      </c>
      <c r="D26" s="7" t="s">
        <v>101</v>
      </c>
      <c r="E26" s="7" t="s">
        <v>101</v>
      </c>
      <c r="F26" s="7">
        <v>10.815789473684211</v>
      </c>
      <c r="G26" s="7">
        <v>52.6</v>
      </c>
      <c r="H26" s="7">
        <v>20.562337402441464</v>
      </c>
      <c r="I26" s="8"/>
    </row>
    <row r="27" spans="1:9" x14ac:dyDescent="0.2">
      <c r="A27" s="2" t="s">
        <v>33</v>
      </c>
      <c r="B27" s="7">
        <v>22.087329800791469</v>
      </c>
      <c r="C27" s="7">
        <v>19.63429063138647</v>
      </c>
      <c r="D27" s="7">
        <v>20.39261868300153</v>
      </c>
      <c r="E27" s="7">
        <v>15.036260186122764</v>
      </c>
      <c r="F27" s="7">
        <v>18.187209929843497</v>
      </c>
      <c r="G27" s="7">
        <v>43</v>
      </c>
      <c r="H27" s="7">
        <v>42.295837046147668</v>
      </c>
      <c r="I27" s="8"/>
    </row>
    <row r="28" spans="1:9" x14ac:dyDescent="0.2">
      <c r="A28" s="2" t="s">
        <v>34</v>
      </c>
      <c r="B28" s="7" t="s">
        <v>107</v>
      </c>
      <c r="C28" s="7" t="s">
        <v>107</v>
      </c>
      <c r="D28" s="7" t="s">
        <v>101</v>
      </c>
      <c r="E28" s="7">
        <v>22.758620689655171</v>
      </c>
      <c r="F28" s="7">
        <v>31.605575632421271</v>
      </c>
      <c r="G28" s="7">
        <v>26.6</v>
      </c>
      <c r="H28" s="7">
        <v>118.81795350534313</v>
      </c>
      <c r="I28" s="8"/>
    </row>
    <row r="29" spans="1:9" x14ac:dyDescent="0.2">
      <c r="A29" s="2" t="s">
        <v>35</v>
      </c>
      <c r="B29" s="7" t="s">
        <v>101</v>
      </c>
      <c r="C29" s="7" t="s">
        <v>101</v>
      </c>
      <c r="D29" s="7" t="s">
        <v>101</v>
      </c>
      <c r="E29" s="7">
        <v>23.314543404735062</v>
      </c>
      <c r="F29" s="7">
        <v>23.314543404735062</v>
      </c>
      <c r="G29" s="7" t="s">
        <v>107</v>
      </c>
      <c r="H29" s="7" t="s">
        <v>107</v>
      </c>
      <c r="I29" s="8"/>
    </row>
    <row r="30" spans="1:9" x14ac:dyDescent="0.2">
      <c r="A30" s="2" t="s">
        <v>36</v>
      </c>
      <c r="B30" s="7">
        <v>14.59618208516887</v>
      </c>
      <c r="C30" s="7">
        <v>13.692307692307692</v>
      </c>
      <c r="D30" s="7">
        <v>19.118978175600926</v>
      </c>
      <c r="E30" s="7">
        <v>48.258064516129032</v>
      </c>
      <c r="F30" s="7">
        <v>20.196527022465588</v>
      </c>
      <c r="G30" s="7">
        <v>23.1</v>
      </c>
      <c r="H30" s="7">
        <v>87.430852911106442</v>
      </c>
      <c r="I30" s="8"/>
    </row>
    <row r="31" spans="1:9" ht="25.5" x14ac:dyDescent="0.2">
      <c r="A31" s="2" t="s">
        <v>37</v>
      </c>
      <c r="B31" s="7">
        <v>14.59618208516887</v>
      </c>
      <c r="C31" s="7">
        <v>13.692307692307692</v>
      </c>
      <c r="D31" s="7">
        <v>19.118978175600926</v>
      </c>
      <c r="E31" s="7">
        <v>48.258064516129032</v>
      </c>
      <c r="F31" s="7">
        <v>20.196527022465588</v>
      </c>
      <c r="G31" s="7">
        <v>23.1</v>
      </c>
      <c r="H31" s="7">
        <v>87.430852911106442</v>
      </c>
      <c r="I31" s="8"/>
    </row>
    <row r="32" spans="1:9" x14ac:dyDescent="0.2">
      <c r="A32" s="2" t="s">
        <v>38</v>
      </c>
      <c r="B32" s="7">
        <v>10.086206896551724</v>
      </c>
      <c r="C32" s="7">
        <v>10.086206896551724</v>
      </c>
      <c r="D32" s="7" t="s">
        <v>101</v>
      </c>
      <c r="E32" s="7">
        <v>8.7012987012987004</v>
      </c>
      <c r="F32" s="7">
        <v>9.5336787564766841</v>
      </c>
      <c r="G32" s="7" t="s">
        <v>107</v>
      </c>
      <c r="H32" s="7" t="s">
        <v>107</v>
      </c>
      <c r="I32" s="8"/>
    </row>
    <row r="33" spans="1:9" x14ac:dyDescent="0.2">
      <c r="A33" s="2" t="s">
        <v>39</v>
      </c>
      <c r="B33" s="7" t="s">
        <v>101</v>
      </c>
      <c r="C33" s="7" t="s">
        <v>101</v>
      </c>
      <c r="D33" s="7">
        <v>8.10032362459547</v>
      </c>
      <c r="E33" s="7">
        <v>35.07462686567164</v>
      </c>
      <c r="F33" s="7">
        <v>31.796119050740788</v>
      </c>
      <c r="G33" s="7">
        <v>167.3</v>
      </c>
      <c r="H33" s="7">
        <v>19.005450717717146</v>
      </c>
      <c r="I33" s="8"/>
    </row>
    <row r="34" spans="1:9" x14ac:dyDescent="0.2">
      <c r="A34" s="2" t="s">
        <v>40</v>
      </c>
      <c r="B34" s="7">
        <v>40.909090909090907</v>
      </c>
      <c r="C34" s="7" t="s">
        <v>101</v>
      </c>
      <c r="D34" s="7">
        <v>46.913793103448278</v>
      </c>
      <c r="E34" s="7">
        <v>39.130434782608695</v>
      </c>
      <c r="F34" s="7">
        <v>40.001033057851238</v>
      </c>
      <c r="G34" s="7">
        <v>77.400000000000006</v>
      </c>
      <c r="H34" s="7">
        <v>51.680921263373691</v>
      </c>
      <c r="I34" s="8"/>
    </row>
    <row r="35" spans="1:9" x14ac:dyDescent="0.2">
      <c r="A35" s="2" t="s">
        <v>41</v>
      </c>
      <c r="B35" s="7">
        <v>19.926746166950597</v>
      </c>
      <c r="C35" s="7">
        <v>18.96339113680154</v>
      </c>
      <c r="D35" s="7">
        <v>20.816326530612244</v>
      </c>
      <c r="E35" s="7">
        <v>14.256060124907378</v>
      </c>
      <c r="F35" s="7">
        <v>16.565255899285127</v>
      </c>
      <c r="G35" s="7">
        <v>23.1</v>
      </c>
      <c r="H35" s="7">
        <v>71.711064499069806</v>
      </c>
      <c r="I35" s="8"/>
    </row>
    <row r="36" spans="1:9" x14ac:dyDescent="0.2">
      <c r="A36" s="2" t="s">
        <v>42</v>
      </c>
      <c r="B36" s="7">
        <v>25.189247311827955</v>
      </c>
      <c r="C36" s="7" t="s">
        <v>101</v>
      </c>
      <c r="D36" s="7">
        <v>20.79754601226994</v>
      </c>
      <c r="E36" s="7">
        <v>10.126384364820847</v>
      </c>
      <c r="F36" s="7">
        <v>16.391974202794696</v>
      </c>
      <c r="G36" s="7">
        <v>22.9</v>
      </c>
      <c r="H36" s="7">
        <v>71.580673374649322</v>
      </c>
      <c r="I36" s="8"/>
    </row>
    <row r="37" spans="1:9" x14ac:dyDescent="0.2">
      <c r="A37" s="2" t="s">
        <v>110</v>
      </c>
      <c r="B37" s="7">
        <v>24.852387584218896</v>
      </c>
      <c r="C37" s="7">
        <v>20.795307751862964</v>
      </c>
      <c r="D37" s="7">
        <v>43.607042390769493</v>
      </c>
      <c r="E37" s="7">
        <v>25.296740499278105</v>
      </c>
      <c r="F37" s="7">
        <v>27.494171561002101</v>
      </c>
      <c r="G37" s="7">
        <v>28.6</v>
      </c>
      <c r="H37" s="7">
        <v>96.133466996510847</v>
      </c>
      <c r="I37" s="8"/>
    </row>
    <row r="38" spans="1:9" x14ac:dyDescent="0.2">
      <c r="A38" s="2" t="s">
        <v>43</v>
      </c>
      <c r="B38" s="7">
        <v>46.734375</v>
      </c>
      <c r="C38" s="7">
        <v>46.734375</v>
      </c>
      <c r="D38" s="7">
        <v>11.06055851898337</v>
      </c>
      <c r="E38" s="7">
        <v>9.0262083780880769</v>
      </c>
      <c r="F38" s="7">
        <v>12.205587453937785</v>
      </c>
      <c r="G38" s="7">
        <v>40</v>
      </c>
      <c r="H38" s="7">
        <v>30.513968634844463</v>
      </c>
      <c r="I38" s="8"/>
    </row>
    <row r="39" spans="1:9" x14ac:dyDescent="0.2">
      <c r="A39" s="2" t="s">
        <v>44</v>
      </c>
      <c r="B39" s="7">
        <v>29.7263031652889</v>
      </c>
      <c r="C39" s="7">
        <v>25.811013706591758</v>
      </c>
      <c r="D39" s="7">
        <v>9.8000000000000007</v>
      </c>
      <c r="E39" s="7">
        <v>14.474730766523544</v>
      </c>
      <c r="F39" s="7">
        <v>18.895575882023522</v>
      </c>
      <c r="G39" s="7">
        <v>23.7</v>
      </c>
      <c r="H39" s="7">
        <v>79.728168278580256</v>
      </c>
      <c r="I39" s="8"/>
    </row>
    <row r="40" spans="1:9" x14ac:dyDescent="0.2">
      <c r="A40" s="2" t="s">
        <v>45</v>
      </c>
      <c r="B40" s="7">
        <v>36.538818942409229</v>
      </c>
      <c r="C40" s="7">
        <v>37.833621073240188</v>
      </c>
      <c r="D40" s="7">
        <v>20.840002948801434</v>
      </c>
      <c r="E40" s="7">
        <v>26.735474239986296</v>
      </c>
      <c r="F40" s="7">
        <v>28.711458078543281</v>
      </c>
      <c r="G40" s="7">
        <v>37.299999999999997</v>
      </c>
      <c r="H40" s="7">
        <v>76.974418441134802</v>
      </c>
      <c r="I40" s="8"/>
    </row>
    <row r="41" spans="1:9" x14ac:dyDescent="0.2">
      <c r="A41" s="2" t="s">
        <v>46</v>
      </c>
      <c r="B41" s="7">
        <v>75.597383069369485</v>
      </c>
      <c r="C41" s="7">
        <v>28.457917525773198</v>
      </c>
      <c r="D41" s="7">
        <v>28.300131463628396</v>
      </c>
      <c r="E41" s="7">
        <v>35.44498718343074</v>
      </c>
      <c r="F41" s="7">
        <v>48.346669155631815</v>
      </c>
      <c r="G41" s="7">
        <v>37.700000000000003</v>
      </c>
      <c r="H41" s="7">
        <v>128.24050173907642</v>
      </c>
      <c r="I41" s="8"/>
    </row>
    <row r="42" spans="1:9" x14ac:dyDescent="0.2">
      <c r="A42" s="2" t="s">
        <v>47</v>
      </c>
      <c r="B42" s="7">
        <v>35.464941882264718</v>
      </c>
      <c r="C42" s="7">
        <v>35.464941882264718</v>
      </c>
      <c r="D42" s="7" t="s">
        <v>101</v>
      </c>
      <c r="E42" s="7">
        <v>33.653048865700846</v>
      </c>
      <c r="F42" s="7">
        <v>33.79163977916398</v>
      </c>
      <c r="G42" s="7">
        <v>29.6</v>
      </c>
      <c r="H42" s="7">
        <v>114.1609451998783</v>
      </c>
      <c r="I42" s="8"/>
    </row>
    <row r="43" spans="1:9" x14ac:dyDescent="0.2">
      <c r="A43" s="2" t="s">
        <v>48</v>
      </c>
      <c r="B43" s="7">
        <v>18.767357021332288</v>
      </c>
      <c r="C43" s="7">
        <v>19.448519349718101</v>
      </c>
      <c r="D43" s="7">
        <v>26.40909090909091</v>
      </c>
      <c r="E43" s="7">
        <v>23.393453852609614</v>
      </c>
      <c r="F43" s="7">
        <v>21.746074054200651</v>
      </c>
      <c r="G43" s="7">
        <v>22</v>
      </c>
      <c r="H43" s="7">
        <v>98.845791155457505</v>
      </c>
      <c r="I43" s="8"/>
    </row>
    <row r="44" spans="1:9" x14ac:dyDescent="0.2">
      <c r="A44" s="2" t="s">
        <v>49</v>
      </c>
      <c r="B44" s="7">
        <v>18.362094203731495</v>
      </c>
      <c r="C44" s="7">
        <v>17.179244244905146</v>
      </c>
      <c r="D44" s="7">
        <v>52.345449282075037</v>
      </c>
      <c r="E44" s="7">
        <v>28.219246407188535</v>
      </c>
      <c r="F44" s="7">
        <v>29.7511431249191</v>
      </c>
      <c r="G44" s="7">
        <v>32.799999999999997</v>
      </c>
      <c r="H44" s="7">
        <v>90.704704649143608</v>
      </c>
      <c r="I44" s="8"/>
    </row>
    <row r="45" spans="1:9" x14ac:dyDescent="0.2">
      <c r="A45" s="2" t="s">
        <v>106</v>
      </c>
      <c r="B45" s="7" t="s">
        <v>101</v>
      </c>
      <c r="C45" s="7" t="s">
        <v>101</v>
      </c>
      <c r="D45" s="7">
        <v>8.6538461538461533</v>
      </c>
      <c r="E45" s="7" t="s">
        <v>101</v>
      </c>
      <c r="F45" s="7">
        <v>8.6538461538461533</v>
      </c>
      <c r="G45" s="7">
        <v>8.6999999999999993</v>
      </c>
      <c r="H45" s="7">
        <v>99.469496021220166</v>
      </c>
      <c r="I45" s="8"/>
    </row>
    <row r="46" spans="1:9" x14ac:dyDescent="0.2">
      <c r="A46" s="2" t="s">
        <v>50</v>
      </c>
      <c r="B46" s="7">
        <v>24.880739922273872</v>
      </c>
      <c r="C46" s="7">
        <v>31.534184220855686</v>
      </c>
      <c r="D46" s="7">
        <v>52.692765324977906</v>
      </c>
      <c r="E46" s="7">
        <v>29.381133731715252</v>
      </c>
      <c r="F46" s="7">
        <v>32.766554524905338</v>
      </c>
      <c r="G46" s="7">
        <v>32</v>
      </c>
      <c r="H46" s="7">
        <v>102.39548289032918</v>
      </c>
      <c r="I46" s="8"/>
    </row>
    <row r="47" spans="1:9" x14ac:dyDescent="0.2">
      <c r="A47" s="2" t="s">
        <v>51</v>
      </c>
      <c r="B47" s="7">
        <v>37.07688588007737</v>
      </c>
      <c r="C47" s="7">
        <v>39.714489543048096</v>
      </c>
      <c r="D47" s="7">
        <v>49.299754299754291</v>
      </c>
      <c r="E47" s="7">
        <v>49.072000277792249</v>
      </c>
      <c r="F47" s="7">
        <v>44.3195545755909</v>
      </c>
      <c r="G47" s="7">
        <v>42.3</v>
      </c>
      <c r="H47" s="7">
        <v>104.77436069879647</v>
      </c>
      <c r="I47" s="8"/>
    </row>
    <row r="48" spans="1:9" x14ac:dyDescent="0.2">
      <c r="A48" s="2" t="s">
        <v>52</v>
      </c>
      <c r="B48" s="7">
        <v>7.2484134179510429</v>
      </c>
      <c r="C48" s="7">
        <v>8.8076152304609217</v>
      </c>
      <c r="D48" s="7" t="s">
        <v>101</v>
      </c>
      <c r="E48" s="7">
        <v>18.746867167919799</v>
      </c>
      <c r="F48" s="7">
        <v>7.6927174123571564</v>
      </c>
      <c r="G48" s="7">
        <v>12.4</v>
      </c>
      <c r="H48" s="7">
        <v>62.038043648041587</v>
      </c>
      <c r="I48" s="8"/>
    </row>
    <row r="49" spans="1:9" x14ac:dyDescent="0.2">
      <c r="A49" s="2" t="s">
        <v>53</v>
      </c>
      <c r="B49" s="7">
        <v>84.395809739524353</v>
      </c>
      <c r="C49" s="7">
        <v>80.942340791738388</v>
      </c>
      <c r="D49" s="7">
        <v>140</v>
      </c>
      <c r="E49" s="7">
        <v>30.685306604366065</v>
      </c>
      <c r="F49" s="7">
        <v>106.77033587243952</v>
      </c>
      <c r="G49" s="7">
        <v>54.2</v>
      </c>
      <c r="H49" s="7">
        <v>196.99323961704707</v>
      </c>
      <c r="I49" s="8"/>
    </row>
    <row r="50" spans="1:9" x14ac:dyDescent="0.2">
      <c r="A50" s="2" t="s">
        <v>54</v>
      </c>
      <c r="B50" s="7">
        <v>32.5</v>
      </c>
      <c r="C50" s="7">
        <v>32.5</v>
      </c>
      <c r="D50" s="7">
        <v>71.298507462686572</v>
      </c>
      <c r="E50" s="7">
        <v>34.210084033613448</v>
      </c>
      <c r="F50" s="7">
        <v>49.349075975359341</v>
      </c>
      <c r="G50" s="7">
        <v>25.5</v>
      </c>
      <c r="H50" s="7">
        <v>193.52578813866407</v>
      </c>
      <c r="I50" s="8"/>
    </row>
    <row r="51" spans="1:9" x14ac:dyDescent="0.2">
      <c r="A51" s="2" t="s">
        <v>55</v>
      </c>
      <c r="B51" s="7">
        <v>9.7091836734693882</v>
      </c>
      <c r="C51" s="7">
        <v>9.6428571428571423</v>
      </c>
      <c r="D51" s="7">
        <v>12</v>
      </c>
      <c r="E51" s="7">
        <v>26.198858230256899</v>
      </c>
      <c r="F51" s="7">
        <v>18.96643109540636</v>
      </c>
      <c r="G51" s="7">
        <v>15.7</v>
      </c>
      <c r="H51" s="7">
        <v>120.8052936013144</v>
      </c>
      <c r="I51" s="8"/>
    </row>
    <row r="52" spans="1:9" x14ac:dyDescent="0.2">
      <c r="A52" s="2" t="s">
        <v>56</v>
      </c>
      <c r="B52" s="7">
        <v>11.969979779125836</v>
      </c>
      <c r="C52" s="7">
        <v>13.139484040227373</v>
      </c>
      <c r="D52" s="7">
        <v>23.541436464088399</v>
      </c>
      <c r="E52" s="7">
        <v>17.95451935224532</v>
      </c>
      <c r="F52" s="7">
        <v>15.508650519031141</v>
      </c>
      <c r="G52" s="7">
        <v>18.7</v>
      </c>
      <c r="H52" s="7">
        <v>82.933959994818935</v>
      </c>
      <c r="I52" s="8"/>
    </row>
    <row r="53" spans="1:9" x14ac:dyDescent="0.2">
      <c r="A53" s="2" t="s">
        <v>57</v>
      </c>
      <c r="B53" s="7">
        <v>23.887175106195063</v>
      </c>
      <c r="C53" s="7">
        <v>25.84208386742355</v>
      </c>
      <c r="D53" s="7">
        <v>13.3</v>
      </c>
      <c r="E53" s="7">
        <v>25.356893016523941</v>
      </c>
      <c r="F53" s="7">
        <v>23.462295161169894</v>
      </c>
      <c r="G53" s="7">
        <v>30</v>
      </c>
      <c r="H53" s="7">
        <v>78.207650537232993</v>
      </c>
      <c r="I53" s="8"/>
    </row>
    <row r="54" spans="1:9" x14ac:dyDescent="0.2">
      <c r="A54" s="2" t="s">
        <v>58</v>
      </c>
      <c r="B54" s="7">
        <v>18.612852418604728</v>
      </c>
      <c r="C54" s="7">
        <v>17.614624321619928</v>
      </c>
      <c r="D54" s="7">
        <v>24.067009187996561</v>
      </c>
      <c r="E54" s="7">
        <v>19.223936680138593</v>
      </c>
      <c r="F54" s="7">
        <v>19.358364125793262</v>
      </c>
      <c r="G54" s="7">
        <v>14.9</v>
      </c>
      <c r="H54" s="7">
        <v>129.92190688451853</v>
      </c>
      <c r="I54" s="8"/>
    </row>
    <row r="55" spans="1:9" x14ac:dyDescent="0.2">
      <c r="A55" s="2" t="s">
        <v>59</v>
      </c>
      <c r="B55" s="7">
        <v>19.80676223573704</v>
      </c>
      <c r="C55" s="7">
        <v>18.87203034537832</v>
      </c>
      <c r="D55" s="7">
        <v>25.300573088709356</v>
      </c>
      <c r="E55" s="7">
        <v>25.776096822995463</v>
      </c>
      <c r="F55" s="7">
        <v>22.951540034633236</v>
      </c>
      <c r="G55" s="7">
        <v>14.8</v>
      </c>
      <c r="H55" s="7">
        <v>155.07797320698131</v>
      </c>
      <c r="I55" s="8"/>
    </row>
    <row r="56" spans="1:9" x14ac:dyDescent="0.2">
      <c r="A56" s="2" t="s">
        <v>60</v>
      </c>
      <c r="B56" s="7">
        <v>12.56872852233677</v>
      </c>
      <c r="C56" s="7">
        <v>13.1010101010101</v>
      </c>
      <c r="D56" s="7">
        <v>24.439341917024322</v>
      </c>
      <c r="E56" s="7">
        <v>24.473628691983123</v>
      </c>
      <c r="F56" s="7">
        <v>21.354463885150292</v>
      </c>
      <c r="G56" s="7">
        <v>9.1</v>
      </c>
      <c r="H56" s="7">
        <v>234.6644382983549</v>
      </c>
      <c r="I56" s="8"/>
    </row>
    <row r="57" spans="1:9" x14ac:dyDescent="0.2">
      <c r="A57" s="2" t="s">
        <v>61</v>
      </c>
      <c r="B57" s="7">
        <v>15.035582255083179</v>
      </c>
      <c r="C57" s="7">
        <v>14.713434452871073</v>
      </c>
      <c r="D57" s="7">
        <v>16.60734463276836</v>
      </c>
      <c r="E57" s="7">
        <v>17.664839467501956</v>
      </c>
      <c r="F57" s="7">
        <v>15.935631154879141</v>
      </c>
      <c r="G57" s="7">
        <v>15.1</v>
      </c>
      <c r="H57" s="7">
        <v>105.53398115814001</v>
      </c>
      <c r="I57" s="8"/>
    </row>
    <row r="58" spans="1:9" x14ac:dyDescent="0.2">
      <c r="A58" s="2" t="s">
        <v>62</v>
      </c>
      <c r="B58" s="7">
        <v>27.058408668785155</v>
      </c>
      <c r="C58" s="7">
        <v>25.53819111776447</v>
      </c>
      <c r="D58" s="7">
        <v>27.1</v>
      </c>
      <c r="E58" s="7">
        <v>34.081951521335455</v>
      </c>
      <c r="F58" s="7">
        <v>30.359459996518382</v>
      </c>
      <c r="G58" s="7">
        <v>17.8</v>
      </c>
      <c r="H58" s="7">
        <v>170.55876402538416</v>
      </c>
      <c r="I58" s="8"/>
    </row>
    <row r="59" spans="1:9" x14ac:dyDescent="0.2">
      <c r="A59" s="2" t="s">
        <v>63</v>
      </c>
      <c r="B59" s="7">
        <v>77.79602888086643</v>
      </c>
      <c r="C59" s="7">
        <v>14.218085106382979</v>
      </c>
      <c r="D59" s="7">
        <v>83.3</v>
      </c>
      <c r="E59" s="7">
        <v>15.761285386381026</v>
      </c>
      <c r="F59" s="7">
        <v>57.164102138030351</v>
      </c>
      <c r="G59" s="7">
        <v>34.5</v>
      </c>
      <c r="H59" s="7">
        <v>165.69304967545028</v>
      </c>
      <c r="I59" s="8"/>
    </row>
    <row r="60" spans="1:9" x14ac:dyDescent="0.2">
      <c r="A60" s="2" t="s">
        <v>64</v>
      </c>
      <c r="B60" s="7">
        <v>21.309960867487156</v>
      </c>
      <c r="C60" s="7">
        <v>19.597312859884838</v>
      </c>
      <c r="D60" s="7">
        <v>31.806727056727055</v>
      </c>
      <c r="E60" s="7">
        <v>19.450831302587318</v>
      </c>
      <c r="F60" s="7">
        <v>22.317553850947736</v>
      </c>
      <c r="G60" s="7">
        <v>20.9</v>
      </c>
      <c r="H60" s="7">
        <v>106.78255431075472</v>
      </c>
      <c r="I60" s="8"/>
    </row>
    <row r="61" spans="1:9" x14ac:dyDescent="0.2">
      <c r="A61" s="2" t="s">
        <v>65</v>
      </c>
      <c r="B61" s="7">
        <v>20.676900584795323</v>
      </c>
      <c r="C61" s="7">
        <v>20.676900584795323</v>
      </c>
      <c r="D61" s="7" t="s">
        <v>101</v>
      </c>
      <c r="E61" s="7">
        <v>14.062470308788599</v>
      </c>
      <c r="F61" s="7">
        <v>17.027260812581915</v>
      </c>
      <c r="G61" s="7">
        <v>28.5</v>
      </c>
      <c r="H61" s="7">
        <v>59.744774780989175</v>
      </c>
      <c r="I61" s="8"/>
    </row>
    <row r="62" spans="1:9" x14ac:dyDescent="0.2">
      <c r="A62" s="2" t="s">
        <v>66</v>
      </c>
      <c r="B62" s="7">
        <v>69.904174508126601</v>
      </c>
      <c r="C62" s="7">
        <v>69.075740072202166</v>
      </c>
      <c r="D62" s="7">
        <v>26.400189588435104</v>
      </c>
      <c r="E62" s="7">
        <v>40.4</v>
      </c>
      <c r="F62" s="7">
        <v>60.465218111235814</v>
      </c>
      <c r="G62" s="7">
        <v>29.2</v>
      </c>
      <c r="H62" s="7">
        <v>207.07266476450621</v>
      </c>
      <c r="I62" s="8"/>
    </row>
    <row r="63" spans="1:9" x14ac:dyDescent="0.2">
      <c r="A63" s="2" t="s">
        <v>67</v>
      </c>
      <c r="B63" s="7">
        <v>32.040622655663917</v>
      </c>
      <c r="C63" s="7">
        <v>37.50243175040147</v>
      </c>
      <c r="D63" s="7">
        <v>22</v>
      </c>
      <c r="E63" s="7">
        <v>20.30855106888361</v>
      </c>
      <c r="F63" s="7">
        <v>25.58615744893568</v>
      </c>
      <c r="G63" s="7">
        <v>12.9</v>
      </c>
      <c r="H63" s="7">
        <v>198.34230580570292</v>
      </c>
      <c r="I63" s="8"/>
    </row>
    <row r="64" spans="1:9" x14ac:dyDescent="0.2">
      <c r="A64" s="2" t="s">
        <v>68</v>
      </c>
      <c r="B64" s="7">
        <v>13.535503585535796</v>
      </c>
      <c r="C64" s="7">
        <v>13.578229489479693</v>
      </c>
      <c r="D64" s="7">
        <v>17.702552719200888</v>
      </c>
      <c r="E64" s="7">
        <v>13.414336117885124</v>
      </c>
      <c r="F64" s="7">
        <v>13.844060614024384</v>
      </c>
      <c r="G64" s="7">
        <v>9.6</v>
      </c>
      <c r="H64" s="7">
        <v>144.20896472942067</v>
      </c>
      <c r="I64" s="8"/>
    </row>
    <row r="65" spans="1:9" x14ac:dyDescent="0.2">
      <c r="A65" s="2" t="s">
        <v>69</v>
      </c>
      <c r="B65" s="7">
        <v>25.695464810518175</v>
      </c>
      <c r="C65" s="7">
        <v>28.228153163670324</v>
      </c>
      <c r="D65" s="7">
        <v>27.996734545784388</v>
      </c>
      <c r="E65" s="7">
        <v>16.706808510638297</v>
      </c>
      <c r="F65" s="7">
        <v>20.342822192567432</v>
      </c>
      <c r="G65" s="7">
        <v>15.6</v>
      </c>
      <c r="H65" s="7">
        <v>130.40270636261175</v>
      </c>
      <c r="I65" s="8"/>
    </row>
    <row r="66" spans="1:9" x14ac:dyDescent="0.2">
      <c r="A66" s="2" t="s">
        <v>70</v>
      </c>
      <c r="B66" s="7">
        <v>21.565535168195719</v>
      </c>
      <c r="C66" s="7">
        <v>18.687792825768668</v>
      </c>
      <c r="D66" s="7">
        <v>30</v>
      </c>
      <c r="E66" s="7">
        <v>22.582192600187987</v>
      </c>
      <c r="F66" s="7">
        <v>22.508136662486223</v>
      </c>
      <c r="G66" s="7">
        <v>20.6</v>
      </c>
      <c r="H66" s="7">
        <v>109.26279933245739</v>
      </c>
      <c r="I66" s="8"/>
    </row>
    <row r="67" spans="1:9" x14ac:dyDescent="0.2">
      <c r="A67" s="2" t="s">
        <v>71</v>
      </c>
      <c r="B67" s="7">
        <v>23.95579531638209</v>
      </c>
      <c r="C67" s="7">
        <v>23.162869140624998</v>
      </c>
      <c r="D67" s="7">
        <v>20</v>
      </c>
      <c r="E67" s="7">
        <v>18.425675056827171</v>
      </c>
      <c r="F67" s="7">
        <v>20.841942718331772</v>
      </c>
      <c r="G67" s="7">
        <v>20</v>
      </c>
      <c r="H67" s="7">
        <v>104.20971359165887</v>
      </c>
      <c r="I67" s="8"/>
    </row>
    <row r="68" spans="1:9" x14ac:dyDescent="0.2">
      <c r="A68" s="2" t="s">
        <v>72</v>
      </c>
      <c r="B68" s="7">
        <v>8.8037412199630314</v>
      </c>
      <c r="C68" s="7">
        <v>8.6847896930655555</v>
      </c>
      <c r="D68" s="7">
        <v>17.5</v>
      </c>
      <c r="E68" s="7">
        <v>9.3519471799462845</v>
      </c>
      <c r="F68" s="7">
        <v>9.1809781806203929</v>
      </c>
      <c r="G68" s="7">
        <v>10.6</v>
      </c>
      <c r="H68" s="7">
        <v>86.613001703965978</v>
      </c>
      <c r="I68" s="8"/>
    </row>
    <row r="69" spans="1:9" x14ac:dyDescent="0.2">
      <c r="A69" s="2" t="s">
        <v>73</v>
      </c>
      <c r="B69" s="7">
        <v>14.943074284126283</v>
      </c>
      <c r="C69" s="7">
        <v>13.810718026235852</v>
      </c>
      <c r="D69" s="7">
        <v>8.8727933845522262</v>
      </c>
      <c r="E69" s="7">
        <v>12.151450051728391</v>
      </c>
      <c r="F69" s="7">
        <v>13.416482012236665</v>
      </c>
      <c r="G69" s="7">
        <v>9.1</v>
      </c>
      <c r="H69" s="7">
        <v>147.43386826633699</v>
      </c>
      <c r="I69" s="8"/>
    </row>
    <row r="70" spans="1:9" x14ac:dyDescent="0.2">
      <c r="A70" s="2" t="s">
        <v>74</v>
      </c>
      <c r="B70" s="7">
        <v>16.521029515108925</v>
      </c>
      <c r="C70" s="7">
        <v>16.40323763753636</v>
      </c>
      <c r="D70" s="7">
        <v>10</v>
      </c>
      <c r="E70" s="7">
        <v>12.615142364456247</v>
      </c>
      <c r="F70" s="7">
        <v>14.3571822944571</v>
      </c>
      <c r="G70" s="7">
        <v>7.8</v>
      </c>
      <c r="H70" s="7">
        <v>184.06643967252694</v>
      </c>
      <c r="I70" s="8"/>
    </row>
    <row r="71" spans="1:9" x14ac:dyDescent="0.2">
      <c r="A71" s="2" t="s">
        <v>75</v>
      </c>
      <c r="B71" s="7">
        <v>30.961359012406113</v>
      </c>
      <c r="C71" s="7">
        <v>15.418148626105568</v>
      </c>
      <c r="D71" s="7" t="s">
        <v>101</v>
      </c>
      <c r="E71" s="7">
        <v>13.778589696748265</v>
      </c>
      <c r="F71" s="7">
        <v>21.275058534154187</v>
      </c>
      <c r="G71" s="7">
        <v>22.1</v>
      </c>
      <c r="H71" s="7">
        <v>96.267233186218036</v>
      </c>
      <c r="I71" s="8"/>
    </row>
    <row r="72" spans="1:9" x14ac:dyDescent="0.2">
      <c r="A72" s="2" t="s">
        <v>76</v>
      </c>
      <c r="B72" s="7">
        <v>14.167841523025469</v>
      </c>
      <c r="C72" s="7">
        <v>13.023554603854389</v>
      </c>
      <c r="D72" s="7">
        <v>16.918367346938776</v>
      </c>
      <c r="E72" s="7">
        <v>11.284378652123101</v>
      </c>
      <c r="F72" s="7">
        <v>12.550540242557883</v>
      </c>
      <c r="G72" s="7">
        <v>10</v>
      </c>
      <c r="H72" s="7">
        <v>125.50540242557884</v>
      </c>
      <c r="I72" s="8"/>
    </row>
    <row r="73" spans="1:9" x14ac:dyDescent="0.2">
      <c r="A73" t="s">
        <v>128</v>
      </c>
      <c r="G73" s="7">
        <v>30</v>
      </c>
      <c r="H73" s="7"/>
      <c r="I73" s="8"/>
    </row>
    <row r="74" spans="1:9" ht="38.25" x14ac:dyDescent="0.2">
      <c r="A74" s="2" t="s">
        <v>77</v>
      </c>
      <c r="B74" s="7">
        <v>14.167841523025469</v>
      </c>
      <c r="C74" s="7">
        <v>13.023554603854389</v>
      </c>
      <c r="D74" s="7">
        <v>16.918367346938776</v>
      </c>
      <c r="E74" s="7">
        <v>11.284378652123101</v>
      </c>
      <c r="F74" s="7">
        <v>12.550540242557883</v>
      </c>
      <c r="G74" s="7">
        <v>10</v>
      </c>
      <c r="H74" s="7">
        <v>125.50540242557884</v>
      </c>
      <c r="I74" s="8"/>
    </row>
    <row r="75" spans="1:9" x14ac:dyDescent="0.2">
      <c r="A75" s="2" t="s">
        <v>78</v>
      </c>
      <c r="B75" s="7">
        <v>11.350432276657061</v>
      </c>
      <c r="C75" s="7">
        <v>11.171515071738844</v>
      </c>
      <c r="D75" s="7" t="s">
        <v>101</v>
      </c>
      <c r="E75" s="7">
        <v>11.624614889410033</v>
      </c>
      <c r="F75" s="7">
        <v>11.490509079803603</v>
      </c>
      <c r="G75" s="7">
        <v>7.9</v>
      </c>
      <c r="H75" s="7">
        <v>145.44948202283041</v>
      </c>
      <c r="I75" s="8"/>
    </row>
    <row r="76" spans="1:9" x14ac:dyDescent="0.2">
      <c r="A76" s="2" t="s">
        <v>79</v>
      </c>
      <c r="B76" s="7">
        <v>15.169601819879704</v>
      </c>
      <c r="C76" s="7">
        <v>14.100270369325651</v>
      </c>
      <c r="D76" s="7">
        <v>23.897645358465567</v>
      </c>
      <c r="E76" s="7">
        <v>16.711486386084523</v>
      </c>
      <c r="F76" s="7">
        <v>16.541013223318028</v>
      </c>
      <c r="G76" s="7">
        <v>18.600000000000001</v>
      </c>
      <c r="H76" s="7">
        <v>88.930178619989391</v>
      </c>
      <c r="I76" s="8"/>
    </row>
    <row r="77" spans="1:9" x14ac:dyDescent="0.2">
      <c r="A77" s="2" t="s">
        <v>80</v>
      </c>
      <c r="B77" s="7">
        <v>24.414287665619451</v>
      </c>
      <c r="C77" s="7">
        <v>23.801825419943683</v>
      </c>
      <c r="D77" s="7">
        <v>27.413556779213927</v>
      </c>
      <c r="E77" s="7">
        <v>28.974421350123421</v>
      </c>
      <c r="F77" s="7">
        <v>27.204348038077548</v>
      </c>
      <c r="G77" s="7">
        <v>29.5</v>
      </c>
      <c r="H77" s="7">
        <v>92.218128942635758</v>
      </c>
      <c r="I77" s="8"/>
    </row>
    <row r="78" spans="1:9" x14ac:dyDescent="0.2">
      <c r="A78" s="2" t="s">
        <v>81</v>
      </c>
      <c r="B78" s="7">
        <v>8.370388247005943</v>
      </c>
      <c r="C78" s="7">
        <v>8.4721092125485935</v>
      </c>
      <c r="D78" s="7">
        <v>10.47930174563591</v>
      </c>
      <c r="E78" s="7">
        <v>8.8072424876883613</v>
      </c>
      <c r="F78" s="7">
        <v>8.752878476276079</v>
      </c>
      <c r="G78" s="7">
        <v>13.4</v>
      </c>
      <c r="H78" s="7">
        <v>65.319988628925955</v>
      </c>
      <c r="I78" s="8"/>
    </row>
    <row r="79" spans="1:9" x14ac:dyDescent="0.2">
      <c r="A79" s="2" t="s">
        <v>82</v>
      </c>
      <c r="B79" s="7">
        <v>11.000533008451992</v>
      </c>
      <c r="C79" s="7">
        <v>11.000533008451992</v>
      </c>
      <c r="D79" s="7" t="s">
        <v>101</v>
      </c>
      <c r="E79" s="7">
        <v>12.171436076770263</v>
      </c>
      <c r="F79" s="7">
        <v>11.96375030388158</v>
      </c>
      <c r="G79" s="7">
        <v>36.299999999999997</v>
      </c>
      <c r="H79" s="7">
        <v>32.957989817855598</v>
      </c>
      <c r="I79" s="8"/>
    </row>
    <row r="80" spans="1:9" x14ac:dyDescent="0.2">
      <c r="A80" s="2" t="s">
        <v>83</v>
      </c>
      <c r="B80" s="7">
        <v>13.384207726498218</v>
      </c>
      <c r="C80" s="7">
        <v>12.329948625580776</v>
      </c>
      <c r="D80" s="7">
        <v>11.9</v>
      </c>
      <c r="E80" s="7">
        <v>12.512207425343018</v>
      </c>
      <c r="F80" s="7">
        <v>12.955850320409748</v>
      </c>
      <c r="G80" s="7">
        <v>16.100000000000001</v>
      </c>
      <c r="H80" s="7">
        <v>80.471120002545021</v>
      </c>
      <c r="I80" s="8"/>
    </row>
    <row r="81" spans="1:9" x14ac:dyDescent="0.2">
      <c r="A81" s="2" t="s">
        <v>84</v>
      </c>
      <c r="B81" s="7">
        <v>12.87433250266999</v>
      </c>
      <c r="C81" s="7">
        <v>12.87433250266999</v>
      </c>
      <c r="D81" s="7">
        <v>12.966666666666667</v>
      </c>
      <c r="E81" s="7">
        <v>22.782418649830014</v>
      </c>
      <c r="F81" s="7">
        <v>17.040016333197222</v>
      </c>
      <c r="G81" s="7">
        <v>20</v>
      </c>
      <c r="H81" s="7">
        <v>85.200081665986119</v>
      </c>
      <c r="I81" s="8"/>
    </row>
    <row r="82" spans="1:9" x14ac:dyDescent="0.2">
      <c r="A82" s="2" t="s">
        <v>85</v>
      </c>
      <c r="B82" s="7">
        <v>19.979668674698797</v>
      </c>
      <c r="C82" s="7">
        <v>17.361130742049468</v>
      </c>
      <c r="D82" s="7">
        <v>21.601503759398497</v>
      </c>
      <c r="E82" s="7">
        <v>24.890689560187312</v>
      </c>
      <c r="F82" s="7">
        <v>23.894603531977769</v>
      </c>
      <c r="G82" s="7">
        <v>23.7</v>
      </c>
      <c r="H82" s="7">
        <v>100.82111194927327</v>
      </c>
      <c r="I82" s="8"/>
    </row>
    <row r="83" spans="1:9" x14ac:dyDescent="0.2">
      <c r="A83" s="2" t="s">
        <v>86</v>
      </c>
      <c r="B83" s="7">
        <v>15.574090505767524</v>
      </c>
      <c r="C83" s="7">
        <v>15.574090505767524</v>
      </c>
      <c r="D83" s="7">
        <v>15</v>
      </c>
      <c r="E83" s="7">
        <v>11.477007549759781</v>
      </c>
      <c r="F83" s="7">
        <v>13.265274555297758</v>
      </c>
      <c r="G83" s="7">
        <v>11.8</v>
      </c>
      <c r="H83" s="7">
        <v>112.41758097709965</v>
      </c>
      <c r="I83" s="8"/>
    </row>
    <row r="84" spans="1:9" x14ac:dyDescent="0.2">
      <c r="A84" s="2" t="s">
        <v>87</v>
      </c>
      <c r="B84" s="7">
        <v>11.231862850665911</v>
      </c>
      <c r="C84" s="7">
        <v>8.9369341687408799</v>
      </c>
      <c r="D84" s="7">
        <v>11.6</v>
      </c>
      <c r="E84" s="7">
        <v>11.625256773941112</v>
      </c>
      <c r="F84" s="7">
        <v>11.376445247260033</v>
      </c>
      <c r="G84" s="7">
        <v>10.8</v>
      </c>
      <c r="H84" s="7">
        <v>105.33745599314845</v>
      </c>
      <c r="I84" s="8"/>
    </row>
    <row r="85" spans="1:9" x14ac:dyDescent="0.2">
      <c r="A85" s="2" t="s">
        <v>88</v>
      </c>
      <c r="B85" s="7">
        <v>12.704918032786885</v>
      </c>
      <c r="C85" s="7">
        <v>12.42377980833519</v>
      </c>
      <c r="D85" s="7">
        <v>11.743725231175693</v>
      </c>
      <c r="E85" s="7">
        <v>12.836014379407811</v>
      </c>
      <c r="F85" s="7">
        <v>12.799164289084088</v>
      </c>
      <c r="G85" s="7">
        <v>13.5</v>
      </c>
      <c r="H85" s="7">
        <v>94.808624363585835</v>
      </c>
      <c r="I85" s="8"/>
    </row>
    <row r="86" spans="1:9" x14ac:dyDescent="0.2">
      <c r="A86" s="2" t="s">
        <v>89</v>
      </c>
      <c r="B86" s="7">
        <v>2.6</v>
      </c>
      <c r="C86" s="7" t="s">
        <v>101</v>
      </c>
      <c r="D86" s="7" t="s">
        <v>101</v>
      </c>
      <c r="E86" s="7">
        <v>31.709290709290709</v>
      </c>
      <c r="F86" s="7">
        <v>31</v>
      </c>
      <c r="G86" s="7">
        <v>43.3</v>
      </c>
      <c r="H86" s="7">
        <v>71.593533487297918</v>
      </c>
      <c r="I86" s="8"/>
    </row>
    <row r="87" spans="1:9" x14ac:dyDescent="0.2">
      <c r="A87" s="2" t="s">
        <v>90</v>
      </c>
      <c r="B87" s="7">
        <v>21.182177117464327</v>
      </c>
      <c r="C87" s="7">
        <v>21.228136969569984</v>
      </c>
      <c r="D87" s="7">
        <v>25.472617109954935</v>
      </c>
      <c r="E87" s="7">
        <v>26.41663933145535</v>
      </c>
      <c r="F87" s="7">
        <v>23.458414773528432</v>
      </c>
      <c r="G87" s="7">
        <v>20.5</v>
      </c>
      <c r="H87" s="7">
        <v>114.43129157818748</v>
      </c>
      <c r="I87" s="8"/>
    </row>
    <row r="88" spans="1:9" x14ac:dyDescent="0.2">
      <c r="A88" s="2" t="s">
        <v>91</v>
      </c>
      <c r="B88" s="7">
        <v>23.760047414766312</v>
      </c>
      <c r="C88" s="7">
        <v>23.911210966384164</v>
      </c>
      <c r="D88" s="7">
        <v>17.51620301233093</v>
      </c>
      <c r="E88" s="7">
        <v>24.907940431571863</v>
      </c>
      <c r="F88" s="7">
        <v>23.91195391508116</v>
      </c>
      <c r="G88" s="7">
        <v>20.3</v>
      </c>
      <c r="H88" s="7">
        <v>117.79287642897123</v>
      </c>
      <c r="I88" s="8"/>
    </row>
    <row r="89" spans="1:9" x14ac:dyDescent="0.2">
      <c r="A89" s="2" t="s">
        <v>92</v>
      </c>
      <c r="B89" s="7">
        <v>12.438967246145916</v>
      </c>
      <c r="C89" s="7">
        <v>14.570672859815495</v>
      </c>
      <c r="D89" s="7">
        <v>18.203266787658801</v>
      </c>
      <c r="E89" s="7">
        <v>12.364122252333635</v>
      </c>
      <c r="F89" s="7">
        <v>12.404131423293672</v>
      </c>
      <c r="G89" s="7">
        <v>8</v>
      </c>
      <c r="H89" s="7">
        <v>155.05164279117091</v>
      </c>
      <c r="I89" s="8"/>
    </row>
    <row r="90" spans="1:9" x14ac:dyDescent="0.2">
      <c r="A90" s="2" t="s">
        <v>93</v>
      </c>
      <c r="B90" s="7">
        <v>14.839420573755703</v>
      </c>
      <c r="C90" s="7">
        <v>12.150906045378408</v>
      </c>
      <c r="D90" s="7">
        <v>88.016680567139289</v>
      </c>
      <c r="E90" s="7">
        <v>22.868741102298149</v>
      </c>
      <c r="F90" s="7">
        <v>18.610363933324475</v>
      </c>
      <c r="G90" s="7">
        <v>20.399999999999999</v>
      </c>
      <c r="H90" s="7">
        <v>91.227274182963114</v>
      </c>
      <c r="I90" s="8"/>
    </row>
    <row r="91" spans="1:9" x14ac:dyDescent="0.2">
      <c r="A91" s="2" t="s">
        <v>94</v>
      </c>
      <c r="B91" s="7">
        <v>31.85</v>
      </c>
      <c r="C91" s="7">
        <v>31.85</v>
      </c>
      <c r="D91" s="7" t="s">
        <v>101</v>
      </c>
      <c r="E91" s="7">
        <v>58.666666666666664</v>
      </c>
      <c r="F91" s="7">
        <v>53.021052631578947</v>
      </c>
      <c r="G91" s="7">
        <v>36.200000000000003</v>
      </c>
      <c r="H91" s="7">
        <v>146.46699621983132</v>
      </c>
      <c r="I91" s="8"/>
    </row>
    <row r="92" spans="1:9" x14ac:dyDescent="0.2">
      <c r="A92" s="2" t="s">
        <v>95</v>
      </c>
      <c r="B92" s="7">
        <v>18.30188679245283</v>
      </c>
      <c r="C92" s="7">
        <v>18.30188679245283</v>
      </c>
      <c r="D92" s="7" t="s">
        <v>101</v>
      </c>
      <c r="E92" s="7">
        <v>30.259053803206548</v>
      </c>
      <c r="F92" s="7">
        <v>26.967412362941303</v>
      </c>
      <c r="G92" s="7">
        <v>18.8</v>
      </c>
      <c r="H92" s="7">
        <v>143.44368278160266</v>
      </c>
      <c r="I92" s="8"/>
    </row>
    <row r="93" spans="1:9" x14ac:dyDescent="0.2">
      <c r="A93" s="2" t="s">
        <v>96</v>
      </c>
      <c r="B93" s="7">
        <v>43.314098360655734</v>
      </c>
      <c r="C93" s="7">
        <v>45.746936416184973</v>
      </c>
      <c r="D93" s="7" t="s">
        <v>101</v>
      </c>
      <c r="E93" s="7">
        <v>20.401785714285715</v>
      </c>
      <c r="F93" s="7">
        <v>38.808077260755049</v>
      </c>
      <c r="G93" s="7">
        <v>25.2</v>
      </c>
      <c r="H93" s="7">
        <v>154.00030659029781</v>
      </c>
      <c r="I93" s="8"/>
    </row>
    <row r="94" spans="1:9" x14ac:dyDescent="0.2">
      <c r="A94" s="2" t="s">
        <v>97</v>
      </c>
      <c r="B94" s="7">
        <v>25.895604395604394</v>
      </c>
      <c r="C94" s="7">
        <v>22.225000000000001</v>
      </c>
      <c r="D94" s="7" t="s">
        <v>101</v>
      </c>
      <c r="E94" s="7">
        <v>47.599030523365904</v>
      </c>
      <c r="F94" s="7">
        <v>46.876006735978912</v>
      </c>
      <c r="G94" s="7">
        <v>34.6</v>
      </c>
      <c r="H94" s="7">
        <v>135.47978825427433</v>
      </c>
      <c r="I94" s="8"/>
    </row>
    <row r="95" spans="1:9" x14ac:dyDescent="0.2">
      <c r="A95" s="2" t="s">
        <v>98</v>
      </c>
      <c r="B95" s="7" t="s">
        <v>101</v>
      </c>
      <c r="C95" s="7" t="s">
        <v>101</v>
      </c>
      <c r="D95" s="7" t="s">
        <v>101</v>
      </c>
      <c r="E95" s="7">
        <v>27.385714285714286</v>
      </c>
      <c r="F95" s="7">
        <v>27.385714285714286</v>
      </c>
      <c r="G95" s="7">
        <v>26.1</v>
      </c>
      <c r="H95" s="7">
        <v>104.92610837438423</v>
      </c>
      <c r="I95" s="8"/>
    </row>
    <row r="96" spans="1:9" x14ac:dyDescent="0.2">
      <c r="A96" s="2" t="s">
        <v>99</v>
      </c>
      <c r="B96" s="7">
        <v>34.186933478626976</v>
      </c>
      <c r="C96" s="7">
        <v>34.186933478626976</v>
      </c>
      <c r="D96" s="7" t="s">
        <v>101</v>
      </c>
      <c r="E96" s="7">
        <v>43.346278317152105</v>
      </c>
      <c r="F96" s="7">
        <v>39.726751355477695</v>
      </c>
      <c r="G96" s="7">
        <v>65.400000000000006</v>
      </c>
      <c r="H96" s="7">
        <v>60.744268127641732</v>
      </c>
      <c r="I96" s="8"/>
    </row>
    <row r="97" spans="1:9" x14ac:dyDescent="0.2">
      <c r="A97" s="2" t="s">
        <v>100</v>
      </c>
      <c r="B97" s="7" t="s">
        <v>101</v>
      </c>
      <c r="C97" s="7" t="s">
        <v>101</v>
      </c>
      <c r="D97" s="7" t="s">
        <v>101</v>
      </c>
      <c r="E97" s="7">
        <v>10.574712643678161</v>
      </c>
      <c r="F97" s="7">
        <v>10.574712643678161</v>
      </c>
      <c r="G97" s="8">
        <v>10.3</v>
      </c>
      <c r="H97" s="7">
        <v>102.66711304541904</v>
      </c>
      <c r="I97" s="8"/>
    </row>
    <row r="98" spans="1:9" x14ac:dyDescent="0.2">
      <c r="A98" s="8"/>
      <c r="B98" s="8"/>
      <c r="C98" s="8"/>
      <c r="D98" s="23"/>
      <c r="E98" s="23"/>
      <c r="F98" s="23"/>
      <c r="G98" s="8"/>
      <c r="H98" s="8"/>
      <c r="I98" s="8"/>
    </row>
    <row r="99" spans="1:9" x14ac:dyDescent="0.2">
      <c r="A99" s="8"/>
      <c r="B99" s="8"/>
      <c r="C99" s="8"/>
      <c r="D99" s="23"/>
      <c r="E99" s="23"/>
      <c r="F99" s="23"/>
      <c r="G99" s="8"/>
      <c r="H99" s="8"/>
      <c r="I99" s="8"/>
    </row>
    <row r="100" spans="1:9" x14ac:dyDescent="0.2">
      <c r="A100" s="8"/>
      <c r="B100" s="8"/>
      <c r="C100" s="8"/>
      <c r="D100" s="23"/>
      <c r="E100" s="23"/>
      <c r="F100" s="23"/>
      <c r="G100" s="8"/>
      <c r="H100" s="8"/>
      <c r="I100" s="8"/>
    </row>
    <row r="101" spans="1:9" x14ac:dyDescent="0.2">
      <c r="A101" s="8"/>
      <c r="B101" s="8"/>
      <c r="C101" s="8"/>
      <c r="D101" s="23"/>
      <c r="E101" s="23"/>
      <c r="F101" s="23"/>
      <c r="G101" s="8"/>
      <c r="H101" s="8"/>
      <c r="I101" s="8"/>
    </row>
    <row r="102" spans="1:9" x14ac:dyDescent="0.2">
      <c r="A102" s="8"/>
      <c r="B102" s="8"/>
      <c r="C102" s="8"/>
      <c r="D102" s="23"/>
      <c r="E102" s="23"/>
      <c r="F102" s="23"/>
      <c r="G102" s="8"/>
      <c r="H102" s="8"/>
      <c r="I102" s="8"/>
    </row>
    <row r="103" spans="1:9" x14ac:dyDescent="0.2">
      <c r="A103" s="8"/>
      <c r="B103" s="8"/>
      <c r="C103" s="8"/>
      <c r="D103" s="23"/>
      <c r="E103" s="23"/>
      <c r="F103" s="23"/>
      <c r="G103" s="8"/>
      <c r="H103" s="8"/>
      <c r="I103" s="8"/>
    </row>
    <row r="104" spans="1:9" x14ac:dyDescent="0.2">
      <c r="A104" s="8"/>
      <c r="B104" s="8"/>
      <c r="C104" s="8"/>
      <c r="D104" s="23"/>
      <c r="E104" s="23"/>
      <c r="F104" s="23"/>
      <c r="G104" s="8"/>
      <c r="H104" s="8"/>
      <c r="I104" s="8"/>
    </row>
    <row r="105" spans="1:9" x14ac:dyDescent="0.2">
      <c r="A105" s="8"/>
      <c r="B105" s="8"/>
      <c r="C105" s="8"/>
      <c r="D105" s="23"/>
      <c r="E105" s="23"/>
      <c r="F105" s="23"/>
      <c r="G105" s="8"/>
      <c r="H105" s="8"/>
      <c r="I105" s="8"/>
    </row>
    <row r="106" spans="1:9" x14ac:dyDescent="0.2">
      <c r="A106" s="8"/>
      <c r="B106" s="8"/>
      <c r="C106" s="8"/>
      <c r="D106" s="23"/>
      <c r="E106" s="23"/>
      <c r="F106" s="23"/>
      <c r="G106" s="8"/>
      <c r="H106" s="8"/>
      <c r="I106" s="8"/>
    </row>
    <row r="107" spans="1:9" x14ac:dyDescent="0.2">
      <c r="A107" s="8"/>
      <c r="B107" s="8"/>
      <c r="C107" s="8"/>
      <c r="D107" s="23"/>
      <c r="E107" s="23"/>
      <c r="F107" s="23"/>
      <c r="G107" s="8"/>
      <c r="H107" s="8"/>
      <c r="I107" s="8"/>
    </row>
    <row r="108" spans="1:9" x14ac:dyDescent="0.2">
      <c r="A108" s="8"/>
      <c r="B108" s="8"/>
      <c r="C108" s="8"/>
      <c r="D108" s="23"/>
      <c r="E108" s="23"/>
      <c r="F108" s="23"/>
      <c r="G108" s="8"/>
      <c r="H108" s="8"/>
      <c r="I108" s="8"/>
    </row>
    <row r="109" spans="1:9" x14ac:dyDescent="0.2">
      <c r="A109" s="8"/>
      <c r="B109" s="8"/>
      <c r="C109" s="8"/>
      <c r="D109" s="23"/>
      <c r="E109" s="23"/>
      <c r="F109" s="23"/>
      <c r="G109" s="8"/>
      <c r="H109" s="8"/>
      <c r="I109" s="8"/>
    </row>
    <row r="110" spans="1:9" x14ac:dyDescent="0.2">
      <c r="A110" s="8"/>
      <c r="B110" s="8"/>
      <c r="C110" s="8"/>
      <c r="D110" s="23"/>
      <c r="E110" s="23"/>
      <c r="F110" s="23"/>
      <c r="G110" s="8"/>
      <c r="H110" s="8"/>
      <c r="I110" s="8"/>
    </row>
  </sheetData>
  <mergeCells count="4">
    <mergeCell ref="A2:H2"/>
    <mergeCell ref="A4:A5"/>
    <mergeCell ref="B4:E4"/>
    <mergeCell ref="F4:H4"/>
  </mergeCells>
  <hyperlinks>
    <hyperlink ref="A1" location="Содержание!A1" display="К содержанию"/>
  </hyperlinks>
  <pageMargins left="0.75" right="0.75" top="1" bottom="1" header="0.5" footer="0.5"/>
  <pageSetup orientation="portrait" r:id="rId1"/>
  <headerFooter>
    <oddFooter>&amp;Lц с 1 га убранной площади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0"/>
  <sheetViews>
    <sheetView zoomScaleNormal="100" workbookViewId="0">
      <selection activeCell="A4" sqref="A4:A5"/>
    </sheetView>
  </sheetViews>
  <sheetFormatPr defaultColWidth="19.28515625" defaultRowHeight="12.75" x14ac:dyDescent="0.2"/>
  <cols>
    <col min="1" max="1" width="40.7109375" customWidth="1"/>
  </cols>
  <sheetData>
    <row r="1" spans="1:8" x14ac:dyDescent="0.2">
      <c r="A1" s="67" t="s">
        <v>306</v>
      </c>
    </row>
    <row r="2" spans="1:8" ht="36" customHeight="1" x14ac:dyDescent="0.2">
      <c r="A2" s="78" t="s">
        <v>327</v>
      </c>
      <c r="B2" s="78"/>
      <c r="C2" s="78"/>
      <c r="D2" s="78"/>
      <c r="E2" s="78"/>
      <c r="F2" s="78"/>
      <c r="G2" s="78"/>
      <c r="H2" s="78"/>
    </row>
    <row r="3" spans="1:8" ht="18" x14ac:dyDescent="0.2">
      <c r="A3" s="5"/>
      <c r="B3" s="5"/>
      <c r="C3" s="5"/>
      <c r="D3" s="5"/>
      <c r="E3" s="5"/>
      <c r="F3" s="5"/>
      <c r="G3" s="5"/>
      <c r="H3" s="6" t="s">
        <v>9</v>
      </c>
    </row>
    <row r="4" spans="1:8" ht="12.75" customHeight="1" x14ac:dyDescent="0.2">
      <c r="A4" s="79"/>
      <c r="B4" s="79" t="s">
        <v>0</v>
      </c>
      <c r="C4" s="79"/>
      <c r="D4" s="79"/>
      <c r="E4" s="79"/>
      <c r="F4" s="79" t="s">
        <v>5</v>
      </c>
      <c r="G4" s="79"/>
      <c r="H4" s="79"/>
    </row>
    <row r="5" spans="1:8" ht="63.75" x14ac:dyDescent="0.2">
      <c r="A5" s="79"/>
      <c r="B5" s="1" t="s">
        <v>1</v>
      </c>
      <c r="C5" s="1" t="s">
        <v>2</v>
      </c>
      <c r="D5" s="1" t="s">
        <v>3</v>
      </c>
      <c r="E5" s="1" t="s">
        <v>4</v>
      </c>
      <c r="F5" s="1" t="s">
        <v>0</v>
      </c>
      <c r="G5" s="1" t="s">
        <v>6</v>
      </c>
      <c r="H5" s="1" t="s">
        <v>7</v>
      </c>
    </row>
    <row r="6" spans="1:8" x14ac:dyDescent="0.2">
      <c r="A6" s="1" t="s">
        <v>8</v>
      </c>
      <c r="B6" s="1">
        <v>1</v>
      </c>
      <c r="C6" s="1">
        <v>2</v>
      </c>
      <c r="D6" s="1">
        <v>3</v>
      </c>
      <c r="E6" s="1">
        <v>4</v>
      </c>
      <c r="F6" s="1">
        <v>5</v>
      </c>
      <c r="G6" s="1">
        <v>6</v>
      </c>
      <c r="H6" s="11">
        <v>7</v>
      </c>
    </row>
    <row r="7" spans="1:8" x14ac:dyDescent="0.2">
      <c r="A7" s="3" t="s">
        <v>14</v>
      </c>
      <c r="B7" s="4">
        <v>1518.88654</v>
      </c>
      <c r="C7" s="4">
        <v>547.97931000000005</v>
      </c>
      <c r="D7" s="4">
        <v>2.7172999999999998</v>
      </c>
      <c r="E7" s="4">
        <v>189.56827000000001</v>
      </c>
      <c r="F7" s="4">
        <v>1711.17211</v>
      </c>
      <c r="G7" s="4">
        <v>1833.692</v>
      </c>
      <c r="H7" s="4">
        <v>93.318404072221512</v>
      </c>
    </row>
    <row r="8" spans="1:8" x14ac:dyDescent="0.2">
      <c r="A8" s="2" t="s">
        <v>15</v>
      </c>
      <c r="B8" s="7">
        <v>209.64797999999999</v>
      </c>
      <c r="C8" s="7">
        <v>91.213279999999997</v>
      </c>
      <c r="D8" s="7">
        <v>1.76844</v>
      </c>
      <c r="E8" s="7">
        <v>18.812100000000001</v>
      </c>
      <c r="F8" s="7">
        <v>230.22852</v>
      </c>
      <c r="G8" s="7">
        <v>235.96600000000001</v>
      </c>
      <c r="H8" s="7">
        <v>97.568514107964717</v>
      </c>
    </row>
    <row r="9" spans="1:8" x14ac:dyDescent="0.2">
      <c r="A9" s="2" t="s">
        <v>16</v>
      </c>
      <c r="B9" s="7">
        <v>18.738600000000002</v>
      </c>
      <c r="C9" s="7">
        <v>2.6640000000000001</v>
      </c>
      <c r="D9" s="7" t="s">
        <v>101</v>
      </c>
      <c r="E9" s="7">
        <v>0.95950000000000002</v>
      </c>
      <c r="F9" s="7">
        <v>19.6981</v>
      </c>
      <c r="G9" s="7">
        <v>16.454000000000001</v>
      </c>
      <c r="H9" s="7">
        <v>119.71617843685425</v>
      </c>
    </row>
    <row r="10" spans="1:8" x14ac:dyDescent="0.2">
      <c r="A10" s="2" t="s">
        <v>17</v>
      </c>
      <c r="B10" s="7">
        <v>18.119</v>
      </c>
      <c r="C10" s="7">
        <v>9.0220000000000002</v>
      </c>
      <c r="D10" s="7" t="s">
        <v>101</v>
      </c>
      <c r="E10" s="7">
        <v>3.3679999999999999</v>
      </c>
      <c r="F10" s="7">
        <v>21.486999999999998</v>
      </c>
      <c r="G10" s="7">
        <v>19.542000000000002</v>
      </c>
      <c r="H10" s="7">
        <v>109.95292191177974</v>
      </c>
    </row>
    <row r="11" spans="1:8" x14ac:dyDescent="0.2">
      <c r="A11" s="2" t="s">
        <v>18</v>
      </c>
      <c r="B11" s="7">
        <v>14.693</v>
      </c>
      <c r="C11" s="7">
        <v>7.7939999999999996</v>
      </c>
      <c r="D11" s="7">
        <v>1.7600000000000001E-2</v>
      </c>
      <c r="E11" s="7">
        <v>0.44</v>
      </c>
      <c r="F11" s="7">
        <v>15.150600000000001</v>
      </c>
      <c r="G11" s="7">
        <v>11.603999999999999</v>
      </c>
      <c r="H11" s="7">
        <v>130.5635987590486</v>
      </c>
    </row>
    <row r="12" spans="1:8" x14ac:dyDescent="0.2">
      <c r="A12" s="2" t="s">
        <v>19</v>
      </c>
      <c r="B12" s="7">
        <v>20.563700000000001</v>
      </c>
      <c r="C12" s="7">
        <v>5.3380000000000001</v>
      </c>
      <c r="D12" s="7">
        <v>1.7430000000000001</v>
      </c>
      <c r="E12" s="7">
        <v>1.7169000000000001</v>
      </c>
      <c r="F12" s="7">
        <v>24.023599999999998</v>
      </c>
      <c r="G12" s="7">
        <v>25.888000000000002</v>
      </c>
      <c r="H12" s="7">
        <v>92.798207663782435</v>
      </c>
    </row>
    <row r="13" spans="1:8" x14ac:dyDescent="0.2">
      <c r="A13" s="2" t="s">
        <v>20</v>
      </c>
      <c r="B13" s="7">
        <v>9.26</v>
      </c>
      <c r="C13" s="7">
        <v>6.6870000000000003</v>
      </c>
      <c r="D13" s="7" t="s">
        <v>101</v>
      </c>
      <c r="E13" s="7">
        <v>1.0024999999999999</v>
      </c>
      <c r="F13" s="7">
        <v>10.262499999999999</v>
      </c>
      <c r="G13" s="7">
        <v>10.576000000000001</v>
      </c>
      <c r="H13" s="7">
        <v>97.035741301058991</v>
      </c>
    </row>
    <row r="14" spans="1:8" x14ac:dyDescent="0.2">
      <c r="A14" s="2" t="s">
        <v>21</v>
      </c>
      <c r="B14" s="7">
        <v>10.863099999999999</v>
      </c>
      <c r="C14" s="7">
        <v>5.9848999999999997</v>
      </c>
      <c r="D14" s="7" t="s">
        <v>101</v>
      </c>
      <c r="E14" s="7">
        <v>2.411</v>
      </c>
      <c r="F14" s="7">
        <v>13.274100000000001</v>
      </c>
      <c r="G14" s="7">
        <v>15.615</v>
      </c>
      <c r="H14" s="7">
        <v>85.00864553314122</v>
      </c>
    </row>
    <row r="15" spans="1:8" x14ac:dyDescent="0.2">
      <c r="A15" s="2" t="s">
        <v>22</v>
      </c>
      <c r="B15" s="7">
        <v>7.2430000000000003</v>
      </c>
      <c r="C15" s="7">
        <v>6.5090000000000003</v>
      </c>
      <c r="D15" s="7" t="s">
        <v>101</v>
      </c>
      <c r="E15" s="7">
        <v>0.61199999999999999</v>
      </c>
      <c r="F15" s="7">
        <v>7.8550000000000004</v>
      </c>
      <c r="G15" s="7">
        <v>11.595000000000001</v>
      </c>
      <c r="H15" s="7">
        <v>67.744717550668383</v>
      </c>
    </row>
    <row r="16" spans="1:8" x14ac:dyDescent="0.2">
      <c r="A16" s="2" t="s">
        <v>23</v>
      </c>
      <c r="B16" s="7">
        <v>9.8112999999999992</v>
      </c>
      <c r="C16" s="7">
        <v>1.605</v>
      </c>
      <c r="D16" s="7" t="s">
        <v>101</v>
      </c>
      <c r="E16" s="7">
        <v>0.108</v>
      </c>
      <c r="F16" s="7">
        <v>9.9192999999999998</v>
      </c>
      <c r="G16" s="7">
        <v>8.1389999999999993</v>
      </c>
      <c r="H16" s="7">
        <v>121.87369455707091</v>
      </c>
    </row>
    <row r="17" spans="1:8" x14ac:dyDescent="0.2">
      <c r="A17" s="2" t="s">
        <v>24</v>
      </c>
      <c r="B17" s="7">
        <v>8.2947000000000006</v>
      </c>
      <c r="C17" s="7">
        <v>1.113</v>
      </c>
      <c r="D17" s="7" t="s">
        <v>101</v>
      </c>
      <c r="E17" s="7">
        <v>0.34499999999999997</v>
      </c>
      <c r="F17" s="7">
        <v>8.6396999999999995</v>
      </c>
      <c r="G17" s="7">
        <v>8.9250000000000007</v>
      </c>
      <c r="H17" s="7">
        <v>96.803361344537791</v>
      </c>
    </row>
    <row r="18" spans="1:8" x14ac:dyDescent="0.2">
      <c r="A18" s="2" t="s">
        <v>25</v>
      </c>
      <c r="B18" s="7">
        <v>19.61008</v>
      </c>
      <c r="C18" s="7">
        <v>10.624879999999999</v>
      </c>
      <c r="D18" s="7" t="s">
        <v>101</v>
      </c>
      <c r="E18" s="7">
        <v>1.2290000000000001</v>
      </c>
      <c r="F18" s="7">
        <v>20.839079999999999</v>
      </c>
      <c r="G18" s="7">
        <v>22.616</v>
      </c>
      <c r="H18" s="7">
        <v>92.143084541917219</v>
      </c>
    </row>
    <row r="19" spans="1:8" x14ac:dyDescent="0.2">
      <c r="A19" s="2" t="s">
        <v>26</v>
      </c>
      <c r="B19" s="7">
        <v>5.085</v>
      </c>
      <c r="C19" s="7">
        <v>0.58499999999999996</v>
      </c>
      <c r="D19" s="7" t="s">
        <v>101</v>
      </c>
      <c r="E19" s="7">
        <v>0.34699999999999998</v>
      </c>
      <c r="F19" s="7">
        <v>5.4320000000000004</v>
      </c>
      <c r="G19" s="7">
        <v>5.3460000000000001</v>
      </c>
      <c r="H19" s="7">
        <v>101.60867938645717</v>
      </c>
    </row>
    <row r="20" spans="1:8" x14ac:dyDescent="0.2">
      <c r="A20" s="2" t="s">
        <v>27</v>
      </c>
      <c r="B20" s="7">
        <v>19.016999999999999</v>
      </c>
      <c r="C20" s="7">
        <v>5.51</v>
      </c>
      <c r="D20" s="7" t="s">
        <v>101</v>
      </c>
      <c r="E20" s="7">
        <v>0.57799999999999996</v>
      </c>
      <c r="F20" s="7">
        <v>19.594999999999999</v>
      </c>
      <c r="G20" s="7">
        <v>19.408000000000001</v>
      </c>
      <c r="H20" s="7">
        <v>100.96352019785655</v>
      </c>
    </row>
    <row r="21" spans="1:8" x14ac:dyDescent="0.2">
      <c r="A21" s="2" t="s">
        <v>28</v>
      </c>
      <c r="B21" s="7">
        <v>9.8640000000000008</v>
      </c>
      <c r="C21" s="7">
        <v>5.6479999999999997</v>
      </c>
      <c r="D21" s="7" t="s">
        <v>101</v>
      </c>
      <c r="E21" s="7">
        <v>1.6812</v>
      </c>
      <c r="F21" s="7">
        <v>11.545199999999999</v>
      </c>
      <c r="G21" s="7">
        <v>10.991</v>
      </c>
      <c r="H21" s="7">
        <v>105.04230734237103</v>
      </c>
    </row>
    <row r="22" spans="1:8" x14ac:dyDescent="0.2">
      <c r="A22" s="2" t="s">
        <v>29</v>
      </c>
      <c r="B22" s="7">
        <v>1.9750000000000001</v>
      </c>
      <c r="C22" s="7">
        <v>0.5</v>
      </c>
      <c r="D22" s="7" t="s">
        <v>101</v>
      </c>
      <c r="E22" s="7">
        <v>3.5000000000000003E-2</v>
      </c>
      <c r="F22" s="7">
        <v>2.0099999999999998</v>
      </c>
      <c r="G22" s="7">
        <v>2.3170000000000002</v>
      </c>
      <c r="H22" s="7">
        <v>86.750107898144137</v>
      </c>
    </row>
    <row r="23" spans="1:8" x14ac:dyDescent="0.2">
      <c r="A23" s="2" t="s">
        <v>30</v>
      </c>
      <c r="B23" s="7">
        <v>14.037000000000001</v>
      </c>
      <c r="C23" s="7">
        <v>9.6660000000000004</v>
      </c>
      <c r="D23" s="7">
        <v>7.8399999999999997E-3</v>
      </c>
      <c r="E23" s="7">
        <v>2.1850000000000001</v>
      </c>
      <c r="F23" s="7">
        <v>16.229839999999999</v>
      </c>
      <c r="G23" s="7">
        <v>19.183</v>
      </c>
      <c r="H23" s="7">
        <v>84.605327633842464</v>
      </c>
    </row>
    <row r="24" spans="1:8" x14ac:dyDescent="0.2">
      <c r="A24" s="2" t="s">
        <v>31</v>
      </c>
      <c r="B24" s="7">
        <v>8.7865000000000002</v>
      </c>
      <c r="C24" s="7">
        <v>3.7105000000000001</v>
      </c>
      <c r="D24" s="7" t="s">
        <v>101</v>
      </c>
      <c r="E24" s="7">
        <v>0.77</v>
      </c>
      <c r="F24" s="7">
        <v>9.5564999999999998</v>
      </c>
      <c r="G24" s="7">
        <v>8.8260000000000005</v>
      </c>
      <c r="H24" s="7">
        <v>108.27668252889191</v>
      </c>
    </row>
    <row r="25" spans="1:8" x14ac:dyDescent="0.2">
      <c r="A25" s="2" t="s">
        <v>32</v>
      </c>
      <c r="B25" s="7">
        <v>13.679</v>
      </c>
      <c r="C25" s="7">
        <v>8.2520000000000007</v>
      </c>
      <c r="D25" s="7" t="s">
        <v>101</v>
      </c>
      <c r="E25" s="7">
        <v>0.52400000000000002</v>
      </c>
      <c r="F25" s="7">
        <v>14.202999999999999</v>
      </c>
      <c r="G25" s="7">
        <v>18.940999999999999</v>
      </c>
      <c r="H25" s="7">
        <v>74.985481231191599</v>
      </c>
    </row>
    <row r="26" spans="1:8" x14ac:dyDescent="0.2">
      <c r="A26" s="2" t="s">
        <v>104</v>
      </c>
      <c r="B26" s="7">
        <v>8.0000000000000002E-3</v>
      </c>
      <c r="C26" s="7" t="s">
        <v>101</v>
      </c>
      <c r="D26" s="7" t="s">
        <v>101</v>
      </c>
      <c r="E26" s="7">
        <v>0.5</v>
      </c>
      <c r="F26" s="7">
        <v>0.50800000000000001</v>
      </c>
      <c r="G26" s="7"/>
      <c r="H26" s="7"/>
    </row>
    <row r="27" spans="1:8" x14ac:dyDescent="0.2">
      <c r="A27" s="2" t="s">
        <v>33</v>
      </c>
      <c r="B27" s="7">
        <v>44.257599999999996</v>
      </c>
      <c r="C27" s="7">
        <v>13.3415</v>
      </c>
      <c r="D27" s="7">
        <v>0.13131000000000001</v>
      </c>
      <c r="E27" s="7">
        <v>5.1428000000000003</v>
      </c>
      <c r="F27" s="7">
        <v>49.531709999999997</v>
      </c>
      <c r="G27" s="7">
        <v>56.320999999999998</v>
      </c>
      <c r="H27" s="7">
        <v>87.945366737096293</v>
      </c>
    </row>
    <row r="28" spans="1:8" x14ac:dyDescent="0.2">
      <c r="A28" s="2" t="s">
        <v>34</v>
      </c>
      <c r="B28" s="7">
        <v>2.6520000000000001</v>
      </c>
      <c r="C28" s="7">
        <v>1E-3</v>
      </c>
      <c r="D28" s="7">
        <v>3.3000000000000002E-2</v>
      </c>
      <c r="E28" s="7">
        <v>5.8000000000000003E-2</v>
      </c>
      <c r="F28" s="7">
        <v>2.7429999999999999</v>
      </c>
      <c r="G28" s="7">
        <v>1.3720000000000001</v>
      </c>
      <c r="H28" s="7">
        <v>199.92711370262387</v>
      </c>
    </row>
    <row r="29" spans="1:8" x14ac:dyDescent="0.2">
      <c r="A29" s="2" t="s">
        <v>35</v>
      </c>
      <c r="B29" s="7">
        <v>4.2450000000000001</v>
      </c>
      <c r="C29" s="7">
        <v>1.5589999999999999</v>
      </c>
      <c r="D29" s="7" t="s">
        <v>101</v>
      </c>
      <c r="E29" s="7">
        <v>0.2366</v>
      </c>
      <c r="F29" s="7">
        <v>4.4816000000000003</v>
      </c>
      <c r="G29" s="7">
        <v>3.36</v>
      </c>
      <c r="H29" s="7">
        <v>133.38095238095241</v>
      </c>
    </row>
    <row r="30" spans="1:8" x14ac:dyDescent="0.2">
      <c r="A30" s="2" t="s">
        <v>36</v>
      </c>
      <c r="B30" s="7">
        <v>5.5854999999999997</v>
      </c>
      <c r="C30" s="7">
        <v>1.1795</v>
      </c>
      <c r="D30" s="7" t="s">
        <v>101</v>
      </c>
      <c r="E30" s="7">
        <v>1.044</v>
      </c>
      <c r="F30" s="7">
        <v>6.6295000000000002</v>
      </c>
      <c r="G30" s="7">
        <v>8.7690000000000001</v>
      </c>
      <c r="H30" s="7">
        <v>75.601550918006609</v>
      </c>
    </row>
    <row r="31" spans="1:8" ht="25.5" x14ac:dyDescent="0.2">
      <c r="A31" s="2" t="s">
        <v>37</v>
      </c>
      <c r="B31" s="7">
        <v>5.5854999999999997</v>
      </c>
      <c r="C31" s="7">
        <v>1.1795</v>
      </c>
      <c r="D31" s="7" t="s">
        <v>101</v>
      </c>
      <c r="E31" s="7">
        <v>1.044</v>
      </c>
      <c r="F31" s="7">
        <v>6.6295000000000002</v>
      </c>
      <c r="G31" s="7">
        <v>8.7690000000000001</v>
      </c>
      <c r="H31" s="7">
        <v>75.601550918006609</v>
      </c>
    </row>
    <row r="32" spans="1:8" x14ac:dyDescent="0.2">
      <c r="A32" s="2" t="s">
        <v>38</v>
      </c>
      <c r="B32" s="7">
        <v>12.51</v>
      </c>
      <c r="C32" s="7">
        <v>4.6849999999999996</v>
      </c>
      <c r="D32" s="7">
        <v>4.6219999999999997E-2</v>
      </c>
      <c r="E32" s="7">
        <v>0.75649999999999995</v>
      </c>
      <c r="F32" s="7">
        <v>13.312720000000001</v>
      </c>
      <c r="G32" s="7">
        <v>17.222999999999999</v>
      </c>
      <c r="H32" s="7">
        <v>77.29617372118679</v>
      </c>
    </row>
    <row r="33" spans="1:8" x14ac:dyDescent="0.2">
      <c r="A33" s="2" t="s">
        <v>39</v>
      </c>
      <c r="B33" s="7">
        <v>0.84399999999999997</v>
      </c>
      <c r="C33" s="7">
        <v>0.8</v>
      </c>
      <c r="D33" s="7">
        <v>9.0000000000000006E-5</v>
      </c>
      <c r="E33" s="7">
        <v>0.11700000000000001</v>
      </c>
      <c r="F33" s="7">
        <v>0.96109</v>
      </c>
      <c r="G33" s="7">
        <v>0.92</v>
      </c>
      <c r="H33" s="7">
        <v>104.46630434782608</v>
      </c>
    </row>
    <row r="34" spans="1:8" x14ac:dyDescent="0.2">
      <c r="A34" s="2" t="s">
        <v>40</v>
      </c>
      <c r="B34" s="7">
        <v>12.320600000000001</v>
      </c>
      <c r="C34" s="7">
        <v>2.5910000000000002</v>
      </c>
      <c r="D34" s="7">
        <v>5.1999999999999998E-2</v>
      </c>
      <c r="E34" s="7">
        <v>0.89149999999999996</v>
      </c>
      <c r="F34" s="7">
        <v>13.264099999999999</v>
      </c>
      <c r="G34" s="7">
        <v>15.992000000000001</v>
      </c>
      <c r="H34" s="7">
        <v>82.942096048024013</v>
      </c>
    </row>
    <row r="35" spans="1:8" x14ac:dyDescent="0.2">
      <c r="A35" s="2" t="s">
        <v>102</v>
      </c>
      <c r="B35" s="7">
        <v>1.1095999999999999</v>
      </c>
      <c r="C35" s="7" t="s">
        <v>101</v>
      </c>
      <c r="D35" s="7" t="s">
        <v>101</v>
      </c>
      <c r="E35" s="7">
        <v>2E-3</v>
      </c>
      <c r="F35" s="7">
        <v>1.1115999999999999</v>
      </c>
      <c r="G35" s="7">
        <v>1.44</v>
      </c>
      <c r="H35" s="7">
        <v>77.194444444444443</v>
      </c>
    </row>
    <row r="36" spans="1:8" x14ac:dyDescent="0.2">
      <c r="A36" s="2" t="s">
        <v>41</v>
      </c>
      <c r="B36" s="7">
        <v>3.1219000000000001</v>
      </c>
      <c r="C36" s="7">
        <v>1.6990000000000001</v>
      </c>
      <c r="D36" s="7" t="s">
        <v>101</v>
      </c>
      <c r="E36" s="7">
        <v>1.8542000000000001</v>
      </c>
      <c r="F36" s="7">
        <v>4.9760999999999997</v>
      </c>
      <c r="G36" s="7">
        <v>4.3440000000000003</v>
      </c>
      <c r="H36" s="7">
        <v>114.55110497237568</v>
      </c>
    </row>
    <row r="37" spans="1:8" x14ac:dyDescent="0.2">
      <c r="A37" s="2" t="s">
        <v>42</v>
      </c>
      <c r="B37" s="7">
        <v>1.869</v>
      </c>
      <c r="C37" s="7">
        <v>0.82699999999999996</v>
      </c>
      <c r="D37" s="7" t="s">
        <v>101</v>
      </c>
      <c r="E37" s="7">
        <v>0.183</v>
      </c>
      <c r="F37" s="7">
        <v>2.052</v>
      </c>
      <c r="G37" s="7">
        <v>2.9020000000000001</v>
      </c>
      <c r="H37" s="7">
        <v>70.709855272226051</v>
      </c>
    </row>
    <row r="38" spans="1:8" x14ac:dyDescent="0.2">
      <c r="A38" s="2" t="s">
        <v>105</v>
      </c>
      <c r="B38" s="7">
        <v>36.02196</v>
      </c>
      <c r="C38" s="7">
        <v>12.7805</v>
      </c>
      <c r="D38" s="7">
        <v>0.41849999999999998</v>
      </c>
      <c r="E38" s="7">
        <v>3.2415699999999998</v>
      </c>
      <c r="F38" s="7">
        <v>39.682029999999997</v>
      </c>
      <c r="G38" s="7">
        <v>44.18</v>
      </c>
      <c r="H38" s="7">
        <v>89.818990493435933</v>
      </c>
    </row>
    <row r="39" spans="1:8" x14ac:dyDescent="0.2">
      <c r="A39" s="2" t="s">
        <v>43</v>
      </c>
      <c r="B39" s="7" t="s">
        <v>107</v>
      </c>
      <c r="C39" s="7" t="s">
        <v>107</v>
      </c>
      <c r="D39" s="7" t="s">
        <v>101</v>
      </c>
      <c r="E39" s="7" t="s">
        <v>107</v>
      </c>
      <c r="F39" s="7">
        <v>0.20399999999999999</v>
      </c>
      <c r="G39" s="7">
        <v>0.22800000000000001</v>
      </c>
      <c r="H39" s="7">
        <v>89.473684210526301</v>
      </c>
    </row>
    <row r="40" spans="1:8" x14ac:dyDescent="0.2">
      <c r="A40" s="2" t="s">
        <v>45</v>
      </c>
      <c r="B40" s="7">
        <v>6.3186</v>
      </c>
      <c r="C40" s="7">
        <v>2.5009000000000001</v>
      </c>
      <c r="D40" s="7" t="s">
        <v>101</v>
      </c>
      <c r="E40" s="7">
        <v>0.96121999999999996</v>
      </c>
      <c r="F40" s="7">
        <v>7.27982</v>
      </c>
      <c r="G40" s="7">
        <v>6.4219999999999997</v>
      </c>
      <c r="H40" s="7">
        <v>113.35752102148864</v>
      </c>
    </row>
    <row r="41" spans="1:8" x14ac:dyDescent="0.2">
      <c r="A41" s="2" t="s">
        <v>46</v>
      </c>
      <c r="B41" s="7">
        <v>18.934979999999999</v>
      </c>
      <c r="C41" s="7">
        <v>4.5625999999999998</v>
      </c>
      <c r="D41" s="7" t="s">
        <v>101</v>
      </c>
      <c r="E41" s="7">
        <v>1.1043499999999999</v>
      </c>
      <c r="F41" s="7">
        <v>20.03933</v>
      </c>
      <c r="G41" s="7">
        <v>20.311</v>
      </c>
      <c r="H41" s="7">
        <v>98.662448919304808</v>
      </c>
    </row>
    <row r="42" spans="1:8" x14ac:dyDescent="0.2">
      <c r="A42" s="2" t="s">
        <v>47</v>
      </c>
      <c r="B42" s="7" t="s">
        <v>107</v>
      </c>
      <c r="C42" s="7" t="s">
        <v>107</v>
      </c>
      <c r="D42" s="7">
        <v>0.14749999999999999</v>
      </c>
      <c r="E42" s="7" t="s">
        <v>107</v>
      </c>
      <c r="F42" s="7">
        <v>0.57750000000000001</v>
      </c>
      <c r="G42" s="7" t="s">
        <v>107</v>
      </c>
      <c r="H42" s="7" t="s">
        <v>107</v>
      </c>
    </row>
    <row r="43" spans="1:8" x14ac:dyDescent="0.2">
      <c r="A43" s="2" t="s">
        <v>48</v>
      </c>
      <c r="B43" s="7">
        <v>6.9119999999999999</v>
      </c>
      <c r="C43" s="7">
        <v>4.532</v>
      </c>
      <c r="D43" s="7">
        <v>0.27100000000000002</v>
      </c>
      <c r="E43" s="7">
        <v>0.24099999999999999</v>
      </c>
      <c r="F43" s="7">
        <v>7.4240000000000004</v>
      </c>
      <c r="G43" s="7">
        <v>10.694000000000001</v>
      </c>
      <c r="H43" s="7">
        <v>69.422105853749756</v>
      </c>
    </row>
    <row r="44" spans="1:8" x14ac:dyDescent="0.2">
      <c r="A44" s="2" t="s">
        <v>49</v>
      </c>
      <c r="B44" s="7">
        <v>3.4403800000000002</v>
      </c>
      <c r="C44" s="7">
        <v>0.79900000000000004</v>
      </c>
      <c r="D44" s="7" t="s">
        <v>101</v>
      </c>
      <c r="E44" s="7">
        <v>0.71699999999999997</v>
      </c>
      <c r="F44" s="7">
        <v>4.1573799999999999</v>
      </c>
      <c r="G44" s="7">
        <v>6.1050000000000004</v>
      </c>
      <c r="H44" s="7">
        <v>68.097952497952491</v>
      </c>
    </row>
    <row r="45" spans="1:8" x14ac:dyDescent="0.2">
      <c r="A45" t="s">
        <v>106</v>
      </c>
      <c r="G45" s="12" t="s">
        <v>107</v>
      </c>
      <c r="H45" s="12" t="s">
        <v>107</v>
      </c>
    </row>
    <row r="46" spans="1:8" x14ac:dyDescent="0.2">
      <c r="A46" s="2" t="s">
        <v>50</v>
      </c>
      <c r="B46" s="7">
        <v>18.0395</v>
      </c>
      <c r="C46" s="7">
        <v>3.419</v>
      </c>
      <c r="D46" s="7" t="s">
        <v>101</v>
      </c>
      <c r="E46" s="7">
        <v>1.0462</v>
      </c>
      <c r="F46" s="7">
        <v>19.085699999999999</v>
      </c>
      <c r="G46" s="7">
        <v>23.678999999999998</v>
      </c>
      <c r="H46" s="7">
        <v>80.601799062460415</v>
      </c>
    </row>
    <row r="47" spans="1:8" x14ac:dyDescent="0.2">
      <c r="A47" s="2" t="s">
        <v>51</v>
      </c>
      <c r="B47" s="7">
        <v>0.56599999999999995</v>
      </c>
      <c r="C47" s="7">
        <v>0.442</v>
      </c>
      <c r="D47" s="7" t="s">
        <v>101</v>
      </c>
      <c r="E47" s="7">
        <v>0.17499999999999999</v>
      </c>
      <c r="F47" s="7">
        <v>0.74099999999999999</v>
      </c>
      <c r="G47" s="7">
        <v>0.86399999999999999</v>
      </c>
      <c r="H47" s="7">
        <v>85.763888888888886</v>
      </c>
    </row>
    <row r="48" spans="1:8" x14ac:dyDescent="0.2">
      <c r="A48" s="2" t="s">
        <v>52</v>
      </c>
      <c r="B48" s="7" t="s">
        <v>107</v>
      </c>
      <c r="C48" s="7" t="s">
        <v>101</v>
      </c>
      <c r="D48" s="7" t="s">
        <v>101</v>
      </c>
      <c r="E48" s="7" t="s">
        <v>101</v>
      </c>
      <c r="F48" s="7" t="s">
        <v>107</v>
      </c>
      <c r="G48" s="7" t="s">
        <v>107</v>
      </c>
      <c r="H48" s="7" t="s">
        <v>107</v>
      </c>
    </row>
    <row r="49" spans="1:8" x14ac:dyDescent="0.2">
      <c r="A49" s="2" t="s">
        <v>53</v>
      </c>
      <c r="B49" s="7">
        <v>0.99850000000000005</v>
      </c>
      <c r="C49" s="7">
        <v>0.80600000000000005</v>
      </c>
      <c r="D49" s="7" t="s">
        <v>101</v>
      </c>
      <c r="E49" s="7">
        <v>1.4E-2</v>
      </c>
      <c r="F49" s="7">
        <v>1.0125</v>
      </c>
      <c r="G49" s="7">
        <v>2.839</v>
      </c>
      <c r="H49" s="7">
        <v>35.6639661852765</v>
      </c>
    </row>
    <row r="50" spans="1:8" x14ac:dyDescent="0.2">
      <c r="A50" s="2" t="s">
        <v>54</v>
      </c>
      <c r="B50" s="7">
        <v>0.156</v>
      </c>
      <c r="C50" s="7">
        <v>0.156</v>
      </c>
      <c r="D50" s="7" t="s">
        <v>101</v>
      </c>
      <c r="E50" s="7" t="s">
        <v>101</v>
      </c>
      <c r="F50" s="7">
        <v>0.156</v>
      </c>
      <c r="G50" s="7">
        <v>4.4999999999999998E-2</v>
      </c>
      <c r="H50" s="7">
        <v>346.66666666666669</v>
      </c>
    </row>
    <row r="51" spans="1:8" x14ac:dyDescent="0.2">
      <c r="A51" s="2" t="s">
        <v>55</v>
      </c>
      <c r="B51" s="7" t="s">
        <v>101</v>
      </c>
      <c r="C51" s="7" t="s">
        <v>101</v>
      </c>
      <c r="D51" s="7" t="s">
        <v>101</v>
      </c>
      <c r="E51" s="7" t="s">
        <v>101</v>
      </c>
      <c r="F51" s="7" t="s">
        <v>101</v>
      </c>
      <c r="G51" s="7" t="s">
        <v>107</v>
      </c>
      <c r="H51" s="7" t="s">
        <v>107</v>
      </c>
    </row>
    <row r="52" spans="1:8" x14ac:dyDescent="0.2">
      <c r="A52" s="2" t="s">
        <v>56</v>
      </c>
      <c r="B52" s="7" t="s">
        <v>107</v>
      </c>
      <c r="C52" s="7" t="s">
        <v>101</v>
      </c>
      <c r="D52" s="7" t="s">
        <v>101</v>
      </c>
      <c r="E52" s="7">
        <v>0.3</v>
      </c>
      <c r="F52" s="7" t="s">
        <v>107</v>
      </c>
      <c r="G52" s="7">
        <v>0.995</v>
      </c>
      <c r="H52" s="7" t="s">
        <v>107</v>
      </c>
    </row>
    <row r="53" spans="1:8" x14ac:dyDescent="0.2">
      <c r="A53" s="2" t="s">
        <v>57</v>
      </c>
      <c r="B53" s="7">
        <v>15.917999999999999</v>
      </c>
      <c r="C53" s="7">
        <v>2.0150000000000001</v>
      </c>
      <c r="D53" s="7" t="s">
        <v>101</v>
      </c>
      <c r="E53" s="7">
        <v>0.55720000000000003</v>
      </c>
      <c r="F53" s="7">
        <v>16.475200000000001</v>
      </c>
      <c r="G53" s="7">
        <v>18.41</v>
      </c>
      <c r="H53" s="7">
        <v>89.49049429657795</v>
      </c>
    </row>
    <row r="54" spans="1:8" x14ac:dyDescent="0.2">
      <c r="A54" s="2" t="s">
        <v>58</v>
      </c>
      <c r="B54" s="7">
        <v>424.85946999999999</v>
      </c>
      <c r="C54" s="7">
        <v>183.96952999999999</v>
      </c>
      <c r="D54" s="7">
        <v>6.6699999999999995E-2</v>
      </c>
      <c r="E54" s="7">
        <v>52.01999</v>
      </c>
      <c r="F54" s="7">
        <v>476.94616000000002</v>
      </c>
      <c r="G54" s="7">
        <v>496.791</v>
      </c>
      <c r="H54" s="7">
        <v>96.005394622688428</v>
      </c>
    </row>
    <row r="55" spans="1:8" x14ac:dyDescent="0.2">
      <c r="A55" s="2" t="s">
        <v>59</v>
      </c>
      <c r="B55" s="7">
        <v>67.052000000000007</v>
      </c>
      <c r="C55" s="7">
        <v>33.948</v>
      </c>
      <c r="D55" s="7" t="s">
        <v>101</v>
      </c>
      <c r="E55" s="7">
        <v>12.170999999999999</v>
      </c>
      <c r="F55" s="7">
        <v>79.222999999999999</v>
      </c>
      <c r="G55" s="7">
        <v>84.081999999999994</v>
      </c>
      <c r="H55" s="7">
        <v>94.22111748055471</v>
      </c>
    </row>
    <row r="56" spans="1:8" x14ac:dyDescent="0.2">
      <c r="A56" s="2" t="s">
        <v>60</v>
      </c>
      <c r="B56" s="7">
        <v>13.551</v>
      </c>
      <c r="C56" s="7">
        <v>9.42</v>
      </c>
      <c r="D56" s="7" t="s">
        <v>101</v>
      </c>
      <c r="E56" s="7">
        <v>1.4370000000000001</v>
      </c>
      <c r="F56" s="7">
        <v>14.988</v>
      </c>
      <c r="G56" s="7">
        <v>16.571000000000002</v>
      </c>
      <c r="H56" s="7">
        <v>90.447166737070773</v>
      </c>
    </row>
    <row r="57" spans="1:8" x14ac:dyDescent="0.2">
      <c r="A57" s="2" t="s">
        <v>61</v>
      </c>
      <c r="B57" s="7">
        <v>17.523</v>
      </c>
      <c r="C57" s="7">
        <v>6.1</v>
      </c>
      <c r="D57" s="7" t="s">
        <v>101</v>
      </c>
      <c r="E57" s="7">
        <v>1</v>
      </c>
      <c r="F57" s="7">
        <v>18.523</v>
      </c>
      <c r="G57" s="7">
        <v>22.065000000000001</v>
      </c>
      <c r="H57" s="7">
        <v>83.947428053478362</v>
      </c>
    </row>
    <row r="58" spans="1:8" x14ac:dyDescent="0.2">
      <c r="A58" s="2" t="s">
        <v>62</v>
      </c>
      <c r="B58" s="7">
        <v>89.151330000000002</v>
      </c>
      <c r="C58" s="7">
        <v>28.421990000000001</v>
      </c>
      <c r="D58" s="7" t="s">
        <v>101</v>
      </c>
      <c r="E58" s="7">
        <v>13.416689999999999</v>
      </c>
      <c r="F58" s="7">
        <v>102.56802</v>
      </c>
      <c r="G58" s="7">
        <v>101.62</v>
      </c>
      <c r="H58" s="7">
        <v>100.93290690808897</v>
      </c>
    </row>
    <row r="59" spans="1:8" x14ac:dyDescent="0.2">
      <c r="A59" s="2" t="s">
        <v>63</v>
      </c>
      <c r="B59" s="7">
        <v>60.481400000000001</v>
      </c>
      <c r="C59" s="7">
        <v>35.163400000000003</v>
      </c>
      <c r="D59" s="7" t="s">
        <v>101</v>
      </c>
      <c r="E59" s="7">
        <v>4.3350999999999997</v>
      </c>
      <c r="F59" s="7">
        <v>64.816500000000005</v>
      </c>
      <c r="G59" s="7">
        <v>60.453000000000003</v>
      </c>
      <c r="H59" s="7">
        <v>107.21800406927696</v>
      </c>
    </row>
    <row r="60" spans="1:8" x14ac:dyDescent="0.2">
      <c r="A60" s="2" t="s">
        <v>64</v>
      </c>
      <c r="B60" s="7">
        <v>10.68613</v>
      </c>
      <c r="C60" s="7">
        <v>7.4561299999999999</v>
      </c>
      <c r="D60" s="7" t="s">
        <v>101</v>
      </c>
      <c r="E60" s="7">
        <v>0.90339999999999998</v>
      </c>
      <c r="F60" s="7">
        <v>11.58953</v>
      </c>
      <c r="G60" s="7">
        <v>13.616</v>
      </c>
      <c r="H60" s="7">
        <v>85.116994712103406</v>
      </c>
    </row>
    <row r="61" spans="1:8" x14ac:dyDescent="0.2">
      <c r="A61" s="2" t="s">
        <v>65</v>
      </c>
      <c r="B61" s="7">
        <v>23.869509999999998</v>
      </c>
      <c r="C61" s="7">
        <v>10.35051</v>
      </c>
      <c r="D61" s="7">
        <v>6.6699999999999995E-2</v>
      </c>
      <c r="E61" s="7">
        <v>1.1283000000000001</v>
      </c>
      <c r="F61" s="7">
        <v>25.064509999999999</v>
      </c>
      <c r="G61" s="7">
        <v>27.263999999999999</v>
      </c>
      <c r="H61" s="7">
        <v>91.932621772300465</v>
      </c>
    </row>
    <row r="62" spans="1:8" x14ac:dyDescent="0.2">
      <c r="A62" s="2" t="s">
        <v>66</v>
      </c>
      <c r="B62" s="7">
        <v>44.075000000000003</v>
      </c>
      <c r="C62" s="7">
        <v>12.089</v>
      </c>
      <c r="D62" s="7" t="s">
        <v>101</v>
      </c>
      <c r="E62" s="7">
        <v>0.40100000000000002</v>
      </c>
      <c r="F62" s="7">
        <v>44.475999999999999</v>
      </c>
      <c r="G62" s="7">
        <v>51.73</v>
      </c>
      <c r="H62" s="7">
        <v>85.977189251884795</v>
      </c>
    </row>
    <row r="63" spans="1:8" x14ac:dyDescent="0.2">
      <c r="A63" s="2" t="s">
        <v>67</v>
      </c>
      <c r="B63" s="7">
        <v>40.239699999999999</v>
      </c>
      <c r="C63" s="7">
        <v>19.234500000000001</v>
      </c>
      <c r="D63" s="7" t="s">
        <v>101</v>
      </c>
      <c r="E63" s="7">
        <v>4.7939999999999996</v>
      </c>
      <c r="F63" s="7">
        <v>45.033700000000003</v>
      </c>
      <c r="G63" s="7">
        <v>47.962000000000003</v>
      </c>
      <c r="H63" s="7">
        <v>93.894541512030358</v>
      </c>
    </row>
    <row r="64" spans="1:8" x14ac:dyDescent="0.2">
      <c r="A64" s="2" t="s">
        <v>68</v>
      </c>
      <c r="B64" s="7">
        <v>19.861999999999998</v>
      </c>
      <c r="C64" s="7">
        <v>5.306</v>
      </c>
      <c r="D64" s="7" t="s">
        <v>101</v>
      </c>
      <c r="E64" s="7">
        <v>2.4300000000000002</v>
      </c>
      <c r="F64" s="7">
        <v>22.292000000000002</v>
      </c>
      <c r="G64" s="7">
        <v>17.908000000000001</v>
      </c>
      <c r="H64" s="7">
        <v>124.48067902613357</v>
      </c>
    </row>
    <row r="65" spans="1:8" x14ac:dyDescent="0.2">
      <c r="A65" s="2" t="s">
        <v>69</v>
      </c>
      <c r="B65" s="7">
        <v>10.032</v>
      </c>
      <c r="C65" s="7">
        <v>1.931</v>
      </c>
      <c r="D65" s="7" t="s">
        <v>101</v>
      </c>
      <c r="E65" s="7">
        <v>4.7919999999999998</v>
      </c>
      <c r="F65" s="7">
        <v>14.824</v>
      </c>
      <c r="G65" s="7">
        <v>15.85</v>
      </c>
      <c r="H65" s="7">
        <v>93.526813880126184</v>
      </c>
    </row>
    <row r="66" spans="1:8" x14ac:dyDescent="0.2">
      <c r="A66" s="2" t="s">
        <v>70</v>
      </c>
      <c r="B66" s="7">
        <v>13.744400000000001</v>
      </c>
      <c r="C66" s="7">
        <v>8.0440000000000005</v>
      </c>
      <c r="D66" s="7" t="s">
        <v>101</v>
      </c>
      <c r="E66" s="7">
        <v>1.401</v>
      </c>
      <c r="F66" s="7">
        <v>15.1454</v>
      </c>
      <c r="G66" s="7">
        <v>19.834</v>
      </c>
      <c r="H66" s="7">
        <v>76.360794595139652</v>
      </c>
    </row>
    <row r="67" spans="1:8" x14ac:dyDescent="0.2">
      <c r="A67" s="2" t="s">
        <v>71</v>
      </c>
      <c r="B67" s="7">
        <v>3.653</v>
      </c>
      <c r="C67" s="7">
        <v>1.538</v>
      </c>
      <c r="D67" s="7" t="s">
        <v>101</v>
      </c>
      <c r="E67" s="7">
        <v>1.8915</v>
      </c>
      <c r="F67" s="7">
        <v>5.5445000000000002</v>
      </c>
      <c r="G67" s="7">
        <v>3.1469999999999998</v>
      </c>
      <c r="H67" s="7">
        <v>176.18366698442964</v>
      </c>
    </row>
    <row r="68" spans="1:8" x14ac:dyDescent="0.2">
      <c r="A68" s="2" t="s">
        <v>72</v>
      </c>
      <c r="B68" s="7">
        <v>10.939</v>
      </c>
      <c r="C68" s="7">
        <v>4.9669999999999996</v>
      </c>
      <c r="D68" s="7" t="s">
        <v>101</v>
      </c>
      <c r="E68" s="7">
        <v>1.919</v>
      </c>
      <c r="F68" s="7">
        <v>12.858000000000001</v>
      </c>
      <c r="G68" s="7">
        <v>14.689</v>
      </c>
      <c r="H68" s="7">
        <v>87.534890053781737</v>
      </c>
    </row>
    <row r="69" spans="1:8" x14ac:dyDescent="0.2">
      <c r="A69" s="2" t="s">
        <v>73</v>
      </c>
      <c r="B69" s="7">
        <v>184.9845</v>
      </c>
      <c r="C69" s="7">
        <v>63.788499999999999</v>
      </c>
      <c r="D69" s="7">
        <v>5.9500000000000004E-3</v>
      </c>
      <c r="E69" s="7">
        <v>19.187000000000001</v>
      </c>
      <c r="F69" s="7">
        <v>204.17744999999999</v>
      </c>
      <c r="G69" s="7">
        <v>231.78800000000001</v>
      </c>
      <c r="H69" s="7">
        <v>88.088015773033973</v>
      </c>
    </row>
    <row r="70" spans="1:8" x14ac:dyDescent="0.2">
      <c r="A70" s="2" t="s">
        <v>74</v>
      </c>
      <c r="B70" s="7">
        <v>20.069500000000001</v>
      </c>
      <c r="C70" s="7">
        <v>11.1235</v>
      </c>
      <c r="D70" s="7" t="s">
        <v>101</v>
      </c>
      <c r="E70" s="7">
        <v>1.708</v>
      </c>
      <c r="F70" s="7">
        <v>21.7775</v>
      </c>
      <c r="G70" s="7">
        <v>15.388999999999999</v>
      </c>
      <c r="H70" s="7">
        <v>141.51341867567743</v>
      </c>
    </row>
    <row r="71" spans="1:8" x14ac:dyDescent="0.2">
      <c r="A71" s="2" t="s">
        <v>75</v>
      </c>
      <c r="B71" s="7">
        <v>62.161000000000001</v>
      </c>
      <c r="C71" s="7">
        <v>18.706</v>
      </c>
      <c r="D71" s="7">
        <v>5.9500000000000004E-3</v>
      </c>
      <c r="E71" s="7">
        <v>7.5229999999999997</v>
      </c>
      <c r="F71" s="7">
        <v>69.689949999999996</v>
      </c>
      <c r="G71" s="7">
        <v>92.102999999999994</v>
      </c>
      <c r="H71" s="7">
        <v>75.665233488594296</v>
      </c>
    </row>
    <row r="72" spans="1:8" x14ac:dyDescent="0.2">
      <c r="A72" s="2" t="s">
        <v>76</v>
      </c>
      <c r="B72" s="7">
        <v>53.728000000000002</v>
      </c>
      <c r="C72" s="7">
        <v>20.295000000000002</v>
      </c>
      <c r="D72" s="7" t="s">
        <v>101</v>
      </c>
      <c r="E72" s="7">
        <v>6.18</v>
      </c>
      <c r="F72" s="7">
        <v>59.908000000000001</v>
      </c>
      <c r="G72" s="7">
        <v>75.293000000000006</v>
      </c>
      <c r="H72" s="7">
        <v>79.566493565138856</v>
      </c>
    </row>
    <row r="73" spans="1:8" ht="25.5" x14ac:dyDescent="0.2">
      <c r="A73" s="2" t="s">
        <v>103</v>
      </c>
      <c r="B73" s="7">
        <v>0.30199999999999999</v>
      </c>
      <c r="C73" s="7">
        <v>0.30199999999999999</v>
      </c>
      <c r="D73" s="7" t="s">
        <v>101</v>
      </c>
      <c r="E73" s="7">
        <v>1.3</v>
      </c>
      <c r="F73" s="7">
        <v>1.6020000000000001</v>
      </c>
      <c r="G73" s="7">
        <v>1.4419999999999999</v>
      </c>
      <c r="H73" s="7">
        <v>111.09570041608879</v>
      </c>
    </row>
    <row r="74" spans="1:8" x14ac:dyDescent="0.2">
      <c r="G74" s="12" t="s">
        <v>107</v>
      </c>
      <c r="H74" s="7"/>
    </row>
    <row r="75" spans="1:8" ht="38.25" x14ac:dyDescent="0.2">
      <c r="A75" s="2" t="s">
        <v>77</v>
      </c>
      <c r="B75" s="7">
        <v>53.426000000000002</v>
      </c>
      <c r="C75" s="7">
        <v>19.992999999999999</v>
      </c>
      <c r="D75" s="7" t="s">
        <v>101</v>
      </c>
      <c r="E75" s="7">
        <v>4.88</v>
      </c>
      <c r="F75" s="7">
        <v>58.305999999999997</v>
      </c>
      <c r="G75" s="7">
        <v>73.843000000000004</v>
      </c>
      <c r="H75" s="7">
        <v>78.959413891634938</v>
      </c>
    </row>
    <row r="76" spans="1:8" x14ac:dyDescent="0.2">
      <c r="A76" s="2" t="s">
        <v>78</v>
      </c>
      <c r="B76" s="7">
        <v>49.026000000000003</v>
      </c>
      <c r="C76" s="7">
        <v>13.664</v>
      </c>
      <c r="D76" s="7" t="s">
        <v>101</v>
      </c>
      <c r="E76" s="7">
        <v>3.7759999999999998</v>
      </c>
      <c r="F76" s="7">
        <v>52.802</v>
      </c>
      <c r="G76" s="7">
        <v>49.003</v>
      </c>
      <c r="H76" s="7">
        <v>107.75258657633206</v>
      </c>
    </row>
    <row r="77" spans="1:8" x14ac:dyDescent="0.2">
      <c r="A77" s="2" t="s">
        <v>79</v>
      </c>
      <c r="B77" s="7">
        <v>577.46574999999996</v>
      </c>
      <c r="C77" s="7">
        <v>169.8038</v>
      </c>
      <c r="D77" s="7">
        <v>0.20399999999999999</v>
      </c>
      <c r="E77" s="7">
        <v>78.361800000000002</v>
      </c>
      <c r="F77" s="7">
        <v>656.03155000000004</v>
      </c>
      <c r="G77" s="7">
        <v>708.53800000000001</v>
      </c>
      <c r="H77" s="7">
        <v>92.589465914319348</v>
      </c>
    </row>
    <row r="78" spans="1:8" x14ac:dyDescent="0.2">
      <c r="A78" s="2" t="s">
        <v>80</v>
      </c>
      <c r="B78" s="7">
        <v>4.5650000000000004</v>
      </c>
      <c r="C78" s="7">
        <v>2.7120000000000002</v>
      </c>
      <c r="D78" s="7" t="s">
        <v>101</v>
      </c>
      <c r="E78" s="7">
        <v>0.99299999999999999</v>
      </c>
      <c r="F78" s="7">
        <v>5.5579999999999998</v>
      </c>
      <c r="G78" s="7">
        <v>4.806</v>
      </c>
      <c r="H78" s="7">
        <v>115.64710778193923</v>
      </c>
    </row>
    <row r="79" spans="1:8" x14ac:dyDescent="0.2">
      <c r="A79" s="2" t="s">
        <v>81</v>
      </c>
      <c r="B79" s="7">
        <v>0.44500000000000001</v>
      </c>
      <c r="C79" s="7">
        <v>0.1</v>
      </c>
      <c r="D79" s="7" t="s">
        <v>101</v>
      </c>
      <c r="E79" s="7">
        <v>0.80079999999999996</v>
      </c>
      <c r="F79" s="7">
        <v>1.2458</v>
      </c>
      <c r="G79" s="7">
        <v>2.2440000000000002</v>
      </c>
      <c r="H79" s="7">
        <v>55.51693404634581</v>
      </c>
    </row>
    <row r="80" spans="1:8" x14ac:dyDescent="0.2">
      <c r="A80" s="2" t="s">
        <v>82</v>
      </c>
      <c r="B80" s="7">
        <v>7.5369999999999999</v>
      </c>
      <c r="C80" s="7">
        <v>3.17</v>
      </c>
      <c r="D80" s="7" t="s">
        <v>101</v>
      </c>
      <c r="E80" s="7">
        <v>1.9770000000000001</v>
      </c>
      <c r="F80" s="7">
        <v>9.5139999999999993</v>
      </c>
      <c r="G80" s="7">
        <v>12.132</v>
      </c>
      <c r="H80" s="7">
        <v>78.420705572040887</v>
      </c>
    </row>
    <row r="81" spans="1:8" x14ac:dyDescent="0.2">
      <c r="A81" s="2" t="s">
        <v>83</v>
      </c>
      <c r="B81" s="7">
        <v>126.30277</v>
      </c>
      <c r="C81" s="7">
        <v>44.887320000000003</v>
      </c>
      <c r="D81" s="7" t="s">
        <v>101</v>
      </c>
      <c r="E81" s="7">
        <v>9.0730000000000004</v>
      </c>
      <c r="F81" s="7">
        <v>135.37576999999999</v>
      </c>
      <c r="G81" s="7">
        <v>141.70599999999999</v>
      </c>
      <c r="H81" s="7">
        <v>95.5328426460418</v>
      </c>
    </row>
    <row r="82" spans="1:8" x14ac:dyDescent="0.2">
      <c r="A82" s="2" t="s">
        <v>84</v>
      </c>
      <c r="B82" s="7">
        <v>83.798000000000002</v>
      </c>
      <c r="C82" s="7">
        <v>10.382</v>
      </c>
      <c r="D82" s="7" t="s">
        <v>101</v>
      </c>
      <c r="E82" s="7">
        <v>3.0649999999999999</v>
      </c>
      <c r="F82" s="7">
        <v>86.863</v>
      </c>
      <c r="G82" s="7">
        <v>91.558000000000007</v>
      </c>
      <c r="H82" s="7">
        <v>94.872102929290719</v>
      </c>
    </row>
    <row r="83" spans="1:8" x14ac:dyDescent="0.2">
      <c r="A83" s="2" t="s">
        <v>85</v>
      </c>
      <c r="B83" s="7">
        <v>32.075000000000003</v>
      </c>
      <c r="C83" s="7">
        <v>14.256</v>
      </c>
      <c r="D83" s="7" t="s">
        <v>101</v>
      </c>
      <c r="E83" s="7">
        <v>18.831</v>
      </c>
      <c r="F83" s="7">
        <v>50.905999999999999</v>
      </c>
      <c r="G83" s="7">
        <v>54.220999999999997</v>
      </c>
      <c r="H83" s="7">
        <v>93.886132679220239</v>
      </c>
    </row>
    <row r="84" spans="1:8" x14ac:dyDescent="0.2">
      <c r="A84" s="2" t="s">
        <v>86</v>
      </c>
      <c r="B84" s="7">
        <v>34.231000000000002</v>
      </c>
      <c r="C84" s="7">
        <v>14.763</v>
      </c>
      <c r="D84" s="7" t="s">
        <v>101</v>
      </c>
      <c r="E84" s="7">
        <v>5.4610000000000003</v>
      </c>
      <c r="F84" s="7">
        <v>39.692</v>
      </c>
      <c r="G84" s="7">
        <v>52.402999999999999</v>
      </c>
      <c r="H84" s="7">
        <v>75.743755128523176</v>
      </c>
    </row>
    <row r="85" spans="1:8" x14ac:dyDescent="0.2">
      <c r="A85" s="2" t="s">
        <v>87</v>
      </c>
      <c r="B85" s="7">
        <v>128.70887999999999</v>
      </c>
      <c r="C85" s="7">
        <v>48.886879999999998</v>
      </c>
      <c r="D85" s="7" t="s">
        <v>101</v>
      </c>
      <c r="E85" s="7">
        <v>6.6429999999999998</v>
      </c>
      <c r="F85" s="7">
        <v>135.35187999999999</v>
      </c>
      <c r="G85" s="7">
        <v>150.786</v>
      </c>
      <c r="H85" s="7">
        <v>89.764222142639227</v>
      </c>
    </row>
    <row r="86" spans="1:8" x14ac:dyDescent="0.2">
      <c r="A86" s="2" t="s">
        <v>88</v>
      </c>
      <c r="B86" s="7">
        <v>152.22909999999999</v>
      </c>
      <c r="C86" s="7">
        <v>28.892600000000002</v>
      </c>
      <c r="D86" s="7">
        <v>0.20399999999999999</v>
      </c>
      <c r="E86" s="7">
        <v>29.341999999999999</v>
      </c>
      <c r="F86" s="7">
        <v>181.77510000000001</v>
      </c>
      <c r="G86" s="7">
        <v>186.053</v>
      </c>
      <c r="H86" s="7">
        <v>97.700708937775801</v>
      </c>
    </row>
    <row r="87" spans="1:8" x14ac:dyDescent="0.2">
      <c r="A87" s="2" t="s">
        <v>89</v>
      </c>
      <c r="B87" s="7">
        <v>7.5739999999999998</v>
      </c>
      <c r="C87" s="7">
        <v>1.754</v>
      </c>
      <c r="D87" s="7" t="s">
        <v>101</v>
      </c>
      <c r="E87" s="7">
        <v>2.1760000000000002</v>
      </c>
      <c r="F87" s="7">
        <v>9.75</v>
      </c>
      <c r="G87" s="7">
        <v>12.628</v>
      </c>
      <c r="H87" s="7">
        <v>77.209375989863787</v>
      </c>
    </row>
    <row r="88" spans="1:8" x14ac:dyDescent="0.2">
      <c r="A88" s="2" t="s">
        <v>90</v>
      </c>
      <c r="B88" s="7">
        <v>23.609780000000001</v>
      </c>
      <c r="C88" s="7">
        <v>9.6631999999999998</v>
      </c>
      <c r="D88" s="7">
        <v>0.12239999999999999</v>
      </c>
      <c r="E88" s="7">
        <v>11.75681</v>
      </c>
      <c r="F88" s="7">
        <v>35.488990000000001</v>
      </c>
      <c r="G88" s="7">
        <v>36.427</v>
      </c>
      <c r="H88" s="7">
        <v>97.424959508057213</v>
      </c>
    </row>
    <row r="89" spans="1:8" x14ac:dyDescent="0.2">
      <c r="A89" s="2" t="s">
        <v>91</v>
      </c>
      <c r="B89" s="7">
        <v>2.625</v>
      </c>
      <c r="C89" s="7">
        <v>2.625</v>
      </c>
      <c r="D89" s="7" t="s">
        <v>101</v>
      </c>
      <c r="E89" s="7">
        <v>0.442</v>
      </c>
      <c r="F89" s="7">
        <v>3.0670000000000002</v>
      </c>
      <c r="G89" s="7">
        <v>2.8959999999999999</v>
      </c>
      <c r="H89" s="7">
        <v>105.9046961325967</v>
      </c>
    </row>
    <row r="90" spans="1:8" x14ac:dyDescent="0.2">
      <c r="A90" s="2" t="s">
        <v>92</v>
      </c>
      <c r="B90" s="7">
        <v>4.2915999999999999</v>
      </c>
      <c r="C90" s="7">
        <v>2.8679999999999999</v>
      </c>
      <c r="D90" s="7" t="s">
        <v>101</v>
      </c>
      <c r="E90" s="7">
        <v>3.0014099999999999</v>
      </c>
      <c r="F90" s="7">
        <v>7.2930099999999998</v>
      </c>
      <c r="G90" s="7">
        <v>5.8920000000000003</v>
      </c>
      <c r="H90" s="7">
        <v>123.77817379497623</v>
      </c>
    </row>
    <row r="91" spans="1:8" x14ac:dyDescent="0.2">
      <c r="A91" s="2" t="s">
        <v>93</v>
      </c>
      <c r="B91" s="7">
        <v>2.56</v>
      </c>
      <c r="C91" s="7">
        <v>2.2200000000000002</v>
      </c>
      <c r="D91" s="7">
        <v>8.0100000000000005E-2</v>
      </c>
      <c r="E91" s="7">
        <v>1.1759999999999999</v>
      </c>
      <c r="F91" s="7">
        <v>3.8161</v>
      </c>
      <c r="G91" s="7">
        <v>4.1509999999999998</v>
      </c>
      <c r="H91" s="7">
        <v>91.932064562755968</v>
      </c>
    </row>
    <row r="92" spans="1:8" x14ac:dyDescent="0.2">
      <c r="A92" s="2" t="s">
        <v>94</v>
      </c>
      <c r="B92" s="7">
        <v>1.2076</v>
      </c>
      <c r="C92" s="7">
        <v>0.22900000000000001</v>
      </c>
      <c r="D92" s="7" t="s">
        <v>101</v>
      </c>
      <c r="E92" s="7">
        <v>0.307</v>
      </c>
      <c r="F92" s="7">
        <v>1.5145999999999999</v>
      </c>
      <c r="G92" s="7">
        <v>2.9809999999999999</v>
      </c>
      <c r="H92" s="7">
        <v>50.808453539080844</v>
      </c>
    </row>
    <row r="93" spans="1:8" x14ac:dyDescent="0.2">
      <c r="A93" s="2" t="s">
        <v>95</v>
      </c>
      <c r="B93" s="7">
        <v>3.7275</v>
      </c>
      <c r="C93" s="7">
        <v>0.83220000000000005</v>
      </c>
      <c r="D93" s="7">
        <v>4.2299999999999997E-2</v>
      </c>
      <c r="E93" s="7">
        <v>1.6064000000000001</v>
      </c>
      <c r="F93" s="7">
        <v>5.3761999999999999</v>
      </c>
      <c r="G93" s="7">
        <v>7.819</v>
      </c>
      <c r="H93" s="7">
        <v>68.758153216523851</v>
      </c>
    </row>
    <row r="94" spans="1:8" x14ac:dyDescent="0.2">
      <c r="A94" s="2" t="s">
        <v>96</v>
      </c>
      <c r="B94" s="7">
        <v>0.70409999999999995</v>
      </c>
      <c r="C94" s="7">
        <v>0.64900000000000002</v>
      </c>
      <c r="D94" s="7" t="s">
        <v>101</v>
      </c>
      <c r="E94" s="7" t="s">
        <v>101</v>
      </c>
      <c r="F94" s="7">
        <v>0.70409999999999995</v>
      </c>
      <c r="G94" s="7">
        <v>1.052</v>
      </c>
      <c r="H94" s="7">
        <v>66.9296577946768</v>
      </c>
    </row>
    <row r="95" spans="1:8" x14ac:dyDescent="0.2">
      <c r="A95" s="2" t="s">
        <v>97</v>
      </c>
      <c r="B95" s="7">
        <v>6.3479999999999999</v>
      </c>
      <c r="C95" s="7">
        <v>0.24</v>
      </c>
      <c r="D95" s="7" t="s">
        <v>101</v>
      </c>
      <c r="E95" s="7">
        <v>6.5000000000000002E-2</v>
      </c>
      <c r="F95" s="7">
        <v>6.4130000000000003</v>
      </c>
      <c r="G95" s="7">
        <v>7.1760000000000002</v>
      </c>
      <c r="H95" s="7">
        <v>89.367335562987734</v>
      </c>
    </row>
    <row r="96" spans="1:8" x14ac:dyDescent="0.2">
      <c r="A96" s="2" t="s">
        <v>98</v>
      </c>
      <c r="B96" s="7" t="s">
        <v>101</v>
      </c>
      <c r="C96" s="7" t="s">
        <v>101</v>
      </c>
      <c r="D96" s="7" t="s">
        <v>101</v>
      </c>
      <c r="E96" s="7">
        <v>4.6749999999999998</v>
      </c>
      <c r="F96" s="7">
        <v>4.6749999999999998</v>
      </c>
      <c r="G96" s="7">
        <v>0.81</v>
      </c>
      <c r="H96" s="7">
        <v>577.16049382716039</v>
      </c>
    </row>
    <row r="97" spans="1:8" x14ac:dyDescent="0.2">
      <c r="A97" s="2" t="s">
        <v>99</v>
      </c>
      <c r="B97" s="7">
        <v>2.1459800000000002</v>
      </c>
      <c r="C97" s="7" t="s">
        <v>101</v>
      </c>
      <c r="D97" s="7" t="s">
        <v>101</v>
      </c>
      <c r="E97" s="7">
        <v>0.38300000000000001</v>
      </c>
      <c r="F97" s="7">
        <v>2.5289799999999998</v>
      </c>
      <c r="G97" s="7">
        <v>3.649</v>
      </c>
      <c r="H97" s="7">
        <v>69.30611126335981</v>
      </c>
    </row>
    <row r="98" spans="1:8" x14ac:dyDescent="0.2">
      <c r="A98" s="2" t="s">
        <v>100</v>
      </c>
      <c r="B98" s="7" t="s">
        <v>101</v>
      </c>
      <c r="C98" s="7" t="s">
        <v>101</v>
      </c>
      <c r="D98" s="7" t="s">
        <v>101</v>
      </c>
      <c r="E98" s="7">
        <v>0.10100000000000001</v>
      </c>
      <c r="F98" s="7">
        <v>0.10100000000000001</v>
      </c>
      <c r="G98" s="7" t="s">
        <v>101</v>
      </c>
      <c r="H98" s="7"/>
    </row>
    <row r="99" spans="1:8" x14ac:dyDescent="0.2">
      <c r="A99" s="8"/>
      <c r="B99" s="8"/>
      <c r="C99" s="8"/>
      <c r="D99" s="8"/>
      <c r="E99" s="8"/>
      <c r="F99" s="8"/>
      <c r="G99" s="8"/>
      <c r="H99" s="8"/>
    </row>
    <row r="100" spans="1:8" x14ac:dyDescent="0.2">
      <c r="A100" s="8"/>
      <c r="B100" s="8"/>
      <c r="C100" s="8"/>
      <c r="D100" s="8"/>
      <c r="E100" s="8"/>
      <c r="F100" s="8"/>
      <c r="G100" s="8"/>
      <c r="H100" s="8"/>
    </row>
    <row r="101" spans="1:8" x14ac:dyDescent="0.2">
      <c r="A101" s="8"/>
      <c r="B101" s="8"/>
      <c r="C101" s="8"/>
      <c r="D101" s="8"/>
      <c r="E101" s="8"/>
      <c r="F101" s="8"/>
      <c r="G101" s="8"/>
      <c r="H101" s="8"/>
    </row>
    <row r="102" spans="1:8" x14ac:dyDescent="0.2">
      <c r="A102" s="8"/>
      <c r="B102" s="8"/>
      <c r="C102" s="8"/>
      <c r="D102" s="8"/>
      <c r="E102" s="8"/>
      <c r="F102" s="8"/>
      <c r="G102" s="8"/>
      <c r="H102" s="8"/>
    </row>
    <row r="103" spans="1:8" x14ac:dyDescent="0.2">
      <c r="A103" s="8"/>
      <c r="B103" s="8"/>
      <c r="C103" s="8"/>
      <c r="D103" s="8"/>
      <c r="E103" s="8"/>
      <c r="F103" s="8"/>
      <c r="G103" s="8"/>
      <c r="H103" s="8"/>
    </row>
    <row r="104" spans="1:8" x14ac:dyDescent="0.2">
      <c r="A104" s="8"/>
      <c r="B104" s="8"/>
      <c r="C104" s="8"/>
      <c r="D104" s="8"/>
      <c r="E104" s="8"/>
      <c r="F104" s="8"/>
      <c r="G104" s="8"/>
      <c r="H104" s="8"/>
    </row>
    <row r="105" spans="1:8" x14ac:dyDescent="0.2">
      <c r="A105" s="8"/>
      <c r="B105" s="8"/>
      <c r="C105" s="8"/>
      <c r="D105" s="8"/>
      <c r="E105" s="8"/>
      <c r="F105" s="8"/>
      <c r="G105" s="8"/>
      <c r="H105" s="8"/>
    </row>
    <row r="106" spans="1:8" x14ac:dyDescent="0.2">
      <c r="A106" s="8"/>
      <c r="B106" s="8"/>
      <c r="C106" s="8"/>
      <c r="D106" s="8"/>
      <c r="E106" s="8"/>
      <c r="F106" s="8"/>
      <c r="G106" s="8"/>
      <c r="H106" s="8"/>
    </row>
    <row r="107" spans="1:8" x14ac:dyDescent="0.2">
      <c r="A107" s="8"/>
      <c r="B107" s="8"/>
      <c r="C107" s="8"/>
      <c r="D107" s="8"/>
      <c r="E107" s="8"/>
      <c r="F107" s="8"/>
      <c r="G107" s="8"/>
      <c r="H107" s="8"/>
    </row>
    <row r="108" spans="1:8" x14ac:dyDescent="0.2">
      <c r="A108" s="8"/>
      <c r="B108" s="8"/>
      <c r="C108" s="8"/>
      <c r="D108" s="8"/>
      <c r="E108" s="8"/>
      <c r="F108" s="8"/>
      <c r="G108" s="8"/>
      <c r="H108" s="8"/>
    </row>
    <row r="109" spans="1:8" x14ac:dyDescent="0.2">
      <c r="A109" s="8"/>
      <c r="B109" s="8"/>
      <c r="C109" s="8"/>
      <c r="D109" s="8"/>
      <c r="E109" s="8"/>
      <c r="F109" s="8"/>
      <c r="G109" s="8"/>
      <c r="H109" s="8"/>
    </row>
    <row r="110" spans="1:8" x14ac:dyDescent="0.2">
      <c r="A110" s="8"/>
      <c r="B110" s="8"/>
      <c r="C110" s="8"/>
      <c r="D110" s="8"/>
      <c r="E110" s="8"/>
      <c r="F110" s="8"/>
      <c r="G110" s="8"/>
      <c r="H110" s="8"/>
    </row>
  </sheetData>
  <mergeCells count="4">
    <mergeCell ref="B4:E4"/>
    <mergeCell ref="F4:H4"/>
    <mergeCell ref="A4:A5"/>
    <mergeCell ref="A2:H2"/>
  </mergeCells>
  <hyperlinks>
    <hyperlink ref="A1" location="Содержание!A1" display="К содержанию"/>
  </hyperlinks>
  <pageMargins left="0.75" right="0.75" top="1" bottom="1" header="0.5" footer="0.5"/>
  <pageSetup orientation="portrait" r:id="rId1"/>
  <headerFooter>
    <oddFooter>&amp;Lтыс. гектаров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8"/>
  <sheetViews>
    <sheetView zoomScaleNormal="100" workbookViewId="0">
      <selection activeCell="A4" sqref="A4:A5"/>
    </sheetView>
  </sheetViews>
  <sheetFormatPr defaultColWidth="19.28515625" defaultRowHeight="12.75" x14ac:dyDescent="0.2"/>
  <cols>
    <col min="1" max="1" width="40.7109375" customWidth="1"/>
  </cols>
  <sheetData>
    <row r="1" spans="1:11" x14ac:dyDescent="0.2">
      <c r="A1" s="67" t="s">
        <v>306</v>
      </c>
      <c r="B1" s="16"/>
      <c r="C1" s="16"/>
      <c r="D1" s="16"/>
      <c r="E1" s="16"/>
      <c r="F1" s="16"/>
    </row>
    <row r="2" spans="1:11" ht="36" customHeight="1" x14ac:dyDescent="0.2">
      <c r="A2" s="78" t="s">
        <v>328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8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6" t="s">
        <v>109</v>
      </c>
    </row>
    <row r="4" spans="1:11" ht="12.75" customHeight="1" x14ac:dyDescent="0.2">
      <c r="A4" s="79"/>
      <c r="B4" s="79" t="s">
        <v>0</v>
      </c>
      <c r="C4" s="79"/>
      <c r="D4" s="79"/>
      <c r="E4" s="79"/>
      <c r="F4" s="79"/>
      <c r="G4" s="9" t="s">
        <v>6</v>
      </c>
      <c r="H4" s="79" t="s">
        <v>7</v>
      </c>
      <c r="I4" s="79"/>
      <c r="J4" s="79"/>
      <c r="K4" s="79"/>
    </row>
    <row r="5" spans="1:11" ht="63.75" x14ac:dyDescent="0.2">
      <c r="A5" s="79"/>
      <c r="B5" s="9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9" t="s">
        <v>5</v>
      </c>
      <c r="H5" s="9" t="s">
        <v>5</v>
      </c>
      <c r="I5" s="9" t="s">
        <v>1</v>
      </c>
      <c r="J5" s="9" t="s">
        <v>3</v>
      </c>
      <c r="K5" s="9" t="s">
        <v>4</v>
      </c>
    </row>
    <row r="6" spans="1:11" x14ac:dyDescent="0.2">
      <c r="A6" s="9" t="s">
        <v>8</v>
      </c>
      <c r="B6" s="9">
        <v>1</v>
      </c>
      <c r="C6" s="9">
        <v>2</v>
      </c>
      <c r="D6" s="9">
        <v>3</v>
      </c>
      <c r="E6" s="9">
        <v>4</v>
      </c>
      <c r="F6" s="9">
        <v>5</v>
      </c>
      <c r="G6" s="9">
        <v>6</v>
      </c>
      <c r="H6" s="11">
        <v>7</v>
      </c>
      <c r="I6" s="11">
        <v>8</v>
      </c>
      <c r="J6" s="11">
        <v>9</v>
      </c>
      <c r="K6" s="11">
        <v>10</v>
      </c>
    </row>
    <row r="7" spans="1:11" x14ac:dyDescent="0.2">
      <c r="A7" s="3" t="s">
        <v>14</v>
      </c>
      <c r="B7" s="4">
        <v>128092.595506</v>
      </c>
      <c r="C7" s="4">
        <v>44006.644306000002</v>
      </c>
      <c r="D7" s="4">
        <v>138.34961999999999</v>
      </c>
      <c r="E7" s="4">
        <v>14336.90496</v>
      </c>
      <c r="F7" s="4">
        <v>142567.85008599999</v>
      </c>
      <c r="G7" s="4">
        <v>127158.083</v>
      </c>
      <c r="H7" s="4">
        <v>112.11859027947126</v>
      </c>
      <c r="I7" s="4">
        <v>111.80094795402562</v>
      </c>
      <c r="J7" s="4">
        <v>32.823549508297837</v>
      </c>
      <c r="K7" s="4">
        <v>117.85783687469558</v>
      </c>
    </row>
    <row r="8" spans="1:11" x14ac:dyDescent="0.2">
      <c r="A8" s="2" t="s">
        <v>15</v>
      </c>
      <c r="B8" s="7">
        <v>21504.659029999999</v>
      </c>
      <c r="C8" s="7">
        <v>7577.1836700000003</v>
      </c>
      <c r="D8" s="7">
        <v>84.74127</v>
      </c>
      <c r="E8" s="7">
        <v>1644.0500999999999</v>
      </c>
      <c r="F8" s="7">
        <v>23233.450400000002</v>
      </c>
      <c r="G8" s="7">
        <v>20547.147000000001</v>
      </c>
      <c r="H8" s="7">
        <v>113.07385108015239</v>
      </c>
      <c r="I8" s="7">
        <v>115.79172768196845</v>
      </c>
      <c r="J8" s="7">
        <v>104.91936162836768</v>
      </c>
      <c r="K8" s="7">
        <v>86.778600964669934</v>
      </c>
    </row>
    <row r="9" spans="1:11" x14ac:dyDescent="0.2">
      <c r="A9" s="2" t="s">
        <v>16</v>
      </c>
      <c r="B9" s="7">
        <v>2596.6723200000001</v>
      </c>
      <c r="C9" s="7">
        <v>219.1832</v>
      </c>
      <c r="D9" s="7" t="s">
        <v>101</v>
      </c>
      <c r="E9" s="7">
        <v>107.85299999999999</v>
      </c>
      <c r="F9" s="7">
        <v>2704.5253200000002</v>
      </c>
      <c r="G9" s="7">
        <v>1898.931</v>
      </c>
      <c r="H9" s="7">
        <v>142.42356989274492</v>
      </c>
      <c r="I9" s="7">
        <v>142.52081933741684</v>
      </c>
      <c r="J9" s="7"/>
      <c r="K9" s="7">
        <v>140.12160424055813</v>
      </c>
    </row>
    <row r="10" spans="1:11" x14ac:dyDescent="0.2">
      <c r="A10" s="2" t="s">
        <v>17</v>
      </c>
      <c r="B10" s="7">
        <v>1515.0409999999999</v>
      </c>
      <c r="C10" s="7">
        <v>680.50400000000002</v>
      </c>
      <c r="D10" s="7" t="s">
        <v>101</v>
      </c>
      <c r="E10" s="7">
        <v>206.005</v>
      </c>
      <c r="F10" s="7">
        <v>1721.046</v>
      </c>
      <c r="G10" s="7">
        <v>1730.0229999999999</v>
      </c>
      <c r="H10" s="7">
        <v>99.481105164497819</v>
      </c>
      <c r="I10" s="7">
        <v>105.32477039473822</v>
      </c>
      <c r="J10" s="7"/>
      <c r="K10" s="7">
        <v>70.652248470381636</v>
      </c>
    </row>
    <row r="11" spans="1:11" x14ac:dyDescent="0.2">
      <c r="A11" s="2" t="s">
        <v>18</v>
      </c>
      <c r="B11" s="7">
        <v>969.73689000000002</v>
      </c>
      <c r="C11" s="7">
        <v>519.46</v>
      </c>
      <c r="D11" s="7">
        <v>0.58099999999999996</v>
      </c>
      <c r="E11" s="7">
        <v>38.46</v>
      </c>
      <c r="F11" s="7">
        <v>1008.77789</v>
      </c>
      <c r="G11" s="7">
        <v>635.20899999999995</v>
      </c>
      <c r="H11" s="7">
        <v>158.81038996613714</v>
      </c>
      <c r="I11" s="7">
        <v>156.88996764277624</v>
      </c>
      <c r="J11" s="7">
        <v>85.819793205317566</v>
      </c>
      <c r="K11" s="7">
        <v>234.05550146056478</v>
      </c>
    </row>
    <row r="12" spans="1:11" x14ac:dyDescent="0.2">
      <c r="A12" s="2" t="s">
        <v>19</v>
      </c>
      <c r="B12" s="7">
        <v>2524.2478999999998</v>
      </c>
      <c r="C12" s="7">
        <v>561.26900000000001</v>
      </c>
      <c r="D12" s="7">
        <v>83.664000000000001</v>
      </c>
      <c r="E12" s="7">
        <v>129.53710000000001</v>
      </c>
      <c r="F12" s="7">
        <v>2737.4490000000001</v>
      </c>
      <c r="G12" s="7">
        <v>2437.8679999999999</v>
      </c>
      <c r="H12" s="7">
        <v>112.28864729345477</v>
      </c>
      <c r="I12" s="7">
        <v>112.88764533863191</v>
      </c>
      <c r="J12" s="7">
        <v>105.09760570811247</v>
      </c>
      <c r="K12" s="7">
        <v>106.01198124248103</v>
      </c>
    </row>
    <row r="13" spans="1:11" x14ac:dyDescent="0.2">
      <c r="A13" s="2" t="s">
        <v>20</v>
      </c>
      <c r="B13" s="7">
        <v>454.60899999999998</v>
      </c>
      <c r="C13" s="7">
        <v>364.803</v>
      </c>
      <c r="D13" s="7" t="s">
        <v>101</v>
      </c>
      <c r="E13" s="7">
        <v>65.228999999999999</v>
      </c>
      <c r="F13" s="7">
        <v>519.83799999999997</v>
      </c>
      <c r="G13" s="7">
        <v>439.02600000000001</v>
      </c>
      <c r="H13" s="7">
        <v>118.40711028504005</v>
      </c>
      <c r="I13" s="7">
        <v>116.37811643213161</v>
      </c>
      <c r="J13" s="7"/>
      <c r="K13" s="7">
        <v>134.78458518441988</v>
      </c>
    </row>
    <row r="14" spans="1:11" x14ac:dyDescent="0.2">
      <c r="A14" s="2" t="s">
        <v>21</v>
      </c>
      <c r="B14" s="7">
        <v>1056.2994000000001</v>
      </c>
      <c r="C14" s="7">
        <v>456.35079999999999</v>
      </c>
      <c r="D14" s="7" t="s">
        <v>101</v>
      </c>
      <c r="E14" s="7">
        <v>144.233</v>
      </c>
      <c r="F14" s="7">
        <v>1200.5324000000001</v>
      </c>
      <c r="G14" s="7">
        <v>1153.0509999999999</v>
      </c>
      <c r="H14" s="7">
        <v>104.11789244361265</v>
      </c>
      <c r="I14" s="7">
        <v>111.94248889105552</v>
      </c>
      <c r="J14" s="7"/>
      <c r="K14" s="7">
        <v>68.865366067932882</v>
      </c>
    </row>
    <row r="15" spans="1:11" x14ac:dyDescent="0.2">
      <c r="A15" s="2" t="s">
        <v>22</v>
      </c>
      <c r="B15" s="7">
        <v>533.74289999999996</v>
      </c>
      <c r="C15" s="7">
        <v>462.7029</v>
      </c>
      <c r="D15" s="7" t="s">
        <v>101</v>
      </c>
      <c r="E15" s="7">
        <v>53.741999999999997</v>
      </c>
      <c r="F15" s="7">
        <v>587.48490000000004</v>
      </c>
      <c r="G15" s="7">
        <v>548.88800000000003</v>
      </c>
      <c r="H15" s="7">
        <v>107.03183527422718</v>
      </c>
      <c r="I15" s="7">
        <v>102.61977593503001</v>
      </c>
      <c r="J15" s="7"/>
      <c r="K15" s="7">
        <v>186.7987486965589</v>
      </c>
    </row>
    <row r="16" spans="1:11" x14ac:dyDescent="0.2">
      <c r="A16" s="2" t="s">
        <v>23</v>
      </c>
      <c r="B16" s="7">
        <v>1454.7396000000001</v>
      </c>
      <c r="C16" s="7">
        <v>224.06399999999999</v>
      </c>
      <c r="D16" s="7" t="s">
        <v>101</v>
      </c>
      <c r="E16" s="7">
        <v>22.216000000000001</v>
      </c>
      <c r="F16" s="7">
        <v>1476.9556</v>
      </c>
      <c r="G16" s="7">
        <v>1011.249</v>
      </c>
      <c r="H16" s="7">
        <v>146.05261414349977</v>
      </c>
      <c r="I16" s="7">
        <v>149.05897746706029</v>
      </c>
      <c r="J16" s="7"/>
      <c r="K16" s="7">
        <v>62.934844192634564</v>
      </c>
    </row>
    <row r="17" spans="1:11" x14ac:dyDescent="0.2">
      <c r="A17" s="2" t="s">
        <v>24</v>
      </c>
      <c r="B17" s="7">
        <v>1069.43164</v>
      </c>
      <c r="C17" s="7">
        <v>51.468739999999997</v>
      </c>
      <c r="D17" s="7" t="s">
        <v>101</v>
      </c>
      <c r="E17" s="7">
        <v>67.527000000000001</v>
      </c>
      <c r="F17" s="7">
        <v>1136.9586400000001</v>
      </c>
      <c r="G17" s="7">
        <v>933.755</v>
      </c>
      <c r="H17" s="7">
        <v>121.76198681667034</v>
      </c>
      <c r="I17" s="7">
        <v>126.1788822396738</v>
      </c>
      <c r="J17" s="7"/>
      <c r="K17" s="7">
        <v>78.334860735705249</v>
      </c>
    </row>
    <row r="18" spans="1:11" x14ac:dyDescent="0.2">
      <c r="A18" s="2" t="s">
        <v>25</v>
      </c>
      <c r="B18" s="7">
        <v>2126.56203</v>
      </c>
      <c r="C18" s="7">
        <v>1023.98293</v>
      </c>
      <c r="D18" s="7" t="s">
        <v>101</v>
      </c>
      <c r="E18" s="7">
        <v>136.10599999999999</v>
      </c>
      <c r="F18" s="7">
        <v>2262.6680299999998</v>
      </c>
      <c r="G18" s="7">
        <v>2113.0810000000001</v>
      </c>
      <c r="H18" s="7">
        <v>107.07909587942912</v>
      </c>
      <c r="I18" s="7">
        <v>104.75220926383489</v>
      </c>
      <c r="J18" s="7"/>
      <c r="K18" s="7">
        <v>163.99696359933969</v>
      </c>
    </row>
    <row r="19" spans="1:11" x14ac:dyDescent="0.2">
      <c r="A19" s="2" t="s">
        <v>26</v>
      </c>
      <c r="B19" s="7">
        <v>600.87334999999996</v>
      </c>
      <c r="C19" s="7">
        <v>35.459000000000003</v>
      </c>
      <c r="D19" s="7" t="s">
        <v>101</v>
      </c>
      <c r="E19" s="7">
        <v>62.45</v>
      </c>
      <c r="F19" s="7">
        <v>663.32335</v>
      </c>
      <c r="G19" s="7">
        <v>634.79899999999998</v>
      </c>
      <c r="H19" s="7">
        <v>104.4934459569092</v>
      </c>
      <c r="I19" s="7">
        <v>107.00283501528807</v>
      </c>
      <c r="J19" s="7"/>
      <c r="K19" s="7">
        <v>85.255972696245735</v>
      </c>
    </row>
    <row r="20" spans="1:11" x14ac:dyDescent="0.2">
      <c r="A20" s="2" t="s">
        <v>27</v>
      </c>
      <c r="B20" s="7">
        <v>2144.8989000000001</v>
      </c>
      <c r="C20" s="7">
        <v>547.84299999999996</v>
      </c>
      <c r="D20" s="7" t="s">
        <v>101</v>
      </c>
      <c r="E20" s="7">
        <v>67.069999999999993</v>
      </c>
      <c r="F20" s="7">
        <v>2211.9688999999998</v>
      </c>
      <c r="G20" s="7">
        <v>1763.2429999999999</v>
      </c>
      <c r="H20" s="7">
        <v>125.4488972875548</v>
      </c>
      <c r="I20" s="7">
        <v>125.5036561611157</v>
      </c>
      <c r="J20" s="7"/>
      <c r="K20" s="7">
        <v>123.72256041320789</v>
      </c>
    </row>
    <row r="21" spans="1:11" x14ac:dyDescent="0.2">
      <c r="A21" s="2" t="s">
        <v>28</v>
      </c>
      <c r="B21" s="7">
        <v>934.22439999999995</v>
      </c>
      <c r="C21" s="7">
        <v>610.822</v>
      </c>
      <c r="D21" s="7" t="s">
        <v>101</v>
      </c>
      <c r="E21" s="7">
        <v>238.68600000000001</v>
      </c>
      <c r="F21" s="7">
        <v>1172.9104</v>
      </c>
      <c r="G21" s="7">
        <v>1036.856</v>
      </c>
      <c r="H21" s="7">
        <v>113.12182212380503</v>
      </c>
      <c r="I21" s="7">
        <v>109.37641151243886</v>
      </c>
      <c r="J21" s="7"/>
      <c r="K21" s="7">
        <v>130.63009320322462</v>
      </c>
    </row>
    <row r="22" spans="1:11" x14ac:dyDescent="0.2">
      <c r="A22" s="2" t="s">
        <v>29</v>
      </c>
      <c r="B22" s="7">
        <v>139.84200000000001</v>
      </c>
      <c r="C22" s="7">
        <v>35.923999999999999</v>
      </c>
      <c r="D22" s="7" t="s">
        <v>101</v>
      </c>
      <c r="E22" s="7">
        <v>7.09</v>
      </c>
      <c r="F22" s="7">
        <v>146.93199999999999</v>
      </c>
      <c r="G22" s="7">
        <v>215.92599999999999</v>
      </c>
      <c r="H22" s="7">
        <v>68.047386604670109</v>
      </c>
      <c r="I22" s="7">
        <v>65.553190890936889</v>
      </c>
      <c r="J22" s="7"/>
      <c r="K22" s="7">
        <v>272.69230769230768</v>
      </c>
    </row>
    <row r="23" spans="1:11" x14ac:dyDescent="0.2">
      <c r="A23" s="2" t="s">
        <v>30</v>
      </c>
      <c r="B23" s="7">
        <v>1180.2375999999999</v>
      </c>
      <c r="C23" s="7">
        <v>690.75959999999998</v>
      </c>
      <c r="D23" s="7">
        <v>0.49626999999999999</v>
      </c>
      <c r="E23" s="7">
        <v>83.998999999999995</v>
      </c>
      <c r="F23" s="7">
        <v>1264.73287</v>
      </c>
      <c r="G23" s="7">
        <v>1421.4849999999999</v>
      </c>
      <c r="H23" s="7">
        <v>88.972649728980613</v>
      </c>
      <c r="I23" s="7">
        <v>93.101363029318648</v>
      </c>
      <c r="J23" s="7">
        <v>102.32371134020619</v>
      </c>
      <c r="K23" s="7">
        <v>54.790651559921464</v>
      </c>
    </row>
    <row r="24" spans="1:11" x14ac:dyDescent="0.2">
      <c r="A24" s="2" t="s">
        <v>31</v>
      </c>
      <c r="B24" s="7">
        <v>1022.3284</v>
      </c>
      <c r="C24" s="7">
        <v>380.15100000000001</v>
      </c>
      <c r="D24" s="7" t="s">
        <v>101</v>
      </c>
      <c r="E24" s="7">
        <v>123.34</v>
      </c>
      <c r="F24" s="7">
        <v>1145.6684</v>
      </c>
      <c r="G24" s="7">
        <v>1135.2940000000001</v>
      </c>
      <c r="H24" s="7">
        <v>100.91380734858106</v>
      </c>
      <c r="I24" s="7">
        <v>118.40247383995322</v>
      </c>
      <c r="J24" s="7"/>
      <c r="K24" s="7">
        <v>45.369106779617383</v>
      </c>
    </row>
    <row r="25" spans="1:11" x14ac:dyDescent="0.2">
      <c r="A25" s="2" t="s">
        <v>32</v>
      </c>
      <c r="B25" s="7">
        <v>1179.2997</v>
      </c>
      <c r="C25" s="7">
        <v>712.43650000000002</v>
      </c>
      <c r="D25" s="7" t="s">
        <v>101</v>
      </c>
      <c r="E25" s="7">
        <v>82.356999999999999</v>
      </c>
      <c r="F25" s="7">
        <v>1261.6567</v>
      </c>
      <c r="G25" s="7">
        <v>1438.4639999999999</v>
      </c>
      <c r="H25" s="7">
        <v>87.708604455864034</v>
      </c>
      <c r="I25" s="7">
        <v>92.121993516384791</v>
      </c>
      <c r="J25" s="7"/>
      <c r="K25" s="7">
        <v>52.021299442879339</v>
      </c>
    </row>
    <row r="26" spans="1:11" x14ac:dyDescent="0.2">
      <c r="A26" s="2" t="s">
        <v>104</v>
      </c>
      <c r="B26" s="7">
        <v>1.8720000000000001</v>
      </c>
      <c r="C26" s="7" t="s">
        <v>101</v>
      </c>
      <c r="D26" s="7" t="s">
        <v>101</v>
      </c>
      <c r="E26" s="7">
        <v>8.15</v>
      </c>
      <c r="F26" s="7">
        <v>10.022</v>
      </c>
      <c r="G26" s="7"/>
      <c r="H26" s="7"/>
      <c r="I26" s="7"/>
      <c r="J26" s="7"/>
      <c r="K26" s="7"/>
    </row>
    <row r="27" spans="1:11" x14ac:dyDescent="0.2">
      <c r="A27" s="2" t="s">
        <v>33</v>
      </c>
      <c r="B27" s="7">
        <v>5253.3989000000001</v>
      </c>
      <c r="C27" s="7">
        <v>1575.5429999999999</v>
      </c>
      <c r="D27" s="7">
        <v>8.4927499999999991</v>
      </c>
      <c r="E27" s="7">
        <v>472.12558000000001</v>
      </c>
      <c r="F27" s="7">
        <v>5734.0172300000004</v>
      </c>
      <c r="G27" s="7">
        <v>5049.78</v>
      </c>
      <c r="H27" s="7">
        <v>113.54984236937055</v>
      </c>
      <c r="I27" s="7">
        <v>113.75166646637673</v>
      </c>
      <c r="J27" s="7">
        <v>103.10489255797013</v>
      </c>
      <c r="K27" s="7">
        <v>111.55058489411419</v>
      </c>
    </row>
    <row r="28" spans="1:11" x14ac:dyDescent="0.2">
      <c r="A28" s="2" t="s">
        <v>34</v>
      </c>
      <c r="B28" s="7">
        <v>322.21300000000002</v>
      </c>
      <c r="C28" s="7">
        <v>0.09</v>
      </c>
      <c r="D28" s="7">
        <v>3.63</v>
      </c>
      <c r="E28" s="7">
        <v>5.4</v>
      </c>
      <c r="F28" s="7">
        <v>331.24299999999999</v>
      </c>
      <c r="G28" s="7">
        <v>92.036000000000001</v>
      </c>
      <c r="H28" s="7">
        <v>359.90590638445826</v>
      </c>
      <c r="I28" s="7">
        <v>397.62692203272701</v>
      </c>
      <c r="J28" s="7">
        <v>103.6550542547116</v>
      </c>
      <c r="K28" s="7">
        <v>72.000000000000014</v>
      </c>
    </row>
    <row r="29" spans="1:11" x14ac:dyDescent="0.2">
      <c r="A29" s="2" t="s">
        <v>35</v>
      </c>
      <c r="B29" s="7">
        <v>469.39</v>
      </c>
      <c r="C29" s="7">
        <v>230.83</v>
      </c>
      <c r="D29" s="7" t="s">
        <v>101</v>
      </c>
      <c r="E29" s="7">
        <v>22.553999999999998</v>
      </c>
      <c r="F29" s="7">
        <v>491.94400000000002</v>
      </c>
      <c r="G29" s="7">
        <v>344.649</v>
      </c>
      <c r="H29" s="7">
        <v>142.73768384646408</v>
      </c>
      <c r="I29" s="7">
        <v>144.82920342241107</v>
      </c>
      <c r="J29" s="7"/>
      <c r="K29" s="7">
        <v>109.75182481751824</v>
      </c>
    </row>
    <row r="30" spans="1:11" x14ac:dyDescent="0.2">
      <c r="A30" s="2" t="s">
        <v>36</v>
      </c>
      <c r="B30" s="7">
        <v>578.63350000000003</v>
      </c>
      <c r="C30" s="7">
        <v>140.12280000000001</v>
      </c>
      <c r="D30" s="7" t="s">
        <v>101</v>
      </c>
      <c r="E30" s="7">
        <v>71.308999999999997</v>
      </c>
      <c r="F30" s="7">
        <v>649.9425</v>
      </c>
      <c r="G30" s="7">
        <v>730.5</v>
      </c>
      <c r="H30" s="7">
        <v>88.972279260780283</v>
      </c>
      <c r="I30" s="7">
        <v>87.403176300700267</v>
      </c>
      <c r="J30" s="7"/>
      <c r="K30" s="7">
        <v>104.14329945087044</v>
      </c>
    </row>
    <row r="31" spans="1:11" ht="25.5" x14ac:dyDescent="0.2">
      <c r="A31" s="2" t="s">
        <v>37</v>
      </c>
      <c r="B31" s="7">
        <v>578.63350000000003</v>
      </c>
      <c r="C31" s="7">
        <v>140.12280000000001</v>
      </c>
      <c r="D31" s="7" t="s">
        <v>101</v>
      </c>
      <c r="E31" s="7">
        <v>71.308999999999997</v>
      </c>
      <c r="F31" s="7">
        <v>649.9425</v>
      </c>
      <c r="G31" s="7">
        <v>730.5</v>
      </c>
      <c r="H31" s="7">
        <v>88.972279260780283</v>
      </c>
      <c r="I31" s="7">
        <v>87.403176300700267</v>
      </c>
      <c r="J31" s="7"/>
      <c r="K31" s="7">
        <v>104.14329945087044</v>
      </c>
    </row>
    <row r="32" spans="1:11" x14ac:dyDescent="0.2">
      <c r="A32" s="2" t="s">
        <v>38</v>
      </c>
      <c r="B32" s="7">
        <v>1160.1760999999999</v>
      </c>
      <c r="C32" s="7">
        <v>356.99619999999999</v>
      </c>
      <c r="D32" s="7">
        <v>2.3942000000000001</v>
      </c>
      <c r="E32" s="7">
        <v>61.241999999999997</v>
      </c>
      <c r="F32" s="7">
        <v>1223.8123000000001</v>
      </c>
      <c r="G32" s="7">
        <v>1033.6849999999999</v>
      </c>
      <c r="H32" s="7">
        <v>118.39315652253831</v>
      </c>
      <c r="I32" s="7">
        <v>121.89361353402101</v>
      </c>
      <c r="J32" s="7">
        <v>100.09197324414716</v>
      </c>
      <c r="K32" s="7">
        <v>77.033962264150929</v>
      </c>
    </row>
    <row r="33" spans="1:11" x14ac:dyDescent="0.2">
      <c r="A33" s="2" t="s">
        <v>39</v>
      </c>
      <c r="B33" s="7">
        <v>184.50899999999999</v>
      </c>
      <c r="C33" s="7">
        <v>182.26499999999999</v>
      </c>
      <c r="D33" s="7">
        <v>1.065E-2</v>
      </c>
      <c r="E33" s="7">
        <v>16.75</v>
      </c>
      <c r="F33" s="7">
        <v>201.26965000000001</v>
      </c>
      <c r="G33" s="7">
        <v>179.10400000000001</v>
      </c>
      <c r="H33" s="7">
        <v>112.375854252278</v>
      </c>
      <c r="I33" s="7">
        <v>114.72941966534221</v>
      </c>
      <c r="J33" s="7">
        <v>81.92307692307692</v>
      </c>
      <c r="K33" s="7">
        <v>91.680350301039965</v>
      </c>
    </row>
    <row r="34" spans="1:11" x14ac:dyDescent="0.2">
      <c r="A34" s="2" t="s">
        <v>40</v>
      </c>
      <c r="B34" s="7">
        <v>1914.6469999999999</v>
      </c>
      <c r="C34" s="7">
        <v>404.65600000000001</v>
      </c>
      <c r="D34" s="7">
        <v>2.4579</v>
      </c>
      <c r="E34" s="7">
        <v>145.27997999999999</v>
      </c>
      <c r="F34" s="7">
        <v>2062.3848800000001</v>
      </c>
      <c r="G34" s="7">
        <v>1960.0930000000001</v>
      </c>
      <c r="H34" s="7">
        <v>105.21872584617158</v>
      </c>
      <c r="I34" s="7">
        <v>103.77743630603457</v>
      </c>
      <c r="J34" s="7">
        <v>105.4892703862661</v>
      </c>
      <c r="K34" s="7">
        <v>128.78517481029712</v>
      </c>
    </row>
    <row r="35" spans="1:11" x14ac:dyDescent="0.2">
      <c r="A35" s="2" t="s">
        <v>102</v>
      </c>
      <c r="B35" s="7">
        <v>83.139300000000006</v>
      </c>
      <c r="C35" s="7" t="s">
        <v>101</v>
      </c>
      <c r="D35" s="7" t="s">
        <v>101</v>
      </c>
      <c r="E35" s="7">
        <v>2.5000000000000001E-2</v>
      </c>
      <c r="F35" s="7">
        <v>83.164299999999997</v>
      </c>
      <c r="G35" s="7">
        <v>96.709000000000003</v>
      </c>
      <c r="H35" s="7">
        <v>85.994374877208941</v>
      </c>
      <c r="I35" s="7">
        <v>86.075329488865208</v>
      </c>
      <c r="J35" s="7"/>
      <c r="K35" s="7">
        <v>20.833333333333336</v>
      </c>
    </row>
    <row r="36" spans="1:11" x14ac:dyDescent="0.2">
      <c r="A36" s="2" t="s">
        <v>41</v>
      </c>
      <c r="B36" s="7">
        <v>318.42899999999997</v>
      </c>
      <c r="C36" s="7">
        <v>191.06899999999999</v>
      </c>
      <c r="D36" s="7" t="s">
        <v>101</v>
      </c>
      <c r="E36" s="7">
        <v>132.42359999999999</v>
      </c>
      <c r="F36" s="7">
        <v>450.8526</v>
      </c>
      <c r="G36" s="7">
        <v>270.91500000000002</v>
      </c>
      <c r="H36" s="7">
        <v>166.41847073805437</v>
      </c>
      <c r="I36" s="7">
        <v>169.2169116474827</v>
      </c>
      <c r="J36" s="7"/>
      <c r="K36" s="7">
        <v>160.05366401972515</v>
      </c>
    </row>
    <row r="37" spans="1:11" x14ac:dyDescent="0.2">
      <c r="A37" s="2" t="s">
        <v>42</v>
      </c>
      <c r="B37" s="7">
        <v>222.262</v>
      </c>
      <c r="C37" s="7">
        <v>69.513999999999996</v>
      </c>
      <c r="D37" s="7" t="s">
        <v>101</v>
      </c>
      <c r="E37" s="7">
        <v>17.141999999999999</v>
      </c>
      <c r="F37" s="7">
        <v>239.404</v>
      </c>
      <c r="G37" s="7">
        <v>342.089</v>
      </c>
      <c r="H37" s="7">
        <v>69.982957651371422</v>
      </c>
      <c r="I37" s="7">
        <v>71.974404725281488</v>
      </c>
      <c r="J37" s="7"/>
      <c r="K37" s="7">
        <v>51.50531819001263</v>
      </c>
    </row>
    <row r="38" spans="1:11" x14ac:dyDescent="0.2">
      <c r="A38" s="2" t="s">
        <v>110</v>
      </c>
      <c r="B38" s="7">
        <v>4712.1180899999999</v>
      </c>
      <c r="C38" s="7">
        <v>1195.48657</v>
      </c>
      <c r="D38" s="7">
        <v>26.493500000000001</v>
      </c>
      <c r="E38" s="7">
        <v>331.09152999999998</v>
      </c>
      <c r="F38" s="7">
        <v>5069.7031200000001</v>
      </c>
      <c r="G38" s="7">
        <v>5133.7969999999996</v>
      </c>
      <c r="H38" s="7">
        <v>98.751530689663042</v>
      </c>
      <c r="I38" s="7">
        <v>97.879830800091483</v>
      </c>
      <c r="J38" s="7">
        <v>103.19596463210378</v>
      </c>
      <c r="K38" s="7">
        <v>112.64030387463978</v>
      </c>
    </row>
    <row r="39" spans="1:11" x14ac:dyDescent="0.2">
      <c r="A39" s="2" t="s">
        <v>43</v>
      </c>
      <c r="B39" s="7">
        <v>12.09</v>
      </c>
      <c r="C39" s="7">
        <v>12.09</v>
      </c>
      <c r="D39" s="7" t="s">
        <v>101</v>
      </c>
      <c r="E39" s="7">
        <v>1.2361</v>
      </c>
      <c r="F39" s="7">
        <v>13.3261</v>
      </c>
      <c r="G39" s="7">
        <v>54.155000000000001</v>
      </c>
      <c r="H39" s="7">
        <v>24.60733080971286</v>
      </c>
      <c r="I39" s="7" t="s">
        <v>107</v>
      </c>
      <c r="J39" s="7"/>
      <c r="K39" s="7" t="s">
        <v>107</v>
      </c>
    </row>
    <row r="40" spans="1:11" x14ac:dyDescent="0.2">
      <c r="A40" s="2" t="s">
        <v>45</v>
      </c>
      <c r="B40" s="7">
        <v>864.24270999999999</v>
      </c>
      <c r="C40" s="7">
        <v>162.31735</v>
      </c>
      <c r="D40" s="7" t="s">
        <v>101</v>
      </c>
      <c r="E40" s="7">
        <v>88.73</v>
      </c>
      <c r="F40" s="7">
        <v>952.97271000000001</v>
      </c>
      <c r="G40" s="7">
        <v>902.68399999999997</v>
      </c>
      <c r="H40" s="7">
        <v>105.57102042353692</v>
      </c>
      <c r="I40" s="7">
        <v>102.96215535532815</v>
      </c>
      <c r="J40" s="7"/>
      <c r="K40" s="7">
        <v>140.16270436774349</v>
      </c>
    </row>
    <row r="41" spans="1:11" x14ac:dyDescent="0.2">
      <c r="A41" s="2" t="s">
        <v>46</v>
      </c>
      <c r="B41" s="7">
        <v>3044.27558</v>
      </c>
      <c r="C41" s="7">
        <v>807.00822000000005</v>
      </c>
      <c r="D41" s="7" t="s">
        <v>101</v>
      </c>
      <c r="E41" s="7">
        <v>166.31442999999999</v>
      </c>
      <c r="F41" s="7">
        <v>3210.5900099999999</v>
      </c>
      <c r="G41" s="7">
        <v>3049.4659999999999</v>
      </c>
      <c r="H41" s="7">
        <v>105.28367950323106</v>
      </c>
      <c r="I41" s="7">
        <v>103.9299505899471</v>
      </c>
      <c r="J41" s="7"/>
      <c r="K41" s="7">
        <v>138.24398819666678</v>
      </c>
    </row>
    <row r="42" spans="1:11" x14ac:dyDescent="0.2">
      <c r="A42" s="2" t="s">
        <v>47</v>
      </c>
      <c r="B42" s="7">
        <v>5.2</v>
      </c>
      <c r="C42" s="7">
        <v>4</v>
      </c>
      <c r="D42" s="7">
        <v>5.4574999999999996</v>
      </c>
      <c r="E42" s="7">
        <v>9.6</v>
      </c>
      <c r="F42" s="7">
        <v>20.2575</v>
      </c>
      <c r="G42" s="12" t="s">
        <v>107</v>
      </c>
      <c r="H42" s="12" t="s">
        <v>107</v>
      </c>
      <c r="I42" s="7"/>
      <c r="J42" s="7">
        <v>79.986809321412849</v>
      </c>
      <c r="K42" s="7"/>
    </row>
    <row r="43" spans="1:11" x14ac:dyDescent="0.2">
      <c r="A43" s="2" t="s">
        <v>48</v>
      </c>
      <c r="B43" s="7">
        <v>444.87900000000002</v>
      </c>
      <c r="C43" s="7">
        <v>168.37200000000001</v>
      </c>
      <c r="D43" s="7">
        <v>21.036000000000001</v>
      </c>
      <c r="E43" s="7">
        <v>18.63</v>
      </c>
      <c r="F43" s="7">
        <v>484.54500000000002</v>
      </c>
      <c r="G43" s="7">
        <v>581.46100000000001</v>
      </c>
      <c r="H43" s="7">
        <v>83.332330113283604</v>
      </c>
      <c r="I43" s="7">
        <v>88.281378675339781</v>
      </c>
      <c r="J43" s="7">
        <v>111.59681697612731</v>
      </c>
      <c r="K43" s="7">
        <v>31.749548382698794</v>
      </c>
    </row>
    <row r="44" spans="1:11" x14ac:dyDescent="0.2">
      <c r="A44" s="2" t="s">
        <v>49</v>
      </c>
      <c r="B44" s="7">
        <v>341.43079999999998</v>
      </c>
      <c r="C44" s="7">
        <v>41.698999999999998</v>
      </c>
      <c r="D44" s="7" t="s">
        <v>101</v>
      </c>
      <c r="E44" s="7">
        <v>46.581000000000003</v>
      </c>
      <c r="F44" s="7">
        <v>388.01179999999999</v>
      </c>
      <c r="G44" s="7">
        <v>524.55799999999999</v>
      </c>
      <c r="H44" s="7">
        <v>73.969284616763062</v>
      </c>
      <c r="I44" s="7">
        <v>67.725125063970069</v>
      </c>
      <c r="J44" s="7"/>
      <c r="K44" s="7">
        <v>228.15928683385582</v>
      </c>
    </row>
    <row r="45" spans="1:11" x14ac:dyDescent="0.2">
      <c r="A45" t="s">
        <v>106</v>
      </c>
      <c r="G45" s="12" t="s">
        <v>107</v>
      </c>
      <c r="H45" s="12" t="s">
        <v>107</v>
      </c>
      <c r="I45" s="7"/>
      <c r="J45" s="7"/>
      <c r="K45" s="7"/>
    </row>
    <row r="46" spans="1:11" x14ac:dyDescent="0.2">
      <c r="A46" s="2" t="s">
        <v>50</v>
      </c>
      <c r="B46" s="7">
        <v>1921.9179999999999</v>
      </c>
      <c r="C46" s="7">
        <v>422.91399999999999</v>
      </c>
      <c r="D46" s="7" t="s">
        <v>101</v>
      </c>
      <c r="E46" s="7">
        <v>42.784100000000002</v>
      </c>
      <c r="F46" s="7">
        <v>1964.7021</v>
      </c>
      <c r="G46" s="7">
        <v>2640.134</v>
      </c>
      <c r="H46" s="7">
        <v>74.416756876734283</v>
      </c>
      <c r="I46" s="7">
        <v>83.622478437576547</v>
      </c>
      <c r="J46" s="7"/>
      <c r="K46" s="7">
        <v>71.156219335739351</v>
      </c>
    </row>
    <row r="47" spans="1:11" x14ac:dyDescent="0.2">
      <c r="A47" s="2" t="s">
        <v>51</v>
      </c>
      <c r="B47" s="7">
        <v>54.287999999999997</v>
      </c>
      <c r="C47" s="7">
        <v>34.070999999999998</v>
      </c>
      <c r="D47" s="7" t="s">
        <v>101</v>
      </c>
      <c r="E47" s="7">
        <v>5.0999999999999996</v>
      </c>
      <c r="F47" s="7">
        <v>59.387999999999998</v>
      </c>
      <c r="G47" s="7">
        <v>60.341999999999999</v>
      </c>
      <c r="H47" s="7">
        <v>98.419011633687987</v>
      </c>
      <c r="I47" s="7">
        <v>92.354802490558328</v>
      </c>
      <c r="J47" s="7"/>
      <c r="K47" s="7">
        <v>326.92307692307685</v>
      </c>
    </row>
    <row r="48" spans="1:11" x14ac:dyDescent="0.2">
      <c r="A48" s="2" t="s">
        <v>52</v>
      </c>
      <c r="B48" s="12" t="s">
        <v>107</v>
      </c>
      <c r="C48" s="7" t="s">
        <v>101</v>
      </c>
      <c r="D48" s="7" t="s">
        <v>101</v>
      </c>
      <c r="E48" s="7" t="s">
        <v>101</v>
      </c>
      <c r="F48" s="12" t="s">
        <v>107</v>
      </c>
      <c r="G48" s="12" t="s">
        <v>107</v>
      </c>
      <c r="H48" s="12" t="s">
        <v>107</v>
      </c>
      <c r="I48" s="12" t="s">
        <v>107</v>
      </c>
      <c r="J48" s="7"/>
      <c r="K48" s="7"/>
    </row>
    <row r="49" spans="1:11" x14ac:dyDescent="0.2">
      <c r="A49" s="2" t="s">
        <v>53</v>
      </c>
      <c r="B49" s="7">
        <v>320.13</v>
      </c>
      <c r="C49" s="7">
        <v>212.18600000000001</v>
      </c>
      <c r="D49" s="7" t="s">
        <v>101</v>
      </c>
      <c r="E49" s="7">
        <v>1</v>
      </c>
      <c r="F49" s="7">
        <v>321.13</v>
      </c>
      <c r="G49" s="7">
        <v>620.67600000000004</v>
      </c>
      <c r="H49" s="7">
        <v>51.738749363597101</v>
      </c>
      <c r="I49" s="7">
        <v>95.68344033571249</v>
      </c>
      <c r="J49" s="7"/>
      <c r="K49" s="7">
        <v>22.603978300180831</v>
      </c>
    </row>
    <row r="50" spans="1:11" x14ac:dyDescent="0.2">
      <c r="A50" s="2" t="s">
        <v>54</v>
      </c>
      <c r="B50" s="7">
        <v>14.542999999999999</v>
      </c>
      <c r="C50" s="7">
        <v>14.542999999999999</v>
      </c>
      <c r="D50" s="7" t="s">
        <v>101</v>
      </c>
      <c r="E50" s="7" t="s">
        <v>101</v>
      </c>
      <c r="F50" s="7">
        <v>14.542999999999999</v>
      </c>
      <c r="G50" s="7">
        <v>12.6</v>
      </c>
      <c r="H50" s="7">
        <v>115.42063492063492</v>
      </c>
      <c r="I50" s="7"/>
      <c r="J50" s="7"/>
      <c r="K50" s="7"/>
    </row>
    <row r="51" spans="1:11" x14ac:dyDescent="0.2">
      <c r="A51" s="2" t="s">
        <v>55</v>
      </c>
      <c r="B51" s="7" t="s">
        <v>101</v>
      </c>
      <c r="C51" s="7" t="s">
        <v>101</v>
      </c>
      <c r="D51" s="7" t="s">
        <v>101</v>
      </c>
      <c r="E51" s="7" t="s">
        <v>101</v>
      </c>
      <c r="F51" s="7" t="s">
        <v>101</v>
      </c>
      <c r="G51" s="12" t="s">
        <v>107</v>
      </c>
      <c r="H51" s="7"/>
      <c r="I51" s="7"/>
      <c r="J51" s="7"/>
      <c r="K51" s="7"/>
    </row>
    <row r="52" spans="1:11" x14ac:dyDescent="0.2">
      <c r="A52" s="2" t="s">
        <v>56</v>
      </c>
      <c r="B52" s="12" t="s">
        <v>107</v>
      </c>
      <c r="C52" s="7" t="s">
        <v>101</v>
      </c>
      <c r="D52" s="7" t="s">
        <v>101</v>
      </c>
      <c r="E52" s="7">
        <v>16.3</v>
      </c>
      <c r="F52" s="12" t="s">
        <v>107</v>
      </c>
      <c r="G52" s="7">
        <v>9.3000000000000007</v>
      </c>
      <c r="H52" s="12" t="s">
        <v>107</v>
      </c>
      <c r="I52" s="12" t="s">
        <v>107</v>
      </c>
      <c r="J52" s="7"/>
      <c r="K52" s="7">
        <v>543.33333333333337</v>
      </c>
    </row>
    <row r="53" spans="1:11" x14ac:dyDescent="0.2">
      <c r="A53" s="2" t="s">
        <v>57</v>
      </c>
      <c r="B53" s="7">
        <v>1511.4960000000001</v>
      </c>
      <c r="C53" s="7">
        <v>162.114</v>
      </c>
      <c r="D53" s="7" t="s">
        <v>101</v>
      </c>
      <c r="E53" s="7">
        <v>20.3841</v>
      </c>
      <c r="F53" s="7">
        <v>1531.8801000000001</v>
      </c>
      <c r="G53" s="7">
        <v>1908.931</v>
      </c>
      <c r="H53" s="7">
        <v>80.248060301812913</v>
      </c>
      <c r="I53" s="7">
        <v>80.81189571361665</v>
      </c>
      <c r="J53" s="7"/>
      <c r="K53" s="7">
        <v>52.886646083594947</v>
      </c>
    </row>
    <row r="54" spans="1:11" x14ac:dyDescent="0.2">
      <c r="A54" s="2" t="s">
        <v>58</v>
      </c>
      <c r="B54" s="7">
        <v>41727.848720000002</v>
      </c>
      <c r="C54" s="7">
        <v>17208.359980000001</v>
      </c>
      <c r="D54" s="7">
        <v>3.2016</v>
      </c>
      <c r="E54" s="7">
        <v>4863.9640300000001</v>
      </c>
      <c r="F54" s="7">
        <v>46595.014349999998</v>
      </c>
      <c r="G54" s="7">
        <v>32222.281999999999</v>
      </c>
      <c r="H54" s="7">
        <v>144.60494868116416</v>
      </c>
      <c r="I54" s="7">
        <v>143.69838629722375</v>
      </c>
      <c r="J54" s="7">
        <v>46.992514310876267</v>
      </c>
      <c r="K54" s="7">
        <v>153.10052993823683</v>
      </c>
    </row>
    <row r="55" spans="1:11" x14ac:dyDescent="0.2">
      <c r="A55" s="2" t="s">
        <v>59</v>
      </c>
      <c r="B55" s="7">
        <v>7582.6530000000002</v>
      </c>
      <c r="C55" s="7">
        <v>3925.9270000000001</v>
      </c>
      <c r="D55" s="7" t="s">
        <v>101</v>
      </c>
      <c r="E55" s="7">
        <v>1438.729</v>
      </c>
      <c r="F55" s="7">
        <v>9021.3819999999996</v>
      </c>
      <c r="G55" s="7">
        <v>5627.9970000000003</v>
      </c>
      <c r="H55" s="7">
        <v>160.29471941793855</v>
      </c>
      <c r="I55" s="7">
        <v>150.66437026941804</v>
      </c>
      <c r="J55" s="7"/>
      <c r="K55" s="7">
        <v>241.72762800200275</v>
      </c>
    </row>
    <row r="56" spans="1:11" x14ac:dyDescent="0.2">
      <c r="A56" s="2" t="s">
        <v>60</v>
      </c>
      <c r="B56" s="7">
        <v>1251.374</v>
      </c>
      <c r="C56" s="7">
        <v>815.57600000000002</v>
      </c>
      <c r="D56" s="7" t="s">
        <v>101</v>
      </c>
      <c r="E56" s="7">
        <v>138.50700000000001</v>
      </c>
      <c r="F56" s="7">
        <v>1389.8810000000001</v>
      </c>
      <c r="G56" s="7">
        <v>1156.1469999999999</v>
      </c>
      <c r="H56" s="7">
        <v>120.21663335198727</v>
      </c>
      <c r="I56" s="7">
        <v>119.12413289556478</v>
      </c>
      <c r="J56" s="7"/>
      <c r="K56" s="7">
        <v>131.07752583563615</v>
      </c>
    </row>
    <row r="57" spans="1:11" x14ac:dyDescent="0.2">
      <c r="A57" s="2" t="s">
        <v>61</v>
      </c>
      <c r="B57" s="7">
        <v>1983.3348000000001</v>
      </c>
      <c r="C57" s="7">
        <v>722.00900000000001</v>
      </c>
      <c r="D57" s="7" t="s">
        <v>101</v>
      </c>
      <c r="E57" s="7">
        <v>86.25</v>
      </c>
      <c r="F57" s="7">
        <v>2069.5848000000001</v>
      </c>
      <c r="G57" s="7">
        <v>2453.9670000000001</v>
      </c>
      <c r="H57" s="7">
        <v>84.336293030835378</v>
      </c>
      <c r="I57" s="7">
        <v>90.139699766848921</v>
      </c>
      <c r="J57" s="7"/>
      <c r="K57" s="7">
        <v>33.999929043626345</v>
      </c>
    </row>
    <row r="58" spans="1:11" x14ac:dyDescent="0.2">
      <c r="A58" s="2" t="s">
        <v>62</v>
      </c>
      <c r="B58" s="7">
        <v>11867.48947</v>
      </c>
      <c r="C58" s="7">
        <v>3571.74107</v>
      </c>
      <c r="D58" s="7" t="s">
        <v>101</v>
      </c>
      <c r="E58" s="7">
        <v>1503.4415300000001</v>
      </c>
      <c r="F58" s="7">
        <v>13370.931</v>
      </c>
      <c r="G58" s="7">
        <v>7098.7439999999997</v>
      </c>
      <c r="H58" s="7">
        <v>188.35629232438868</v>
      </c>
      <c r="I58" s="7">
        <v>190.63848116858</v>
      </c>
      <c r="J58" s="7"/>
      <c r="K58" s="7">
        <v>172.09389583764968</v>
      </c>
    </row>
    <row r="59" spans="1:11" x14ac:dyDescent="0.2">
      <c r="A59" s="2" t="s">
        <v>63</v>
      </c>
      <c r="B59" s="7">
        <v>5422.7319500000003</v>
      </c>
      <c r="C59" s="7">
        <v>2879.21135</v>
      </c>
      <c r="D59" s="7" t="s">
        <v>101</v>
      </c>
      <c r="E59" s="7">
        <v>372.55799999999999</v>
      </c>
      <c r="F59" s="7">
        <v>5795.2899500000003</v>
      </c>
      <c r="G59" s="7">
        <v>3176.056</v>
      </c>
      <c r="H59" s="7">
        <v>182.46812871057691</v>
      </c>
      <c r="I59" s="7">
        <v>182.92385498275411</v>
      </c>
      <c r="J59" s="7"/>
      <c r="K59" s="7">
        <v>176.08291859855092</v>
      </c>
    </row>
    <row r="60" spans="1:11" x14ac:dyDescent="0.2">
      <c r="A60" s="2" t="s">
        <v>64</v>
      </c>
      <c r="B60" s="7">
        <v>855.8818</v>
      </c>
      <c r="C60" s="7">
        <v>596.78740000000005</v>
      </c>
      <c r="D60" s="7" t="s">
        <v>101</v>
      </c>
      <c r="E60" s="7">
        <v>81.855999999999995</v>
      </c>
      <c r="F60" s="7">
        <v>937.73779999999999</v>
      </c>
      <c r="G60" s="7">
        <v>873.20100000000002</v>
      </c>
      <c r="H60" s="7">
        <v>107.39082983184855</v>
      </c>
      <c r="I60" s="7">
        <v>122.04635550054472</v>
      </c>
      <c r="J60" s="7"/>
      <c r="K60" s="7">
        <v>47.611458484804416</v>
      </c>
    </row>
    <row r="61" spans="1:11" x14ac:dyDescent="0.2">
      <c r="A61" s="2" t="s">
        <v>65</v>
      </c>
      <c r="B61" s="7">
        <v>1787.47802</v>
      </c>
      <c r="C61" s="7">
        <v>764.01022</v>
      </c>
      <c r="D61" s="7">
        <v>3.2016</v>
      </c>
      <c r="E61" s="7">
        <v>48.863999999999997</v>
      </c>
      <c r="F61" s="7">
        <v>1839.5436199999999</v>
      </c>
      <c r="G61" s="7">
        <v>1801.0730000000001</v>
      </c>
      <c r="H61" s="7">
        <v>102.13598338323875</v>
      </c>
      <c r="I61" s="7">
        <v>104.00362257072186</v>
      </c>
      <c r="J61" s="7">
        <v>46.992514310876267</v>
      </c>
      <c r="K61" s="7">
        <v>64.642616184466405</v>
      </c>
    </row>
    <row r="62" spans="1:11" x14ac:dyDescent="0.2">
      <c r="A62" s="2" t="s">
        <v>66</v>
      </c>
      <c r="B62" s="7">
        <v>3412.4223299999999</v>
      </c>
      <c r="C62" s="7">
        <v>898.72594000000004</v>
      </c>
      <c r="D62" s="7" t="s">
        <v>101</v>
      </c>
      <c r="E62" s="7">
        <v>35.179000000000002</v>
      </c>
      <c r="F62" s="7">
        <v>3447.60133</v>
      </c>
      <c r="G62" s="7">
        <v>2854.5920000000001</v>
      </c>
      <c r="H62" s="7">
        <v>120.77387346422886</v>
      </c>
      <c r="I62" s="7">
        <v>120.97172121950778</v>
      </c>
      <c r="J62" s="7"/>
      <c r="K62" s="7">
        <v>104.23716258259503</v>
      </c>
    </row>
    <row r="63" spans="1:11" x14ac:dyDescent="0.2">
      <c r="A63" s="2" t="s">
        <v>67</v>
      </c>
      <c r="B63" s="7">
        <v>3127.82665</v>
      </c>
      <c r="C63" s="7">
        <v>1568.0800999999999</v>
      </c>
      <c r="D63" s="7" t="s">
        <v>101</v>
      </c>
      <c r="E63" s="7">
        <v>443.47399999999999</v>
      </c>
      <c r="F63" s="7">
        <v>3571.3006500000001</v>
      </c>
      <c r="G63" s="7">
        <v>3131.1289999999999</v>
      </c>
      <c r="H63" s="7">
        <v>114.05792128015166</v>
      </c>
      <c r="I63" s="7">
        <v>110.92728540427399</v>
      </c>
      <c r="J63" s="7"/>
      <c r="K63" s="7">
        <v>142.40382762828335</v>
      </c>
    </row>
    <row r="64" spans="1:11" x14ac:dyDescent="0.2">
      <c r="A64" s="2" t="s">
        <v>68</v>
      </c>
      <c r="B64" s="7">
        <v>1185.0519999999999</v>
      </c>
      <c r="C64" s="7">
        <v>251.02099999999999</v>
      </c>
      <c r="D64" s="7" t="s">
        <v>101</v>
      </c>
      <c r="E64" s="7">
        <v>64.640500000000003</v>
      </c>
      <c r="F64" s="7">
        <v>1249.6925000000001</v>
      </c>
      <c r="G64" s="7">
        <v>616.51700000000005</v>
      </c>
      <c r="H64" s="7">
        <v>202.70203416937406</v>
      </c>
      <c r="I64" s="7">
        <v>213.86236530420359</v>
      </c>
      <c r="J64" s="7"/>
      <c r="K64" s="7">
        <v>103.59386518798679</v>
      </c>
    </row>
    <row r="65" spans="1:11" x14ac:dyDescent="0.2">
      <c r="A65" s="2" t="s">
        <v>69</v>
      </c>
      <c r="B65" s="7">
        <v>809.17650000000003</v>
      </c>
      <c r="C65" s="7">
        <v>109.99299999999999</v>
      </c>
      <c r="D65" s="7" t="s">
        <v>101</v>
      </c>
      <c r="E65" s="7">
        <v>358.99099999999999</v>
      </c>
      <c r="F65" s="7">
        <v>1168.1675</v>
      </c>
      <c r="G65" s="7">
        <v>1367.2860000000001</v>
      </c>
      <c r="H65" s="7">
        <v>85.436953205108509</v>
      </c>
      <c r="I65" s="7">
        <v>71.18946696086401</v>
      </c>
      <c r="J65" s="7"/>
      <c r="K65" s="7">
        <v>155.6539798988874</v>
      </c>
    </row>
    <row r="66" spans="1:11" x14ac:dyDescent="0.2">
      <c r="A66" s="2" t="s">
        <v>70</v>
      </c>
      <c r="B66" s="7">
        <v>1195.9096</v>
      </c>
      <c r="C66" s="7">
        <v>643.50229999999999</v>
      </c>
      <c r="D66" s="7" t="s">
        <v>101</v>
      </c>
      <c r="E66" s="7">
        <v>92.152000000000001</v>
      </c>
      <c r="F66" s="7">
        <v>1288.0616</v>
      </c>
      <c r="G66" s="7">
        <v>1033.4760000000001</v>
      </c>
      <c r="H66" s="7">
        <v>124.63391505946919</v>
      </c>
      <c r="I66" s="7">
        <v>125.32285124750724</v>
      </c>
      <c r="J66" s="7"/>
      <c r="K66" s="7">
        <v>116.33444005403155</v>
      </c>
    </row>
    <row r="67" spans="1:11" x14ac:dyDescent="0.2">
      <c r="A67" s="2" t="s">
        <v>71</v>
      </c>
      <c r="B67" s="7">
        <v>422.24259999999998</v>
      </c>
      <c r="C67" s="7">
        <v>102.7816</v>
      </c>
      <c r="D67" s="7" t="s">
        <v>101</v>
      </c>
      <c r="E67" s="7">
        <v>64.766000000000005</v>
      </c>
      <c r="F67" s="7">
        <v>487.0086</v>
      </c>
      <c r="G67" s="7">
        <v>212.88</v>
      </c>
      <c r="H67" s="7">
        <v>228.77142051860204</v>
      </c>
      <c r="I67" s="7">
        <v>237.74921171171169</v>
      </c>
      <c r="J67" s="7"/>
      <c r="K67" s="7">
        <v>183.57709750566895</v>
      </c>
    </row>
    <row r="68" spans="1:11" x14ac:dyDescent="0.2">
      <c r="A68" s="2" t="s">
        <v>72</v>
      </c>
      <c r="B68" s="7">
        <v>824.27599999999995</v>
      </c>
      <c r="C68" s="7">
        <v>358.99400000000003</v>
      </c>
      <c r="D68" s="7" t="s">
        <v>101</v>
      </c>
      <c r="E68" s="7">
        <v>134.55600000000001</v>
      </c>
      <c r="F68" s="7">
        <v>958.83199999999999</v>
      </c>
      <c r="G68" s="7">
        <v>819.21699999999998</v>
      </c>
      <c r="H68" s="7">
        <v>117.04249301467134</v>
      </c>
      <c r="I68" s="7">
        <v>120.82951592026161</v>
      </c>
      <c r="J68" s="7"/>
      <c r="K68" s="7">
        <v>98.190256574914628</v>
      </c>
    </row>
    <row r="69" spans="1:11" x14ac:dyDescent="0.2">
      <c r="A69" s="2" t="s">
        <v>73</v>
      </c>
      <c r="B69" s="7">
        <v>13486.11326</v>
      </c>
      <c r="C69" s="7">
        <v>4263.5702000000001</v>
      </c>
      <c r="D69" s="7" t="s">
        <v>101</v>
      </c>
      <c r="E69" s="7">
        <v>1314.5329999999999</v>
      </c>
      <c r="F69" s="7">
        <v>14800.64626</v>
      </c>
      <c r="G69" s="7">
        <v>11534.289000000001</v>
      </c>
      <c r="H69" s="7">
        <v>128.31867018417867</v>
      </c>
      <c r="I69" s="7">
        <v>128.88666841750748</v>
      </c>
      <c r="J69" s="7"/>
      <c r="K69" s="7">
        <v>122.80282350655149</v>
      </c>
    </row>
    <row r="70" spans="1:11" x14ac:dyDescent="0.2">
      <c r="A70" s="2" t="s">
        <v>74</v>
      </c>
      <c r="B70" s="7">
        <v>1058.3432</v>
      </c>
      <c r="C70" s="7">
        <v>589.3152</v>
      </c>
      <c r="D70" s="7" t="s">
        <v>101</v>
      </c>
      <c r="E70" s="7">
        <v>69.978999999999999</v>
      </c>
      <c r="F70" s="7">
        <v>1128.3222000000001</v>
      </c>
      <c r="G70" s="7">
        <v>504.303</v>
      </c>
      <c r="H70" s="7">
        <v>223.7389426594726</v>
      </c>
      <c r="I70" s="7">
        <v>226.79835849521589</v>
      </c>
      <c r="J70" s="7"/>
      <c r="K70" s="7">
        <v>185.82771257103403</v>
      </c>
    </row>
    <row r="71" spans="1:11" x14ac:dyDescent="0.2">
      <c r="A71" s="2" t="s">
        <v>75</v>
      </c>
      <c r="B71" s="7">
        <v>5702.3168599999999</v>
      </c>
      <c r="C71" s="7">
        <v>1643.7719999999999</v>
      </c>
      <c r="D71" s="7" t="s">
        <v>101</v>
      </c>
      <c r="E71" s="7">
        <v>718.57799999999997</v>
      </c>
      <c r="F71" s="7">
        <v>6420.8948600000003</v>
      </c>
      <c r="G71" s="7">
        <v>4808.3630000000003</v>
      </c>
      <c r="H71" s="7">
        <v>133.53598428404845</v>
      </c>
      <c r="I71" s="7">
        <v>133.89303381656126</v>
      </c>
      <c r="J71" s="7"/>
      <c r="K71" s="7">
        <v>130.84062119333356</v>
      </c>
    </row>
    <row r="72" spans="1:11" x14ac:dyDescent="0.2">
      <c r="A72" s="2" t="s">
        <v>76</v>
      </c>
      <c r="B72" s="7">
        <v>3823.6091999999999</v>
      </c>
      <c r="C72" s="7">
        <v>1482.8510000000001</v>
      </c>
      <c r="D72" s="7" t="s">
        <v>101</v>
      </c>
      <c r="E72" s="7">
        <v>390.68599999999998</v>
      </c>
      <c r="F72" s="7">
        <v>4214.2951999999996</v>
      </c>
      <c r="G72" s="7">
        <v>4257.018</v>
      </c>
      <c r="H72" s="7">
        <v>98.996414861294909</v>
      </c>
      <c r="I72" s="7">
        <v>99.269788809458589</v>
      </c>
      <c r="J72" s="7"/>
      <c r="K72" s="7">
        <v>96.398319199176868</v>
      </c>
    </row>
    <row r="73" spans="1:11" ht="25.5" x14ac:dyDescent="0.2">
      <c r="A73" s="2" t="s">
        <v>103</v>
      </c>
      <c r="B73" s="7">
        <v>17.38</v>
      </c>
      <c r="C73" s="7">
        <v>17.38</v>
      </c>
      <c r="D73" s="7" t="s">
        <v>101</v>
      </c>
      <c r="E73" s="7">
        <v>78.400000000000006</v>
      </c>
      <c r="F73" s="7">
        <v>95.78</v>
      </c>
      <c r="G73" s="7">
        <v>67.212000000000003</v>
      </c>
      <c r="H73" s="7">
        <v>142.50431470570732</v>
      </c>
      <c r="I73" s="7">
        <v>155.04014272970562</v>
      </c>
      <c r="J73" s="7"/>
      <c r="K73" s="7">
        <v>139.99500017856505</v>
      </c>
    </row>
    <row r="74" spans="1:11" x14ac:dyDescent="0.2">
      <c r="A74" t="s">
        <v>115</v>
      </c>
      <c r="G74" s="12" t="s">
        <v>107</v>
      </c>
      <c r="H74" s="7"/>
      <c r="I74" s="7"/>
      <c r="J74" s="7"/>
      <c r="K74" s="7"/>
    </row>
    <row r="75" spans="1:11" ht="38.25" x14ac:dyDescent="0.2">
      <c r="A75" s="2" t="s">
        <v>77</v>
      </c>
      <c r="B75" s="7">
        <v>3806.2292000000002</v>
      </c>
      <c r="C75" s="7">
        <v>1465.471</v>
      </c>
      <c r="D75" s="7" t="s">
        <v>101</v>
      </c>
      <c r="E75" s="7">
        <v>312.286</v>
      </c>
      <c r="F75" s="7">
        <v>4118.5151999999998</v>
      </c>
      <c r="G75" s="7">
        <v>4189.5749999999998</v>
      </c>
      <c r="H75" s="7">
        <v>98.303890012710113</v>
      </c>
      <c r="I75" s="7">
        <v>99.11296374704645</v>
      </c>
      <c r="J75" s="7"/>
      <c r="K75" s="7">
        <v>89.408241501828044</v>
      </c>
    </row>
    <row r="76" spans="1:11" x14ac:dyDescent="0.2">
      <c r="A76" s="2" t="s">
        <v>78</v>
      </c>
      <c r="B76" s="7">
        <v>2901.8440000000001</v>
      </c>
      <c r="C76" s="7">
        <v>547.63199999999995</v>
      </c>
      <c r="D76" s="7" t="s">
        <v>101</v>
      </c>
      <c r="E76" s="7">
        <v>135.29</v>
      </c>
      <c r="F76" s="7">
        <v>3037.134</v>
      </c>
      <c r="G76" s="7">
        <v>1964.604</v>
      </c>
      <c r="H76" s="7">
        <v>154.59268127317262</v>
      </c>
      <c r="I76" s="7">
        <v>153.83755746687703</v>
      </c>
      <c r="J76" s="7"/>
      <c r="K76" s="7">
        <v>172.78416347381864</v>
      </c>
    </row>
    <row r="77" spans="1:11" x14ac:dyDescent="0.2">
      <c r="A77" s="2" t="s">
        <v>79</v>
      </c>
      <c r="B77" s="7">
        <v>37553.068335999997</v>
      </c>
      <c r="C77" s="7">
        <v>11353.735386</v>
      </c>
      <c r="D77" s="7">
        <v>8.2460000000000004</v>
      </c>
      <c r="E77" s="7">
        <v>5177.8004000000001</v>
      </c>
      <c r="F77" s="7">
        <v>42739.114736000003</v>
      </c>
      <c r="G77" s="7">
        <v>47127.491999999998</v>
      </c>
      <c r="H77" s="7">
        <v>90.688286013607524</v>
      </c>
      <c r="I77" s="7">
        <v>89.020542403953726</v>
      </c>
      <c r="J77" s="7">
        <v>73.10283687943263</v>
      </c>
      <c r="K77" s="7">
        <v>104.9946233299422</v>
      </c>
    </row>
    <row r="78" spans="1:11" x14ac:dyDescent="0.2">
      <c r="A78" s="2" t="s">
        <v>80</v>
      </c>
      <c r="B78" s="7">
        <v>392.34199999999998</v>
      </c>
      <c r="C78" s="7">
        <v>217.21700000000001</v>
      </c>
      <c r="D78" s="7" t="s">
        <v>101</v>
      </c>
      <c r="E78" s="7">
        <v>84.742999999999995</v>
      </c>
      <c r="F78" s="7">
        <v>477.08499999999998</v>
      </c>
      <c r="G78" s="7">
        <v>450.21800000000002</v>
      </c>
      <c r="H78" s="7">
        <v>105.96755349630622</v>
      </c>
      <c r="I78" s="7">
        <v>100.50284467146029</v>
      </c>
      <c r="J78" s="7"/>
      <c r="K78" s="7">
        <v>141.61834255251591</v>
      </c>
    </row>
    <row r="79" spans="1:11" x14ac:dyDescent="0.2">
      <c r="A79" s="2" t="s">
        <v>81</v>
      </c>
      <c r="B79" s="7">
        <v>2.758</v>
      </c>
      <c r="C79" s="7">
        <v>0.60599999999999998</v>
      </c>
      <c r="D79" s="7" t="s">
        <v>101</v>
      </c>
      <c r="E79" s="7">
        <v>5.4379999999999997</v>
      </c>
      <c r="F79" s="7">
        <v>8.1959999999999997</v>
      </c>
      <c r="G79" s="7">
        <v>37.003999999999998</v>
      </c>
      <c r="H79" s="7">
        <v>22.14895686952762</v>
      </c>
      <c r="I79" s="7">
        <v>14.60805084745763</v>
      </c>
      <c r="J79" s="7"/>
      <c r="K79" s="7">
        <v>30.004414036636508</v>
      </c>
    </row>
    <row r="80" spans="1:11" x14ac:dyDescent="0.2">
      <c r="A80" s="2" t="s">
        <v>82</v>
      </c>
      <c r="B80" s="7">
        <v>418.6825</v>
      </c>
      <c r="C80" s="7">
        <v>161.51249999999999</v>
      </c>
      <c r="D80" s="7" t="s">
        <v>101</v>
      </c>
      <c r="E80" s="7">
        <v>127.235</v>
      </c>
      <c r="F80" s="7">
        <v>545.91750000000002</v>
      </c>
      <c r="G80" s="7">
        <v>1473.2239999999999</v>
      </c>
      <c r="H80" s="7">
        <v>37.05597383697252</v>
      </c>
      <c r="I80" s="7">
        <v>30.776788024557771</v>
      </c>
      <c r="J80" s="7"/>
      <c r="K80" s="7">
        <v>112.75700106345268</v>
      </c>
    </row>
    <row r="81" spans="1:11" x14ac:dyDescent="0.2">
      <c r="A81" s="2" t="s">
        <v>83</v>
      </c>
      <c r="B81" s="7">
        <v>7298.5260600000001</v>
      </c>
      <c r="C81" s="7">
        <v>2468.2144600000001</v>
      </c>
      <c r="D81" s="7" t="s">
        <v>101</v>
      </c>
      <c r="E81" s="7">
        <v>457.6454</v>
      </c>
      <c r="F81" s="7">
        <v>7756.1714599999996</v>
      </c>
      <c r="G81" s="7">
        <v>9225.4230000000007</v>
      </c>
      <c r="H81" s="7">
        <v>84.073884308611085</v>
      </c>
      <c r="I81" s="7">
        <v>84.028660020230831</v>
      </c>
      <c r="J81" s="7"/>
      <c r="K81" s="7">
        <v>84.801756645326279</v>
      </c>
    </row>
    <row r="82" spans="1:11" x14ac:dyDescent="0.2">
      <c r="A82" s="2" t="s">
        <v>84</v>
      </c>
      <c r="B82" s="7">
        <v>7364.5174500000003</v>
      </c>
      <c r="C82" s="7">
        <v>888.16099999999994</v>
      </c>
      <c r="D82" s="7" t="s">
        <v>101</v>
      </c>
      <c r="E82" s="7">
        <v>235.97669999999999</v>
      </c>
      <c r="F82" s="7">
        <v>7600.4941500000004</v>
      </c>
      <c r="G82" s="7">
        <v>8148.5079999999998</v>
      </c>
      <c r="H82" s="7">
        <v>93.274672492191215</v>
      </c>
      <c r="I82" s="7">
        <v>92.790896471711548</v>
      </c>
      <c r="J82" s="7"/>
      <c r="K82" s="7">
        <v>111.40014540098571</v>
      </c>
    </row>
    <row r="83" spans="1:11" x14ac:dyDescent="0.2">
      <c r="A83" s="2" t="s">
        <v>85</v>
      </c>
      <c r="B83" s="7">
        <v>2918.6750000000002</v>
      </c>
      <c r="C83" s="7">
        <v>1240.7139999999999</v>
      </c>
      <c r="D83" s="7" t="s">
        <v>101</v>
      </c>
      <c r="E83" s="7">
        <v>1825.0550000000001</v>
      </c>
      <c r="F83" s="7">
        <v>4743.7299999999996</v>
      </c>
      <c r="G83" s="7">
        <v>4453.4610000000002</v>
      </c>
      <c r="H83" s="7">
        <v>106.51782961611205</v>
      </c>
      <c r="I83" s="7">
        <v>111.71162102463863</v>
      </c>
      <c r="J83" s="7"/>
      <c r="K83" s="7">
        <v>99.146065731045752</v>
      </c>
    </row>
    <row r="84" spans="1:11" x14ac:dyDescent="0.2">
      <c r="A84" s="2" t="s">
        <v>86</v>
      </c>
      <c r="B84" s="7">
        <v>2999.0459500000002</v>
      </c>
      <c r="C84" s="7">
        <v>1542.9893500000001</v>
      </c>
      <c r="D84" s="7" t="s">
        <v>101</v>
      </c>
      <c r="E84" s="7">
        <v>543.09400000000005</v>
      </c>
      <c r="F84" s="7">
        <v>3542.1399500000002</v>
      </c>
      <c r="G84" s="7">
        <v>3832.36</v>
      </c>
      <c r="H84" s="7">
        <v>92.427119320731876</v>
      </c>
      <c r="I84" s="7">
        <v>86.236476694366985</v>
      </c>
      <c r="J84" s="7"/>
      <c r="K84" s="7">
        <v>153.13088591890823</v>
      </c>
    </row>
    <row r="85" spans="1:11" x14ac:dyDescent="0.2">
      <c r="A85" s="2" t="s">
        <v>87</v>
      </c>
      <c r="B85" s="7">
        <v>9129.6070760000002</v>
      </c>
      <c r="C85" s="7">
        <v>3393.2155760000001</v>
      </c>
      <c r="D85" s="7" t="s">
        <v>101</v>
      </c>
      <c r="E85" s="7">
        <v>441.19729999999998</v>
      </c>
      <c r="F85" s="7">
        <v>9570.804376</v>
      </c>
      <c r="G85" s="7">
        <v>10555.434999999999</v>
      </c>
      <c r="H85" s="7">
        <v>90.671813866505744</v>
      </c>
      <c r="I85" s="7">
        <v>90.36121173562556</v>
      </c>
      <c r="J85" s="7"/>
      <c r="K85" s="7">
        <v>98.386009120608335</v>
      </c>
    </row>
    <row r="86" spans="1:11" x14ac:dyDescent="0.2">
      <c r="A86" s="2" t="s">
        <v>88</v>
      </c>
      <c r="B86" s="7">
        <v>6167.3076000000001</v>
      </c>
      <c r="C86" s="7">
        <v>1132.8961999999999</v>
      </c>
      <c r="D86" s="7">
        <v>8.2460000000000004</v>
      </c>
      <c r="E86" s="7">
        <v>1347.5550000000001</v>
      </c>
      <c r="F86" s="7">
        <v>7523.1085999999996</v>
      </c>
      <c r="G86" s="7">
        <v>7971.2569999999996</v>
      </c>
      <c r="H86" s="7">
        <v>94.377945661518623</v>
      </c>
      <c r="I86" s="7">
        <v>91.145354885343906</v>
      </c>
      <c r="J86" s="7">
        <v>106.56500387697079</v>
      </c>
      <c r="K86" s="7">
        <v>112.57148728641528</v>
      </c>
    </row>
    <row r="87" spans="1:11" x14ac:dyDescent="0.2">
      <c r="A87" s="2" t="s">
        <v>89</v>
      </c>
      <c r="B87" s="7">
        <v>861.60670000000005</v>
      </c>
      <c r="C87" s="7">
        <v>308.20929999999998</v>
      </c>
      <c r="D87" s="7" t="s">
        <v>101</v>
      </c>
      <c r="E87" s="7">
        <v>109.861</v>
      </c>
      <c r="F87" s="7">
        <v>971.46770000000004</v>
      </c>
      <c r="G87" s="7">
        <v>980.601</v>
      </c>
      <c r="H87" s="7">
        <v>99.068601806443183</v>
      </c>
      <c r="I87" s="7">
        <v>103.5160709372721</v>
      </c>
      <c r="J87" s="7"/>
      <c r="K87" s="7">
        <v>74.100229326858226</v>
      </c>
    </row>
    <row r="88" spans="1:11" x14ac:dyDescent="0.2">
      <c r="A88" s="2" t="s">
        <v>90</v>
      </c>
      <c r="B88" s="7">
        <v>1933.47117</v>
      </c>
      <c r="C88" s="7">
        <v>409.85149999999999</v>
      </c>
      <c r="D88" s="7">
        <v>7.1745000000000001</v>
      </c>
      <c r="E88" s="7">
        <v>490.55622</v>
      </c>
      <c r="F88" s="7">
        <v>2431.2018899999998</v>
      </c>
      <c r="G88" s="7">
        <v>2903.163</v>
      </c>
      <c r="H88" s="7">
        <v>83.743210078111346</v>
      </c>
      <c r="I88" s="7">
        <v>74.865645236483715</v>
      </c>
      <c r="J88" s="7">
        <v>106.39922882989768</v>
      </c>
      <c r="K88" s="7">
        <v>156.31172729358383</v>
      </c>
    </row>
    <row r="89" spans="1:11" x14ac:dyDescent="0.2">
      <c r="A89" s="2" t="s">
        <v>91</v>
      </c>
      <c r="B89" s="7">
        <v>132.03800000000001</v>
      </c>
      <c r="C89" s="7">
        <v>132.03800000000001</v>
      </c>
      <c r="D89" s="7" t="s">
        <v>101</v>
      </c>
      <c r="E89" s="7">
        <v>10.611000000000001</v>
      </c>
      <c r="F89" s="7">
        <v>142.649</v>
      </c>
      <c r="G89" s="7">
        <v>134.083</v>
      </c>
      <c r="H89" s="7">
        <v>106.38858020778174</v>
      </c>
      <c r="I89" s="7">
        <v>125.05611698853036</v>
      </c>
      <c r="J89" s="7"/>
      <c r="K89" s="7">
        <v>37.231578947368419</v>
      </c>
    </row>
    <row r="90" spans="1:11" x14ac:dyDescent="0.2">
      <c r="A90" s="2" t="s">
        <v>92</v>
      </c>
      <c r="B90" s="7">
        <v>116.37617</v>
      </c>
      <c r="C90" s="7">
        <v>63.022500000000001</v>
      </c>
      <c r="D90" s="7" t="s">
        <v>101</v>
      </c>
      <c r="E90" s="7">
        <v>66.180999999999997</v>
      </c>
      <c r="F90" s="7">
        <v>182.55717000000001</v>
      </c>
      <c r="G90" s="7">
        <v>129.703</v>
      </c>
      <c r="H90" s="7">
        <v>140.7501522709575</v>
      </c>
      <c r="I90" s="7">
        <v>129.54291152767266</v>
      </c>
      <c r="J90" s="7"/>
      <c r="K90" s="7">
        <v>166.00446484561166</v>
      </c>
    </row>
    <row r="91" spans="1:11" x14ac:dyDescent="0.2">
      <c r="A91" s="2" t="s">
        <v>93</v>
      </c>
      <c r="B91" s="7">
        <v>50.180999999999997</v>
      </c>
      <c r="C91" s="7">
        <v>48.051000000000002</v>
      </c>
      <c r="D91" s="7">
        <v>4.2980999999999998</v>
      </c>
      <c r="E91" s="7">
        <v>16.649999999999999</v>
      </c>
      <c r="F91" s="7">
        <v>71.129099999999994</v>
      </c>
      <c r="G91" s="7">
        <v>107.506</v>
      </c>
      <c r="H91" s="7">
        <v>66.162911837478831</v>
      </c>
      <c r="I91" s="7">
        <v>69.687122443027945</v>
      </c>
      <c r="J91" s="7">
        <v>110.06658130601792</v>
      </c>
      <c r="K91" s="7">
        <v>52.703216004051654</v>
      </c>
    </row>
    <row r="92" spans="1:11" x14ac:dyDescent="0.2">
      <c r="A92" s="2" t="s">
        <v>94</v>
      </c>
      <c r="B92" s="7">
        <v>82.677599999999998</v>
      </c>
      <c r="C92" s="7">
        <v>34.880000000000003</v>
      </c>
      <c r="D92" s="7" t="s">
        <v>101</v>
      </c>
      <c r="E92" s="7">
        <v>29.26</v>
      </c>
      <c r="F92" s="7">
        <v>111.9376</v>
      </c>
      <c r="G92" s="7">
        <v>299.03199999999998</v>
      </c>
      <c r="H92" s="7">
        <v>37.433318173305871</v>
      </c>
      <c r="I92" s="7">
        <v>30.572417465388707</v>
      </c>
      <c r="J92" s="7"/>
      <c r="K92" s="7">
        <v>102.30769230769229</v>
      </c>
    </row>
    <row r="93" spans="1:11" x14ac:dyDescent="0.2">
      <c r="A93" s="2" t="s">
        <v>95</v>
      </c>
      <c r="B93" s="7">
        <v>289.42140000000001</v>
      </c>
      <c r="C93" s="7">
        <v>62.578000000000003</v>
      </c>
      <c r="D93" s="7">
        <v>2.8763999999999998</v>
      </c>
      <c r="E93" s="7">
        <v>113.82322000000001</v>
      </c>
      <c r="F93" s="7">
        <v>406.12101999999999</v>
      </c>
      <c r="G93" s="7">
        <v>810.024</v>
      </c>
      <c r="H93" s="7">
        <v>50.136911992731079</v>
      </c>
      <c r="I93" s="7">
        <v>41.343610855966602</v>
      </c>
      <c r="J93" s="7">
        <v>101.35306553911205</v>
      </c>
      <c r="K93" s="7">
        <v>106.23089773862078</v>
      </c>
    </row>
    <row r="94" spans="1:11" x14ac:dyDescent="0.2">
      <c r="A94" s="2" t="s">
        <v>96</v>
      </c>
      <c r="B94" s="7">
        <v>41.890799999999999</v>
      </c>
      <c r="C94" s="7">
        <v>39.21</v>
      </c>
      <c r="D94" s="7" t="s">
        <v>101</v>
      </c>
      <c r="E94" s="7" t="s">
        <v>101</v>
      </c>
      <c r="F94" s="7">
        <v>41.890799999999999</v>
      </c>
      <c r="G94" s="7">
        <v>47.22</v>
      </c>
      <c r="H94" s="7">
        <v>88.714104193138496</v>
      </c>
      <c r="I94" s="7">
        <v>88.7159829729558</v>
      </c>
      <c r="J94" s="7"/>
      <c r="K94" s="7"/>
    </row>
    <row r="95" spans="1:11" x14ac:dyDescent="0.2">
      <c r="A95" s="2" t="s">
        <v>97</v>
      </c>
      <c r="B95" s="7">
        <v>720.98220000000003</v>
      </c>
      <c r="C95" s="7">
        <v>30.071999999999999</v>
      </c>
      <c r="D95" s="7" t="s">
        <v>101</v>
      </c>
      <c r="E95" s="7">
        <v>5.5</v>
      </c>
      <c r="F95" s="7">
        <v>726.48220000000003</v>
      </c>
      <c r="G95" s="7">
        <v>761.41700000000003</v>
      </c>
      <c r="H95" s="7">
        <v>95.411870236677146</v>
      </c>
      <c r="I95" s="7">
        <v>99.148102869040144</v>
      </c>
      <c r="J95" s="7"/>
      <c r="K95" s="7">
        <v>16.063084112149532</v>
      </c>
    </row>
    <row r="96" spans="1:11" x14ac:dyDescent="0.2">
      <c r="A96" s="2" t="s">
        <v>98</v>
      </c>
      <c r="B96" s="7" t="s">
        <v>101</v>
      </c>
      <c r="C96" s="7" t="s">
        <v>101</v>
      </c>
      <c r="D96" s="7" t="s">
        <v>101</v>
      </c>
      <c r="E96" s="7">
        <v>221.28</v>
      </c>
      <c r="F96" s="7">
        <v>221.28</v>
      </c>
      <c r="G96" s="7">
        <v>20.65</v>
      </c>
      <c r="H96" s="7" t="s">
        <v>107</v>
      </c>
      <c r="I96" s="7"/>
      <c r="J96" s="7"/>
      <c r="K96" s="7" t="s">
        <v>107</v>
      </c>
    </row>
    <row r="97" spans="1:11" x14ac:dyDescent="0.2">
      <c r="A97" s="2" t="s">
        <v>99</v>
      </c>
      <c r="B97" s="7">
        <v>499.904</v>
      </c>
      <c r="C97" s="7" t="s">
        <v>101</v>
      </c>
      <c r="D97" s="7" t="s">
        <v>101</v>
      </c>
      <c r="E97" s="7">
        <v>26.236000000000001</v>
      </c>
      <c r="F97" s="7">
        <v>526.14</v>
      </c>
      <c r="G97" s="7">
        <v>593.51300000000003</v>
      </c>
      <c r="H97" s="7">
        <v>88.64843735520536</v>
      </c>
      <c r="I97" s="7">
        <v>87.657397162511202</v>
      </c>
      <c r="J97" s="7"/>
      <c r="K97" s="7">
        <v>112.98880275624464</v>
      </c>
    </row>
    <row r="98" spans="1:11" x14ac:dyDescent="0.2">
      <c r="A98" s="2" t="s">
        <v>100</v>
      </c>
      <c r="B98" s="7" t="s">
        <v>101</v>
      </c>
      <c r="C98" s="7" t="s">
        <v>101</v>
      </c>
      <c r="D98" s="7" t="s">
        <v>101</v>
      </c>
      <c r="E98" s="7">
        <v>1.0149999999999999</v>
      </c>
      <c r="F98" s="7">
        <v>1.0149999999999999</v>
      </c>
      <c r="G98" s="7">
        <v>1.4999999999999999E-2</v>
      </c>
      <c r="H98" s="7" t="s">
        <v>107</v>
      </c>
      <c r="I98" s="7"/>
      <c r="J98" s="7"/>
      <c r="K98" s="7" t="s">
        <v>107</v>
      </c>
    </row>
    <row r="99" spans="1:11" x14ac:dyDescent="0.2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</row>
    <row r="100" spans="1:11" x14ac:dyDescent="0.2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</row>
    <row r="101" spans="1:11" x14ac:dyDescent="0.2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</row>
    <row r="102" spans="1:11" x14ac:dyDescent="0.2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</row>
    <row r="103" spans="1:11" x14ac:dyDescent="0.2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</row>
    <row r="104" spans="1:11" x14ac:dyDescent="0.2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</row>
    <row r="105" spans="1:11" x14ac:dyDescent="0.2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</row>
    <row r="106" spans="1:11" x14ac:dyDescent="0.2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</row>
    <row r="107" spans="1:11" x14ac:dyDescent="0.2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</row>
    <row r="108" spans="1:11" x14ac:dyDescent="0.2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</row>
    <row r="109" spans="1:11" x14ac:dyDescent="0.2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</row>
    <row r="110" spans="1:11" x14ac:dyDescent="0.2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</row>
    <row r="111" spans="1:11" x14ac:dyDescent="0.2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</row>
    <row r="112" spans="1:11" x14ac:dyDescent="0.2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</row>
    <row r="113" spans="1:11" x14ac:dyDescent="0.2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</row>
    <row r="114" spans="1:11" x14ac:dyDescent="0.2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</row>
    <row r="115" spans="1:11" x14ac:dyDescent="0.2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</row>
    <row r="116" spans="1:11" x14ac:dyDescent="0.2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</row>
    <row r="117" spans="1:11" x14ac:dyDescent="0.2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</row>
    <row r="118" spans="1:11" x14ac:dyDescent="0.2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</row>
    <row r="119" spans="1:11" x14ac:dyDescent="0.2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</row>
    <row r="120" spans="1:11" x14ac:dyDescent="0.2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</row>
    <row r="121" spans="1:11" x14ac:dyDescent="0.2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</row>
    <row r="122" spans="1:11" x14ac:dyDescent="0.2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</row>
    <row r="123" spans="1:11" x14ac:dyDescent="0.2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</row>
    <row r="124" spans="1:11" x14ac:dyDescent="0.2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</row>
    <row r="125" spans="1:11" x14ac:dyDescent="0.2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</row>
    <row r="126" spans="1:11" x14ac:dyDescent="0.2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</row>
    <row r="127" spans="1:11" x14ac:dyDescent="0.2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</row>
    <row r="128" spans="1:11" x14ac:dyDescent="0.2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</row>
    <row r="129" spans="1:11" x14ac:dyDescent="0.2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</row>
    <row r="130" spans="1:11" x14ac:dyDescent="0.2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</row>
    <row r="131" spans="1:11" x14ac:dyDescent="0.2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</row>
    <row r="132" spans="1:11" x14ac:dyDescent="0.2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</row>
    <row r="133" spans="1:11" x14ac:dyDescent="0.2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</row>
    <row r="134" spans="1:11" x14ac:dyDescent="0.2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</row>
    <row r="135" spans="1:11" x14ac:dyDescent="0.2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</row>
    <row r="136" spans="1:11" x14ac:dyDescent="0.2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</row>
    <row r="137" spans="1:11" x14ac:dyDescent="0.2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</row>
    <row r="138" spans="1:11" x14ac:dyDescent="0.2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</row>
    <row r="139" spans="1:11" x14ac:dyDescent="0.2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</row>
    <row r="140" spans="1:11" x14ac:dyDescent="0.2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</row>
    <row r="141" spans="1:11" x14ac:dyDescent="0.2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</row>
    <row r="142" spans="1:11" x14ac:dyDescent="0.2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</row>
    <row r="143" spans="1:11" x14ac:dyDescent="0.2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</row>
    <row r="144" spans="1:11" x14ac:dyDescent="0.2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</row>
    <row r="145" spans="1:11" x14ac:dyDescent="0.2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</row>
    <row r="146" spans="1:11" x14ac:dyDescent="0.2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</row>
    <row r="147" spans="1:11" x14ac:dyDescent="0.2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</row>
    <row r="148" spans="1:11" x14ac:dyDescent="0.2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</row>
    <row r="149" spans="1:11" x14ac:dyDescent="0.2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</row>
    <row r="150" spans="1:11" x14ac:dyDescent="0.2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</row>
    <row r="151" spans="1:11" x14ac:dyDescent="0.2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</row>
    <row r="152" spans="1:11" x14ac:dyDescent="0.2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</row>
    <row r="153" spans="1:11" x14ac:dyDescent="0.2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</row>
    <row r="154" spans="1:11" x14ac:dyDescent="0.2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</row>
    <row r="155" spans="1:11" x14ac:dyDescent="0.2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</row>
    <row r="156" spans="1:11" x14ac:dyDescent="0.2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</row>
    <row r="157" spans="1:11" x14ac:dyDescent="0.2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</row>
    <row r="158" spans="1:11" x14ac:dyDescent="0.2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</row>
    <row r="159" spans="1:11" x14ac:dyDescent="0.2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</row>
    <row r="160" spans="1:11" x14ac:dyDescent="0.2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</row>
    <row r="161" spans="1:11" x14ac:dyDescent="0.2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</row>
    <row r="162" spans="1:11" x14ac:dyDescent="0.2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</row>
    <row r="163" spans="1:11" x14ac:dyDescent="0.2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</row>
    <row r="164" spans="1:11" x14ac:dyDescent="0.2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</row>
    <row r="165" spans="1:11" x14ac:dyDescent="0.2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</row>
    <row r="166" spans="1:11" x14ac:dyDescent="0.2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</row>
    <row r="167" spans="1:11" x14ac:dyDescent="0.2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</row>
    <row r="168" spans="1:11" x14ac:dyDescent="0.2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</row>
    <row r="169" spans="1:11" x14ac:dyDescent="0.2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</row>
    <row r="170" spans="1:11" x14ac:dyDescent="0.2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</row>
    <row r="171" spans="1:11" x14ac:dyDescent="0.2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</row>
    <row r="172" spans="1:11" x14ac:dyDescent="0.2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</row>
    <row r="173" spans="1:11" x14ac:dyDescent="0.2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</row>
    <row r="174" spans="1:11" x14ac:dyDescent="0.2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</row>
    <row r="175" spans="1:11" x14ac:dyDescent="0.2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</row>
    <row r="176" spans="1:11" x14ac:dyDescent="0.2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</row>
    <row r="177" spans="1:11" x14ac:dyDescent="0.2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</row>
    <row r="178" spans="1:11" x14ac:dyDescent="0.2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</row>
    <row r="179" spans="1:11" x14ac:dyDescent="0.2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</row>
    <row r="180" spans="1:11" x14ac:dyDescent="0.2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</row>
    <row r="181" spans="1:11" x14ac:dyDescent="0.2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</row>
    <row r="182" spans="1:11" x14ac:dyDescent="0.2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</row>
    <row r="183" spans="1:11" x14ac:dyDescent="0.2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</row>
    <row r="184" spans="1:11" x14ac:dyDescent="0.2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</row>
    <row r="185" spans="1:11" x14ac:dyDescent="0.2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</row>
    <row r="186" spans="1:11" x14ac:dyDescent="0.2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</row>
    <row r="187" spans="1:11" x14ac:dyDescent="0.2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</row>
    <row r="188" spans="1:11" x14ac:dyDescent="0.2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</row>
    <row r="189" spans="1:11" x14ac:dyDescent="0.2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</row>
    <row r="190" spans="1:11" x14ac:dyDescent="0.2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</row>
    <row r="191" spans="1:11" x14ac:dyDescent="0.2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</row>
    <row r="192" spans="1:11" x14ac:dyDescent="0.2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</row>
    <row r="193" spans="1:11" x14ac:dyDescent="0.2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</row>
    <row r="194" spans="1:11" x14ac:dyDescent="0.2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</row>
    <row r="195" spans="1:11" x14ac:dyDescent="0.2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</row>
    <row r="196" spans="1:11" x14ac:dyDescent="0.2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</row>
    <row r="197" spans="1:11" x14ac:dyDescent="0.2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</row>
    <row r="198" spans="1:11" x14ac:dyDescent="0.2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</row>
    <row r="199" spans="1:11" x14ac:dyDescent="0.2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</row>
    <row r="200" spans="1:11" x14ac:dyDescent="0.2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</row>
    <row r="201" spans="1:11" x14ac:dyDescent="0.2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</row>
    <row r="202" spans="1:11" x14ac:dyDescent="0.2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</row>
    <row r="203" spans="1:11" x14ac:dyDescent="0.2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</row>
    <row r="204" spans="1:11" x14ac:dyDescent="0.2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</row>
    <row r="205" spans="1:11" x14ac:dyDescent="0.2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</row>
    <row r="206" spans="1:11" x14ac:dyDescent="0.2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</row>
    <row r="207" spans="1:11" x14ac:dyDescent="0.2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</row>
    <row r="208" spans="1:11" x14ac:dyDescent="0.2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</row>
    <row r="209" spans="1:11" x14ac:dyDescent="0.2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</row>
    <row r="210" spans="1:11" x14ac:dyDescent="0.2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</row>
    <row r="211" spans="1:11" x14ac:dyDescent="0.2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</row>
    <row r="212" spans="1:11" x14ac:dyDescent="0.2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</row>
    <row r="213" spans="1:11" x14ac:dyDescent="0.2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</row>
    <row r="214" spans="1:11" x14ac:dyDescent="0.2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</row>
    <row r="215" spans="1:11" x14ac:dyDescent="0.2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</row>
    <row r="216" spans="1:11" x14ac:dyDescent="0.2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</row>
    <row r="217" spans="1:11" x14ac:dyDescent="0.2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</row>
    <row r="218" spans="1:11" x14ac:dyDescent="0.2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</row>
    <row r="219" spans="1:11" x14ac:dyDescent="0.2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</row>
    <row r="220" spans="1:11" x14ac:dyDescent="0.2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</row>
    <row r="221" spans="1:11" x14ac:dyDescent="0.2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</row>
    <row r="222" spans="1:11" x14ac:dyDescent="0.2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</row>
    <row r="223" spans="1:11" x14ac:dyDescent="0.2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</row>
    <row r="224" spans="1:11" x14ac:dyDescent="0.2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</row>
    <row r="225" spans="1:11" x14ac:dyDescent="0.2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</row>
    <row r="226" spans="1:11" x14ac:dyDescent="0.2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</row>
    <row r="227" spans="1:11" x14ac:dyDescent="0.2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</row>
    <row r="228" spans="1:11" x14ac:dyDescent="0.2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</row>
    <row r="229" spans="1:11" x14ac:dyDescent="0.2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</row>
    <row r="230" spans="1:11" x14ac:dyDescent="0.2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</row>
    <row r="231" spans="1:11" x14ac:dyDescent="0.2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</row>
    <row r="232" spans="1:11" x14ac:dyDescent="0.2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</row>
    <row r="233" spans="1:11" x14ac:dyDescent="0.2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</row>
    <row r="234" spans="1:11" x14ac:dyDescent="0.2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</row>
    <row r="235" spans="1:11" x14ac:dyDescent="0.2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</row>
    <row r="236" spans="1:11" x14ac:dyDescent="0.2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</row>
    <row r="237" spans="1:11" x14ac:dyDescent="0.2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</row>
    <row r="238" spans="1:11" x14ac:dyDescent="0.2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</row>
  </sheetData>
  <mergeCells count="4">
    <mergeCell ref="A2:K2"/>
    <mergeCell ref="A4:A5"/>
    <mergeCell ref="B4:F4"/>
    <mergeCell ref="H4:K4"/>
  </mergeCells>
  <hyperlinks>
    <hyperlink ref="A1" location="Содержание!A1" display="К содержанию"/>
  </hyperlinks>
  <pageMargins left="0.75" right="0.75" top="1" bottom="1" header="0.5" footer="0.5"/>
  <pageSetup orientation="portrait"/>
  <headerFooter>
    <oddFooter>&amp;Lтыс. центнеров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0"/>
  <sheetViews>
    <sheetView zoomScaleNormal="100" workbookViewId="0">
      <selection activeCell="A4" sqref="A4:A5"/>
    </sheetView>
  </sheetViews>
  <sheetFormatPr defaultColWidth="19.28515625" defaultRowHeight="12.75" x14ac:dyDescent="0.2"/>
  <cols>
    <col min="1" max="1" width="40.7109375" customWidth="1"/>
  </cols>
  <sheetData>
    <row r="1" spans="1:9" x14ac:dyDescent="0.2">
      <c r="A1" s="67" t="s">
        <v>306</v>
      </c>
    </row>
    <row r="2" spans="1:9" ht="36" customHeight="1" x14ac:dyDescent="0.2">
      <c r="A2" s="78" t="s">
        <v>329</v>
      </c>
      <c r="B2" s="78"/>
      <c r="C2" s="78"/>
      <c r="D2" s="78"/>
      <c r="E2" s="78"/>
      <c r="F2" s="78"/>
      <c r="G2" s="78"/>
      <c r="H2" s="78"/>
    </row>
    <row r="3" spans="1:9" ht="18" x14ac:dyDescent="0.2">
      <c r="A3" s="10"/>
      <c r="B3" s="10"/>
      <c r="C3" s="10"/>
      <c r="D3" s="10"/>
      <c r="E3" s="10"/>
      <c r="F3" s="10"/>
      <c r="G3" s="10"/>
      <c r="H3" s="18" t="s">
        <v>123</v>
      </c>
    </row>
    <row r="4" spans="1:9" ht="12.75" customHeight="1" x14ac:dyDescent="0.2">
      <c r="A4" s="79"/>
      <c r="B4" s="79" t="s">
        <v>0</v>
      </c>
      <c r="C4" s="79"/>
      <c r="D4" s="79"/>
      <c r="E4" s="79"/>
      <c r="F4" s="79" t="s">
        <v>5</v>
      </c>
      <c r="G4" s="79"/>
      <c r="H4" s="79"/>
    </row>
    <row r="5" spans="1:9" ht="63.75" x14ac:dyDescent="0.2">
      <c r="A5" s="79"/>
      <c r="B5" s="9" t="s">
        <v>1</v>
      </c>
      <c r="C5" s="9" t="s">
        <v>2</v>
      </c>
      <c r="D5" s="9" t="s">
        <v>3</v>
      </c>
      <c r="E5" s="9" t="s">
        <v>4</v>
      </c>
      <c r="F5" s="9" t="s">
        <v>0</v>
      </c>
      <c r="G5" s="9" t="s">
        <v>6</v>
      </c>
      <c r="H5" s="9" t="s">
        <v>7</v>
      </c>
    </row>
    <row r="6" spans="1:9" x14ac:dyDescent="0.2">
      <c r="A6" s="9" t="s">
        <v>8</v>
      </c>
      <c r="B6" s="9">
        <v>1</v>
      </c>
      <c r="C6" s="9">
        <v>2</v>
      </c>
      <c r="D6" s="9">
        <v>3</v>
      </c>
      <c r="E6" s="9">
        <v>4</v>
      </c>
      <c r="F6" s="9">
        <v>5</v>
      </c>
      <c r="G6" s="9">
        <v>6</v>
      </c>
      <c r="H6" s="9">
        <v>7</v>
      </c>
    </row>
    <row r="7" spans="1:9" x14ac:dyDescent="0.2">
      <c r="A7" s="3" t="s">
        <v>14</v>
      </c>
      <c r="B7" s="4">
        <v>84.210800041720034</v>
      </c>
      <c r="C7" s="4">
        <v>80.296282182624736</v>
      </c>
      <c r="D7" s="4">
        <v>50.914370882861661</v>
      </c>
      <c r="E7" s="4">
        <v>75.629244071278379</v>
      </c>
      <c r="F7" s="4">
        <v>83.207238157943095</v>
      </c>
      <c r="G7" s="4">
        <v>69.2</v>
      </c>
      <c r="H7" s="4">
        <v>120.24167363864609</v>
      </c>
    </row>
    <row r="8" spans="1:9" x14ac:dyDescent="0.2">
      <c r="A8" s="2" t="s">
        <v>15</v>
      </c>
      <c r="B8" s="7">
        <v>102.5572725766306</v>
      </c>
      <c r="C8" s="7">
        <v>83.071057964366588</v>
      </c>
      <c r="D8" s="7">
        <v>47.918657121530842</v>
      </c>
      <c r="E8" s="7">
        <v>87.393225636691284</v>
      </c>
      <c r="F8" s="7">
        <v>100.89851769884982</v>
      </c>
      <c r="G8" s="7">
        <v>86.9</v>
      </c>
      <c r="H8" s="7">
        <v>116.10876605161083</v>
      </c>
      <c r="I8" s="8"/>
    </row>
    <row r="9" spans="1:9" x14ac:dyDescent="0.2">
      <c r="A9" s="2" t="s">
        <v>16</v>
      </c>
      <c r="B9" s="7">
        <v>138.57344305337645</v>
      </c>
      <c r="C9" s="7">
        <v>82.275975975975982</v>
      </c>
      <c r="D9" s="7" t="s">
        <v>101</v>
      </c>
      <c r="E9" s="7">
        <v>112.40541948931735</v>
      </c>
      <c r="F9" s="7">
        <v>137.29879125397881</v>
      </c>
      <c r="G9" s="7">
        <v>115.4</v>
      </c>
      <c r="H9" s="7">
        <v>118.97642223048423</v>
      </c>
      <c r="I9" s="8"/>
    </row>
    <row r="10" spans="1:9" x14ac:dyDescent="0.2">
      <c r="A10" s="2" t="s">
        <v>17</v>
      </c>
      <c r="B10" s="7">
        <v>83.529830564600701</v>
      </c>
      <c r="C10" s="7">
        <v>75.42717800931058</v>
      </c>
      <c r="D10" s="7" t="s">
        <v>101</v>
      </c>
      <c r="E10" s="7">
        <v>61.165380047505941</v>
      </c>
      <c r="F10" s="7">
        <v>80.024293759017084</v>
      </c>
      <c r="G10" s="7">
        <v>86.8</v>
      </c>
      <c r="H10" s="7">
        <v>92.193886819144112</v>
      </c>
      <c r="I10" s="8"/>
    </row>
    <row r="11" spans="1:9" x14ac:dyDescent="0.2">
      <c r="A11" s="2" t="s">
        <v>18</v>
      </c>
      <c r="B11" s="7">
        <v>65.999924453821549</v>
      </c>
      <c r="C11" s="7">
        <v>66.648704131383113</v>
      </c>
      <c r="D11" s="7">
        <v>33.011363636363633</v>
      </c>
      <c r="E11" s="7">
        <v>87.409090909090907</v>
      </c>
      <c r="F11" s="7">
        <v>66.583362375087461</v>
      </c>
      <c r="G11" s="7">
        <v>54.7</v>
      </c>
      <c r="H11" s="7">
        <v>121.72461128900815</v>
      </c>
      <c r="I11" s="8"/>
    </row>
    <row r="12" spans="1:9" x14ac:dyDescent="0.2">
      <c r="A12" s="2" t="s">
        <v>19</v>
      </c>
      <c r="B12" s="7">
        <v>122.75261261348882</v>
      </c>
      <c r="C12" s="7">
        <v>105.14593480704383</v>
      </c>
      <c r="D12" s="7">
        <v>48</v>
      </c>
      <c r="E12" s="7">
        <v>75.448249752460825</v>
      </c>
      <c r="F12" s="7">
        <v>113.9483258129506</v>
      </c>
      <c r="G12" s="7">
        <v>94.2</v>
      </c>
      <c r="H12" s="7">
        <v>120.96425245536157</v>
      </c>
      <c r="I12" s="8"/>
    </row>
    <row r="13" spans="1:9" x14ac:dyDescent="0.2">
      <c r="A13" s="2" t="s">
        <v>20</v>
      </c>
      <c r="B13" s="7">
        <v>49.093844492440603</v>
      </c>
      <c r="C13" s="7">
        <v>54.554060116644237</v>
      </c>
      <c r="D13" s="7" t="s">
        <v>101</v>
      </c>
      <c r="E13" s="7">
        <v>65.066334164588525</v>
      </c>
      <c r="F13" s="7">
        <v>50.654129110840437</v>
      </c>
      <c r="G13" s="7">
        <v>41.5</v>
      </c>
      <c r="H13" s="7">
        <v>122.0581424357601</v>
      </c>
      <c r="I13" s="8"/>
    </row>
    <row r="14" spans="1:9" x14ac:dyDescent="0.2">
      <c r="A14" s="2" t="s">
        <v>21</v>
      </c>
      <c r="B14" s="7">
        <v>97.237381594572454</v>
      </c>
      <c r="C14" s="7">
        <v>76.250363414593394</v>
      </c>
      <c r="D14" s="7" t="s">
        <v>101</v>
      </c>
      <c r="E14" s="7">
        <v>59.82289506428868</v>
      </c>
      <c r="F14" s="7">
        <v>90.441717329235132</v>
      </c>
      <c r="G14" s="7">
        <v>73.8</v>
      </c>
      <c r="H14" s="7">
        <v>122.5497524786384</v>
      </c>
      <c r="I14" s="8"/>
    </row>
    <row r="15" spans="1:9" x14ac:dyDescent="0.2">
      <c r="A15" s="2" t="s">
        <v>22</v>
      </c>
      <c r="B15" s="7">
        <v>73.69086014082562</v>
      </c>
      <c r="C15" s="7">
        <v>71.086633891534802</v>
      </c>
      <c r="D15" s="7" t="s">
        <v>101</v>
      </c>
      <c r="E15" s="7">
        <v>87.813725490196077</v>
      </c>
      <c r="F15" s="7">
        <v>74.791203055378745</v>
      </c>
      <c r="G15" s="7">
        <v>47.3</v>
      </c>
      <c r="H15" s="7">
        <v>158.12093669213266</v>
      </c>
      <c r="I15" s="8"/>
    </row>
    <row r="16" spans="1:9" x14ac:dyDescent="0.2">
      <c r="A16" s="2" t="s">
        <v>23</v>
      </c>
      <c r="B16" s="7">
        <v>148.27184980583613</v>
      </c>
      <c r="C16" s="7">
        <v>139.60373831775701</v>
      </c>
      <c r="D16" s="7" t="s">
        <v>101</v>
      </c>
      <c r="E16" s="7">
        <v>205.7037037037037</v>
      </c>
      <c r="F16" s="7">
        <v>148.89716008186062</v>
      </c>
      <c r="G16" s="7">
        <v>124.2</v>
      </c>
      <c r="H16" s="7">
        <v>119.88499201438052</v>
      </c>
      <c r="I16" s="8"/>
    </row>
    <row r="17" spans="1:9" x14ac:dyDescent="0.2">
      <c r="A17" s="2" t="s">
        <v>24</v>
      </c>
      <c r="B17" s="7">
        <v>128.92951402702931</v>
      </c>
      <c r="C17" s="7">
        <v>46.243252470799639</v>
      </c>
      <c r="D17" s="7" t="s">
        <v>101</v>
      </c>
      <c r="E17" s="7">
        <v>195.73043478260868</v>
      </c>
      <c r="F17" s="7">
        <v>131.59700452562009</v>
      </c>
      <c r="G17" s="7">
        <v>104.6</v>
      </c>
      <c r="H17" s="7">
        <v>125.80975576063108</v>
      </c>
      <c r="I17" s="8"/>
    </row>
    <row r="18" spans="1:9" x14ac:dyDescent="0.2">
      <c r="A18" s="2" t="s">
        <v>25</v>
      </c>
      <c r="B18" s="7">
        <v>108.44229243327921</v>
      </c>
      <c r="C18" s="7">
        <v>96.375952481345678</v>
      </c>
      <c r="D18" s="7" t="s">
        <v>101</v>
      </c>
      <c r="E18" s="7">
        <v>110.74532139951179</v>
      </c>
      <c r="F18" s="7">
        <v>108.5781152526887</v>
      </c>
      <c r="G18" s="7">
        <v>93.4</v>
      </c>
      <c r="H18" s="7">
        <v>116.25065872878875</v>
      </c>
      <c r="I18" s="8"/>
    </row>
    <row r="19" spans="1:9" x14ac:dyDescent="0.2">
      <c r="A19" s="2" t="s">
        <v>26</v>
      </c>
      <c r="B19" s="7">
        <v>117.7391052114061</v>
      </c>
      <c r="C19" s="7">
        <v>60.613675213675215</v>
      </c>
      <c r="D19" s="7" t="s">
        <v>101</v>
      </c>
      <c r="E19" s="7">
        <v>179.97118155619597</v>
      </c>
      <c r="F19" s="7">
        <v>121.71453424153167</v>
      </c>
      <c r="G19" s="7">
        <v>118.7</v>
      </c>
      <c r="H19" s="7">
        <v>102.53962446632828</v>
      </c>
      <c r="I19" s="8"/>
    </row>
    <row r="20" spans="1:9" x14ac:dyDescent="0.2">
      <c r="A20" s="2" t="s">
        <v>27</v>
      </c>
      <c r="B20" s="7">
        <v>112.78849976336961</v>
      </c>
      <c r="C20" s="7">
        <v>99.427041742286747</v>
      </c>
      <c r="D20" s="7" t="s">
        <v>101</v>
      </c>
      <c r="E20" s="7">
        <v>116.03806228373702</v>
      </c>
      <c r="F20" s="7">
        <v>112.88435315131412</v>
      </c>
      <c r="G20" s="7">
        <v>90.9</v>
      </c>
      <c r="H20" s="7">
        <v>124.18520698714424</v>
      </c>
      <c r="I20" s="8"/>
    </row>
    <row r="21" spans="1:9" x14ac:dyDescent="0.2">
      <c r="A21" s="2" t="s">
        <v>28</v>
      </c>
      <c r="B21" s="7">
        <v>94.710502838605024</v>
      </c>
      <c r="C21" s="7">
        <v>108.14837110481587</v>
      </c>
      <c r="D21" s="7" t="s">
        <v>101</v>
      </c>
      <c r="E21" s="7">
        <v>141.97359029264811</v>
      </c>
      <c r="F21" s="7">
        <v>101.59290441049095</v>
      </c>
      <c r="G21" s="7">
        <v>94.3</v>
      </c>
      <c r="H21" s="7">
        <v>107.73372684039337</v>
      </c>
      <c r="I21" s="8"/>
    </row>
    <row r="22" spans="1:9" x14ac:dyDescent="0.2">
      <c r="A22" s="2" t="s">
        <v>29</v>
      </c>
      <c r="B22" s="7">
        <v>70.806075949367084</v>
      </c>
      <c r="C22" s="7">
        <v>71.847999999999999</v>
      </c>
      <c r="D22" s="7" t="s">
        <v>101</v>
      </c>
      <c r="E22" s="7">
        <v>202.57142857142858</v>
      </c>
      <c r="F22" s="7">
        <v>73.100497512437812</v>
      </c>
      <c r="G22" s="7">
        <v>93.2</v>
      </c>
      <c r="H22" s="7">
        <v>78.434010206478334</v>
      </c>
      <c r="I22" s="8"/>
    </row>
    <row r="23" spans="1:9" x14ac:dyDescent="0.2">
      <c r="A23" s="2" t="s">
        <v>30</v>
      </c>
      <c r="B23" s="7">
        <v>84.080473035548906</v>
      </c>
      <c r="C23" s="7">
        <v>71.462818125387955</v>
      </c>
      <c r="D23" s="7">
        <v>63.299744897959187</v>
      </c>
      <c r="E23" s="7">
        <v>38.443478260869568</v>
      </c>
      <c r="F23" s="7">
        <v>77.926391757404872</v>
      </c>
      <c r="G23" s="7">
        <v>74.099999999999994</v>
      </c>
      <c r="H23" s="7">
        <v>105.16382153495935</v>
      </c>
      <c r="I23" s="8"/>
    </row>
    <row r="24" spans="1:9" x14ac:dyDescent="0.2">
      <c r="A24" s="2" t="s">
        <v>31</v>
      </c>
      <c r="B24" s="7">
        <v>116.35217663460992</v>
      </c>
      <c r="C24" s="7">
        <v>102.45276916857567</v>
      </c>
      <c r="D24" s="7" t="s">
        <v>101</v>
      </c>
      <c r="E24" s="7">
        <v>160.18181818181819</v>
      </c>
      <c r="F24" s="7">
        <v>119.88368126406111</v>
      </c>
      <c r="G24" s="7">
        <v>128.6</v>
      </c>
      <c r="H24" s="7">
        <v>93.222147172675832</v>
      </c>
      <c r="I24" s="8"/>
    </row>
    <row r="25" spans="1:9" x14ac:dyDescent="0.2">
      <c r="A25" s="2" t="s">
        <v>32</v>
      </c>
      <c r="B25" s="7">
        <v>86.21242049857446</v>
      </c>
      <c r="C25" s="7">
        <v>86.335009694619487</v>
      </c>
      <c r="D25" s="7" t="s">
        <v>101</v>
      </c>
      <c r="E25" s="7">
        <v>157.16984732824429</v>
      </c>
      <c r="F25" s="7">
        <v>88.830296416250093</v>
      </c>
      <c r="G25" s="7">
        <v>75.900000000000006</v>
      </c>
      <c r="H25" s="7">
        <v>117.03596365777349</v>
      </c>
      <c r="I25" s="8"/>
    </row>
    <row r="26" spans="1:9" x14ac:dyDescent="0.2">
      <c r="A26" s="2" t="s">
        <v>104</v>
      </c>
      <c r="B26" s="7">
        <v>234</v>
      </c>
      <c r="C26" s="7" t="s">
        <v>101</v>
      </c>
      <c r="D26" s="7" t="s">
        <v>101</v>
      </c>
      <c r="E26" s="7">
        <v>16.3</v>
      </c>
      <c r="F26" s="7">
        <v>19.728346456692915</v>
      </c>
      <c r="G26" s="7"/>
      <c r="H26" s="7"/>
      <c r="I26" s="8"/>
    </row>
    <row r="27" spans="1:9" x14ac:dyDescent="0.2">
      <c r="A27" s="2" t="s">
        <v>33</v>
      </c>
      <c r="B27" s="7">
        <v>118.45707629875999</v>
      </c>
      <c r="C27" s="7">
        <v>118.09339279691189</v>
      </c>
      <c r="D27" s="7">
        <v>64.677099992384427</v>
      </c>
      <c r="E27" s="7">
        <v>91.803216146846083</v>
      </c>
      <c r="F27" s="7">
        <v>115.54707539876979</v>
      </c>
      <c r="G27" s="7">
        <v>89.6</v>
      </c>
      <c r="H27" s="7">
        <v>128.95878950755557</v>
      </c>
      <c r="I27" s="8"/>
    </row>
    <row r="28" spans="1:9" x14ac:dyDescent="0.2">
      <c r="A28" s="2" t="s">
        <v>34</v>
      </c>
      <c r="B28" s="7">
        <v>121.49811463046757</v>
      </c>
      <c r="C28" s="7">
        <v>90</v>
      </c>
      <c r="D28" s="7">
        <v>110</v>
      </c>
      <c r="E28" s="7">
        <v>93.103448275862064</v>
      </c>
      <c r="F28" s="7">
        <v>120.75938753189938</v>
      </c>
      <c r="G28" s="7">
        <v>67.099999999999994</v>
      </c>
      <c r="H28" s="7">
        <v>179.96928097153412</v>
      </c>
      <c r="I28" s="8"/>
    </row>
    <row r="29" spans="1:9" x14ac:dyDescent="0.2">
      <c r="A29" s="2" t="s">
        <v>35</v>
      </c>
      <c r="B29" s="7">
        <v>110.57479387514724</v>
      </c>
      <c r="C29" s="7">
        <v>148.06286080821039</v>
      </c>
      <c r="D29" s="7" t="s">
        <v>101</v>
      </c>
      <c r="E29" s="7">
        <v>95.325443786982248</v>
      </c>
      <c r="F29" s="7">
        <v>109.76972509817922</v>
      </c>
      <c r="G29" s="7">
        <v>102.6</v>
      </c>
      <c r="H29" s="7">
        <v>106.98803615806942</v>
      </c>
      <c r="I29" s="8"/>
    </row>
    <row r="30" spans="1:9" x14ac:dyDescent="0.2">
      <c r="A30" s="2" t="s">
        <v>36</v>
      </c>
      <c r="B30" s="7">
        <v>103.59564944946737</v>
      </c>
      <c r="C30" s="7">
        <v>118.7984739296312</v>
      </c>
      <c r="D30" s="7" t="s">
        <v>101</v>
      </c>
      <c r="E30" s="7">
        <v>68.303639846743295</v>
      </c>
      <c r="F30" s="7">
        <v>98.037936495964999</v>
      </c>
      <c r="G30" s="7">
        <v>83.1</v>
      </c>
      <c r="H30" s="7">
        <v>117.97585619249699</v>
      </c>
      <c r="I30" s="8"/>
    </row>
    <row r="31" spans="1:9" ht="25.5" x14ac:dyDescent="0.2">
      <c r="A31" s="2" t="s">
        <v>37</v>
      </c>
      <c r="B31" s="7">
        <v>103.59564944946737</v>
      </c>
      <c r="C31" s="7">
        <v>118.7984739296312</v>
      </c>
      <c r="D31" s="7" t="s">
        <v>101</v>
      </c>
      <c r="E31" s="7">
        <v>68.303639846743295</v>
      </c>
      <c r="F31" s="7">
        <v>98.037936495964999</v>
      </c>
      <c r="G31" s="7">
        <v>83.1</v>
      </c>
      <c r="H31" s="7">
        <v>117.97585619249699</v>
      </c>
      <c r="I31" s="8"/>
    </row>
    <row r="32" spans="1:9" x14ac:dyDescent="0.2">
      <c r="A32" s="2" t="s">
        <v>38</v>
      </c>
      <c r="B32" s="7">
        <v>92.027665867306155</v>
      </c>
      <c r="C32" s="7">
        <v>76.199829242262538</v>
      </c>
      <c r="D32" s="7">
        <v>51.800086542622239</v>
      </c>
      <c r="E32" s="7">
        <v>80.954395241242565</v>
      </c>
      <c r="F32" s="7">
        <v>91.258758540703923</v>
      </c>
      <c r="G32" s="7">
        <v>60</v>
      </c>
      <c r="H32" s="7">
        <v>152.09793090117321</v>
      </c>
      <c r="I32" s="8"/>
    </row>
    <row r="33" spans="1:9" x14ac:dyDescent="0.2">
      <c r="A33" s="2" t="s">
        <v>39</v>
      </c>
      <c r="B33" s="7">
        <v>218.61255924170615</v>
      </c>
      <c r="C33" s="7">
        <v>227.83125000000001</v>
      </c>
      <c r="D33" s="7">
        <v>118.33333333333333</v>
      </c>
      <c r="E33" s="7">
        <v>143.16239316239316</v>
      </c>
      <c r="F33" s="7">
        <v>209.41810860585377</v>
      </c>
      <c r="G33" s="7">
        <v>194.7</v>
      </c>
      <c r="H33" s="7">
        <v>107.55937781502504</v>
      </c>
      <c r="I33" s="8"/>
    </row>
    <row r="34" spans="1:9" x14ac:dyDescent="0.2">
      <c r="A34" s="2" t="s">
        <v>40</v>
      </c>
      <c r="B34" s="7">
        <v>155.40209080726589</v>
      </c>
      <c r="C34" s="7">
        <v>156.1775376302586</v>
      </c>
      <c r="D34" s="7">
        <v>47.267307692307689</v>
      </c>
      <c r="E34" s="7">
        <v>162.9612787436904</v>
      </c>
      <c r="F34" s="7">
        <v>155.48622824013691</v>
      </c>
      <c r="G34" s="7">
        <v>122.6</v>
      </c>
      <c r="H34" s="7">
        <v>126.82400345851299</v>
      </c>
      <c r="I34" s="8"/>
    </row>
    <row r="35" spans="1:9" x14ac:dyDescent="0.2">
      <c r="A35" s="2" t="s">
        <v>102</v>
      </c>
      <c r="B35" s="7">
        <v>73.248287671232873</v>
      </c>
      <c r="C35" s="7" t="s">
        <v>101</v>
      </c>
      <c r="D35" s="7" t="s">
        <v>101</v>
      </c>
      <c r="E35" s="7">
        <v>12.5</v>
      </c>
      <c r="F35" s="7">
        <v>73.138988844908241</v>
      </c>
      <c r="G35" s="7">
        <v>67</v>
      </c>
      <c r="H35" s="7">
        <v>109.1626699177735</v>
      </c>
      <c r="I35" s="8"/>
    </row>
    <row r="36" spans="1:9" x14ac:dyDescent="0.2">
      <c r="A36" s="2" t="s">
        <v>41</v>
      </c>
      <c r="B36" s="7">
        <v>101.99846247477498</v>
      </c>
      <c r="C36" s="7">
        <v>112.45968216597998</v>
      </c>
      <c r="D36" s="7" t="s">
        <v>101</v>
      </c>
      <c r="E36" s="7">
        <v>71.418185740481064</v>
      </c>
      <c r="F36" s="7">
        <v>90.603605233013809</v>
      </c>
      <c r="G36" s="7">
        <v>62.4</v>
      </c>
      <c r="H36" s="7">
        <v>145.19808530931701</v>
      </c>
      <c r="I36" s="8"/>
    </row>
    <row r="37" spans="1:9" x14ac:dyDescent="0.2">
      <c r="A37" s="2" t="s">
        <v>42</v>
      </c>
      <c r="B37" s="7">
        <v>118.92027822364901</v>
      </c>
      <c r="C37" s="7">
        <v>84.055622732769038</v>
      </c>
      <c r="D37" s="7" t="s">
        <v>101</v>
      </c>
      <c r="E37" s="7">
        <v>93.672131147540981</v>
      </c>
      <c r="F37" s="7">
        <v>116.66861598440546</v>
      </c>
      <c r="G37" s="7">
        <v>117.9</v>
      </c>
      <c r="H37" s="7">
        <v>98.95556911315137</v>
      </c>
      <c r="I37" s="8"/>
    </row>
    <row r="38" spans="1:9" x14ac:dyDescent="0.2">
      <c r="A38" s="2" t="s">
        <v>110</v>
      </c>
      <c r="B38" s="7">
        <v>130.81237361875921</v>
      </c>
      <c r="C38" s="7">
        <v>93.539890458119785</v>
      </c>
      <c r="D38" s="7">
        <v>63.30585424133811</v>
      </c>
      <c r="E38" s="7">
        <v>102.1392504249484</v>
      </c>
      <c r="F38" s="7">
        <v>127.75815954980126</v>
      </c>
      <c r="G38" s="7">
        <v>116.2</v>
      </c>
      <c r="H38" s="7">
        <v>109.94678102392534</v>
      </c>
      <c r="I38" s="8"/>
    </row>
    <row r="39" spans="1:9" x14ac:dyDescent="0.2">
      <c r="A39" s="2" t="s">
        <v>43</v>
      </c>
      <c r="B39" s="7">
        <v>65</v>
      </c>
      <c r="C39" s="7">
        <v>65</v>
      </c>
      <c r="D39" s="7" t="s">
        <v>101</v>
      </c>
      <c r="E39" s="7">
        <v>68.672222222222217</v>
      </c>
      <c r="F39" s="7">
        <v>65.324019607843141</v>
      </c>
      <c r="G39" s="7">
        <v>237.5</v>
      </c>
      <c r="H39" s="7">
        <v>27.504850361197114</v>
      </c>
      <c r="I39" s="8"/>
    </row>
    <row r="40" spans="1:9" x14ac:dyDescent="0.2">
      <c r="A40" s="2" t="s">
        <v>45</v>
      </c>
      <c r="B40" s="7">
        <v>136.77756306776817</v>
      </c>
      <c r="C40" s="7">
        <v>64.903574713103282</v>
      </c>
      <c r="D40" s="7" t="s">
        <v>101</v>
      </c>
      <c r="E40" s="7">
        <v>92.309772996816548</v>
      </c>
      <c r="F40" s="7">
        <v>130.90608146904731</v>
      </c>
      <c r="G40" s="7">
        <v>140.6</v>
      </c>
      <c r="H40" s="7">
        <v>93.105321101740628</v>
      </c>
      <c r="I40" s="8"/>
    </row>
    <row r="41" spans="1:9" x14ac:dyDescent="0.2">
      <c r="A41" s="2" t="s">
        <v>46</v>
      </c>
      <c r="B41" s="7">
        <v>160.77522025373145</v>
      </c>
      <c r="C41" s="7">
        <v>176.87463726822426</v>
      </c>
      <c r="D41" s="7" t="s">
        <v>101</v>
      </c>
      <c r="E41" s="7">
        <v>150.5993842531806</v>
      </c>
      <c r="F41" s="7">
        <v>160.21443880608783</v>
      </c>
      <c r="G41" s="7">
        <v>150.1</v>
      </c>
      <c r="H41" s="7">
        <v>106.73846689279669</v>
      </c>
      <c r="I41" s="8"/>
    </row>
    <row r="42" spans="1:9" x14ac:dyDescent="0.2">
      <c r="A42" s="2" t="s">
        <v>47</v>
      </c>
      <c r="B42" s="7">
        <v>22.608695652173914</v>
      </c>
      <c r="C42" s="7">
        <v>20</v>
      </c>
      <c r="D42" s="7">
        <v>37</v>
      </c>
      <c r="E42" s="7">
        <v>48</v>
      </c>
      <c r="F42" s="7">
        <v>35.077922077922075</v>
      </c>
      <c r="G42" s="7" t="s">
        <v>107</v>
      </c>
      <c r="H42" s="7" t="s">
        <v>107</v>
      </c>
      <c r="I42" s="8"/>
    </row>
    <row r="43" spans="1:9" x14ac:dyDescent="0.2">
      <c r="A43" s="2" t="s">
        <v>48</v>
      </c>
      <c r="B43" s="7">
        <v>64.36328125</v>
      </c>
      <c r="C43" s="7">
        <v>37.151809355692848</v>
      </c>
      <c r="D43" s="7">
        <v>77.623616236162363</v>
      </c>
      <c r="E43" s="7">
        <v>77.302904564315355</v>
      </c>
      <c r="F43" s="7">
        <v>65.267376077586206</v>
      </c>
      <c r="G43" s="7">
        <v>54.4</v>
      </c>
      <c r="H43" s="7">
        <v>119.97679426026878</v>
      </c>
      <c r="I43" s="8"/>
    </row>
    <row r="44" spans="1:9" x14ac:dyDescent="0.2">
      <c r="A44" s="2" t="s">
        <v>49</v>
      </c>
      <c r="B44" s="7">
        <v>99.242176736290759</v>
      </c>
      <c r="C44" s="7">
        <v>52.188986232790988</v>
      </c>
      <c r="D44" s="7" t="s">
        <v>101</v>
      </c>
      <c r="E44" s="7">
        <v>64.96652719665272</v>
      </c>
      <c r="F44" s="7">
        <v>93.330847793562285</v>
      </c>
      <c r="G44" s="7">
        <v>85.9</v>
      </c>
      <c r="H44" s="7">
        <v>108.65057950356494</v>
      </c>
      <c r="I44" s="8"/>
    </row>
    <row r="45" spans="1:9" x14ac:dyDescent="0.2">
      <c r="A45" t="s">
        <v>106</v>
      </c>
      <c r="G45" s="7" t="s">
        <v>107</v>
      </c>
      <c r="H45" s="7"/>
      <c r="I45" s="8"/>
    </row>
    <row r="46" spans="1:9" x14ac:dyDescent="0.2">
      <c r="A46" s="2" t="s">
        <v>50</v>
      </c>
      <c r="B46" s="7">
        <v>102.17888522409157</v>
      </c>
      <c r="C46" s="7">
        <v>121.95700497221409</v>
      </c>
      <c r="D46" s="7" t="s">
        <v>101</v>
      </c>
      <c r="E46" s="7">
        <v>40.894761995794305</v>
      </c>
      <c r="F46" s="7">
        <v>98.81954028408704</v>
      </c>
      <c r="G46" s="7">
        <v>105.1</v>
      </c>
      <c r="H46" s="7">
        <v>94.024300936334015</v>
      </c>
      <c r="I46" s="8"/>
    </row>
    <row r="47" spans="1:9" x14ac:dyDescent="0.2">
      <c r="A47" s="2" t="s">
        <v>51</v>
      </c>
      <c r="B47" s="7" t="s">
        <v>107</v>
      </c>
      <c r="C47" s="7">
        <v>77.08371040723982</v>
      </c>
      <c r="D47" s="7" t="s">
        <v>101</v>
      </c>
      <c r="E47" s="7">
        <v>29.142857142857142</v>
      </c>
      <c r="F47" s="7">
        <v>80.145748987854248</v>
      </c>
      <c r="G47" s="7">
        <v>69.8</v>
      </c>
      <c r="H47" s="7">
        <v>114.82198995394593</v>
      </c>
      <c r="I47" s="8"/>
    </row>
    <row r="48" spans="1:9" x14ac:dyDescent="0.2">
      <c r="A48" s="2" t="s">
        <v>52</v>
      </c>
      <c r="B48" s="7" t="s">
        <v>107</v>
      </c>
      <c r="C48" s="7" t="s">
        <v>101</v>
      </c>
      <c r="D48" s="7" t="s">
        <v>101</v>
      </c>
      <c r="E48" s="7" t="s">
        <v>101</v>
      </c>
      <c r="F48" s="7">
        <v>66</v>
      </c>
      <c r="G48" s="7" t="s">
        <v>107</v>
      </c>
      <c r="H48" s="7" t="s">
        <v>107</v>
      </c>
      <c r="I48" s="8"/>
    </row>
    <row r="49" spans="1:9" x14ac:dyDescent="0.2">
      <c r="A49" s="2" t="s">
        <v>53</v>
      </c>
      <c r="B49" s="7">
        <v>260.5568352528793</v>
      </c>
      <c r="C49" s="7">
        <v>263.25806451612902</v>
      </c>
      <c r="D49" s="7" t="s">
        <v>101</v>
      </c>
      <c r="E49" s="7">
        <v>71.428571428571431</v>
      </c>
      <c r="F49" s="7">
        <v>257.94172839506172</v>
      </c>
      <c r="G49" s="7">
        <v>166.7</v>
      </c>
      <c r="H49" s="7">
        <v>154.73409021899326</v>
      </c>
      <c r="I49" s="8"/>
    </row>
    <row r="50" spans="1:9" x14ac:dyDescent="0.2">
      <c r="A50" s="2" t="s">
        <v>54</v>
      </c>
      <c r="B50" s="7">
        <v>93.224358974358978</v>
      </c>
      <c r="C50" s="7">
        <v>93.224358974358978</v>
      </c>
      <c r="D50" s="7" t="s">
        <v>101</v>
      </c>
      <c r="E50" s="7" t="s">
        <v>101</v>
      </c>
      <c r="F50" s="7">
        <v>93.224358974358978</v>
      </c>
      <c r="G50" s="7">
        <v>280</v>
      </c>
      <c r="H50" s="7">
        <v>33.294413919413927</v>
      </c>
      <c r="I50" s="8"/>
    </row>
    <row r="51" spans="1:9" x14ac:dyDescent="0.2">
      <c r="A51" t="s">
        <v>55</v>
      </c>
      <c r="G51" s="7" t="s">
        <v>107</v>
      </c>
      <c r="H51" s="7"/>
      <c r="I51" s="8"/>
    </row>
    <row r="52" spans="1:9" x14ac:dyDescent="0.2">
      <c r="A52" s="2" t="s">
        <v>56</v>
      </c>
      <c r="B52" s="7" t="s">
        <v>107</v>
      </c>
      <c r="C52" s="7" t="s">
        <v>101</v>
      </c>
      <c r="D52" s="7" t="s">
        <v>101</v>
      </c>
      <c r="E52" s="7">
        <v>54.333333333333336</v>
      </c>
      <c r="F52" s="7">
        <v>49.023952095808383</v>
      </c>
      <c r="G52" s="7">
        <v>9.3000000000000007</v>
      </c>
      <c r="H52" s="7">
        <v>527.13926984740192</v>
      </c>
      <c r="I52" s="8"/>
    </row>
    <row r="53" spans="1:9" x14ac:dyDescent="0.2">
      <c r="A53" s="2" t="s">
        <v>57</v>
      </c>
      <c r="B53" s="7">
        <v>93.780500062821957</v>
      </c>
      <c r="C53" s="7">
        <v>77.504218362282884</v>
      </c>
      <c r="D53" s="7" t="s">
        <v>101</v>
      </c>
      <c r="E53" s="7">
        <v>36.583094041636755</v>
      </c>
      <c r="F53" s="7">
        <v>91.846053462173444</v>
      </c>
      <c r="G53" s="7">
        <v>103.5</v>
      </c>
      <c r="H53" s="7">
        <v>88.740148272631345</v>
      </c>
      <c r="I53" s="8"/>
    </row>
    <row r="54" spans="1:9" x14ac:dyDescent="0.2">
      <c r="A54" s="2" t="s">
        <v>58</v>
      </c>
      <c r="B54" s="7">
        <v>98.16443239455154</v>
      </c>
      <c r="C54" s="7">
        <v>93.539185429239282</v>
      </c>
      <c r="D54" s="7">
        <v>48</v>
      </c>
      <c r="E54" s="7">
        <v>93.501825548217141</v>
      </c>
      <c r="F54" s="7">
        <v>97.648871625258494</v>
      </c>
      <c r="G54" s="7">
        <v>64.8</v>
      </c>
      <c r="H54" s="7">
        <v>150.69270312539891</v>
      </c>
      <c r="I54" s="8"/>
    </row>
    <row r="55" spans="1:9" x14ac:dyDescent="0.2">
      <c r="A55" s="2" t="s">
        <v>59</v>
      </c>
      <c r="B55" s="7">
        <v>113.08615701246794</v>
      </c>
      <c r="C55" s="7">
        <v>115.64531047484388</v>
      </c>
      <c r="D55" s="7" t="s">
        <v>101</v>
      </c>
      <c r="E55" s="7">
        <v>118.20959658203927</v>
      </c>
      <c r="F55" s="7">
        <v>113.87326912639007</v>
      </c>
      <c r="G55" s="7">
        <v>66.900000000000006</v>
      </c>
      <c r="H55" s="7">
        <v>170.21415415005987</v>
      </c>
      <c r="I55" s="8"/>
    </row>
    <row r="56" spans="1:9" x14ac:dyDescent="0.2">
      <c r="A56" s="2" t="s">
        <v>60</v>
      </c>
      <c r="B56" s="7">
        <v>92.345509556490299</v>
      </c>
      <c r="C56" s="7">
        <v>86.579193205944804</v>
      </c>
      <c r="D56" s="7" t="s">
        <v>101</v>
      </c>
      <c r="E56" s="7">
        <v>96.386221294363253</v>
      </c>
      <c r="F56" s="7">
        <v>92.732919669068593</v>
      </c>
      <c r="G56" s="7">
        <v>69.8</v>
      </c>
      <c r="H56" s="7">
        <v>132.85518577230457</v>
      </c>
      <c r="I56" s="8"/>
    </row>
    <row r="57" spans="1:9" x14ac:dyDescent="0.2">
      <c r="A57" s="2" t="s">
        <v>61</v>
      </c>
      <c r="B57" s="7">
        <v>113.18466016093134</v>
      </c>
      <c r="C57" s="7">
        <v>118.36213114754098</v>
      </c>
      <c r="D57" s="7" t="s">
        <v>101</v>
      </c>
      <c r="E57" s="7">
        <v>86.25</v>
      </c>
      <c r="F57" s="7">
        <v>111.73054040922096</v>
      </c>
      <c r="G57" s="7">
        <v>111.2</v>
      </c>
      <c r="H57" s="7">
        <v>100.47710468455122</v>
      </c>
      <c r="I57" s="8"/>
    </row>
    <row r="58" spans="1:9" x14ac:dyDescent="0.2">
      <c r="A58" s="2" t="s">
        <v>62</v>
      </c>
      <c r="B58" s="7">
        <v>133.11623584303229</v>
      </c>
      <c r="C58" s="7">
        <v>125.66822625720437</v>
      </c>
      <c r="D58" s="7" t="s">
        <v>101</v>
      </c>
      <c r="E58" s="7">
        <v>112.05755890610874</v>
      </c>
      <c r="F58" s="7">
        <v>130.36159808876101</v>
      </c>
      <c r="G58" s="7">
        <v>69.900000000000006</v>
      </c>
      <c r="H58" s="7">
        <v>186.49727909693991</v>
      </c>
      <c r="I58" s="8"/>
    </row>
    <row r="59" spans="1:9" x14ac:dyDescent="0.2">
      <c r="A59" s="2" t="s">
        <v>63</v>
      </c>
      <c r="B59" s="7">
        <v>89.299717764469733</v>
      </c>
      <c r="C59" s="7">
        <v>81.880914530449274</v>
      </c>
      <c r="D59" s="7" t="s">
        <v>101</v>
      </c>
      <c r="E59" s="7">
        <v>85.939886046457985</v>
      </c>
      <c r="F59" s="7">
        <v>89.075003278486193</v>
      </c>
      <c r="G59" s="7">
        <v>52.5</v>
      </c>
      <c r="H59" s="7">
        <v>169.66667291140226</v>
      </c>
      <c r="I59" s="8"/>
    </row>
    <row r="60" spans="1:9" x14ac:dyDescent="0.2">
      <c r="A60" s="2" t="s">
        <v>64</v>
      </c>
      <c r="B60" s="7">
        <v>80.092774465592314</v>
      </c>
      <c r="C60" s="7">
        <v>80.039832996474047</v>
      </c>
      <c r="D60" s="7" t="s">
        <v>101</v>
      </c>
      <c r="E60" s="7">
        <v>90.608811157848123</v>
      </c>
      <c r="F60" s="7">
        <v>80.912496020114702</v>
      </c>
      <c r="G60" s="7">
        <v>64.099999999999994</v>
      </c>
      <c r="H60" s="7">
        <v>126.22854293309626</v>
      </c>
      <c r="I60" s="8"/>
    </row>
    <row r="61" spans="1:9" x14ac:dyDescent="0.2">
      <c r="A61" s="2" t="s">
        <v>65</v>
      </c>
      <c r="B61" s="7">
        <v>74.885409042749515</v>
      </c>
      <c r="C61" s="7">
        <v>73.813775359861495</v>
      </c>
      <c r="D61" s="7">
        <v>48</v>
      </c>
      <c r="E61" s="7">
        <v>43.307630949215635</v>
      </c>
      <c r="F61" s="7">
        <v>73.392363146137711</v>
      </c>
      <c r="G61" s="7">
        <v>66.099999999999994</v>
      </c>
      <c r="H61" s="7">
        <v>111.03231943439897</v>
      </c>
      <c r="I61" s="8"/>
    </row>
    <row r="62" spans="1:9" x14ac:dyDescent="0.2">
      <c r="A62" s="2" t="s">
        <v>66</v>
      </c>
      <c r="B62" s="7">
        <v>77.423081792399316</v>
      </c>
      <c r="C62" s="7">
        <v>74.342455124493341</v>
      </c>
      <c r="D62" s="7" t="s">
        <v>101</v>
      </c>
      <c r="E62" s="7">
        <v>87.728179551122196</v>
      </c>
      <c r="F62" s="7">
        <v>77.515993569565609</v>
      </c>
      <c r="G62" s="7">
        <v>55.2</v>
      </c>
      <c r="H62" s="7">
        <v>140.4275245825464</v>
      </c>
      <c r="I62" s="8"/>
    </row>
    <row r="63" spans="1:9" x14ac:dyDescent="0.2">
      <c r="A63" s="2" t="s">
        <v>67</v>
      </c>
      <c r="B63" s="7">
        <v>77.729870004001029</v>
      </c>
      <c r="C63" s="7">
        <v>81.524349476201621</v>
      </c>
      <c r="D63" s="7" t="s">
        <v>101</v>
      </c>
      <c r="E63" s="7">
        <v>92.506049228201917</v>
      </c>
      <c r="F63" s="7">
        <v>79.302847645207919</v>
      </c>
      <c r="G63" s="7">
        <v>65.3</v>
      </c>
      <c r="H63" s="7">
        <v>121.44387081961396</v>
      </c>
      <c r="I63" s="8"/>
    </row>
    <row r="64" spans="1:9" x14ac:dyDescent="0.2">
      <c r="A64" s="2" t="s">
        <v>68</v>
      </c>
      <c r="B64" s="7">
        <v>59.664283556540127</v>
      </c>
      <c r="C64" s="7">
        <v>47.308895589898228</v>
      </c>
      <c r="D64" s="7" t="s">
        <v>101</v>
      </c>
      <c r="E64" s="7">
        <v>26.601028806584363</v>
      </c>
      <c r="F64" s="7">
        <v>56.060133680244036</v>
      </c>
      <c r="G64" s="7">
        <v>34.4</v>
      </c>
      <c r="H64" s="7">
        <v>162.96550488443035</v>
      </c>
      <c r="I64" s="8"/>
    </row>
    <row r="65" spans="1:9" x14ac:dyDescent="0.2">
      <c r="A65" s="2" t="s">
        <v>69</v>
      </c>
      <c r="B65" s="7">
        <v>80.659539473684205</v>
      </c>
      <c r="C65" s="7">
        <v>56.961677887105125</v>
      </c>
      <c r="D65" s="7" t="s">
        <v>101</v>
      </c>
      <c r="E65" s="7">
        <v>74.914649415692821</v>
      </c>
      <c r="F65" s="7">
        <v>78.802448731786299</v>
      </c>
      <c r="G65" s="7">
        <v>86.3</v>
      </c>
      <c r="H65" s="7">
        <v>91.312223327678225</v>
      </c>
      <c r="I65" s="8"/>
    </row>
    <row r="66" spans="1:9" x14ac:dyDescent="0.2">
      <c r="A66" s="2" t="s">
        <v>70</v>
      </c>
      <c r="B66" s="7">
        <v>87.010680713599726</v>
      </c>
      <c r="C66" s="7">
        <v>79.997799602187968</v>
      </c>
      <c r="D66" s="7" t="s">
        <v>101</v>
      </c>
      <c r="E66" s="7">
        <v>65.775874375446108</v>
      </c>
      <c r="F66" s="7">
        <v>85.046390323134418</v>
      </c>
      <c r="G66" s="7">
        <v>52.1</v>
      </c>
      <c r="H66" s="7">
        <v>163.23683363365532</v>
      </c>
      <c r="I66" s="8"/>
    </row>
    <row r="67" spans="1:9" x14ac:dyDescent="0.2">
      <c r="A67" s="2" t="s">
        <v>71</v>
      </c>
      <c r="B67" s="7">
        <v>115.58790035587188</v>
      </c>
      <c r="C67" s="7">
        <v>66.828088426527955</v>
      </c>
      <c r="D67" s="7" t="s">
        <v>101</v>
      </c>
      <c r="E67" s="7">
        <v>34.240549828178693</v>
      </c>
      <c r="F67" s="7">
        <v>87.83634232121922</v>
      </c>
      <c r="G67" s="7">
        <v>67.599999999999994</v>
      </c>
      <c r="H67" s="7">
        <v>129.93541763493968</v>
      </c>
      <c r="I67" s="8"/>
    </row>
    <row r="68" spans="1:9" x14ac:dyDescent="0.2">
      <c r="A68" s="2" t="s">
        <v>72</v>
      </c>
      <c r="B68" s="7">
        <v>75.352043148368224</v>
      </c>
      <c r="C68" s="7">
        <v>72.275820414737268</v>
      </c>
      <c r="D68" s="7" t="s">
        <v>101</v>
      </c>
      <c r="E68" s="7">
        <v>70.117769671704011</v>
      </c>
      <c r="F68" s="7">
        <v>74.570850832166741</v>
      </c>
      <c r="G68" s="7">
        <v>55.8</v>
      </c>
      <c r="H68" s="7">
        <v>133.63951762037053</v>
      </c>
      <c r="I68" s="8"/>
    </row>
    <row r="69" spans="1:9" x14ac:dyDescent="0.2">
      <c r="A69" s="2" t="s">
        <v>73</v>
      </c>
      <c r="B69" s="7">
        <v>72.552950436387917</v>
      </c>
      <c r="C69" s="7">
        <v>66.839166934478783</v>
      </c>
      <c r="D69" s="7" t="s">
        <v>101</v>
      </c>
      <c r="E69" s="7">
        <v>68.511648512013338</v>
      </c>
      <c r="F69" s="7">
        <v>72.171066197564912</v>
      </c>
      <c r="G69" s="7">
        <v>49.5</v>
      </c>
      <c r="H69" s="7">
        <v>145.80013373245438</v>
      </c>
      <c r="I69" s="8"/>
    </row>
    <row r="70" spans="1:9" x14ac:dyDescent="0.2">
      <c r="A70" s="2" t="s">
        <v>74</v>
      </c>
      <c r="B70" s="7">
        <v>52.733909663917885</v>
      </c>
      <c r="C70" s="7">
        <v>52.979296084865375</v>
      </c>
      <c r="D70" s="7" t="s">
        <v>101</v>
      </c>
      <c r="E70" s="7">
        <v>40.971311475409834</v>
      </c>
      <c r="F70" s="7">
        <v>51.81137412466996</v>
      </c>
      <c r="G70" s="7">
        <v>32.299999999999997</v>
      </c>
      <c r="H70" s="7">
        <v>160.40673103612991</v>
      </c>
      <c r="I70" s="8"/>
    </row>
    <row r="71" spans="1:9" x14ac:dyDescent="0.2">
      <c r="A71" s="2" t="s">
        <v>75</v>
      </c>
      <c r="B71" s="7">
        <v>90.689899776387122</v>
      </c>
      <c r="C71" s="7">
        <v>87.874051106596809</v>
      </c>
      <c r="D71" s="7" t="s">
        <v>101</v>
      </c>
      <c r="E71" s="7">
        <v>95.517479728831589</v>
      </c>
      <c r="F71" s="7">
        <v>91.203292009823514</v>
      </c>
      <c r="G71" s="7">
        <v>51.7</v>
      </c>
      <c r="H71" s="7">
        <v>176.40868860700871</v>
      </c>
      <c r="I71" s="8"/>
    </row>
    <row r="72" spans="1:9" x14ac:dyDescent="0.2">
      <c r="A72" s="2" t="s">
        <v>76</v>
      </c>
      <c r="B72" s="7">
        <v>71.16604377605718</v>
      </c>
      <c r="C72" s="7">
        <v>73.064843557526487</v>
      </c>
      <c r="D72" s="7" t="s">
        <v>101</v>
      </c>
      <c r="E72" s="7">
        <v>63.217799352750809</v>
      </c>
      <c r="F72" s="7">
        <v>70.346117379982644</v>
      </c>
      <c r="G72" s="7">
        <v>56.5</v>
      </c>
      <c r="H72" s="7">
        <v>124.50640244244715</v>
      </c>
      <c r="I72" s="8"/>
    </row>
    <row r="73" spans="1:9" ht="25.5" x14ac:dyDescent="0.2">
      <c r="A73" s="2" t="s">
        <v>103</v>
      </c>
      <c r="B73" s="7">
        <v>57.549668874172184</v>
      </c>
      <c r="C73" s="7">
        <v>57.549668874172184</v>
      </c>
      <c r="D73" s="7" t="s">
        <v>101</v>
      </c>
      <c r="E73" s="7">
        <v>60.307692307692307</v>
      </c>
      <c r="F73" s="7">
        <v>59.787765293383274</v>
      </c>
      <c r="G73" s="7">
        <v>46.6</v>
      </c>
      <c r="H73" s="7">
        <v>128.29992552228168</v>
      </c>
      <c r="I73" s="8"/>
    </row>
    <row r="74" spans="1:9" x14ac:dyDescent="0.2">
      <c r="A74" t="s">
        <v>115</v>
      </c>
      <c r="G74" s="7" t="s">
        <v>107</v>
      </c>
      <c r="H74" s="7"/>
      <c r="I74" s="8"/>
    </row>
    <row r="75" spans="1:9" ht="38.25" x14ac:dyDescent="0.2">
      <c r="A75" s="2" t="s">
        <v>77</v>
      </c>
      <c r="B75" s="7">
        <v>71.243012765320259</v>
      </c>
      <c r="C75" s="7">
        <v>73.299204721652572</v>
      </c>
      <c r="D75" s="7" t="s">
        <v>101</v>
      </c>
      <c r="E75" s="7">
        <v>63.993032786885244</v>
      </c>
      <c r="F75" s="7">
        <v>70.636215826844577</v>
      </c>
      <c r="G75" s="7">
        <v>56.7</v>
      </c>
      <c r="H75" s="7">
        <v>124.5788638921421</v>
      </c>
      <c r="I75" s="8"/>
    </row>
    <row r="76" spans="1:9" x14ac:dyDescent="0.2">
      <c r="A76" s="2" t="s">
        <v>78</v>
      </c>
      <c r="B76" s="7">
        <v>59.189899237139478</v>
      </c>
      <c r="C76" s="7">
        <v>40.078454332552695</v>
      </c>
      <c r="D76" s="7" t="s">
        <v>101</v>
      </c>
      <c r="E76" s="7">
        <v>35.828919491525426</v>
      </c>
      <c r="F76" s="7">
        <v>57.519298511420025</v>
      </c>
      <c r="G76" s="7">
        <v>40.1</v>
      </c>
      <c r="H76" s="7">
        <v>143.43964716064843</v>
      </c>
      <c r="I76" s="8"/>
    </row>
    <row r="77" spans="1:9" x14ac:dyDescent="0.2">
      <c r="A77" s="2" t="s">
        <v>79</v>
      </c>
      <c r="B77" s="7">
        <v>65.030814963484843</v>
      </c>
      <c r="C77" s="7">
        <v>66.863847487512061</v>
      </c>
      <c r="D77" s="7">
        <v>40.421568627450981</v>
      </c>
      <c r="E77" s="7">
        <v>66.075567432090637</v>
      </c>
      <c r="F77" s="7">
        <v>65.147956277407701</v>
      </c>
      <c r="G77" s="7">
        <v>66.5</v>
      </c>
      <c r="H77" s="7">
        <v>97.966851544973991</v>
      </c>
      <c r="I77" s="8"/>
    </row>
    <row r="78" spans="1:9" x14ac:dyDescent="0.2">
      <c r="A78" s="2" t="s">
        <v>80</v>
      </c>
      <c r="B78" s="7">
        <v>85.945673603504929</v>
      </c>
      <c r="C78" s="7">
        <v>80.094764011799413</v>
      </c>
      <c r="D78" s="7" t="s">
        <v>101</v>
      </c>
      <c r="E78" s="7">
        <v>85.340382678751254</v>
      </c>
      <c r="F78" s="7">
        <v>85.837531486146091</v>
      </c>
      <c r="G78" s="7">
        <v>93.7</v>
      </c>
      <c r="H78" s="7">
        <v>91.608891660774901</v>
      </c>
      <c r="I78" s="8"/>
    </row>
    <row r="79" spans="1:9" x14ac:dyDescent="0.2">
      <c r="A79" s="2" t="s">
        <v>81</v>
      </c>
      <c r="B79" s="7">
        <v>6.1977528089887644</v>
      </c>
      <c r="C79" s="7">
        <v>6.06</v>
      </c>
      <c r="D79" s="7" t="s">
        <v>101</v>
      </c>
      <c r="E79" s="7">
        <v>6.790709290709291</v>
      </c>
      <c r="F79" s="7">
        <v>6.5789051212072565</v>
      </c>
      <c r="G79" s="7">
        <v>16.5</v>
      </c>
      <c r="H79" s="7">
        <v>39.87215224974095</v>
      </c>
      <c r="I79" s="8"/>
    </row>
    <row r="80" spans="1:9" x14ac:dyDescent="0.2">
      <c r="A80" s="2" t="s">
        <v>82</v>
      </c>
      <c r="B80" s="7">
        <v>55.550285259387024</v>
      </c>
      <c r="C80" s="7">
        <v>50.950315457413247</v>
      </c>
      <c r="D80" s="7" t="s">
        <v>101</v>
      </c>
      <c r="E80" s="7">
        <v>64.357612544258984</v>
      </c>
      <c r="F80" s="7">
        <v>57.380439352533109</v>
      </c>
      <c r="G80" s="7">
        <v>121.4</v>
      </c>
      <c r="H80" s="7">
        <v>47.265600784623643</v>
      </c>
      <c r="I80" s="8"/>
    </row>
    <row r="81" spans="1:9" x14ac:dyDescent="0.2">
      <c r="A81" s="2" t="s">
        <v>83</v>
      </c>
      <c r="B81" s="7">
        <v>57.785954021435948</v>
      </c>
      <c r="C81" s="7">
        <v>54.98689741334524</v>
      </c>
      <c r="D81" s="7" t="s">
        <v>101</v>
      </c>
      <c r="E81" s="7">
        <v>50.440361512178995</v>
      </c>
      <c r="F81" s="7">
        <v>57.293646122936181</v>
      </c>
      <c r="G81" s="7">
        <v>65.099999999999994</v>
      </c>
      <c r="H81" s="7">
        <v>88.008672999901975</v>
      </c>
      <c r="I81" s="8"/>
    </row>
    <row r="82" spans="1:9" x14ac:dyDescent="0.2">
      <c r="A82" s="2" t="s">
        <v>84</v>
      </c>
      <c r="B82" s="7">
        <v>87.88416728322872</v>
      </c>
      <c r="C82" s="7">
        <v>85.548160277403198</v>
      </c>
      <c r="D82" s="7" t="s">
        <v>101</v>
      </c>
      <c r="E82" s="7">
        <v>76.990766721044039</v>
      </c>
      <c r="F82" s="7">
        <v>87.499788747798263</v>
      </c>
      <c r="G82" s="7">
        <v>89</v>
      </c>
      <c r="H82" s="7">
        <v>98.314369379548609</v>
      </c>
      <c r="I82" s="8"/>
    </row>
    <row r="83" spans="1:9" x14ac:dyDescent="0.2">
      <c r="A83" s="2" t="s">
        <v>85</v>
      </c>
      <c r="B83" s="7">
        <v>90.995323460639128</v>
      </c>
      <c r="C83" s="7">
        <v>87.031004489337818</v>
      </c>
      <c r="D83" s="7" t="s">
        <v>101</v>
      </c>
      <c r="E83" s="7">
        <v>96.917582709362222</v>
      </c>
      <c r="F83" s="7">
        <v>93.186068439869558</v>
      </c>
      <c r="G83" s="7">
        <v>82.1</v>
      </c>
      <c r="H83" s="7">
        <v>113.50312842858656</v>
      </c>
      <c r="I83" s="8"/>
    </row>
    <row r="84" spans="1:9" x14ac:dyDescent="0.2">
      <c r="A84" s="2" t="s">
        <v>86</v>
      </c>
      <c r="B84" s="7">
        <v>87.611987671993219</v>
      </c>
      <c r="C84" s="7">
        <v>104.51733048838312</v>
      </c>
      <c r="D84" s="7" t="s">
        <v>101</v>
      </c>
      <c r="E84" s="7">
        <v>99.449551364219005</v>
      </c>
      <c r="F84" s="7">
        <v>89.240651768618363</v>
      </c>
      <c r="G84" s="7">
        <v>73.099999999999994</v>
      </c>
      <c r="H84" s="7">
        <v>122.08023497759011</v>
      </c>
      <c r="I84" s="8"/>
    </row>
    <row r="85" spans="1:9" x14ac:dyDescent="0.2">
      <c r="A85" s="2" t="s">
        <v>87</v>
      </c>
      <c r="B85" s="7">
        <v>70.932223759541685</v>
      </c>
      <c r="C85" s="7">
        <v>69.409534337229132</v>
      </c>
      <c r="D85" s="7" t="s">
        <v>101</v>
      </c>
      <c r="E85" s="7">
        <v>66.4153695619449</v>
      </c>
      <c r="F85" s="7">
        <v>70.710538900530977</v>
      </c>
      <c r="G85" s="7">
        <v>70</v>
      </c>
      <c r="H85" s="7">
        <v>101.01505557218711</v>
      </c>
      <c r="I85" s="8"/>
    </row>
    <row r="86" spans="1:9" x14ac:dyDescent="0.2">
      <c r="A86" s="2" t="s">
        <v>88</v>
      </c>
      <c r="B86" s="7">
        <v>40.513328923313608</v>
      </c>
      <c r="C86" s="7">
        <v>39.210600638225706</v>
      </c>
      <c r="D86" s="7">
        <v>40.421568627450981</v>
      </c>
      <c r="E86" s="7">
        <v>45.925806011860132</v>
      </c>
      <c r="F86" s="7">
        <v>41.386903926885473</v>
      </c>
      <c r="G86" s="7">
        <v>42.8</v>
      </c>
      <c r="H86" s="7">
        <v>96.698373660947382</v>
      </c>
      <c r="I86" s="8"/>
    </row>
    <row r="87" spans="1:9" x14ac:dyDescent="0.2">
      <c r="A87" s="2" t="s">
        <v>89</v>
      </c>
      <c r="B87" s="7">
        <v>113.75847636651703</v>
      </c>
      <c r="C87" s="7">
        <v>175.71795895096921</v>
      </c>
      <c r="D87" s="7" t="s">
        <v>101</v>
      </c>
      <c r="E87" s="7">
        <v>50.487591911764703</v>
      </c>
      <c r="F87" s="7">
        <v>99.637712820512817</v>
      </c>
      <c r="G87" s="7">
        <v>77.7</v>
      </c>
      <c r="H87" s="7">
        <v>128.23386463386464</v>
      </c>
      <c r="I87" s="8"/>
    </row>
    <row r="88" spans="1:9" x14ac:dyDescent="0.2">
      <c r="A88" s="2" t="s">
        <v>90</v>
      </c>
      <c r="B88" s="7">
        <v>81.635549759464084</v>
      </c>
      <c r="C88" s="7">
        <v>42.413641443828134</v>
      </c>
      <c r="D88" s="7">
        <v>58.615196078431374</v>
      </c>
      <c r="E88" s="7">
        <v>41.725282623432719</v>
      </c>
      <c r="F88" s="7">
        <v>68.3346606933587</v>
      </c>
      <c r="G88" s="7">
        <v>79.7</v>
      </c>
      <c r="H88" s="7">
        <v>85.73985030534341</v>
      </c>
      <c r="I88" s="8"/>
    </row>
    <row r="89" spans="1:9" x14ac:dyDescent="0.2">
      <c r="A89" s="2" t="s">
        <v>91</v>
      </c>
      <c r="B89" s="7">
        <v>50.30019047619048</v>
      </c>
      <c r="C89" s="7">
        <v>50.30019047619048</v>
      </c>
      <c r="D89" s="7" t="s">
        <v>101</v>
      </c>
      <c r="E89" s="7">
        <v>24.006787330316744</v>
      </c>
      <c r="F89" s="7">
        <v>46.510922725790678</v>
      </c>
      <c r="G89" s="7">
        <v>46.3</v>
      </c>
      <c r="H89" s="7">
        <v>100.45555664317642</v>
      </c>
      <c r="I89" s="8"/>
    </row>
    <row r="90" spans="1:9" x14ac:dyDescent="0.2">
      <c r="A90" s="2" t="s">
        <v>92</v>
      </c>
      <c r="B90" s="7">
        <v>27.117198713766427</v>
      </c>
      <c r="C90" s="7">
        <v>21.97437238493724</v>
      </c>
      <c r="D90" s="7" t="s">
        <v>101</v>
      </c>
      <c r="E90" s="7">
        <v>22.049969847505007</v>
      </c>
      <c r="F90" s="7">
        <v>25.031800312902355</v>
      </c>
      <c r="G90" s="7">
        <v>22</v>
      </c>
      <c r="H90" s="7">
        <v>113.78091051319252</v>
      </c>
      <c r="I90" s="8"/>
    </row>
    <row r="91" spans="1:9" x14ac:dyDescent="0.2">
      <c r="A91" s="2" t="s">
        <v>93</v>
      </c>
      <c r="B91" s="7">
        <v>19.601953125000001</v>
      </c>
      <c r="C91" s="7">
        <v>21.644594594594594</v>
      </c>
      <c r="D91" s="7">
        <v>53.659176029962545</v>
      </c>
      <c r="E91" s="7">
        <v>14.158163265306122</v>
      </c>
      <c r="F91" s="7">
        <v>18.639212808888654</v>
      </c>
      <c r="G91" s="7">
        <v>25.9</v>
      </c>
      <c r="H91" s="7">
        <v>71.966072621191728</v>
      </c>
      <c r="I91" s="8"/>
    </row>
    <row r="92" spans="1:9" x14ac:dyDescent="0.2">
      <c r="A92" s="2" t="s">
        <v>94</v>
      </c>
      <c r="B92" s="7">
        <v>63.434746604836036</v>
      </c>
      <c r="C92" s="7">
        <v>152.31441048034935</v>
      </c>
      <c r="D92" s="7" t="s">
        <v>101</v>
      </c>
      <c r="E92" s="7">
        <v>95.309446254071659</v>
      </c>
      <c r="F92" s="7">
        <v>69.895549980192797</v>
      </c>
      <c r="G92" s="7">
        <v>100.3</v>
      </c>
      <c r="H92" s="7">
        <v>69.686490508666793</v>
      </c>
      <c r="I92" s="8"/>
    </row>
    <row r="93" spans="1:9" x14ac:dyDescent="0.2">
      <c r="A93" s="2" t="s">
        <v>95</v>
      </c>
      <c r="B93" s="7">
        <v>77.644909456740436</v>
      </c>
      <c r="C93" s="7">
        <v>75.195866378274459</v>
      </c>
      <c r="D93" s="7">
        <v>68</v>
      </c>
      <c r="E93" s="7">
        <v>70.856088147410361</v>
      </c>
      <c r="F93" s="7">
        <v>75.540534206316735</v>
      </c>
      <c r="G93" s="7">
        <v>103.6</v>
      </c>
      <c r="H93" s="7">
        <v>72.915573558220785</v>
      </c>
      <c r="I93" s="8"/>
    </row>
    <row r="94" spans="1:9" x14ac:dyDescent="0.2">
      <c r="A94" s="2" t="s">
        <v>96</v>
      </c>
      <c r="B94" s="7">
        <v>59.495526203664255</v>
      </c>
      <c r="C94" s="7">
        <v>60.416024653312789</v>
      </c>
      <c r="D94" s="7" t="s">
        <v>101</v>
      </c>
      <c r="E94" s="7" t="s">
        <v>101</v>
      </c>
      <c r="F94" s="7">
        <v>59.495526203664255</v>
      </c>
      <c r="G94" s="7">
        <v>44.9</v>
      </c>
      <c r="H94" s="7">
        <v>132.50673987453064</v>
      </c>
      <c r="I94" s="8"/>
    </row>
    <row r="95" spans="1:9" x14ac:dyDescent="0.2">
      <c r="A95" s="2" t="s">
        <v>97</v>
      </c>
      <c r="B95" s="7">
        <v>113.57627599243857</v>
      </c>
      <c r="C95" s="7">
        <v>125.3</v>
      </c>
      <c r="D95" s="7" t="s">
        <v>101</v>
      </c>
      <c r="E95" s="7">
        <v>84.615384615384613</v>
      </c>
      <c r="F95" s="7">
        <v>113.28273818805552</v>
      </c>
      <c r="G95" s="7">
        <v>106.1</v>
      </c>
      <c r="H95" s="7">
        <v>106.7697815156037</v>
      </c>
      <c r="I95" s="8"/>
    </row>
    <row r="96" spans="1:9" x14ac:dyDescent="0.2">
      <c r="A96" s="2" t="s">
        <v>98</v>
      </c>
      <c r="B96" s="7" t="s">
        <v>101</v>
      </c>
      <c r="C96" s="7" t="s">
        <v>101</v>
      </c>
      <c r="D96" s="7" t="s">
        <v>101</v>
      </c>
      <c r="E96" s="7">
        <v>47.332620320855618</v>
      </c>
      <c r="F96" s="7">
        <v>47.332620320855618</v>
      </c>
      <c r="G96" s="8">
        <v>25.5</v>
      </c>
      <c r="H96" s="7">
        <v>185.61811890531615</v>
      </c>
      <c r="I96" s="8"/>
    </row>
    <row r="97" spans="1:9" x14ac:dyDescent="0.2">
      <c r="A97" s="2" t="s">
        <v>99</v>
      </c>
      <c r="B97" s="7">
        <v>232.94904891937483</v>
      </c>
      <c r="C97" s="7" t="s">
        <v>101</v>
      </c>
      <c r="D97" s="7" t="s">
        <v>101</v>
      </c>
      <c r="E97" s="7">
        <v>68.501305483028716</v>
      </c>
      <c r="F97" s="7">
        <v>208.04434989600551</v>
      </c>
      <c r="G97" s="8">
        <v>162.6</v>
      </c>
      <c r="H97" s="7">
        <v>127.94855467159012</v>
      </c>
      <c r="I97" s="8"/>
    </row>
    <row r="98" spans="1:9" x14ac:dyDescent="0.2">
      <c r="A98" s="2" t="s">
        <v>100</v>
      </c>
      <c r="B98" s="7" t="s">
        <v>101</v>
      </c>
      <c r="C98" s="7" t="s">
        <v>101</v>
      </c>
      <c r="D98" s="7" t="s">
        <v>101</v>
      </c>
      <c r="E98" s="7">
        <v>10.049504950495049</v>
      </c>
      <c r="F98" s="7">
        <v>10.049504950495049</v>
      </c>
      <c r="G98" s="20">
        <v>15</v>
      </c>
      <c r="H98" s="7">
        <v>66.996699669966986</v>
      </c>
      <c r="I98" s="8"/>
    </row>
    <row r="99" spans="1:9" x14ac:dyDescent="0.2">
      <c r="A99" s="8"/>
      <c r="B99" s="8"/>
      <c r="C99" s="8"/>
      <c r="D99" s="8"/>
      <c r="E99" s="8"/>
      <c r="F99" s="8"/>
      <c r="G99" s="8"/>
      <c r="H99" s="8"/>
      <c r="I99" s="8"/>
    </row>
    <row r="100" spans="1:9" x14ac:dyDescent="0.2">
      <c r="A100" s="8"/>
      <c r="B100" s="8"/>
      <c r="C100" s="8"/>
      <c r="D100" s="8"/>
      <c r="E100" s="8"/>
      <c r="F100" s="8"/>
      <c r="G100" s="8"/>
      <c r="H100" s="8"/>
      <c r="I100" s="8"/>
    </row>
    <row r="101" spans="1:9" x14ac:dyDescent="0.2">
      <c r="A101" s="8"/>
      <c r="B101" s="8"/>
      <c r="C101" s="8"/>
      <c r="D101" s="8"/>
      <c r="E101" s="8"/>
      <c r="F101" s="8"/>
      <c r="G101" s="8"/>
      <c r="H101" s="8"/>
      <c r="I101" s="8"/>
    </row>
    <row r="102" spans="1:9" x14ac:dyDescent="0.2">
      <c r="A102" s="8"/>
      <c r="B102" s="8"/>
      <c r="C102" s="8"/>
      <c r="D102" s="8"/>
      <c r="E102" s="8"/>
      <c r="F102" s="8"/>
      <c r="G102" s="8"/>
      <c r="H102" s="8"/>
      <c r="I102" s="8"/>
    </row>
    <row r="103" spans="1:9" x14ac:dyDescent="0.2">
      <c r="A103" s="8"/>
      <c r="B103" s="8"/>
      <c r="C103" s="8"/>
      <c r="D103" s="8"/>
      <c r="E103" s="8"/>
      <c r="F103" s="8"/>
      <c r="G103" s="8"/>
      <c r="H103" s="8"/>
      <c r="I103" s="8"/>
    </row>
    <row r="104" spans="1:9" x14ac:dyDescent="0.2">
      <c r="A104" s="8"/>
      <c r="B104" s="8"/>
      <c r="C104" s="8"/>
      <c r="D104" s="8"/>
      <c r="E104" s="8"/>
      <c r="F104" s="8"/>
      <c r="G104" s="8"/>
      <c r="H104" s="8"/>
      <c r="I104" s="8"/>
    </row>
    <row r="105" spans="1:9" x14ac:dyDescent="0.2">
      <c r="A105" s="8"/>
      <c r="B105" s="8"/>
      <c r="C105" s="8"/>
      <c r="D105" s="8"/>
      <c r="E105" s="8"/>
      <c r="F105" s="8"/>
      <c r="G105" s="8"/>
      <c r="H105" s="8"/>
      <c r="I105" s="8"/>
    </row>
    <row r="106" spans="1:9" x14ac:dyDescent="0.2">
      <c r="A106" s="8"/>
      <c r="B106" s="8"/>
      <c r="C106" s="8"/>
      <c r="D106" s="8"/>
      <c r="E106" s="8"/>
      <c r="F106" s="8"/>
      <c r="G106" s="8"/>
      <c r="H106" s="8"/>
      <c r="I106" s="8"/>
    </row>
    <row r="107" spans="1:9" x14ac:dyDescent="0.2">
      <c r="A107" s="8"/>
      <c r="B107" s="8"/>
      <c r="C107" s="8"/>
      <c r="D107" s="8"/>
      <c r="E107" s="8"/>
      <c r="F107" s="8"/>
      <c r="G107" s="8"/>
      <c r="H107" s="8"/>
      <c r="I107" s="8"/>
    </row>
    <row r="108" spans="1:9" x14ac:dyDescent="0.2">
      <c r="A108" s="8"/>
      <c r="B108" s="8"/>
      <c r="C108" s="8"/>
      <c r="D108" s="8"/>
      <c r="E108" s="8"/>
      <c r="F108" s="8"/>
      <c r="G108" s="8"/>
      <c r="H108" s="8"/>
      <c r="I108" s="8"/>
    </row>
    <row r="109" spans="1:9" x14ac:dyDescent="0.2">
      <c r="A109" s="8"/>
      <c r="B109" s="8"/>
      <c r="C109" s="8"/>
      <c r="D109" s="8"/>
      <c r="E109" s="8"/>
      <c r="F109" s="8"/>
      <c r="G109" s="8"/>
      <c r="H109" s="8"/>
      <c r="I109" s="8"/>
    </row>
    <row r="110" spans="1:9" x14ac:dyDescent="0.2">
      <c r="A110" s="8"/>
      <c r="B110" s="8"/>
      <c r="C110" s="8"/>
      <c r="D110" s="8"/>
      <c r="E110" s="8"/>
      <c r="F110" s="8"/>
      <c r="G110" s="8"/>
      <c r="H110" s="8"/>
      <c r="I110" s="8"/>
    </row>
  </sheetData>
  <mergeCells count="4">
    <mergeCell ref="A2:H2"/>
    <mergeCell ref="A4:A5"/>
    <mergeCell ref="B4:E4"/>
    <mergeCell ref="F4:H4"/>
  </mergeCells>
  <hyperlinks>
    <hyperlink ref="A1" location="Содержание!A1" display="К содержанию"/>
  </hyperlinks>
  <pageMargins left="0.75" right="0.75" top="1" bottom="1" header="0.5" footer="0.5"/>
  <pageSetup orientation="portrait"/>
  <headerFooter>
    <oddFooter>&amp;Lц с 1 га убранной площади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0"/>
  <sheetViews>
    <sheetView zoomScaleNormal="100" workbookViewId="0"/>
  </sheetViews>
  <sheetFormatPr defaultColWidth="19.28515625" defaultRowHeight="12.75" x14ac:dyDescent="0.2"/>
  <cols>
    <col min="1" max="1" width="40.7109375" customWidth="1"/>
  </cols>
  <sheetData>
    <row r="1" spans="1:4" x14ac:dyDescent="0.2">
      <c r="A1" s="67" t="s">
        <v>306</v>
      </c>
    </row>
    <row r="2" spans="1:4" ht="56.25" customHeight="1" x14ac:dyDescent="0.2">
      <c r="A2" s="78" t="s">
        <v>148</v>
      </c>
      <c r="B2" s="78"/>
      <c r="C2" s="78"/>
      <c r="D2" s="78"/>
    </row>
    <row r="3" spans="1:4" ht="18" x14ac:dyDescent="0.2">
      <c r="A3" s="10"/>
      <c r="B3" s="10"/>
      <c r="C3" s="10"/>
      <c r="D3" s="18" t="s">
        <v>109</v>
      </c>
    </row>
    <row r="4" spans="1:4" ht="25.5" customHeight="1" x14ac:dyDescent="0.2">
      <c r="A4" s="9"/>
      <c r="B4" s="9" t="s">
        <v>0</v>
      </c>
      <c r="C4" s="9" t="s">
        <v>6</v>
      </c>
      <c r="D4" s="9" t="s">
        <v>7</v>
      </c>
    </row>
    <row r="5" spans="1:4" x14ac:dyDescent="0.2">
      <c r="A5" s="9" t="s">
        <v>8</v>
      </c>
      <c r="B5" s="9">
        <v>1</v>
      </c>
      <c r="C5" s="9">
        <v>2</v>
      </c>
      <c r="D5" s="9">
        <v>3</v>
      </c>
    </row>
    <row r="6" spans="1:4" x14ac:dyDescent="0.2">
      <c r="A6" s="3" t="s">
        <v>14</v>
      </c>
      <c r="B6" s="4">
        <v>217.61234999999999</v>
      </c>
      <c r="C6" s="7">
        <v>151.91300000000001</v>
      </c>
      <c r="D6" s="7">
        <v>143.24801037435898</v>
      </c>
    </row>
    <row r="7" spans="1:4" x14ac:dyDescent="0.2">
      <c r="A7" s="2" t="s">
        <v>15</v>
      </c>
      <c r="B7" s="7">
        <v>42.227800000000002</v>
      </c>
      <c r="C7" s="7">
        <v>45.64</v>
      </c>
      <c r="D7" s="7">
        <v>92.523663453111311</v>
      </c>
    </row>
    <row r="8" spans="1:4" x14ac:dyDescent="0.2">
      <c r="A8" s="2" t="s">
        <v>16</v>
      </c>
      <c r="B8" s="7">
        <v>4.6677999999999997</v>
      </c>
      <c r="C8" s="7">
        <v>3.089</v>
      </c>
      <c r="D8" s="7">
        <v>151.11039171252833</v>
      </c>
    </row>
    <row r="9" spans="1:4" x14ac:dyDescent="0.2">
      <c r="A9" s="2" t="s">
        <v>17</v>
      </c>
      <c r="B9" s="7">
        <v>1.8</v>
      </c>
      <c r="C9" s="26"/>
      <c r="D9" s="7"/>
    </row>
    <row r="10" spans="1:4" x14ac:dyDescent="0.2">
      <c r="A10" s="2" t="s">
        <v>19</v>
      </c>
      <c r="B10" s="7">
        <v>16.441600000000001</v>
      </c>
      <c r="C10" s="7">
        <v>21.928999999999998</v>
      </c>
      <c r="D10" s="7">
        <v>74.976515116968415</v>
      </c>
    </row>
    <row r="11" spans="1:4" x14ac:dyDescent="0.2">
      <c r="A11" s="2" t="s">
        <v>20</v>
      </c>
      <c r="B11" s="26">
        <v>999999999</v>
      </c>
      <c r="C11" s="26">
        <v>999999999</v>
      </c>
      <c r="D11" s="7" t="s">
        <v>107</v>
      </c>
    </row>
    <row r="12" spans="1:4" x14ac:dyDescent="0.2">
      <c r="A12" s="2" t="s">
        <v>23</v>
      </c>
      <c r="B12" s="7">
        <v>4.4530000000000003</v>
      </c>
      <c r="C12" s="7">
        <v>10.035</v>
      </c>
      <c r="D12" s="7">
        <v>44.374688589935232</v>
      </c>
    </row>
    <row r="13" spans="1:4" x14ac:dyDescent="0.2">
      <c r="A13" s="2" t="s">
        <v>24</v>
      </c>
      <c r="B13" s="7">
        <v>1.591</v>
      </c>
      <c r="C13" s="7">
        <v>3.8650000000000002</v>
      </c>
      <c r="D13" s="7">
        <v>41.164294954721861</v>
      </c>
    </row>
    <row r="14" spans="1:4" x14ac:dyDescent="0.2">
      <c r="A14" s="2" t="s">
        <v>25</v>
      </c>
      <c r="B14" s="26">
        <v>999999999</v>
      </c>
      <c r="C14" s="26">
        <v>999999999</v>
      </c>
      <c r="D14" s="7" t="s">
        <v>107</v>
      </c>
    </row>
    <row r="15" spans="1:4" s="28" customFormat="1" x14ac:dyDescent="0.2">
      <c r="A15" s="2" t="s">
        <v>26</v>
      </c>
      <c r="B15" s="27"/>
      <c r="C15" s="26">
        <v>999999999</v>
      </c>
      <c r="D15" s="7"/>
    </row>
    <row r="16" spans="1:4" x14ac:dyDescent="0.2">
      <c r="A16" s="2" t="s">
        <v>27</v>
      </c>
      <c r="B16" s="26">
        <v>999999999</v>
      </c>
      <c r="C16" s="26">
        <v>999999999</v>
      </c>
      <c r="D16" s="7" t="s">
        <v>107</v>
      </c>
    </row>
    <row r="17" spans="1:4" x14ac:dyDescent="0.2">
      <c r="A17" s="2" t="s">
        <v>28</v>
      </c>
      <c r="B17" s="26">
        <v>999999999</v>
      </c>
      <c r="C17" s="26">
        <v>999999999</v>
      </c>
      <c r="D17" s="7" t="s">
        <v>107</v>
      </c>
    </row>
    <row r="18" spans="1:4" s="28" customFormat="1" x14ac:dyDescent="0.2">
      <c r="A18" s="2" t="s">
        <v>29</v>
      </c>
      <c r="B18" s="27"/>
      <c r="C18" s="26">
        <v>999999999</v>
      </c>
      <c r="D18" s="7"/>
    </row>
    <row r="19" spans="1:4" x14ac:dyDescent="0.2">
      <c r="A19" s="2" t="s">
        <v>30</v>
      </c>
      <c r="B19" s="26">
        <v>999999999</v>
      </c>
      <c r="C19" s="26">
        <v>999999999</v>
      </c>
      <c r="D19" s="7" t="s">
        <v>107</v>
      </c>
    </row>
    <row r="20" spans="1:4" x14ac:dyDescent="0.2">
      <c r="A20" s="2" t="s">
        <v>31</v>
      </c>
      <c r="B20" s="26">
        <v>999999999</v>
      </c>
      <c r="C20" s="26">
        <v>999999999</v>
      </c>
      <c r="D20" s="7" t="s">
        <v>107</v>
      </c>
    </row>
    <row r="21" spans="1:4" x14ac:dyDescent="0.2">
      <c r="A21" s="2" t="s">
        <v>32</v>
      </c>
      <c r="B21" s="7">
        <v>1.2</v>
      </c>
      <c r="C21" s="26"/>
      <c r="D21" s="7"/>
    </row>
    <row r="22" spans="1:4" x14ac:dyDescent="0.2">
      <c r="A22" s="2" t="s">
        <v>33</v>
      </c>
      <c r="B22" s="7">
        <v>0.27789999999999998</v>
      </c>
      <c r="C22" s="7">
        <v>0.88500000000000001</v>
      </c>
      <c r="D22" s="7">
        <v>31.40112994350282</v>
      </c>
    </row>
    <row r="23" spans="1:4" x14ac:dyDescent="0.2">
      <c r="A23" s="2" t="s">
        <v>38</v>
      </c>
      <c r="B23" s="26">
        <v>999999999</v>
      </c>
      <c r="C23" s="26">
        <v>999999999</v>
      </c>
      <c r="D23" s="7" t="s">
        <v>107</v>
      </c>
    </row>
    <row r="24" spans="1:4" x14ac:dyDescent="0.2">
      <c r="A24" s="2" t="s">
        <v>39</v>
      </c>
      <c r="B24" s="26">
        <v>999999999</v>
      </c>
      <c r="C24" s="26">
        <v>999999999</v>
      </c>
      <c r="D24" s="7" t="s">
        <v>107</v>
      </c>
    </row>
    <row r="25" spans="1:4" x14ac:dyDescent="0.2">
      <c r="A25" s="2" t="s">
        <v>40</v>
      </c>
      <c r="B25" s="26">
        <v>999999999</v>
      </c>
      <c r="C25" s="26">
        <v>999999999</v>
      </c>
      <c r="D25" s="7" t="s">
        <v>107</v>
      </c>
    </row>
    <row r="26" spans="1:4" s="28" customFormat="1" x14ac:dyDescent="0.2">
      <c r="A26" s="2" t="s">
        <v>42</v>
      </c>
      <c r="B26" s="27"/>
      <c r="C26" s="26">
        <v>999999999</v>
      </c>
      <c r="D26" s="7"/>
    </row>
    <row r="27" spans="1:4" x14ac:dyDescent="0.2">
      <c r="A27" s="2" t="s">
        <v>105</v>
      </c>
      <c r="B27" s="7">
        <v>5.9032999999999998</v>
      </c>
      <c r="C27" s="7">
        <v>18.337</v>
      </c>
      <c r="D27" s="7">
        <v>32.193379505916994</v>
      </c>
    </row>
    <row r="28" spans="1:4" s="28" customFormat="1" x14ac:dyDescent="0.2">
      <c r="A28" s="2" t="s">
        <v>44</v>
      </c>
      <c r="B28" s="27"/>
      <c r="C28" s="26">
        <v>999999999</v>
      </c>
      <c r="D28" s="7"/>
    </row>
    <row r="29" spans="1:4" x14ac:dyDescent="0.2">
      <c r="A29" s="2" t="s">
        <v>45</v>
      </c>
      <c r="B29" s="26">
        <v>999999999</v>
      </c>
      <c r="C29" s="26">
        <v>999999999</v>
      </c>
      <c r="D29" s="7" t="s">
        <v>107</v>
      </c>
    </row>
    <row r="30" spans="1:4" x14ac:dyDescent="0.2">
      <c r="A30" s="2" t="s">
        <v>46</v>
      </c>
      <c r="B30" s="7">
        <v>1.8668</v>
      </c>
      <c r="C30" s="7">
        <v>4.6289999999999996</v>
      </c>
      <c r="D30" s="7">
        <v>40.328364657593433</v>
      </c>
    </row>
    <row r="31" spans="1:4" x14ac:dyDescent="0.2">
      <c r="A31" s="2" t="s">
        <v>48</v>
      </c>
      <c r="B31" s="7">
        <v>3.45</v>
      </c>
      <c r="C31" s="7">
        <v>5.84</v>
      </c>
      <c r="D31" s="7">
        <v>59.075342465753437</v>
      </c>
    </row>
    <row r="32" spans="1:4" x14ac:dyDescent="0.2">
      <c r="A32" s="2" t="s">
        <v>49</v>
      </c>
      <c r="B32" s="7">
        <v>0.56950000000000001</v>
      </c>
      <c r="C32" s="7">
        <v>7.25</v>
      </c>
      <c r="D32" s="7">
        <v>7.8551724137931034</v>
      </c>
    </row>
    <row r="33" spans="1:4" x14ac:dyDescent="0.2">
      <c r="A33" s="2" t="s">
        <v>50</v>
      </c>
      <c r="B33" s="7">
        <v>4.6284999999999998</v>
      </c>
      <c r="C33" s="7">
        <v>22.106999999999999</v>
      </c>
      <c r="D33" s="7">
        <v>20.936807346089473</v>
      </c>
    </row>
    <row r="34" spans="1:4" x14ac:dyDescent="0.2">
      <c r="A34" s="2" t="s">
        <v>51</v>
      </c>
      <c r="B34" s="26">
        <v>999999999</v>
      </c>
      <c r="C34" s="26">
        <v>999999999</v>
      </c>
      <c r="D34" s="7" t="s">
        <v>107</v>
      </c>
    </row>
    <row r="35" spans="1:4" x14ac:dyDescent="0.2">
      <c r="A35" s="2" t="s">
        <v>53</v>
      </c>
      <c r="B35" s="7" t="s">
        <v>107</v>
      </c>
      <c r="C35" s="26"/>
      <c r="D35" s="7"/>
    </row>
    <row r="36" spans="1:4" x14ac:dyDescent="0.2">
      <c r="A36" s="2" t="s">
        <v>57</v>
      </c>
      <c r="B36" s="26">
        <v>999999999</v>
      </c>
      <c r="C36" s="26">
        <v>999999999</v>
      </c>
      <c r="D36" s="7" t="s">
        <v>107</v>
      </c>
    </row>
    <row r="37" spans="1:4" x14ac:dyDescent="0.2">
      <c r="A37" s="2" t="s">
        <v>58</v>
      </c>
      <c r="B37" s="7">
        <v>87.461699999999993</v>
      </c>
      <c r="C37" s="7">
        <v>41.472000000000001</v>
      </c>
      <c r="D37" s="7">
        <v>210.89337384259258</v>
      </c>
    </row>
    <row r="38" spans="1:4" x14ac:dyDescent="0.2">
      <c r="A38" s="2" t="s">
        <v>59</v>
      </c>
      <c r="B38" s="7">
        <v>6.1820000000000004</v>
      </c>
      <c r="C38" s="7">
        <v>4.5270000000000001</v>
      </c>
      <c r="D38" s="7">
        <v>136.55842721449082</v>
      </c>
    </row>
    <row r="39" spans="1:4" x14ac:dyDescent="0.2">
      <c r="A39" s="2" t="s">
        <v>61</v>
      </c>
      <c r="B39" s="7">
        <v>1.6354</v>
      </c>
      <c r="C39" s="7">
        <v>1.8360000000000001</v>
      </c>
      <c r="D39" s="7">
        <v>89.074074074074076</v>
      </c>
    </row>
    <row r="40" spans="1:4" x14ac:dyDescent="0.2">
      <c r="A40" s="2" t="s">
        <v>62</v>
      </c>
      <c r="B40" s="7">
        <v>31.9605</v>
      </c>
      <c r="C40" s="7">
        <v>0.95299999999999996</v>
      </c>
      <c r="D40" s="7">
        <v>3353.672612801679</v>
      </c>
    </row>
    <row r="41" spans="1:4" x14ac:dyDescent="0.2">
      <c r="A41" s="2" t="s">
        <v>63</v>
      </c>
      <c r="B41" s="7">
        <v>0.25</v>
      </c>
      <c r="C41" s="7">
        <v>0.30299999999999999</v>
      </c>
      <c r="D41" s="7">
        <v>82.508250825082513</v>
      </c>
    </row>
    <row r="42" spans="1:4" s="28" customFormat="1" x14ac:dyDescent="0.2">
      <c r="A42" s="2" t="s">
        <v>118</v>
      </c>
      <c r="B42" s="27"/>
      <c r="C42" s="26">
        <v>999999999</v>
      </c>
      <c r="D42" s="7"/>
    </row>
    <row r="43" spans="1:4" x14ac:dyDescent="0.2">
      <c r="A43" s="2" t="s">
        <v>65</v>
      </c>
      <c r="B43" s="26">
        <v>999999999</v>
      </c>
      <c r="C43" s="26">
        <v>999999999</v>
      </c>
      <c r="D43" s="7" t="s">
        <v>107</v>
      </c>
    </row>
    <row r="44" spans="1:4" x14ac:dyDescent="0.2">
      <c r="A44" s="2" t="s">
        <v>66</v>
      </c>
      <c r="B44" s="7">
        <v>2.9045999999999998</v>
      </c>
      <c r="C44" s="7">
        <v>0.318</v>
      </c>
      <c r="D44" s="7">
        <v>913.39622641509436</v>
      </c>
    </row>
    <row r="45" spans="1:4" x14ac:dyDescent="0.2">
      <c r="A45" s="2" t="s">
        <v>67</v>
      </c>
      <c r="B45" s="7">
        <v>0.95199999999999996</v>
      </c>
      <c r="C45" s="26">
        <v>999999999</v>
      </c>
      <c r="D45" s="7" t="s">
        <v>107</v>
      </c>
    </row>
    <row r="46" spans="1:4" x14ac:dyDescent="0.2">
      <c r="A46" s="2" t="s">
        <v>68</v>
      </c>
      <c r="B46" s="7">
        <v>19.462299999999999</v>
      </c>
      <c r="C46" s="7">
        <v>8.4239999999999995</v>
      </c>
      <c r="D46" s="7">
        <v>231.03395061728395</v>
      </c>
    </row>
    <row r="47" spans="1:4" s="28" customFormat="1" x14ac:dyDescent="0.2">
      <c r="A47" s="2" t="s">
        <v>69</v>
      </c>
      <c r="B47" s="27"/>
      <c r="C47" s="7">
        <v>5.3319999999999999</v>
      </c>
      <c r="D47" s="7"/>
    </row>
    <row r="48" spans="1:4" x14ac:dyDescent="0.2">
      <c r="A48" s="2" t="s">
        <v>70</v>
      </c>
      <c r="B48" s="7">
        <v>2.3532999999999999</v>
      </c>
      <c r="C48" s="7">
        <v>2.4390000000000001</v>
      </c>
      <c r="D48" s="7">
        <v>96.486264862648625</v>
      </c>
    </row>
    <row r="49" spans="1:4" x14ac:dyDescent="0.2">
      <c r="A49" s="2" t="s">
        <v>71</v>
      </c>
      <c r="B49" s="7">
        <v>21.5867</v>
      </c>
      <c r="C49" s="7">
        <v>10.837</v>
      </c>
      <c r="D49" s="7">
        <v>199.1944265017994</v>
      </c>
    </row>
    <row r="50" spans="1:4" x14ac:dyDescent="0.2">
      <c r="A50" s="2" t="s">
        <v>72</v>
      </c>
      <c r="B50" s="26">
        <v>999999999</v>
      </c>
      <c r="C50" s="26">
        <v>999999999</v>
      </c>
      <c r="D50" s="7" t="s">
        <v>107</v>
      </c>
    </row>
    <row r="51" spans="1:4" x14ac:dyDescent="0.2">
      <c r="A51" s="2" t="s">
        <v>73</v>
      </c>
      <c r="B51" s="26">
        <v>999999999</v>
      </c>
      <c r="C51" s="26">
        <v>999999999</v>
      </c>
      <c r="D51" s="7" t="s">
        <v>107</v>
      </c>
    </row>
    <row r="52" spans="1:4" s="28" customFormat="1" x14ac:dyDescent="0.2">
      <c r="A52" s="2" t="s">
        <v>75</v>
      </c>
      <c r="B52" s="27"/>
      <c r="C52" s="26"/>
      <c r="D52" s="7"/>
    </row>
    <row r="53" spans="1:4" s="28" customFormat="1" x14ac:dyDescent="0.2">
      <c r="A53" s="2" t="s">
        <v>76</v>
      </c>
      <c r="B53" s="27"/>
      <c r="C53" s="26">
        <v>999999999</v>
      </c>
      <c r="D53" s="7"/>
    </row>
    <row r="54" spans="1:4" s="28" customFormat="1" ht="25.5" x14ac:dyDescent="0.2">
      <c r="A54" s="2" t="s">
        <v>149</v>
      </c>
      <c r="B54" s="27"/>
      <c r="C54" s="26">
        <v>999999999</v>
      </c>
      <c r="D54" s="7"/>
    </row>
    <row r="55" spans="1:4" x14ac:dyDescent="0.2">
      <c r="A55" s="2" t="s">
        <v>78</v>
      </c>
      <c r="B55" s="26">
        <v>999999999</v>
      </c>
      <c r="C55" s="26">
        <v>999999999</v>
      </c>
      <c r="D55" s="7" t="s">
        <v>107</v>
      </c>
    </row>
    <row r="56" spans="1:4" x14ac:dyDescent="0.2">
      <c r="A56" s="2" t="s">
        <v>79</v>
      </c>
      <c r="B56" s="7">
        <v>70.240899999999996</v>
      </c>
      <c r="C56" s="7">
        <v>23.17</v>
      </c>
      <c r="D56" s="7">
        <v>303.15451014242552</v>
      </c>
    </row>
    <row r="57" spans="1:4" x14ac:dyDescent="0.2">
      <c r="A57" s="2" t="s">
        <v>82</v>
      </c>
      <c r="B57" s="7" t="s">
        <v>107</v>
      </c>
      <c r="C57" s="26"/>
      <c r="D57" s="7"/>
    </row>
    <row r="58" spans="1:4" x14ac:dyDescent="0.2">
      <c r="A58" s="2" t="s">
        <v>83</v>
      </c>
      <c r="B58" s="7">
        <v>67.307199999999995</v>
      </c>
      <c r="C58" s="7">
        <v>19.768000000000001</v>
      </c>
      <c r="D58" s="7">
        <v>340.48563334682308</v>
      </c>
    </row>
    <row r="59" spans="1:4" x14ac:dyDescent="0.2">
      <c r="A59" s="2" t="s">
        <v>84</v>
      </c>
      <c r="B59" s="26">
        <v>999999999</v>
      </c>
      <c r="C59" s="26">
        <v>999999999</v>
      </c>
      <c r="D59" s="7" t="s">
        <v>107</v>
      </c>
    </row>
    <row r="60" spans="1:4" x14ac:dyDescent="0.2">
      <c r="A60" s="2" t="s">
        <v>87</v>
      </c>
      <c r="B60" s="26">
        <v>999999999</v>
      </c>
      <c r="C60" s="26">
        <v>999999999</v>
      </c>
      <c r="D60" s="7" t="s">
        <v>107</v>
      </c>
    </row>
    <row r="61" spans="1:4" x14ac:dyDescent="0.2">
      <c r="A61" s="2" t="s">
        <v>88</v>
      </c>
      <c r="B61" s="7">
        <v>0.31380000000000002</v>
      </c>
      <c r="C61" s="26"/>
      <c r="D61" s="7"/>
    </row>
    <row r="62" spans="1:4" x14ac:dyDescent="0.2">
      <c r="A62" s="2" t="s">
        <v>89</v>
      </c>
      <c r="B62" s="7">
        <v>6.1199999999999997E-2</v>
      </c>
      <c r="C62" s="26"/>
      <c r="D62" s="7"/>
    </row>
    <row r="63" spans="1:4" x14ac:dyDescent="0.2">
      <c r="A63" s="2" t="s">
        <v>90</v>
      </c>
      <c r="B63" s="7">
        <v>0.19525000000000001</v>
      </c>
      <c r="C63" s="7">
        <v>0.214</v>
      </c>
      <c r="D63" s="7">
        <v>91.238317757009341</v>
      </c>
    </row>
    <row r="64" spans="1:4" s="28" customFormat="1" x14ac:dyDescent="0.2">
      <c r="A64" s="2" t="s">
        <v>93</v>
      </c>
      <c r="B64" s="27"/>
      <c r="C64" s="26">
        <v>999999999</v>
      </c>
      <c r="D64" s="7"/>
    </row>
    <row r="65" spans="1:4" x14ac:dyDescent="0.2">
      <c r="A65" s="2" t="s">
        <v>95</v>
      </c>
      <c r="B65" s="26">
        <v>999999999</v>
      </c>
      <c r="C65" s="26">
        <v>999999999</v>
      </c>
      <c r="D65" s="7" t="s">
        <v>107</v>
      </c>
    </row>
    <row r="66" spans="1:4" x14ac:dyDescent="0.2">
      <c r="A66" s="2" t="s">
        <v>97</v>
      </c>
      <c r="B66" s="26">
        <v>999999999</v>
      </c>
      <c r="C66" s="26">
        <v>999999999</v>
      </c>
      <c r="D66" s="7" t="s">
        <v>107</v>
      </c>
    </row>
    <row r="67" spans="1:4" x14ac:dyDescent="0.2">
      <c r="A67" s="8"/>
      <c r="B67" s="8"/>
      <c r="C67" s="8"/>
      <c r="D67" s="8"/>
    </row>
    <row r="68" spans="1:4" x14ac:dyDescent="0.2">
      <c r="A68" s="8"/>
      <c r="B68" s="8"/>
      <c r="C68" s="8"/>
      <c r="D68" s="8"/>
    </row>
    <row r="69" spans="1:4" x14ac:dyDescent="0.2">
      <c r="A69" s="8"/>
      <c r="B69" s="8"/>
      <c r="C69" s="8"/>
      <c r="D69" s="8"/>
    </row>
    <row r="70" spans="1:4" x14ac:dyDescent="0.2">
      <c r="A70" s="8"/>
      <c r="B70" s="8"/>
      <c r="C70" s="8"/>
      <c r="D70" s="8"/>
    </row>
    <row r="71" spans="1:4" x14ac:dyDescent="0.2">
      <c r="A71" s="8"/>
      <c r="B71" s="8"/>
      <c r="C71" s="8"/>
      <c r="D71" s="8"/>
    </row>
    <row r="72" spans="1:4" x14ac:dyDescent="0.2">
      <c r="A72" s="8"/>
      <c r="B72" s="8"/>
      <c r="C72" s="8"/>
      <c r="D72" s="8"/>
    </row>
    <row r="73" spans="1:4" x14ac:dyDescent="0.2">
      <c r="A73" s="8"/>
      <c r="B73" s="8"/>
      <c r="C73" s="8"/>
      <c r="D73" s="8"/>
    </row>
    <row r="74" spans="1:4" x14ac:dyDescent="0.2">
      <c r="A74" s="8"/>
      <c r="B74" s="8"/>
      <c r="C74" s="8"/>
      <c r="D74" s="8"/>
    </row>
    <row r="75" spans="1:4" x14ac:dyDescent="0.2">
      <c r="A75" s="8"/>
      <c r="B75" s="8"/>
      <c r="C75" s="8"/>
      <c r="D75" s="8"/>
    </row>
    <row r="76" spans="1:4" x14ac:dyDescent="0.2">
      <c r="A76" s="8"/>
      <c r="B76" s="8"/>
      <c r="C76" s="8"/>
      <c r="D76" s="8"/>
    </row>
    <row r="77" spans="1:4" x14ac:dyDescent="0.2">
      <c r="A77" s="8"/>
      <c r="B77" s="8"/>
      <c r="C77" s="8"/>
      <c r="D77" s="8"/>
    </row>
    <row r="78" spans="1:4" x14ac:dyDescent="0.2">
      <c r="A78" s="8"/>
      <c r="B78" s="8"/>
      <c r="C78" s="8"/>
      <c r="D78" s="8"/>
    </row>
    <row r="79" spans="1:4" x14ac:dyDescent="0.2">
      <c r="A79" s="8"/>
      <c r="B79" s="8"/>
      <c r="C79" s="8"/>
      <c r="D79" s="8"/>
    </row>
    <row r="80" spans="1:4" x14ac:dyDescent="0.2">
      <c r="A80" s="8"/>
      <c r="B80" s="8"/>
      <c r="C80" s="8"/>
      <c r="D80" s="8"/>
    </row>
    <row r="81" spans="1:4" x14ac:dyDescent="0.2">
      <c r="A81" s="8"/>
      <c r="B81" s="8"/>
      <c r="C81" s="8"/>
      <c r="D81" s="8"/>
    </row>
    <row r="82" spans="1:4" x14ac:dyDescent="0.2">
      <c r="A82" s="8"/>
      <c r="B82" s="8"/>
      <c r="C82" s="8"/>
      <c r="D82" s="8"/>
    </row>
    <row r="83" spans="1:4" x14ac:dyDescent="0.2">
      <c r="A83" s="8"/>
      <c r="B83" s="8"/>
      <c r="C83" s="8"/>
      <c r="D83" s="8"/>
    </row>
    <row r="84" spans="1:4" x14ac:dyDescent="0.2">
      <c r="A84" s="8"/>
      <c r="B84" s="8"/>
      <c r="C84" s="8"/>
      <c r="D84" s="8"/>
    </row>
    <row r="85" spans="1:4" x14ac:dyDescent="0.2">
      <c r="A85" s="8"/>
      <c r="B85" s="8"/>
      <c r="C85" s="8"/>
      <c r="D85" s="8"/>
    </row>
    <row r="86" spans="1:4" x14ac:dyDescent="0.2">
      <c r="A86" s="8"/>
      <c r="B86" s="8"/>
      <c r="C86" s="8"/>
      <c r="D86" s="8"/>
    </row>
    <row r="87" spans="1:4" x14ac:dyDescent="0.2">
      <c r="A87" s="8"/>
      <c r="B87" s="8"/>
      <c r="C87" s="8"/>
      <c r="D87" s="8"/>
    </row>
    <row r="88" spans="1:4" x14ac:dyDescent="0.2">
      <c r="A88" s="8"/>
      <c r="B88" s="8"/>
      <c r="C88" s="8"/>
      <c r="D88" s="8"/>
    </row>
    <row r="89" spans="1:4" x14ac:dyDescent="0.2">
      <c r="A89" s="8"/>
      <c r="B89" s="8"/>
      <c r="C89" s="8"/>
      <c r="D89" s="8"/>
    </row>
    <row r="90" spans="1:4" x14ac:dyDescent="0.2">
      <c r="A90" s="8"/>
      <c r="B90" s="8"/>
      <c r="C90" s="8"/>
      <c r="D90" s="8"/>
    </row>
  </sheetData>
  <mergeCells count="1">
    <mergeCell ref="A2:D2"/>
  </mergeCells>
  <hyperlinks>
    <hyperlink ref="A1" location="Содержание!A1" display="К содержанию"/>
  </hyperlinks>
  <pageMargins left="0.75" right="0.75" top="1" bottom="1" header="0.5" footer="0.5"/>
  <pageSetup orientation="portrait"/>
  <headerFooter>
    <oddFooter>&amp;Lц с 1 га убранной площади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71"/>
  <sheetViews>
    <sheetView tabSelected="1" workbookViewId="0">
      <selection activeCell="B5" sqref="B5"/>
    </sheetView>
  </sheetViews>
  <sheetFormatPr defaultRowHeight="12.75" x14ac:dyDescent="0.2"/>
  <cols>
    <col min="1" max="1" width="5" style="43" customWidth="1"/>
    <col min="2" max="10" width="9.140625" style="43"/>
    <col min="11" max="11" width="39" style="43" customWidth="1"/>
    <col min="12" max="12" width="15.28515625" style="61" customWidth="1"/>
    <col min="13" max="13" width="14.85546875" style="43" customWidth="1"/>
    <col min="14" max="256" width="9.140625" style="43"/>
    <col min="257" max="257" width="5" style="43" customWidth="1"/>
    <col min="258" max="266" width="9.140625" style="43"/>
    <col min="267" max="267" width="39" style="43" customWidth="1"/>
    <col min="268" max="268" width="15.28515625" style="43" customWidth="1"/>
    <col min="269" max="269" width="14.85546875" style="43" customWidth="1"/>
    <col min="270" max="512" width="9.140625" style="43"/>
    <col min="513" max="513" width="5" style="43" customWidth="1"/>
    <col min="514" max="522" width="9.140625" style="43"/>
    <col min="523" max="523" width="39" style="43" customWidth="1"/>
    <col min="524" max="524" width="15.28515625" style="43" customWidth="1"/>
    <col min="525" max="525" width="14.85546875" style="43" customWidth="1"/>
    <col min="526" max="768" width="9.140625" style="43"/>
    <col min="769" max="769" width="5" style="43" customWidth="1"/>
    <col min="770" max="778" width="9.140625" style="43"/>
    <col min="779" max="779" width="39" style="43" customWidth="1"/>
    <col min="780" max="780" width="15.28515625" style="43" customWidth="1"/>
    <col min="781" max="781" width="14.85546875" style="43" customWidth="1"/>
    <col min="782" max="1024" width="9.140625" style="43"/>
    <col min="1025" max="1025" width="5" style="43" customWidth="1"/>
    <col min="1026" max="1034" width="9.140625" style="43"/>
    <col min="1035" max="1035" width="39" style="43" customWidth="1"/>
    <col min="1036" max="1036" width="15.28515625" style="43" customWidth="1"/>
    <col min="1037" max="1037" width="14.85546875" style="43" customWidth="1"/>
    <col min="1038" max="1280" width="9.140625" style="43"/>
    <col min="1281" max="1281" width="5" style="43" customWidth="1"/>
    <col min="1282" max="1290" width="9.140625" style="43"/>
    <col min="1291" max="1291" width="39" style="43" customWidth="1"/>
    <col min="1292" max="1292" width="15.28515625" style="43" customWidth="1"/>
    <col min="1293" max="1293" width="14.85546875" style="43" customWidth="1"/>
    <col min="1294" max="1536" width="9.140625" style="43"/>
    <col min="1537" max="1537" width="5" style="43" customWidth="1"/>
    <col min="1538" max="1546" width="9.140625" style="43"/>
    <col min="1547" max="1547" width="39" style="43" customWidth="1"/>
    <col min="1548" max="1548" width="15.28515625" style="43" customWidth="1"/>
    <col min="1549" max="1549" width="14.85546875" style="43" customWidth="1"/>
    <col min="1550" max="1792" width="9.140625" style="43"/>
    <col min="1793" max="1793" width="5" style="43" customWidth="1"/>
    <col min="1794" max="1802" width="9.140625" style="43"/>
    <col min="1803" max="1803" width="39" style="43" customWidth="1"/>
    <col min="1804" max="1804" width="15.28515625" style="43" customWidth="1"/>
    <col min="1805" max="1805" width="14.85546875" style="43" customWidth="1"/>
    <col min="1806" max="2048" width="9.140625" style="43"/>
    <col min="2049" max="2049" width="5" style="43" customWidth="1"/>
    <col min="2050" max="2058" width="9.140625" style="43"/>
    <col min="2059" max="2059" width="39" style="43" customWidth="1"/>
    <col min="2060" max="2060" width="15.28515625" style="43" customWidth="1"/>
    <col min="2061" max="2061" width="14.85546875" style="43" customWidth="1"/>
    <col min="2062" max="2304" width="9.140625" style="43"/>
    <col min="2305" max="2305" width="5" style="43" customWidth="1"/>
    <col min="2306" max="2314" width="9.140625" style="43"/>
    <col min="2315" max="2315" width="39" style="43" customWidth="1"/>
    <col min="2316" max="2316" width="15.28515625" style="43" customWidth="1"/>
    <col min="2317" max="2317" width="14.85546875" style="43" customWidth="1"/>
    <col min="2318" max="2560" width="9.140625" style="43"/>
    <col min="2561" max="2561" width="5" style="43" customWidth="1"/>
    <col min="2562" max="2570" width="9.140625" style="43"/>
    <col min="2571" max="2571" width="39" style="43" customWidth="1"/>
    <col min="2572" max="2572" width="15.28515625" style="43" customWidth="1"/>
    <col min="2573" max="2573" width="14.85546875" style="43" customWidth="1"/>
    <col min="2574" max="2816" width="9.140625" style="43"/>
    <col min="2817" max="2817" width="5" style="43" customWidth="1"/>
    <col min="2818" max="2826" width="9.140625" style="43"/>
    <col min="2827" max="2827" width="39" style="43" customWidth="1"/>
    <col min="2828" max="2828" width="15.28515625" style="43" customWidth="1"/>
    <col min="2829" max="2829" width="14.85546875" style="43" customWidth="1"/>
    <col min="2830" max="3072" width="9.140625" style="43"/>
    <col min="3073" max="3073" width="5" style="43" customWidth="1"/>
    <col min="3074" max="3082" width="9.140625" style="43"/>
    <col min="3083" max="3083" width="39" style="43" customWidth="1"/>
    <col min="3084" max="3084" width="15.28515625" style="43" customWidth="1"/>
    <col min="3085" max="3085" width="14.85546875" style="43" customWidth="1"/>
    <col min="3086" max="3328" width="9.140625" style="43"/>
    <col min="3329" max="3329" width="5" style="43" customWidth="1"/>
    <col min="3330" max="3338" width="9.140625" style="43"/>
    <col min="3339" max="3339" width="39" style="43" customWidth="1"/>
    <col min="3340" max="3340" width="15.28515625" style="43" customWidth="1"/>
    <col min="3341" max="3341" width="14.85546875" style="43" customWidth="1"/>
    <col min="3342" max="3584" width="9.140625" style="43"/>
    <col min="3585" max="3585" width="5" style="43" customWidth="1"/>
    <col min="3586" max="3594" width="9.140625" style="43"/>
    <col min="3595" max="3595" width="39" style="43" customWidth="1"/>
    <col min="3596" max="3596" width="15.28515625" style="43" customWidth="1"/>
    <col min="3597" max="3597" width="14.85546875" style="43" customWidth="1"/>
    <col min="3598" max="3840" width="9.140625" style="43"/>
    <col min="3841" max="3841" width="5" style="43" customWidth="1"/>
    <col min="3842" max="3850" width="9.140625" style="43"/>
    <col min="3851" max="3851" width="39" style="43" customWidth="1"/>
    <col min="3852" max="3852" width="15.28515625" style="43" customWidth="1"/>
    <col min="3853" max="3853" width="14.85546875" style="43" customWidth="1"/>
    <col min="3854" max="4096" width="9.140625" style="43"/>
    <col min="4097" max="4097" width="5" style="43" customWidth="1"/>
    <col min="4098" max="4106" width="9.140625" style="43"/>
    <col min="4107" max="4107" width="39" style="43" customWidth="1"/>
    <col min="4108" max="4108" width="15.28515625" style="43" customWidth="1"/>
    <col min="4109" max="4109" width="14.85546875" style="43" customWidth="1"/>
    <col min="4110" max="4352" width="9.140625" style="43"/>
    <col min="4353" max="4353" width="5" style="43" customWidth="1"/>
    <col min="4354" max="4362" width="9.140625" style="43"/>
    <col min="4363" max="4363" width="39" style="43" customWidth="1"/>
    <col min="4364" max="4364" width="15.28515625" style="43" customWidth="1"/>
    <col min="4365" max="4365" width="14.85546875" style="43" customWidth="1"/>
    <col min="4366" max="4608" width="9.140625" style="43"/>
    <col min="4609" max="4609" width="5" style="43" customWidth="1"/>
    <col min="4610" max="4618" width="9.140625" style="43"/>
    <col min="4619" max="4619" width="39" style="43" customWidth="1"/>
    <col min="4620" max="4620" width="15.28515625" style="43" customWidth="1"/>
    <col min="4621" max="4621" width="14.85546875" style="43" customWidth="1"/>
    <col min="4622" max="4864" width="9.140625" style="43"/>
    <col min="4865" max="4865" width="5" style="43" customWidth="1"/>
    <col min="4866" max="4874" width="9.140625" style="43"/>
    <col min="4875" max="4875" width="39" style="43" customWidth="1"/>
    <col min="4876" max="4876" width="15.28515625" style="43" customWidth="1"/>
    <col min="4877" max="4877" width="14.85546875" style="43" customWidth="1"/>
    <col min="4878" max="5120" width="9.140625" style="43"/>
    <col min="5121" max="5121" width="5" style="43" customWidth="1"/>
    <col min="5122" max="5130" width="9.140625" style="43"/>
    <col min="5131" max="5131" width="39" style="43" customWidth="1"/>
    <col min="5132" max="5132" width="15.28515625" style="43" customWidth="1"/>
    <col min="5133" max="5133" width="14.85546875" style="43" customWidth="1"/>
    <col min="5134" max="5376" width="9.140625" style="43"/>
    <col min="5377" max="5377" width="5" style="43" customWidth="1"/>
    <col min="5378" max="5386" width="9.140625" style="43"/>
    <col min="5387" max="5387" width="39" style="43" customWidth="1"/>
    <col min="5388" max="5388" width="15.28515625" style="43" customWidth="1"/>
    <col min="5389" max="5389" width="14.85546875" style="43" customWidth="1"/>
    <col min="5390" max="5632" width="9.140625" style="43"/>
    <col min="5633" max="5633" width="5" style="43" customWidth="1"/>
    <col min="5634" max="5642" width="9.140625" style="43"/>
    <col min="5643" max="5643" width="39" style="43" customWidth="1"/>
    <col min="5644" max="5644" width="15.28515625" style="43" customWidth="1"/>
    <col min="5645" max="5645" width="14.85546875" style="43" customWidth="1"/>
    <col min="5646" max="5888" width="9.140625" style="43"/>
    <col min="5889" max="5889" width="5" style="43" customWidth="1"/>
    <col min="5890" max="5898" width="9.140625" style="43"/>
    <col min="5899" max="5899" width="39" style="43" customWidth="1"/>
    <col min="5900" max="5900" width="15.28515625" style="43" customWidth="1"/>
    <col min="5901" max="5901" width="14.85546875" style="43" customWidth="1"/>
    <col min="5902" max="6144" width="9.140625" style="43"/>
    <col min="6145" max="6145" width="5" style="43" customWidth="1"/>
    <col min="6146" max="6154" width="9.140625" style="43"/>
    <col min="6155" max="6155" width="39" style="43" customWidth="1"/>
    <col min="6156" max="6156" width="15.28515625" style="43" customWidth="1"/>
    <col min="6157" max="6157" width="14.85546875" style="43" customWidth="1"/>
    <col min="6158" max="6400" width="9.140625" style="43"/>
    <col min="6401" max="6401" width="5" style="43" customWidth="1"/>
    <col min="6402" max="6410" width="9.140625" style="43"/>
    <col min="6411" max="6411" width="39" style="43" customWidth="1"/>
    <col min="6412" max="6412" width="15.28515625" style="43" customWidth="1"/>
    <col min="6413" max="6413" width="14.85546875" style="43" customWidth="1"/>
    <col min="6414" max="6656" width="9.140625" style="43"/>
    <col min="6657" max="6657" width="5" style="43" customWidth="1"/>
    <col min="6658" max="6666" width="9.140625" style="43"/>
    <col min="6667" max="6667" width="39" style="43" customWidth="1"/>
    <col min="6668" max="6668" width="15.28515625" style="43" customWidth="1"/>
    <col min="6669" max="6669" width="14.85546875" style="43" customWidth="1"/>
    <col min="6670" max="6912" width="9.140625" style="43"/>
    <col min="6913" max="6913" width="5" style="43" customWidth="1"/>
    <col min="6914" max="6922" width="9.140625" style="43"/>
    <col min="6923" max="6923" width="39" style="43" customWidth="1"/>
    <col min="6924" max="6924" width="15.28515625" style="43" customWidth="1"/>
    <col min="6925" max="6925" width="14.85546875" style="43" customWidth="1"/>
    <col min="6926" max="7168" width="9.140625" style="43"/>
    <col min="7169" max="7169" width="5" style="43" customWidth="1"/>
    <col min="7170" max="7178" width="9.140625" style="43"/>
    <col min="7179" max="7179" width="39" style="43" customWidth="1"/>
    <col min="7180" max="7180" width="15.28515625" style="43" customWidth="1"/>
    <col min="7181" max="7181" width="14.85546875" style="43" customWidth="1"/>
    <col min="7182" max="7424" width="9.140625" style="43"/>
    <col min="7425" max="7425" width="5" style="43" customWidth="1"/>
    <col min="7426" max="7434" width="9.140625" style="43"/>
    <col min="7435" max="7435" width="39" style="43" customWidth="1"/>
    <col min="7436" max="7436" width="15.28515625" style="43" customWidth="1"/>
    <col min="7437" max="7437" width="14.85546875" style="43" customWidth="1"/>
    <col min="7438" max="7680" width="9.140625" style="43"/>
    <col min="7681" max="7681" width="5" style="43" customWidth="1"/>
    <col min="7682" max="7690" width="9.140625" style="43"/>
    <col min="7691" max="7691" width="39" style="43" customWidth="1"/>
    <col min="7692" max="7692" width="15.28515625" style="43" customWidth="1"/>
    <col min="7693" max="7693" width="14.85546875" style="43" customWidth="1"/>
    <col min="7694" max="7936" width="9.140625" style="43"/>
    <col min="7937" max="7937" width="5" style="43" customWidth="1"/>
    <col min="7938" max="7946" width="9.140625" style="43"/>
    <col min="7947" max="7947" width="39" style="43" customWidth="1"/>
    <col min="7948" max="7948" width="15.28515625" style="43" customWidth="1"/>
    <col min="7949" max="7949" width="14.85546875" style="43" customWidth="1"/>
    <col min="7950" max="8192" width="9.140625" style="43"/>
    <col min="8193" max="8193" width="5" style="43" customWidth="1"/>
    <col min="8194" max="8202" width="9.140625" style="43"/>
    <col min="8203" max="8203" width="39" style="43" customWidth="1"/>
    <col min="8204" max="8204" width="15.28515625" style="43" customWidth="1"/>
    <col min="8205" max="8205" width="14.85546875" style="43" customWidth="1"/>
    <col min="8206" max="8448" width="9.140625" style="43"/>
    <col min="8449" max="8449" width="5" style="43" customWidth="1"/>
    <col min="8450" max="8458" width="9.140625" style="43"/>
    <col min="8459" max="8459" width="39" style="43" customWidth="1"/>
    <col min="8460" max="8460" width="15.28515625" style="43" customWidth="1"/>
    <col min="8461" max="8461" width="14.85546875" style="43" customWidth="1"/>
    <col min="8462" max="8704" width="9.140625" style="43"/>
    <col min="8705" max="8705" width="5" style="43" customWidth="1"/>
    <col min="8706" max="8714" width="9.140625" style="43"/>
    <col min="8715" max="8715" width="39" style="43" customWidth="1"/>
    <col min="8716" max="8716" width="15.28515625" style="43" customWidth="1"/>
    <col min="8717" max="8717" width="14.85546875" style="43" customWidth="1"/>
    <col min="8718" max="8960" width="9.140625" style="43"/>
    <col min="8961" max="8961" width="5" style="43" customWidth="1"/>
    <col min="8962" max="8970" width="9.140625" style="43"/>
    <col min="8971" max="8971" width="39" style="43" customWidth="1"/>
    <col min="8972" max="8972" width="15.28515625" style="43" customWidth="1"/>
    <col min="8973" max="8973" width="14.85546875" style="43" customWidth="1"/>
    <col min="8974" max="9216" width="9.140625" style="43"/>
    <col min="9217" max="9217" width="5" style="43" customWidth="1"/>
    <col min="9218" max="9226" width="9.140625" style="43"/>
    <col min="9227" max="9227" width="39" style="43" customWidth="1"/>
    <col min="9228" max="9228" width="15.28515625" style="43" customWidth="1"/>
    <col min="9229" max="9229" width="14.85546875" style="43" customWidth="1"/>
    <col min="9230" max="9472" width="9.140625" style="43"/>
    <col min="9473" max="9473" width="5" style="43" customWidth="1"/>
    <col min="9474" max="9482" width="9.140625" style="43"/>
    <col min="9483" max="9483" width="39" style="43" customWidth="1"/>
    <col min="9484" max="9484" width="15.28515625" style="43" customWidth="1"/>
    <col min="9485" max="9485" width="14.85546875" style="43" customWidth="1"/>
    <col min="9486" max="9728" width="9.140625" style="43"/>
    <col min="9729" max="9729" width="5" style="43" customWidth="1"/>
    <col min="9730" max="9738" width="9.140625" style="43"/>
    <col min="9739" max="9739" width="39" style="43" customWidth="1"/>
    <col min="9740" max="9740" width="15.28515625" style="43" customWidth="1"/>
    <col min="9741" max="9741" width="14.85546875" style="43" customWidth="1"/>
    <col min="9742" max="9984" width="9.140625" style="43"/>
    <col min="9985" max="9985" width="5" style="43" customWidth="1"/>
    <col min="9986" max="9994" width="9.140625" style="43"/>
    <col min="9995" max="9995" width="39" style="43" customWidth="1"/>
    <col min="9996" max="9996" width="15.28515625" style="43" customWidth="1"/>
    <col min="9997" max="9997" width="14.85546875" style="43" customWidth="1"/>
    <col min="9998" max="10240" width="9.140625" style="43"/>
    <col min="10241" max="10241" width="5" style="43" customWidth="1"/>
    <col min="10242" max="10250" width="9.140625" style="43"/>
    <col min="10251" max="10251" width="39" style="43" customWidth="1"/>
    <col min="10252" max="10252" width="15.28515625" style="43" customWidth="1"/>
    <col min="10253" max="10253" width="14.85546875" style="43" customWidth="1"/>
    <col min="10254" max="10496" width="9.140625" style="43"/>
    <col min="10497" max="10497" width="5" style="43" customWidth="1"/>
    <col min="10498" max="10506" width="9.140625" style="43"/>
    <col min="10507" max="10507" width="39" style="43" customWidth="1"/>
    <col min="10508" max="10508" width="15.28515625" style="43" customWidth="1"/>
    <col min="10509" max="10509" width="14.85546875" style="43" customWidth="1"/>
    <col min="10510" max="10752" width="9.140625" style="43"/>
    <col min="10753" max="10753" width="5" style="43" customWidth="1"/>
    <col min="10754" max="10762" width="9.140625" style="43"/>
    <col min="10763" max="10763" width="39" style="43" customWidth="1"/>
    <col min="10764" max="10764" width="15.28515625" style="43" customWidth="1"/>
    <col min="10765" max="10765" width="14.85546875" style="43" customWidth="1"/>
    <col min="10766" max="11008" width="9.140625" style="43"/>
    <col min="11009" max="11009" width="5" style="43" customWidth="1"/>
    <col min="11010" max="11018" width="9.140625" style="43"/>
    <col min="11019" max="11019" width="39" style="43" customWidth="1"/>
    <col min="11020" max="11020" width="15.28515625" style="43" customWidth="1"/>
    <col min="11021" max="11021" width="14.85546875" style="43" customWidth="1"/>
    <col min="11022" max="11264" width="9.140625" style="43"/>
    <col min="11265" max="11265" width="5" style="43" customWidth="1"/>
    <col min="11266" max="11274" width="9.140625" style="43"/>
    <col min="11275" max="11275" width="39" style="43" customWidth="1"/>
    <col min="11276" max="11276" width="15.28515625" style="43" customWidth="1"/>
    <col min="11277" max="11277" width="14.85546875" style="43" customWidth="1"/>
    <col min="11278" max="11520" width="9.140625" style="43"/>
    <col min="11521" max="11521" width="5" style="43" customWidth="1"/>
    <col min="11522" max="11530" width="9.140625" style="43"/>
    <col min="11531" max="11531" width="39" style="43" customWidth="1"/>
    <col min="11532" max="11532" width="15.28515625" style="43" customWidth="1"/>
    <col min="11533" max="11533" width="14.85546875" style="43" customWidth="1"/>
    <col min="11534" max="11776" width="9.140625" style="43"/>
    <col min="11777" max="11777" width="5" style="43" customWidth="1"/>
    <col min="11778" max="11786" width="9.140625" style="43"/>
    <col min="11787" max="11787" width="39" style="43" customWidth="1"/>
    <col min="11788" max="11788" width="15.28515625" style="43" customWidth="1"/>
    <col min="11789" max="11789" width="14.85546875" style="43" customWidth="1"/>
    <col min="11790" max="12032" width="9.140625" style="43"/>
    <col min="12033" max="12033" width="5" style="43" customWidth="1"/>
    <col min="12034" max="12042" width="9.140625" style="43"/>
    <col min="12043" max="12043" width="39" style="43" customWidth="1"/>
    <col min="12044" max="12044" width="15.28515625" style="43" customWidth="1"/>
    <col min="12045" max="12045" width="14.85546875" style="43" customWidth="1"/>
    <col min="12046" max="12288" width="9.140625" style="43"/>
    <col min="12289" max="12289" width="5" style="43" customWidth="1"/>
    <col min="12290" max="12298" width="9.140625" style="43"/>
    <col min="12299" max="12299" width="39" style="43" customWidth="1"/>
    <col min="12300" max="12300" width="15.28515625" style="43" customWidth="1"/>
    <col min="12301" max="12301" width="14.85546875" style="43" customWidth="1"/>
    <col min="12302" max="12544" width="9.140625" style="43"/>
    <col min="12545" max="12545" width="5" style="43" customWidth="1"/>
    <col min="12546" max="12554" width="9.140625" style="43"/>
    <col min="12555" max="12555" width="39" style="43" customWidth="1"/>
    <col min="12556" max="12556" width="15.28515625" style="43" customWidth="1"/>
    <col min="12557" max="12557" width="14.85546875" style="43" customWidth="1"/>
    <col min="12558" max="12800" width="9.140625" style="43"/>
    <col min="12801" max="12801" width="5" style="43" customWidth="1"/>
    <col min="12802" max="12810" width="9.140625" style="43"/>
    <col min="12811" max="12811" width="39" style="43" customWidth="1"/>
    <col min="12812" max="12812" width="15.28515625" style="43" customWidth="1"/>
    <col min="12813" max="12813" width="14.85546875" style="43" customWidth="1"/>
    <col min="12814" max="13056" width="9.140625" style="43"/>
    <col min="13057" max="13057" width="5" style="43" customWidth="1"/>
    <col min="13058" max="13066" width="9.140625" style="43"/>
    <col min="13067" max="13067" width="39" style="43" customWidth="1"/>
    <col min="13068" max="13068" width="15.28515625" style="43" customWidth="1"/>
    <col min="13069" max="13069" width="14.85546875" style="43" customWidth="1"/>
    <col min="13070" max="13312" width="9.140625" style="43"/>
    <col min="13313" max="13313" width="5" style="43" customWidth="1"/>
    <col min="13314" max="13322" width="9.140625" style="43"/>
    <col min="13323" max="13323" width="39" style="43" customWidth="1"/>
    <col min="13324" max="13324" width="15.28515625" style="43" customWidth="1"/>
    <col min="13325" max="13325" width="14.85546875" style="43" customWidth="1"/>
    <col min="13326" max="13568" width="9.140625" style="43"/>
    <col min="13569" max="13569" width="5" style="43" customWidth="1"/>
    <col min="13570" max="13578" width="9.140625" style="43"/>
    <col min="13579" max="13579" width="39" style="43" customWidth="1"/>
    <col min="13580" max="13580" width="15.28515625" style="43" customWidth="1"/>
    <col min="13581" max="13581" width="14.85546875" style="43" customWidth="1"/>
    <col min="13582" max="13824" width="9.140625" style="43"/>
    <col min="13825" max="13825" width="5" style="43" customWidth="1"/>
    <col min="13826" max="13834" width="9.140625" style="43"/>
    <col min="13835" max="13835" width="39" style="43" customWidth="1"/>
    <col min="13836" max="13836" width="15.28515625" style="43" customWidth="1"/>
    <col min="13837" max="13837" width="14.85546875" style="43" customWidth="1"/>
    <col min="13838" max="14080" width="9.140625" style="43"/>
    <col min="14081" max="14081" width="5" style="43" customWidth="1"/>
    <col min="14082" max="14090" width="9.140625" style="43"/>
    <col min="14091" max="14091" width="39" style="43" customWidth="1"/>
    <col min="14092" max="14092" width="15.28515625" style="43" customWidth="1"/>
    <col min="14093" max="14093" width="14.85546875" style="43" customWidth="1"/>
    <col min="14094" max="14336" width="9.140625" style="43"/>
    <col min="14337" max="14337" width="5" style="43" customWidth="1"/>
    <col min="14338" max="14346" width="9.140625" style="43"/>
    <col min="14347" max="14347" width="39" style="43" customWidth="1"/>
    <col min="14348" max="14348" width="15.28515625" style="43" customWidth="1"/>
    <col min="14349" max="14349" width="14.85546875" style="43" customWidth="1"/>
    <col min="14350" max="14592" width="9.140625" style="43"/>
    <col min="14593" max="14593" width="5" style="43" customWidth="1"/>
    <col min="14594" max="14602" width="9.140625" style="43"/>
    <col min="14603" max="14603" width="39" style="43" customWidth="1"/>
    <col min="14604" max="14604" width="15.28515625" style="43" customWidth="1"/>
    <col min="14605" max="14605" width="14.85546875" style="43" customWidth="1"/>
    <col min="14606" max="14848" width="9.140625" style="43"/>
    <col min="14849" max="14849" width="5" style="43" customWidth="1"/>
    <col min="14850" max="14858" width="9.140625" style="43"/>
    <col min="14859" max="14859" width="39" style="43" customWidth="1"/>
    <col min="14860" max="14860" width="15.28515625" style="43" customWidth="1"/>
    <col min="14861" max="14861" width="14.85546875" style="43" customWidth="1"/>
    <col min="14862" max="15104" width="9.140625" style="43"/>
    <col min="15105" max="15105" width="5" style="43" customWidth="1"/>
    <col min="15106" max="15114" width="9.140625" style="43"/>
    <col min="15115" max="15115" width="39" style="43" customWidth="1"/>
    <col min="15116" max="15116" width="15.28515625" style="43" customWidth="1"/>
    <col min="15117" max="15117" width="14.85546875" style="43" customWidth="1"/>
    <col min="15118" max="15360" width="9.140625" style="43"/>
    <col min="15361" max="15361" width="5" style="43" customWidth="1"/>
    <col min="15362" max="15370" width="9.140625" style="43"/>
    <col min="15371" max="15371" width="39" style="43" customWidth="1"/>
    <col min="15372" max="15372" width="15.28515625" style="43" customWidth="1"/>
    <col min="15373" max="15373" width="14.85546875" style="43" customWidth="1"/>
    <col min="15374" max="15616" width="9.140625" style="43"/>
    <col min="15617" max="15617" width="5" style="43" customWidth="1"/>
    <col min="15618" max="15626" width="9.140625" style="43"/>
    <col min="15627" max="15627" width="39" style="43" customWidth="1"/>
    <col min="15628" max="15628" width="15.28515625" style="43" customWidth="1"/>
    <col min="15629" max="15629" width="14.85546875" style="43" customWidth="1"/>
    <col min="15630" max="15872" width="9.140625" style="43"/>
    <col min="15873" max="15873" width="5" style="43" customWidth="1"/>
    <col min="15874" max="15882" width="9.140625" style="43"/>
    <col min="15883" max="15883" width="39" style="43" customWidth="1"/>
    <col min="15884" max="15884" width="15.28515625" style="43" customWidth="1"/>
    <col min="15885" max="15885" width="14.85546875" style="43" customWidth="1"/>
    <col min="15886" max="16128" width="9.140625" style="43"/>
    <col min="16129" max="16129" width="5" style="43" customWidth="1"/>
    <col min="16130" max="16138" width="9.140625" style="43"/>
    <col min="16139" max="16139" width="39" style="43" customWidth="1"/>
    <col min="16140" max="16140" width="15.28515625" style="43" customWidth="1"/>
    <col min="16141" max="16141" width="14.85546875" style="43" customWidth="1"/>
    <col min="16142" max="16384" width="9.140625" style="43"/>
  </cols>
  <sheetData>
    <row r="3" spans="1:12" ht="15" x14ac:dyDescent="0.25">
      <c r="A3" s="77" t="s">
        <v>163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</row>
    <row r="5" spans="1:12" ht="15" x14ac:dyDescent="0.25">
      <c r="A5" s="44" t="s">
        <v>164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58" t="s">
        <v>165</v>
      </c>
    </row>
    <row r="6" spans="1:12" ht="14.25" x14ac:dyDescent="0.2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58"/>
    </row>
    <row r="7" spans="1:12" s="48" customFormat="1" ht="15" x14ac:dyDescent="0.25">
      <c r="A7" s="46" t="s">
        <v>166</v>
      </c>
      <c r="B7" s="47" t="s">
        <v>167</v>
      </c>
      <c r="C7" s="47"/>
      <c r="D7" s="47"/>
      <c r="E7" s="47"/>
      <c r="F7" s="47"/>
      <c r="G7" s="47"/>
      <c r="H7" s="47"/>
      <c r="I7" s="47"/>
      <c r="J7" s="47"/>
      <c r="K7" s="47"/>
      <c r="L7" s="58"/>
    </row>
    <row r="8" spans="1:12" s="48" customFormat="1" ht="15" x14ac:dyDescent="0.25">
      <c r="A8" s="46" t="s">
        <v>166</v>
      </c>
      <c r="B8" s="47" t="s">
        <v>168</v>
      </c>
      <c r="C8" s="47"/>
      <c r="D8" s="47"/>
      <c r="E8" s="47"/>
      <c r="F8" s="47"/>
      <c r="G8" s="47"/>
      <c r="H8" s="47"/>
      <c r="I8" s="47"/>
      <c r="J8" s="47"/>
      <c r="K8" s="47"/>
      <c r="L8" s="58"/>
    </row>
    <row r="9" spans="1:12" s="48" customFormat="1" ht="14.25" x14ac:dyDescent="0.2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58"/>
    </row>
    <row r="10" spans="1:12" s="48" customFormat="1" ht="14.25" x14ac:dyDescent="0.2">
      <c r="B10" s="45"/>
      <c r="C10" s="49" t="s">
        <v>169</v>
      </c>
      <c r="D10" s="45"/>
      <c r="E10" s="45"/>
      <c r="F10" s="45"/>
      <c r="G10" s="45"/>
      <c r="H10" s="45"/>
      <c r="I10" s="45"/>
      <c r="J10" s="45"/>
      <c r="K10" s="45"/>
      <c r="L10" s="64" t="s">
        <v>239</v>
      </c>
    </row>
    <row r="11" spans="1:12" s="48" customFormat="1" ht="14.25" x14ac:dyDescent="0.2"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58"/>
    </row>
    <row r="12" spans="1:12" s="48" customFormat="1" ht="14.25" x14ac:dyDescent="0.2">
      <c r="B12" s="45"/>
      <c r="C12" s="49" t="s">
        <v>170</v>
      </c>
      <c r="D12" s="45"/>
      <c r="E12" s="45"/>
      <c r="F12" s="45"/>
      <c r="G12" s="45"/>
      <c r="H12" s="45"/>
      <c r="I12" s="45"/>
      <c r="J12" s="45"/>
      <c r="K12" s="45"/>
      <c r="L12" s="64" t="s">
        <v>240</v>
      </c>
    </row>
    <row r="13" spans="1:12" s="48" customFormat="1" ht="14.25" x14ac:dyDescent="0.2"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58"/>
    </row>
    <row r="14" spans="1:12" s="48" customFormat="1" ht="14.25" x14ac:dyDescent="0.2">
      <c r="B14" s="45"/>
      <c r="C14" s="49" t="s">
        <v>171</v>
      </c>
      <c r="D14" s="45"/>
      <c r="E14" s="45"/>
      <c r="F14" s="45"/>
      <c r="G14" s="45"/>
      <c r="H14" s="45"/>
      <c r="I14" s="45"/>
      <c r="J14" s="45"/>
      <c r="K14" s="45"/>
      <c r="L14" s="64" t="s">
        <v>241</v>
      </c>
    </row>
    <row r="15" spans="1:12" s="48" customFormat="1" ht="14.25" x14ac:dyDescent="0.2"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58"/>
    </row>
    <row r="16" spans="1:12" s="48" customFormat="1" ht="14.25" x14ac:dyDescent="0.2">
      <c r="B16" s="45"/>
      <c r="C16" s="49" t="s">
        <v>172</v>
      </c>
      <c r="D16" s="45"/>
      <c r="E16" s="45"/>
      <c r="F16" s="45"/>
      <c r="G16" s="45"/>
      <c r="H16" s="45"/>
      <c r="I16" s="45"/>
      <c r="J16" s="45"/>
      <c r="K16" s="45"/>
      <c r="L16" s="64" t="s">
        <v>242</v>
      </c>
    </row>
    <row r="17" spans="2:12" s="48" customFormat="1" ht="14.25" x14ac:dyDescent="0.2">
      <c r="B17" s="45"/>
      <c r="C17" s="49"/>
      <c r="D17" s="45"/>
      <c r="E17" s="45"/>
      <c r="F17" s="45"/>
      <c r="G17" s="45"/>
      <c r="H17" s="45"/>
      <c r="I17" s="45"/>
      <c r="J17" s="45"/>
      <c r="K17" s="45"/>
      <c r="L17" s="58"/>
    </row>
    <row r="18" spans="2:12" s="48" customFormat="1" ht="14.25" x14ac:dyDescent="0.2">
      <c r="B18" s="45"/>
      <c r="C18" s="49" t="s">
        <v>173</v>
      </c>
      <c r="D18" s="45"/>
      <c r="E18" s="45"/>
      <c r="F18" s="45"/>
      <c r="G18" s="45"/>
      <c r="H18" s="45"/>
      <c r="I18" s="45"/>
      <c r="J18" s="45"/>
      <c r="K18" s="45"/>
      <c r="L18" s="64" t="s">
        <v>243</v>
      </c>
    </row>
    <row r="19" spans="2:12" s="48" customFormat="1" ht="14.25" x14ac:dyDescent="0.2"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58"/>
    </row>
    <row r="20" spans="2:12" s="48" customFormat="1" ht="14.25" x14ac:dyDescent="0.2">
      <c r="B20" s="45"/>
      <c r="C20" s="49" t="s">
        <v>174</v>
      </c>
      <c r="D20" s="45"/>
      <c r="E20" s="45"/>
      <c r="F20" s="45"/>
      <c r="G20" s="45"/>
      <c r="H20" s="45"/>
      <c r="I20" s="45"/>
      <c r="J20" s="45"/>
      <c r="K20" s="45"/>
      <c r="L20" s="64" t="s">
        <v>244</v>
      </c>
    </row>
    <row r="21" spans="2:12" ht="14.25" x14ac:dyDescent="0.2"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58"/>
    </row>
    <row r="22" spans="2:12" s="48" customFormat="1" ht="14.25" x14ac:dyDescent="0.2">
      <c r="B22" s="45"/>
      <c r="C22" s="50" t="s">
        <v>175</v>
      </c>
      <c r="D22" s="45"/>
      <c r="E22" s="45"/>
      <c r="F22" s="45"/>
      <c r="G22" s="45"/>
      <c r="H22" s="45"/>
      <c r="I22" s="45"/>
      <c r="J22" s="45"/>
      <c r="K22" s="45"/>
      <c r="L22" s="64" t="s">
        <v>245</v>
      </c>
    </row>
    <row r="23" spans="2:12" s="48" customFormat="1" ht="14.25" x14ac:dyDescent="0.2">
      <c r="B23" s="45"/>
      <c r="C23" s="51"/>
      <c r="D23" s="45"/>
      <c r="E23" s="45"/>
      <c r="F23" s="45"/>
      <c r="G23" s="45"/>
      <c r="H23" s="45"/>
      <c r="I23" s="45"/>
      <c r="J23" s="45"/>
      <c r="K23" s="45"/>
      <c r="L23" s="58"/>
    </row>
    <row r="24" spans="2:12" s="48" customFormat="1" ht="14.25" x14ac:dyDescent="0.2">
      <c r="B24" s="45"/>
      <c r="C24" s="50" t="s">
        <v>176</v>
      </c>
      <c r="D24" s="45"/>
      <c r="E24" s="45"/>
      <c r="F24" s="45"/>
      <c r="G24" s="45"/>
      <c r="H24" s="45"/>
      <c r="I24" s="45"/>
      <c r="J24" s="45"/>
      <c r="K24" s="45"/>
      <c r="L24" s="64" t="s">
        <v>246</v>
      </c>
    </row>
    <row r="25" spans="2:12" s="48" customFormat="1" ht="14.25" x14ac:dyDescent="0.2">
      <c r="B25" s="45"/>
      <c r="C25" s="50"/>
      <c r="D25" s="45"/>
      <c r="E25" s="45"/>
      <c r="F25" s="45"/>
      <c r="G25" s="45"/>
      <c r="H25" s="45"/>
      <c r="I25" s="45"/>
      <c r="J25" s="45"/>
      <c r="K25" s="45"/>
      <c r="L25" s="58"/>
    </row>
    <row r="26" spans="2:12" s="48" customFormat="1" ht="14.25" x14ac:dyDescent="0.2">
      <c r="B26" s="45"/>
      <c r="C26" s="49" t="s">
        <v>177</v>
      </c>
      <c r="D26" s="45"/>
      <c r="E26" s="45"/>
      <c r="F26" s="45"/>
      <c r="G26" s="45"/>
      <c r="H26" s="45"/>
      <c r="I26" s="45"/>
      <c r="J26" s="45"/>
      <c r="K26" s="45"/>
      <c r="L26" s="64" t="s">
        <v>247</v>
      </c>
    </row>
    <row r="27" spans="2:12" s="48" customFormat="1" ht="14.25" x14ac:dyDescent="0.2"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58"/>
    </row>
    <row r="28" spans="2:12" s="48" customFormat="1" ht="14.25" x14ac:dyDescent="0.2">
      <c r="B28" s="45"/>
      <c r="C28" s="49" t="s">
        <v>178</v>
      </c>
      <c r="D28" s="45"/>
      <c r="E28" s="45"/>
      <c r="F28" s="45"/>
      <c r="G28" s="45"/>
      <c r="H28" s="45"/>
      <c r="I28" s="45"/>
      <c r="J28" s="45"/>
      <c r="K28" s="45"/>
      <c r="L28" s="64" t="s">
        <v>248</v>
      </c>
    </row>
    <row r="29" spans="2:12" s="48" customFormat="1" ht="14.25" x14ac:dyDescent="0.2"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58"/>
    </row>
    <row r="30" spans="2:12" s="48" customFormat="1" ht="14.25" x14ac:dyDescent="0.2">
      <c r="B30" s="45"/>
      <c r="C30" s="49" t="s">
        <v>179</v>
      </c>
      <c r="D30" s="45"/>
      <c r="E30" s="45"/>
      <c r="F30" s="45"/>
      <c r="G30" s="45"/>
      <c r="H30" s="45"/>
      <c r="I30" s="45"/>
      <c r="J30" s="45"/>
      <c r="K30" s="45"/>
      <c r="L30" s="64" t="s">
        <v>249</v>
      </c>
    </row>
    <row r="31" spans="2:12" s="48" customFormat="1" ht="14.25" x14ac:dyDescent="0.2"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58"/>
    </row>
    <row r="32" spans="2:12" s="48" customFormat="1" ht="14.25" x14ac:dyDescent="0.2">
      <c r="B32" s="45"/>
      <c r="C32" s="49" t="s">
        <v>180</v>
      </c>
      <c r="D32" s="45"/>
      <c r="E32" s="45"/>
      <c r="F32" s="45"/>
      <c r="G32" s="45"/>
      <c r="H32" s="45"/>
      <c r="I32" s="45"/>
      <c r="J32" s="45"/>
      <c r="K32" s="45"/>
      <c r="L32" s="64" t="s">
        <v>250</v>
      </c>
    </row>
    <row r="33" spans="1:12" s="48" customFormat="1" ht="14.25" x14ac:dyDescent="0.2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60"/>
    </row>
    <row r="34" spans="1:12" s="48" customFormat="1" ht="14.25" x14ac:dyDescent="0.2">
      <c r="B34" s="45"/>
      <c r="C34" s="49" t="s">
        <v>181</v>
      </c>
      <c r="D34" s="45"/>
      <c r="E34" s="45"/>
      <c r="F34" s="45"/>
      <c r="G34" s="45"/>
      <c r="H34" s="45"/>
      <c r="I34" s="45"/>
      <c r="J34" s="45"/>
      <c r="K34" s="45"/>
      <c r="L34" s="64" t="s">
        <v>251</v>
      </c>
    </row>
    <row r="35" spans="1:12" s="48" customFormat="1" ht="14.25" x14ac:dyDescent="0.2"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58"/>
    </row>
    <row r="36" spans="1:12" s="48" customFormat="1" ht="14.25" x14ac:dyDescent="0.2">
      <c r="B36" s="45"/>
      <c r="C36" s="49" t="s">
        <v>182</v>
      </c>
      <c r="D36" s="45"/>
      <c r="E36" s="45"/>
      <c r="F36" s="45"/>
      <c r="G36" s="45"/>
      <c r="H36" s="45"/>
      <c r="I36" s="45"/>
      <c r="J36" s="45"/>
      <c r="K36" s="45"/>
      <c r="L36" s="64" t="s">
        <v>252</v>
      </c>
    </row>
    <row r="37" spans="1:12" ht="14.25" x14ac:dyDescent="0.2">
      <c r="B37" s="45"/>
      <c r="C37" s="45"/>
      <c r="D37" s="45"/>
      <c r="E37" s="45"/>
      <c r="F37" s="45"/>
      <c r="G37" s="45"/>
      <c r="H37" s="45"/>
      <c r="I37" s="45"/>
      <c r="J37" s="45"/>
      <c r="K37" s="45"/>
    </row>
    <row r="38" spans="1:12" s="48" customFormat="1" ht="14.25" x14ac:dyDescent="0.2">
      <c r="B38" s="45"/>
      <c r="C38" s="49" t="s">
        <v>183</v>
      </c>
      <c r="D38" s="45"/>
      <c r="E38" s="45"/>
      <c r="F38" s="45"/>
      <c r="G38" s="45"/>
      <c r="H38" s="45"/>
      <c r="I38" s="45"/>
      <c r="J38" s="45"/>
      <c r="K38" s="45"/>
      <c r="L38" s="64" t="s">
        <v>253</v>
      </c>
    </row>
    <row r="39" spans="1:12" s="48" customFormat="1" ht="14.25" x14ac:dyDescent="0.2"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60"/>
    </row>
    <row r="40" spans="1:12" s="48" customFormat="1" ht="14.25" x14ac:dyDescent="0.2">
      <c r="B40" s="45"/>
      <c r="C40" s="49" t="s">
        <v>184</v>
      </c>
      <c r="D40" s="45"/>
      <c r="E40" s="45"/>
      <c r="F40" s="45"/>
      <c r="G40" s="45"/>
      <c r="H40" s="45"/>
      <c r="I40" s="45"/>
      <c r="J40" s="45"/>
      <c r="K40" s="45"/>
      <c r="L40" s="64" t="s">
        <v>254</v>
      </c>
    </row>
    <row r="41" spans="1:12" s="48" customFormat="1" ht="14.25" x14ac:dyDescent="0.2"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58"/>
    </row>
    <row r="42" spans="1:12" s="48" customFormat="1" ht="14.25" x14ac:dyDescent="0.2">
      <c r="B42" s="45"/>
      <c r="C42" s="49" t="s">
        <v>185</v>
      </c>
      <c r="D42" s="45"/>
      <c r="E42" s="45"/>
      <c r="F42" s="45"/>
      <c r="G42" s="45"/>
      <c r="H42" s="45"/>
      <c r="I42" s="45"/>
      <c r="J42" s="45"/>
      <c r="K42" s="45"/>
      <c r="L42" s="60"/>
    </row>
    <row r="43" spans="1:12" s="48" customFormat="1" ht="14.25" x14ac:dyDescent="0.2">
      <c r="B43" s="45"/>
      <c r="C43" s="45" t="s">
        <v>186</v>
      </c>
      <c r="E43" s="45"/>
      <c r="F43" s="45"/>
      <c r="G43" s="45"/>
      <c r="H43" s="45"/>
      <c r="I43" s="45"/>
      <c r="J43" s="45"/>
      <c r="K43" s="45"/>
      <c r="L43" s="64" t="s">
        <v>255</v>
      </c>
    </row>
    <row r="44" spans="1:12" s="48" customFormat="1" ht="14.25" x14ac:dyDescent="0.2"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58"/>
    </row>
    <row r="45" spans="1:12" s="48" customFormat="1" ht="14.25" x14ac:dyDescent="0.2">
      <c r="B45" s="45"/>
      <c r="C45" s="49" t="s">
        <v>187</v>
      </c>
      <c r="D45" s="45"/>
      <c r="E45" s="45"/>
      <c r="F45" s="45"/>
      <c r="G45" s="45"/>
      <c r="H45" s="45"/>
      <c r="I45" s="45"/>
      <c r="J45" s="45"/>
      <c r="K45" s="45"/>
      <c r="L45" s="60"/>
    </row>
    <row r="46" spans="1:12" s="48" customFormat="1" ht="14.25" x14ac:dyDescent="0.2">
      <c r="B46" s="45"/>
      <c r="C46" s="45" t="s">
        <v>186</v>
      </c>
      <c r="E46" s="45"/>
      <c r="F46" s="45"/>
      <c r="G46" s="45"/>
      <c r="H46" s="45"/>
      <c r="I46" s="45"/>
      <c r="J46" s="45"/>
      <c r="K46" s="45"/>
      <c r="L46" s="64" t="s">
        <v>256</v>
      </c>
    </row>
    <row r="47" spans="1:12" s="48" customFormat="1" ht="14.25" x14ac:dyDescent="0.2"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58"/>
    </row>
    <row r="48" spans="1:12" s="48" customFormat="1" ht="14.25" x14ac:dyDescent="0.2">
      <c r="B48" s="45"/>
      <c r="C48" s="49" t="s">
        <v>188</v>
      </c>
      <c r="D48" s="45"/>
      <c r="E48" s="45"/>
      <c r="F48" s="45"/>
      <c r="G48" s="45"/>
      <c r="H48" s="45"/>
      <c r="I48" s="45"/>
      <c r="J48" s="45"/>
      <c r="K48" s="45"/>
      <c r="L48" s="64" t="s">
        <v>257</v>
      </c>
    </row>
    <row r="49" spans="1:12" ht="14.25" x14ac:dyDescent="0.2"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58"/>
    </row>
    <row r="50" spans="1:12" s="48" customFormat="1" ht="14.25" x14ac:dyDescent="0.2">
      <c r="B50" s="45"/>
      <c r="C50" s="49" t="s">
        <v>189</v>
      </c>
      <c r="D50" s="45"/>
      <c r="E50" s="45"/>
      <c r="F50" s="45"/>
      <c r="G50" s="45"/>
      <c r="H50" s="45"/>
      <c r="I50" s="45"/>
      <c r="J50" s="45"/>
      <c r="K50" s="45"/>
      <c r="L50" s="64" t="s">
        <v>258</v>
      </c>
    </row>
    <row r="51" spans="1:12" s="70" customFormat="1" ht="14.25" x14ac:dyDescent="0.2"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2"/>
    </row>
    <row r="52" spans="1:12" s="70" customFormat="1" ht="14.25" x14ac:dyDescent="0.2">
      <c r="B52" s="71"/>
      <c r="C52" s="73" t="s">
        <v>317</v>
      </c>
      <c r="D52" s="71"/>
      <c r="E52" s="71"/>
      <c r="F52" s="71"/>
      <c r="G52" s="71"/>
      <c r="H52" s="71"/>
      <c r="I52" s="71"/>
      <c r="J52" s="71"/>
      <c r="K52" s="71"/>
      <c r="L52" s="74" t="s">
        <v>318</v>
      </c>
    </row>
    <row r="53" spans="1:12" s="48" customFormat="1" ht="14.25" x14ac:dyDescent="0.2"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58"/>
    </row>
    <row r="54" spans="1:12" s="48" customFormat="1" ht="14.25" x14ac:dyDescent="0.2">
      <c r="B54" s="45"/>
      <c r="C54" s="49" t="s">
        <v>190</v>
      </c>
      <c r="D54" s="45"/>
      <c r="E54" s="45"/>
      <c r="F54" s="45"/>
      <c r="G54" s="45"/>
      <c r="H54" s="45"/>
      <c r="I54" s="45"/>
      <c r="J54" s="45"/>
      <c r="K54" s="45"/>
      <c r="L54" s="64" t="s">
        <v>259</v>
      </c>
    </row>
    <row r="55" spans="1:12" s="48" customFormat="1" ht="14.25" x14ac:dyDescent="0.2"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58"/>
    </row>
    <row r="56" spans="1:12" s="48" customFormat="1" ht="14.25" x14ac:dyDescent="0.2">
      <c r="B56" s="45"/>
      <c r="C56" s="49" t="s">
        <v>191</v>
      </c>
      <c r="D56" s="45"/>
      <c r="E56" s="45"/>
      <c r="F56" s="45"/>
      <c r="G56" s="45"/>
      <c r="H56" s="45"/>
      <c r="I56" s="45"/>
      <c r="J56" s="45"/>
      <c r="K56" s="45"/>
      <c r="L56" s="58"/>
    </row>
    <row r="57" spans="1:12" ht="14.25" x14ac:dyDescent="0.2">
      <c r="B57" s="45"/>
      <c r="C57" s="49" t="s">
        <v>192</v>
      </c>
      <c r="D57" s="45"/>
      <c r="E57" s="45"/>
      <c r="F57" s="45"/>
      <c r="G57" s="45"/>
      <c r="H57" s="45"/>
      <c r="I57" s="45"/>
      <c r="J57" s="45"/>
      <c r="K57" s="45"/>
      <c r="L57" s="64" t="s">
        <v>260</v>
      </c>
    </row>
    <row r="58" spans="1:12" s="75" customFormat="1" ht="14.25" x14ac:dyDescent="0.2">
      <c r="A58" s="71"/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2"/>
    </row>
    <row r="59" spans="1:12" s="70" customFormat="1" ht="14.25" x14ac:dyDescent="0.2">
      <c r="B59" s="71"/>
      <c r="C59" s="73" t="s">
        <v>319</v>
      </c>
      <c r="D59" s="71"/>
      <c r="E59" s="71"/>
      <c r="F59" s="71"/>
      <c r="G59" s="71"/>
      <c r="H59" s="71"/>
      <c r="I59" s="71"/>
      <c r="J59" s="71"/>
      <c r="K59" s="71"/>
      <c r="L59" s="72"/>
    </row>
    <row r="60" spans="1:12" s="70" customFormat="1" ht="14.25" x14ac:dyDescent="0.2">
      <c r="B60" s="71"/>
      <c r="C60" s="73" t="s">
        <v>320</v>
      </c>
      <c r="D60" s="71"/>
      <c r="E60" s="71"/>
      <c r="F60" s="71"/>
      <c r="G60" s="71"/>
      <c r="H60" s="71"/>
      <c r="I60" s="71"/>
      <c r="J60" s="71"/>
      <c r="K60" s="71"/>
      <c r="L60" s="74" t="s">
        <v>321</v>
      </c>
    </row>
    <row r="61" spans="1:12" ht="14.25" x14ac:dyDescent="0.2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58"/>
    </row>
    <row r="62" spans="1:12" s="48" customFormat="1" ht="14.25" x14ac:dyDescent="0.2">
      <c r="B62" s="45"/>
      <c r="C62" s="49" t="s">
        <v>193</v>
      </c>
      <c r="D62" s="45"/>
      <c r="E62" s="45"/>
      <c r="F62" s="45"/>
      <c r="G62" s="45"/>
      <c r="H62" s="45"/>
      <c r="I62" s="45"/>
      <c r="J62" s="45"/>
      <c r="K62" s="45"/>
      <c r="L62" s="58"/>
    </row>
    <row r="63" spans="1:12" s="48" customFormat="1" ht="14.25" x14ac:dyDescent="0.2">
      <c r="B63" s="45"/>
      <c r="C63" s="45" t="s">
        <v>194</v>
      </c>
      <c r="E63" s="45"/>
      <c r="F63" s="45"/>
      <c r="G63" s="45"/>
      <c r="H63" s="45"/>
      <c r="I63" s="45"/>
      <c r="J63" s="45"/>
      <c r="K63" s="45"/>
      <c r="L63" s="64" t="s">
        <v>261</v>
      </c>
    </row>
    <row r="64" spans="1:12" s="48" customFormat="1" ht="14.25" x14ac:dyDescent="0.2"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58"/>
    </row>
    <row r="65" spans="2:12" s="48" customFormat="1" ht="14.25" x14ac:dyDescent="0.2">
      <c r="B65" s="45"/>
      <c r="C65" s="49" t="s">
        <v>195</v>
      </c>
      <c r="D65" s="45"/>
      <c r="E65" s="45"/>
      <c r="F65" s="45"/>
      <c r="G65" s="45"/>
      <c r="H65" s="45"/>
      <c r="I65" s="45"/>
      <c r="J65" s="45"/>
      <c r="K65" s="45"/>
      <c r="L65" s="60"/>
    </row>
    <row r="66" spans="2:12" s="48" customFormat="1" ht="14.25" x14ac:dyDescent="0.2">
      <c r="B66" s="45"/>
      <c r="C66" s="45" t="s">
        <v>194</v>
      </c>
      <c r="E66" s="45"/>
      <c r="F66" s="45"/>
      <c r="G66" s="45"/>
      <c r="H66" s="45"/>
      <c r="I66" s="45"/>
      <c r="J66" s="45"/>
      <c r="K66" s="45"/>
      <c r="L66" s="64" t="s">
        <v>262</v>
      </c>
    </row>
    <row r="67" spans="2:12" s="48" customFormat="1" ht="14.25" x14ac:dyDescent="0.2"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58"/>
    </row>
    <row r="68" spans="2:12" s="48" customFormat="1" ht="14.25" x14ac:dyDescent="0.2">
      <c r="B68" s="45"/>
      <c r="C68" s="49" t="s">
        <v>196</v>
      </c>
      <c r="D68" s="45"/>
      <c r="E68" s="45"/>
      <c r="F68" s="45"/>
      <c r="G68" s="45"/>
      <c r="H68" s="45"/>
      <c r="I68" s="45"/>
      <c r="J68" s="45"/>
      <c r="K68" s="45"/>
      <c r="L68" s="60"/>
    </row>
    <row r="69" spans="2:12" s="48" customFormat="1" ht="14.25" x14ac:dyDescent="0.2">
      <c r="B69" s="45"/>
      <c r="C69" s="45" t="s">
        <v>194</v>
      </c>
      <c r="E69" s="45"/>
      <c r="F69" s="45"/>
      <c r="G69" s="45"/>
      <c r="H69" s="45"/>
      <c r="I69" s="45"/>
      <c r="J69" s="45"/>
      <c r="K69" s="45"/>
      <c r="L69" s="64" t="s">
        <v>263</v>
      </c>
    </row>
    <row r="70" spans="2:12" s="48" customFormat="1" ht="14.25" x14ac:dyDescent="0.2"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58"/>
    </row>
    <row r="71" spans="2:12" s="48" customFormat="1" ht="14.25" x14ac:dyDescent="0.2">
      <c r="B71" s="45"/>
      <c r="C71" s="49" t="s">
        <v>197</v>
      </c>
      <c r="D71" s="45"/>
      <c r="E71" s="45"/>
      <c r="F71" s="45"/>
      <c r="G71" s="45"/>
      <c r="H71" s="45"/>
      <c r="I71" s="45"/>
      <c r="J71" s="45"/>
      <c r="K71" s="45"/>
      <c r="L71" s="60"/>
    </row>
    <row r="72" spans="2:12" s="48" customFormat="1" ht="14.25" x14ac:dyDescent="0.2">
      <c r="B72" s="45"/>
      <c r="C72" s="45" t="s">
        <v>186</v>
      </c>
      <c r="E72" s="45"/>
      <c r="F72" s="45"/>
      <c r="G72" s="45"/>
      <c r="H72" s="45"/>
      <c r="I72" s="45"/>
      <c r="J72" s="45"/>
      <c r="K72" s="45"/>
      <c r="L72" s="64" t="s">
        <v>265</v>
      </c>
    </row>
    <row r="73" spans="2:12" s="48" customFormat="1" ht="14.25" x14ac:dyDescent="0.2"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58"/>
    </row>
    <row r="74" spans="2:12" s="48" customFormat="1" ht="14.25" x14ac:dyDescent="0.2">
      <c r="B74" s="45"/>
      <c r="C74" s="49" t="s">
        <v>198</v>
      </c>
      <c r="D74" s="45"/>
      <c r="E74" s="45"/>
      <c r="F74" s="45"/>
      <c r="G74" s="45"/>
      <c r="H74" s="45"/>
      <c r="I74" s="45"/>
      <c r="J74" s="45"/>
      <c r="K74" s="45"/>
      <c r="L74" s="60"/>
    </row>
    <row r="75" spans="2:12" s="48" customFormat="1" ht="14.25" x14ac:dyDescent="0.2">
      <c r="B75" s="45"/>
      <c r="C75" s="45" t="s">
        <v>186</v>
      </c>
      <c r="E75" s="45"/>
      <c r="F75" s="45"/>
      <c r="G75" s="45"/>
      <c r="H75" s="45"/>
      <c r="I75" s="45"/>
      <c r="J75" s="45"/>
      <c r="K75" s="45"/>
      <c r="L75" s="64" t="s">
        <v>266</v>
      </c>
    </row>
    <row r="76" spans="2:12" s="48" customFormat="1" ht="14.25" x14ac:dyDescent="0.2">
      <c r="B76" s="45"/>
      <c r="C76" s="45"/>
      <c r="E76" s="45"/>
      <c r="F76" s="45"/>
      <c r="G76" s="45"/>
      <c r="H76" s="45"/>
      <c r="I76" s="45"/>
      <c r="J76" s="45"/>
      <c r="K76" s="45"/>
      <c r="L76" s="58"/>
    </row>
    <row r="77" spans="2:12" s="48" customFormat="1" ht="14.25" x14ac:dyDescent="0.2">
      <c r="B77" s="45"/>
      <c r="C77" s="45" t="s">
        <v>199</v>
      </c>
      <c r="E77" s="45"/>
      <c r="F77" s="45"/>
      <c r="G77" s="45"/>
      <c r="H77" s="45"/>
      <c r="I77" s="45"/>
      <c r="J77" s="45"/>
      <c r="K77" s="45"/>
      <c r="L77" s="60"/>
    </row>
    <row r="78" spans="2:12" s="48" customFormat="1" ht="14.25" x14ac:dyDescent="0.2">
      <c r="B78" s="45"/>
      <c r="C78" s="45" t="s">
        <v>200</v>
      </c>
      <c r="E78" s="45"/>
      <c r="F78" s="45"/>
      <c r="G78" s="45"/>
      <c r="H78" s="45"/>
      <c r="I78" s="45"/>
      <c r="J78" s="45"/>
      <c r="K78" s="45"/>
      <c r="L78" s="64" t="s">
        <v>267</v>
      </c>
    </row>
    <row r="79" spans="2:12" s="48" customFormat="1" ht="14.25" x14ac:dyDescent="0.2">
      <c r="B79" s="45"/>
      <c r="C79" s="45"/>
      <c r="E79" s="45"/>
      <c r="F79" s="45"/>
      <c r="G79" s="45"/>
      <c r="H79" s="45"/>
      <c r="I79" s="45"/>
      <c r="J79" s="45"/>
      <c r="K79" s="45"/>
      <c r="L79" s="58"/>
    </row>
    <row r="80" spans="2:12" s="48" customFormat="1" ht="14.25" x14ac:dyDescent="0.2">
      <c r="B80" s="45"/>
      <c r="C80" s="45" t="s">
        <v>201</v>
      </c>
      <c r="E80" s="45"/>
      <c r="F80" s="45"/>
      <c r="G80" s="45"/>
      <c r="H80" s="45"/>
      <c r="I80" s="45"/>
      <c r="J80" s="45"/>
      <c r="K80" s="45"/>
      <c r="L80" s="60"/>
    </row>
    <row r="81" spans="2:12" s="48" customFormat="1" ht="14.25" x14ac:dyDescent="0.2">
      <c r="B81" s="45"/>
      <c r="C81" s="45" t="s">
        <v>186</v>
      </c>
      <c r="E81" s="45"/>
      <c r="F81" s="45"/>
      <c r="G81" s="45"/>
      <c r="H81" s="45"/>
      <c r="I81" s="45"/>
      <c r="J81" s="45"/>
      <c r="K81" s="45"/>
      <c r="L81" s="64" t="s">
        <v>268</v>
      </c>
    </row>
    <row r="82" spans="2:12" s="48" customFormat="1" ht="14.25" x14ac:dyDescent="0.2">
      <c r="B82" s="45"/>
      <c r="C82" s="45"/>
      <c r="E82" s="45"/>
      <c r="F82" s="45"/>
      <c r="G82" s="45"/>
      <c r="H82" s="45"/>
      <c r="I82" s="45"/>
      <c r="J82" s="45"/>
      <c r="K82" s="45"/>
      <c r="L82" s="58"/>
    </row>
    <row r="83" spans="2:12" s="48" customFormat="1" ht="14.25" x14ac:dyDescent="0.2">
      <c r="B83" s="45"/>
      <c r="C83" s="45" t="s">
        <v>202</v>
      </c>
      <c r="E83" s="45"/>
      <c r="F83" s="45"/>
      <c r="G83" s="45"/>
      <c r="H83" s="45"/>
      <c r="I83" s="45"/>
      <c r="J83" s="45"/>
      <c r="K83" s="45"/>
      <c r="L83" s="60"/>
    </row>
    <row r="84" spans="2:12" s="48" customFormat="1" ht="14.25" x14ac:dyDescent="0.2">
      <c r="B84" s="45"/>
      <c r="C84" s="45" t="s">
        <v>186</v>
      </c>
      <c r="E84" s="45"/>
      <c r="F84" s="45"/>
      <c r="G84" s="45"/>
      <c r="H84" s="45"/>
      <c r="I84" s="45"/>
      <c r="J84" s="45"/>
      <c r="K84" s="45"/>
      <c r="L84" s="64" t="s">
        <v>264</v>
      </c>
    </row>
    <row r="85" spans="2:12" s="48" customFormat="1" ht="14.25" x14ac:dyDescent="0.2">
      <c r="B85" s="45"/>
      <c r="C85" s="45"/>
      <c r="E85" s="45"/>
      <c r="F85" s="45"/>
      <c r="G85" s="45"/>
      <c r="H85" s="45"/>
      <c r="I85" s="45"/>
      <c r="J85" s="45"/>
      <c r="K85" s="45"/>
      <c r="L85" s="60"/>
    </row>
    <row r="86" spans="2:12" s="48" customFormat="1" ht="14.25" x14ac:dyDescent="0.2">
      <c r="B86" s="45"/>
      <c r="C86" s="45" t="s">
        <v>203</v>
      </c>
      <c r="E86" s="45"/>
      <c r="F86" s="45"/>
      <c r="G86" s="45"/>
      <c r="H86" s="45"/>
      <c r="I86" s="45"/>
      <c r="J86" s="45"/>
      <c r="K86" s="45"/>
      <c r="L86" s="60"/>
    </row>
    <row r="87" spans="2:12" s="48" customFormat="1" ht="14.25" x14ac:dyDescent="0.2">
      <c r="B87" s="45"/>
      <c r="C87" s="45" t="s">
        <v>186</v>
      </c>
      <c r="E87" s="45"/>
      <c r="F87" s="45"/>
      <c r="G87" s="45"/>
      <c r="H87" s="45"/>
      <c r="I87" s="45"/>
      <c r="J87" s="45"/>
      <c r="K87" s="45"/>
      <c r="L87" s="64" t="s">
        <v>270</v>
      </c>
    </row>
    <row r="88" spans="2:12" s="48" customFormat="1" ht="14.25" x14ac:dyDescent="0.2">
      <c r="B88" s="45"/>
      <c r="C88" s="45"/>
      <c r="E88" s="45"/>
      <c r="F88" s="45"/>
      <c r="G88" s="45"/>
      <c r="H88" s="45"/>
      <c r="I88" s="45"/>
      <c r="J88" s="45"/>
      <c r="K88" s="45"/>
      <c r="L88" s="58"/>
    </row>
    <row r="89" spans="2:12" s="48" customFormat="1" ht="14.25" x14ac:dyDescent="0.2">
      <c r="B89" s="45"/>
      <c r="C89" s="45" t="s">
        <v>204</v>
      </c>
      <c r="E89" s="45"/>
      <c r="F89" s="45"/>
      <c r="G89" s="45"/>
      <c r="H89" s="45"/>
      <c r="I89" s="45"/>
      <c r="J89" s="45"/>
      <c r="K89" s="45"/>
      <c r="L89" s="60"/>
    </row>
    <row r="90" spans="2:12" s="48" customFormat="1" ht="14.25" x14ac:dyDescent="0.2">
      <c r="B90" s="45"/>
      <c r="C90" s="45" t="s">
        <v>186</v>
      </c>
      <c r="E90" s="45"/>
      <c r="F90" s="45"/>
      <c r="G90" s="45"/>
      <c r="H90" s="45"/>
      <c r="I90" s="45"/>
      <c r="J90" s="45"/>
      <c r="K90" s="45"/>
      <c r="L90" s="64" t="s">
        <v>271</v>
      </c>
    </row>
    <row r="91" spans="2:12" s="48" customFormat="1" ht="14.25" x14ac:dyDescent="0.2">
      <c r="B91" s="45"/>
      <c r="C91" s="45"/>
      <c r="E91" s="45"/>
      <c r="F91" s="45"/>
      <c r="G91" s="45"/>
      <c r="H91" s="45"/>
      <c r="I91" s="45"/>
      <c r="J91" s="45"/>
      <c r="K91" s="45"/>
      <c r="L91" s="58"/>
    </row>
    <row r="92" spans="2:12" s="48" customFormat="1" ht="14.25" x14ac:dyDescent="0.2">
      <c r="B92" s="45"/>
      <c r="C92" s="45" t="s">
        <v>205</v>
      </c>
      <c r="E92" s="45"/>
      <c r="F92" s="45"/>
      <c r="G92" s="45"/>
      <c r="H92" s="45"/>
      <c r="I92" s="45"/>
      <c r="J92" s="45"/>
      <c r="K92" s="45"/>
      <c r="L92" s="60"/>
    </row>
    <row r="93" spans="2:12" s="48" customFormat="1" ht="14.25" x14ac:dyDescent="0.2">
      <c r="B93" s="45"/>
      <c r="C93" s="45" t="s">
        <v>186</v>
      </c>
      <c r="E93" s="45"/>
      <c r="F93" s="45"/>
      <c r="G93" s="45"/>
      <c r="H93" s="45"/>
      <c r="I93" s="45"/>
      <c r="J93" s="45"/>
      <c r="K93" s="45"/>
      <c r="L93" s="64" t="s">
        <v>269</v>
      </c>
    </row>
    <row r="94" spans="2:12" s="48" customFormat="1" ht="14.25" x14ac:dyDescent="0.2"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58"/>
    </row>
    <row r="95" spans="2:12" s="48" customFormat="1" ht="14.25" x14ac:dyDescent="0.2">
      <c r="B95" s="45"/>
      <c r="C95" s="49" t="s">
        <v>206</v>
      </c>
      <c r="D95" s="45"/>
      <c r="E95" s="45"/>
      <c r="F95" s="45"/>
      <c r="G95" s="45"/>
      <c r="H95" s="45"/>
      <c r="I95" s="45"/>
      <c r="J95" s="45"/>
      <c r="K95" s="45"/>
      <c r="L95" s="60"/>
    </row>
    <row r="96" spans="2:12" s="48" customFormat="1" ht="14.25" x14ac:dyDescent="0.2">
      <c r="B96" s="45"/>
      <c r="C96" s="45" t="s">
        <v>186</v>
      </c>
      <c r="E96" s="45"/>
      <c r="F96" s="45"/>
      <c r="G96" s="45"/>
      <c r="H96" s="45"/>
      <c r="I96" s="45"/>
      <c r="J96" s="45"/>
      <c r="K96" s="45"/>
      <c r="L96" s="64" t="s">
        <v>272</v>
      </c>
    </row>
    <row r="97" spans="2:12" s="48" customFormat="1" ht="14.25" x14ac:dyDescent="0.2"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58"/>
    </row>
    <row r="98" spans="2:12" s="48" customFormat="1" ht="14.25" x14ac:dyDescent="0.2">
      <c r="B98" s="45"/>
      <c r="C98" s="49" t="s">
        <v>207</v>
      </c>
      <c r="D98" s="45"/>
      <c r="E98" s="45"/>
      <c r="F98" s="45"/>
      <c r="G98" s="45"/>
      <c r="H98" s="45"/>
      <c r="I98" s="45"/>
      <c r="J98" s="45"/>
      <c r="K98" s="45"/>
      <c r="L98" s="60"/>
    </row>
    <row r="99" spans="2:12" s="48" customFormat="1" ht="14.25" x14ac:dyDescent="0.2">
      <c r="B99" s="45"/>
      <c r="C99" s="45" t="s">
        <v>186</v>
      </c>
      <c r="E99" s="45"/>
      <c r="F99" s="45"/>
      <c r="G99" s="45"/>
      <c r="H99" s="45"/>
      <c r="I99" s="45"/>
      <c r="J99" s="45"/>
      <c r="K99" s="45"/>
      <c r="L99" s="64" t="s">
        <v>273</v>
      </c>
    </row>
    <row r="100" spans="2:12" s="48" customFormat="1" ht="14.25" x14ac:dyDescent="0.2"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59"/>
    </row>
    <row r="101" spans="2:12" s="48" customFormat="1" ht="14.25" x14ac:dyDescent="0.2">
      <c r="B101" s="45"/>
      <c r="C101" s="49" t="s">
        <v>208</v>
      </c>
      <c r="D101" s="45"/>
      <c r="E101" s="45"/>
      <c r="F101" s="45"/>
      <c r="G101" s="45"/>
      <c r="H101" s="45"/>
      <c r="I101" s="45"/>
      <c r="J101" s="45"/>
      <c r="K101" s="45"/>
      <c r="L101" s="60"/>
    </row>
    <row r="102" spans="2:12" s="48" customFormat="1" ht="14.25" x14ac:dyDescent="0.2">
      <c r="B102" s="45"/>
      <c r="C102" s="45" t="s">
        <v>186</v>
      </c>
      <c r="E102" s="45"/>
      <c r="F102" s="45"/>
      <c r="G102" s="45"/>
      <c r="H102" s="45"/>
      <c r="I102" s="45"/>
      <c r="J102" s="45"/>
      <c r="K102" s="45"/>
      <c r="L102" s="64" t="s">
        <v>274</v>
      </c>
    </row>
    <row r="103" spans="2:12" s="48" customFormat="1" ht="14.25" x14ac:dyDescent="0.2"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60"/>
    </row>
    <row r="104" spans="2:12" s="48" customFormat="1" ht="14.25" x14ac:dyDescent="0.2">
      <c r="B104" s="45"/>
      <c r="C104" s="49" t="s">
        <v>209</v>
      </c>
      <c r="D104" s="45"/>
      <c r="E104" s="45"/>
      <c r="F104" s="45"/>
      <c r="G104" s="45"/>
      <c r="H104" s="45"/>
      <c r="I104" s="45"/>
      <c r="J104" s="45"/>
      <c r="K104" s="45"/>
      <c r="L104" s="60"/>
    </row>
    <row r="105" spans="2:12" s="48" customFormat="1" ht="14.25" x14ac:dyDescent="0.2">
      <c r="B105" s="45"/>
      <c r="C105" s="45" t="s">
        <v>186</v>
      </c>
      <c r="E105" s="45"/>
      <c r="F105" s="45"/>
      <c r="G105" s="45"/>
      <c r="H105" s="45"/>
      <c r="I105" s="45"/>
      <c r="J105" s="45"/>
      <c r="K105" s="45"/>
      <c r="L105" s="64" t="s">
        <v>275</v>
      </c>
    </row>
    <row r="106" spans="2:12" s="48" customFormat="1" ht="14.25" x14ac:dyDescent="0.2"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58"/>
    </row>
    <row r="107" spans="2:12" s="48" customFormat="1" ht="14.25" x14ac:dyDescent="0.2">
      <c r="B107" s="45"/>
      <c r="C107" s="49" t="s">
        <v>210</v>
      </c>
      <c r="D107" s="45"/>
      <c r="E107" s="45"/>
      <c r="F107" s="45"/>
      <c r="G107" s="45"/>
      <c r="H107" s="45"/>
      <c r="I107" s="45"/>
      <c r="J107" s="45"/>
      <c r="K107" s="45"/>
      <c r="L107" s="60"/>
    </row>
    <row r="108" spans="2:12" s="48" customFormat="1" ht="14.25" x14ac:dyDescent="0.2">
      <c r="B108" s="45"/>
      <c r="C108" s="45" t="s">
        <v>186</v>
      </c>
      <c r="E108" s="45"/>
      <c r="F108" s="45"/>
      <c r="G108" s="45"/>
      <c r="H108" s="45"/>
      <c r="I108" s="45"/>
      <c r="J108" s="45"/>
      <c r="K108" s="45"/>
      <c r="L108" s="64" t="s">
        <v>276</v>
      </c>
    </row>
    <row r="109" spans="2:12" s="48" customFormat="1" ht="14.25" x14ac:dyDescent="0.2"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58"/>
    </row>
    <row r="110" spans="2:12" s="48" customFormat="1" ht="14.25" x14ac:dyDescent="0.2">
      <c r="B110" s="45"/>
      <c r="C110" s="49" t="s">
        <v>211</v>
      </c>
      <c r="D110" s="45"/>
      <c r="E110" s="45"/>
      <c r="F110" s="45"/>
      <c r="G110" s="45"/>
      <c r="H110" s="45"/>
      <c r="I110" s="45"/>
      <c r="J110" s="45"/>
      <c r="K110" s="45"/>
      <c r="L110" s="60"/>
    </row>
    <row r="111" spans="2:12" s="48" customFormat="1" ht="14.25" x14ac:dyDescent="0.2">
      <c r="B111" s="45"/>
      <c r="C111" s="45" t="s">
        <v>186</v>
      </c>
      <c r="E111" s="45"/>
      <c r="F111" s="45"/>
      <c r="G111" s="45"/>
      <c r="H111" s="45"/>
      <c r="I111" s="45"/>
      <c r="J111" s="45"/>
      <c r="K111" s="45"/>
      <c r="L111" s="64" t="s">
        <v>277</v>
      </c>
    </row>
    <row r="112" spans="2:12" s="48" customFormat="1" ht="14.25" x14ac:dyDescent="0.2">
      <c r="B112" s="45"/>
      <c r="C112" s="49"/>
      <c r="D112" s="45"/>
      <c r="E112" s="45"/>
      <c r="F112" s="45"/>
      <c r="G112" s="45"/>
      <c r="H112" s="45"/>
      <c r="I112" s="45"/>
      <c r="J112" s="45"/>
      <c r="K112" s="45"/>
      <c r="L112" s="58"/>
    </row>
    <row r="113" spans="1:13" s="48" customFormat="1" ht="14.25" x14ac:dyDescent="0.2">
      <c r="B113" s="45"/>
      <c r="C113" s="49" t="s">
        <v>212</v>
      </c>
      <c r="D113" s="45"/>
      <c r="E113" s="45"/>
      <c r="F113" s="45"/>
      <c r="G113" s="45"/>
      <c r="H113" s="45"/>
      <c r="I113" s="45"/>
      <c r="J113" s="45"/>
      <c r="K113" s="45"/>
      <c r="L113" s="58"/>
    </row>
    <row r="114" spans="1:13" s="48" customFormat="1" ht="14.25" x14ac:dyDescent="0.2">
      <c r="B114" s="45"/>
      <c r="C114" s="45" t="s">
        <v>194</v>
      </c>
      <c r="E114" s="45"/>
      <c r="F114" s="45"/>
      <c r="G114" s="45"/>
      <c r="H114" s="45"/>
      <c r="I114" s="45"/>
      <c r="J114" s="45"/>
      <c r="K114" s="45"/>
      <c r="L114" s="67" t="s">
        <v>278</v>
      </c>
    </row>
    <row r="115" spans="1:13" s="48" customFormat="1" ht="14.25" x14ac:dyDescent="0.2"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58"/>
    </row>
    <row r="116" spans="1:13" s="48" customFormat="1" ht="14.25" x14ac:dyDescent="0.2">
      <c r="B116" s="45"/>
      <c r="C116" s="49" t="s">
        <v>213</v>
      </c>
      <c r="D116" s="45"/>
      <c r="E116" s="45"/>
      <c r="F116" s="45"/>
      <c r="G116" s="45"/>
      <c r="H116" s="45"/>
      <c r="I116" s="45"/>
      <c r="J116" s="45"/>
      <c r="K116" s="45"/>
      <c r="L116" s="58"/>
    </row>
    <row r="117" spans="1:13" s="48" customFormat="1" ht="14.25" x14ac:dyDescent="0.2">
      <c r="B117" s="45"/>
      <c r="C117" s="45" t="s">
        <v>194</v>
      </c>
      <c r="E117" s="45"/>
      <c r="F117" s="45"/>
      <c r="G117" s="45"/>
      <c r="H117" s="45"/>
      <c r="I117" s="45"/>
      <c r="J117" s="45"/>
      <c r="K117" s="45"/>
      <c r="L117" s="64" t="s">
        <v>279</v>
      </c>
    </row>
    <row r="118" spans="1:13" s="48" customFormat="1" ht="14.25" x14ac:dyDescent="0.2">
      <c r="A118" s="49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58"/>
    </row>
    <row r="119" spans="1:13" s="48" customFormat="1" ht="14.25" x14ac:dyDescent="0.2">
      <c r="A119" s="49"/>
      <c r="B119" s="45"/>
      <c r="C119" s="45" t="s">
        <v>214</v>
      </c>
      <c r="E119" s="45"/>
      <c r="F119" s="45"/>
      <c r="G119" s="45"/>
      <c r="H119" s="45"/>
      <c r="I119" s="45"/>
      <c r="J119" s="45"/>
      <c r="K119" s="45"/>
      <c r="L119" s="58"/>
    </row>
    <row r="120" spans="1:13" s="48" customFormat="1" ht="14.25" x14ac:dyDescent="0.2">
      <c r="A120" s="49"/>
      <c r="B120" s="45"/>
      <c r="C120" s="45" t="s">
        <v>215</v>
      </c>
      <c r="E120" s="45"/>
      <c r="F120" s="45"/>
      <c r="G120" s="45"/>
      <c r="H120" s="45"/>
      <c r="I120" s="45"/>
      <c r="J120" s="45"/>
      <c r="K120" s="45"/>
      <c r="L120" s="64" t="s">
        <v>280</v>
      </c>
    </row>
    <row r="121" spans="1:13" s="48" customFormat="1" ht="14.25" x14ac:dyDescent="0.2">
      <c r="A121" s="49"/>
      <c r="B121" s="45"/>
      <c r="C121" s="45"/>
      <c r="E121" s="45"/>
      <c r="F121" s="45"/>
      <c r="G121" s="45"/>
      <c r="H121" s="45"/>
      <c r="I121" s="45"/>
      <c r="J121" s="45"/>
      <c r="K121" s="45"/>
      <c r="L121" s="58"/>
    </row>
    <row r="122" spans="1:13" s="48" customFormat="1" ht="14.25" x14ac:dyDescent="0.2">
      <c r="A122" s="49"/>
      <c r="B122" s="45"/>
      <c r="C122" s="45" t="s">
        <v>216</v>
      </c>
      <c r="E122" s="45"/>
      <c r="F122" s="45"/>
      <c r="G122" s="45"/>
      <c r="H122" s="45"/>
      <c r="I122" s="45"/>
      <c r="J122" s="45"/>
      <c r="K122" s="45"/>
      <c r="L122" s="58"/>
    </row>
    <row r="123" spans="1:13" s="48" customFormat="1" ht="14.25" x14ac:dyDescent="0.2">
      <c r="A123" s="49"/>
      <c r="B123" s="45"/>
      <c r="C123" s="45" t="s">
        <v>215</v>
      </c>
      <c r="E123" s="45"/>
      <c r="F123" s="45"/>
      <c r="G123" s="45"/>
      <c r="H123" s="45"/>
      <c r="I123" s="45"/>
      <c r="J123" s="45"/>
      <c r="K123" s="45"/>
      <c r="L123" s="64" t="s">
        <v>281</v>
      </c>
    </row>
    <row r="124" spans="1:13" s="48" customFormat="1" ht="14.25" x14ac:dyDescent="0.2">
      <c r="A124" s="49"/>
      <c r="B124" s="45"/>
      <c r="C124" s="45"/>
      <c r="E124" s="45"/>
      <c r="F124" s="45"/>
      <c r="G124" s="45"/>
      <c r="H124" s="45"/>
      <c r="I124" s="45"/>
      <c r="J124" s="45"/>
      <c r="K124" s="45"/>
      <c r="L124" s="58"/>
    </row>
    <row r="125" spans="1:13" s="45" customFormat="1" ht="14.25" x14ac:dyDescent="0.2">
      <c r="A125" s="49"/>
      <c r="C125" s="45" t="s">
        <v>217</v>
      </c>
      <c r="L125" s="64" t="s">
        <v>282</v>
      </c>
    </row>
    <row r="126" spans="1:13" s="48" customFormat="1" ht="14.25" x14ac:dyDescent="0.2">
      <c r="A126" s="49"/>
      <c r="B126" s="45"/>
      <c r="C126" s="45"/>
      <c r="E126" s="45"/>
      <c r="F126" s="45"/>
      <c r="G126" s="45"/>
      <c r="H126" s="45"/>
      <c r="I126" s="45"/>
      <c r="J126" s="45"/>
      <c r="K126" s="45"/>
      <c r="L126" s="58"/>
    </row>
    <row r="127" spans="1:13" s="48" customFormat="1" ht="14.25" x14ac:dyDescent="0.2">
      <c r="A127" s="49"/>
      <c r="B127" s="45"/>
      <c r="C127" s="45" t="s">
        <v>218</v>
      </c>
      <c r="E127" s="45"/>
      <c r="F127" s="45"/>
      <c r="G127" s="45"/>
      <c r="H127" s="45"/>
      <c r="I127" s="45"/>
      <c r="J127" s="45"/>
      <c r="K127" s="45"/>
      <c r="L127" s="64" t="s">
        <v>283</v>
      </c>
    </row>
    <row r="128" spans="1:13" s="48" customFormat="1" ht="14.25" x14ac:dyDescent="0.2">
      <c r="A128" s="49"/>
      <c r="B128" s="45"/>
      <c r="C128" s="45"/>
      <c r="E128" s="45"/>
      <c r="F128" s="45"/>
      <c r="G128" s="45"/>
      <c r="H128" s="45"/>
      <c r="I128" s="45"/>
      <c r="J128" s="45"/>
      <c r="K128" s="45"/>
      <c r="L128" s="58"/>
      <c r="M128" s="40"/>
    </row>
    <row r="129" spans="1:14" s="52" customFormat="1" ht="15" customHeight="1" x14ac:dyDescent="0.2">
      <c r="A129" s="45"/>
      <c r="B129" s="45"/>
      <c r="C129" s="45" t="s">
        <v>219</v>
      </c>
      <c r="E129" s="45"/>
      <c r="F129" s="45"/>
      <c r="G129" s="45"/>
      <c r="H129" s="45"/>
      <c r="I129" s="45"/>
      <c r="J129" s="45"/>
      <c r="K129" s="45"/>
      <c r="L129" s="64" t="s">
        <v>284</v>
      </c>
      <c r="M129" s="53"/>
      <c r="N129" s="53"/>
    </row>
    <row r="130" spans="1:14" s="52" customFormat="1" ht="15" customHeight="1" x14ac:dyDescent="0.2">
      <c r="A130" s="45"/>
      <c r="B130" s="45"/>
      <c r="C130" s="45"/>
      <c r="E130" s="45"/>
      <c r="F130" s="45"/>
      <c r="G130" s="45"/>
      <c r="H130" s="45"/>
      <c r="I130" s="45"/>
      <c r="J130" s="45"/>
      <c r="K130" s="45"/>
      <c r="L130" s="62"/>
      <c r="N130" s="53"/>
    </row>
    <row r="131" spans="1:14" s="48" customFormat="1" ht="15" customHeight="1" x14ac:dyDescent="0.2">
      <c r="A131" s="45"/>
      <c r="B131" s="45"/>
      <c r="C131" s="45" t="s">
        <v>220</v>
      </c>
      <c r="E131" s="45"/>
      <c r="F131" s="45"/>
      <c r="G131" s="45"/>
      <c r="H131" s="45"/>
      <c r="I131" s="45"/>
      <c r="J131" s="45"/>
      <c r="K131" s="45"/>
      <c r="L131" s="64" t="s">
        <v>285</v>
      </c>
      <c r="N131" s="54"/>
    </row>
    <row r="132" spans="1:14" s="48" customFormat="1" ht="15" customHeight="1" x14ac:dyDescent="0.2">
      <c r="A132" s="45"/>
      <c r="B132" s="45"/>
      <c r="C132" s="45"/>
      <c r="E132" s="45"/>
      <c r="F132" s="45"/>
      <c r="G132" s="45"/>
      <c r="H132" s="45"/>
      <c r="I132" s="45"/>
      <c r="J132" s="45"/>
      <c r="K132" s="45"/>
      <c r="L132" s="60"/>
      <c r="N132" s="54"/>
    </row>
    <row r="133" spans="1:14" ht="14.25" x14ac:dyDescent="0.2">
      <c r="A133" s="45"/>
      <c r="B133" s="45"/>
      <c r="C133" s="45" t="s">
        <v>221</v>
      </c>
      <c r="E133" s="45"/>
      <c r="F133" s="45"/>
      <c r="G133" s="45"/>
      <c r="H133" s="45"/>
      <c r="I133" s="45"/>
      <c r="J133" s="45"/>
      <c r="K133" s="45"/>
      <c r="L133" s="64" t="s">
        <v>286</v>
      </c>
      <c r="N133" s="40"/>
    </row>
    <row r="134" spans="1:14" ht="14.25" x14ac:dyDescent="0.2">
      <c r="A134" s="45"/>
      <c r="B134" s="45"/>
      <c r="C134" s="45"/>
      <c r="E134" s="45"/>
      <c r="F134" s="45"/>
      <c r="G134" s="45"/>
      <c r="H134" s="45"/>
      <c r="I134" s="45"/>
      <c r="J134" s="45"/>
      <c r="K134" s="45"/>
      <c r="N134" s="40"/>
    </row>
    <row r="135" spans="1:14" ht="15" x14ac:dyDescent="0.2">
      <c r="A135" s="45"/>
      <c r="B135" s="45"/>
      <c r="C135" s="45" t="s">
        <v>222</v>
      </c>
      <c r="E135" s="45"/>
      <c r="F135" s="45"/>
      <c r="G135" s="45"/>
      <c r="H135" s="45"/>
      <c r="I135" s="45"/>
      <c r="J135" s="45"/>
      <c r="K135" s="45"/>
      <c r="L135" s="64" t="s">
        <v>287</v>
      </c>
      <c r="N135" s="55"/>
    </row>
    <row r="136" spans="1:14" ht="14.25" x14ac:dyDescent="0.2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59"/>
      <c r="N136" s="40"/>
    </row>
    <row r="137" spans="1:14" s="48" customFormat="1" ht="14.25" x14ac:dyDescent="0.2">
      <c r="B137" s="45"/>
      <c r="C137" s="49" t="s">
        <v>223</v>
      </c>
      <c r="D137" s="45"/>
      <c r="E137" s="45"/>
      <c r="F137" s="45"/>
      <c r="G137" s="45"/>
      <c r="H137" s="45"/>
      <c r="I137" s="45"/>
      <c r="J137" s="45"/>
      <c r="K137" s="45"/>
      <c r="L137" s="64" t="s">
        <v>288</v>
      </c>
    </row>
    <row r="138" spans="1:14" s="48" customFormat="1" ht="14.25" x14ac:dyDescent="0.2"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58"/>
    </row>
    <row r="139" spans="1:14" s="48" customFormat="1" ht="14.25" x14ac:dyDescent="0.2">
      <c r="B139" s="45"/>
      <c r="C139" s="49" t="s">
        <v>224</v>
      </c>
      <c r="D139" s="45"/>
      <c r="E139" s="45"/>
      <c r="F139" s="45"/>
      <c r="G139" s="45"/>
      <c r="H139" s="45"/>
      <c r="I139" s="45"/>
      <c r="J139" s="45"/>
      <c r="K139" s="45"/>
      <c r="L139" s="64" t="s">
        <v>289</v>
      </c>
    </row>
    <row r="140" spans="1:14" s="48" customFormat="1" ht="14.25" x14ac:dyDescent="0.2"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58"/>
    </row>
    <row r="141" spans="1:14" s="48" customFormat="1" ht="14.25" x14ac:dyDescent="0.2">
      <c r="B141" s="45"/>
      <c r="C141" s="49" t="s">
        <v>225</v>
      </c>
      <c r="D141" s="45"/>
      <c r="E141" s="45"/>
      <c r="F141" s="45"/>
      <c r="G141" s="45"/>
      <c r="H141" s="45"/>
      <c r="I141" s="45"/>
      <c r="J141" s="45"/>
      <c r="K141" s="45"/>
      <c r="L141" s="64" t="s">
        <v>290</v>
      </c>
    </row>
    <row r="142" spans="1:14" s="48" customFormat="1" ht="14.25" x14ac:dyDescent="0.2">
      <c r="B142" s="45"/>
      <c r="C142" s="49"/>
      <c r="D142" s="45"/>
      <c r="E142" s="45"/>
      <c r="F142" s="45"/>
      <c r="G142" s="45"/>
      <c r="H142" s="45"/>
      <c r="I142" s="45"/>
      <c r="J142" s="45"/>
      <c r="K142" s="45"/>
      <c r="L142" s="58"/>
    </row>
    <row r="143" spans="1:14" s="48" customFormat="1" ht="14.25" x14ac:dyDescent="0.2">
      <c r="B143" s="45"/>
      <c r="C143" s="49" t="s">
        <v>226</v>
      </c>
      <c r="D143" s="45"/>
      <c r="E143" s="45"/>
      <c r="F143" s="45"/>
      <c r="G143" s="45"/>
      <c r="H143" s="45"/>
      <c r="I143" s="45"/>
      <c r="J143" s="45"/>
      <c r="K143" s="45"/>
      <c r="L143" s="58"/>
    </row>
    <row r="144" spans="1:14" s="48" customFormat="1" ht="14.25" x14ac:dyDescent="0.2">
      <c r="B144" s="45"/>
      <c r="C144" s="49" t="s">
        <v>227</v>
      </c>
      <c r="D144" s="45"/>
      <c r="E144" s="45"/>
      <c r="F144" s="45"/>
      <c r="G144" s="45"/>
      <c r="H144" s="45"/>
      <c r="I144" s="45"/>
      <c r="J144" s="45"/>
      <c r="K144" s="45"/>
      <c r="L144" s="64" t="s">
        <v>291</v>
      </c>
    </row>
    <row r="145" spans="1:14" s="48" customFormat="1" ht="14.25" x14ac:dyDescent="0.2"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58"/>
    </row>
    <row r="146" spans="1:14" s="48" customFormat="1" ht="14.25" x14ac:dyDescent="0.2">
      <c r="B146" s="45"/>
      <c r="C146" s="49" t="s">
        <v>228</v>
      </c>
      <c r="D146" s="45"/>
      <c r="E146" s="45"/>
      <c r="F146" s="45"/>
      <c r="G146" s="45"/>
      <c r="H146" s="45"/>
      <c r="I146" s="45"/>
      <c r="J146" s="45"/>
      <c r="K146" s="45"/>
      <c r="L146" s="58"/>
    </row>
    <row r="147" spans="1:14" s="48" customFormat="1" ht="14.25" x14ac:dyDescent="0.2">
      <c r="B147" s="45"/>
      <c r="C147" s="49" t="s">
        <v>229</v>
      </c>
      <c r="D147" s="45"/>
      <c r="E147" s="45"/>
      <c r="F147" s="45"/>
      <c r="G147" s="45"/>
      <c r="H147" s="45"/>
      <c r="I147" s="45"/>
      <c r="J147" s="45"/>
      <c r="K147" s="45"/>
      <c r="L147" s="64" t="s">
        <v>292</v>
      </c>
    </row>
    <row r="148" spans="1:14" s="48" customFormat="1" ht="14.25" x14ac:dyDescent="0.2"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58"/>
    </row>
    <row r="149" spans="1:14" s="48" customFormat="1" ht="14.25" x14ac:dyDescent="0.2">
      <c r="B149" s="45"/>
      <c r="C149" s="49" t="s">
        <v>230</v>
      </c>
      <c r="D149" s="45"/>
      <c r="E149" s="45"/>
      <c r="F149" s="45"/>
      <c r="G149" s="45"/>
      <c r="H149" s="45"/>
      <c r="I149" s="45"/>
      <c r="J149" s="45"/>
      <c r="K149" s="45"/>
      <c r="L149" s="58"/>
    </row>
    <row r="150" spans="1:14" s="48" customFormat="1" ht="14.25" x14ac:dyDescent="0.2">
      <c r="B150" s="45"/>
      <c r="C150" s="49" t="s">
        <v>231</v>
      </c>
      <c r="D150" s="45"/>
      <c r="E150" s="45"/>
      <c r="F150" s="45"/>
      <c r="G150" s="45"/>
      <c r="H150" s="45"/>
      <c r="I150" s="45"/>
      <c r="J150" s="45"/>
      <c r="K150" s="45"/>
      <c r="L150" s="64" t="s">
        <v>293</v>
      </c>
    </row>
    <row r="151" spans="1:14" ht="14.25" x14ac:dyDescent="0.2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N151" s="40"/>
    </row>
    <row r="152" spans="1:14" ht="15" x14ac:dyDescent="0.2">
      <c r="A152" s="45"/>
      <c r="B152" s="45"/>
      <c r="C152" s="45" t="s">
        <v>232</v>
      </c>
      <c r="E152" s="45"/>
      <c r="F152" s="45"/>
      <c r="G152" s="45"/>
      <c r="H152" s="45"/>
      <c r="I152" s="45"/>
      <c r="J152" s="45"/>
      <c r="K152" s="45"/>
      <c r="L152" s="59"/>
      <c r="N152" s="55"/>
    </row>
    <row r="153" spans="1:14" ht="14.25" x14ac:dyDescent="0.2">
      <c r="A153" s="45"/>
      <c r="B153" s="45"/>
      <c r="C153" s="45" t="s">
        <v>194</v>
      </c>
      <c r="E153" s="45"/>
      <c r="F153" s="45"/>
      <c r="G153" s="45"/>
      <c r="H153" s="45"/>
      <c r="I153" s="45"/>
      <c r="J153" s="45"/>
      <c r="K153" s="45"/>
      <c r="L153" s="64" t="s">
        <v>294</v>
      </c>
      <c r="N153" s="40"/>
    </row>
    <row r="154" spans="1:14" ht="14.25" x14ac:dyDescent="0.2">
      <c r="A154" s="45"/>
      <c r="B154" s="45"/>
      <c r="C154" s="45"/>
      <c r="E154" s="45"/>
      <c r="F154" s="45"/>
      <c r="G154" s="45"/>
      <c r="H154" s="45"/>
      <c r="I154" s="45"/>
      <c r="J154" s="45"/>
      <c r="K154" s="45"/>
      <c r="N154" s="40"/>
    </row>
    <row r="155" spans="1:14" ht="15" x14ac:dyDescent="0.2">
      <c r="A155" s="45"/>
      <c r="B155" s="45"/>
      <c r="C155" s="45" t="s">
        <v>233</v>
      </c>
      <c r="E155" s="45"/>
      <c r="F155" s="45"/>
      <c r="G155" s="45"/>
      <c r="H155" s="45"/>
      <c r="I155" s="45"/>
      <c r="J155" s="45"/>
      <c r="K155" s="45"/>
      <c r="L155" s="59"/>
      <c r="N155" s="55"/>
    </row>
    <row r="156" spans="1:14" ht="15" x14ac:dyDescent="0.2">
      <c r="A156" s="45"/>
      <c r="B156" s="45"/>
      <c r="C156" s="45" t="s">
        <v>194</v>
      </c>
      <c r="E156" s="45"/>
      <c r="F156" s="45"/>
      <c r="G156" s="45"/>
      <c r="H156" s="45"/>
      <c r="I156" s="45"/>
      <c r="J156" s="45"/>
      <c r="K156" s="45"/>
      <c r="L156" s="64" t="s">
        <v>295</v>
      </c>
      <c r="N156" s="55"/>
    </row>
    <row r="157" spans="1:14" ht="14.25" x14ac:dyDescent="0.2">
      <c r="A157" s="45"/>
      <c r="B157" s="45"/>
      <c r="N157" s="40"/>
    </row>
    <row r="158" spans="1:14" ht="15" x14ac:dyDescent="0.2">
      <c r="A158" s="45"/>
      <c r="B158" s="45"/>
      <c r="C158" s="45" t="s">
        <v>234</v>
      </c>
      <c r="E158" s="45"/>
      <c r="F158" s="45"/>
      <c r="G158" s="45"/>
      <c r="H158" s="45"/>
      <c r="I158" s="45"/>
      <c r="J158" s="45"/>
      <c r="K158" s="45"/>
      <c r="L158" s="59"/>
      <c r="N158" s="55"/>
    </row>
    <row r="159" spans="1:14" ht="15" x14ac:dyDescent="0.2">
      <c r="A159" s="45"/>
      <c r="B159" s="45"/>
      <c r="C159" s="45" t="s">
        <v>194</v>
      </c>
      <c r="E159" s="45"/>
      <c r="F159" s="45"/>
      <c r="G159" s="45"/>
      <c r="H159" s="45"/>
      <c r="I159" s="45"/>
      <c r="J159" s="45"/>
      <c r="K159" s="45"/>
      <c r="L159" s="64" t="s">
        <v>296</v>
      </c>
      <c r="N159" s="55"/>
    </row>
    <row r="160" spans="1:14" ht="12.75" customHeight="1" x14ac:dyDescent="0.2">
      <c r="A160" s="45"/>
      <c r="B160" s="45"/>
      <c r="C160" s="45"/>
      <c r="E160" s="45"/>
      <c r="F160" s="45"/>
      <c r="G160" s="45"/>
      <c r="H160" s="45"/>
      <c r="I160" s="45"/>
      <c r="J160" s="45"/>
      <c r="K160" s="45"/>
    </row>
    <row r="161" spans="1:13" s="56" customFormat="1" ht="15" customHeight="1" x14ac:dyDescent="0.2">
      <c r="A161" s="45"/>
      <c r="B161" s="45"/>
      <c r="C161" s="45" t="s">
        <v>235</v>
      </c>
      <c r="E161" s="45"/>
      <c r="F161" s="45"/>
      <c r="G161" s="45"/>
      <c r="H161" s="45"/>
      <c r="I161" s="45"/>
      <c r="J161" s="45"/>
      <c r="K161" s="45"/>
      <c r="L161" s="59"/>
    </row>
    <row r="162" spans="1:13" ht="14.25" x14ac:dyDescent="0.2">
      <c r="A162" s="45"/>
      <c r="B162" s="45"/>
      <c r="C162" s="45" t="s">
        <v>215</v>
      </c>
      <c r="E162" s="45"/>
      <c r="F162" s="45"/>
      <c r="G162" s="45"/>
      <c r="H162" s="45"/>
      <c r="I162" s="45"/>
      <c r="J162" s="45"/>
      <c r="K162" s="45"/>
      <c r="L162" s="64" t="s">
        <v>297</v>
      </c>
    </row>
    <row r="163" spans="1:13" ht="12.75" customHeight="1" x14ac:dyDescent="0.2">
      <c r="A163" s="45"/>
      <c r="B163" s="45"/>
      <c r="C163" s="45"/>
      <c r="E163" s="45"/>
      <c r="F163" s="45"/>
      <c r="G163" s="45"/>
      <c r="H163" s="45"/>
      <c r="I163" s="45"/>
      <c r="J163" s="45"/>
      <c r="K163" s="45"/>
    </row>
    <row r="164" spans="1:13" s="56" customFormat="1" ht="15" customHeight="1" x14ac:dyDescent="0.2">
      <c r="A164" s="45"/>
      <c r="B164" s="45"/>
      <c r="C164" s="45" t="s">
        <v>236</v>
      </c>
      <c r="E164" s="45"/>
      <c r="F164" s="45"/>
      <c r="G164" s="45"/>
      <c r="H164" s="45"/>
      <c r="I164" s="45"/>
      <c r="J164" s="45"/>
      <c r="K164" s="45"/>
      <c r="L164" s="59"/>
    </row>
    <row r="165" spans="1:13" ht="14.25" x14ac:dyDescent="0.2">
      <c r="A165" s="45"/>
      <c r="B165" s="45"/>
      <c r="C165" s="45" t="s">
        <v>215</v>
      </c>
      <c r="E165" s="45"/>
      <c r="F165" s="45"/>
      <c r="G165" s="45"/>
      <c r="H165" s="45"/>
      <c r="I165" s="45"/>
      <c r="J165" s="45"/>
      <c r="K165" s="45"/>
      <c r="L165" s="64" t="s">
        <v>298</v>
      </c>
    </row>
    <row r="166" spans="1:13" ht="12.75" customHeight="1" x14ac:dyDescent="0.2">
      <c r="A166" s="45"/>
      <c r="B166" s="45"/>
      <c r="C166" s="45"/>
      <c r="E166" s="45"/>
      <c r="F166" s="45"/>
      <c r="G166" s="45"/>
      <c r="H166" s="45"/>
      <c r="I166" s="45"/>
      <c r="J166" s="45"/>
      <c r="K166" s="45"/>
    </row>
    <row r="167" spans="1:13" ht="15" customHeight="1" x14ac:dyDescent="0.2">
      <c r="A167" s="45"/>
      <c r="B167" s="45"/>
      <c r="C167" s="45" t="s">
        <v>237</v>
      </c>
      <c r="E167" s="45"/>
      <c r="F167" s="45"/>
      <c r="G167" s="45"/>
      <c r="H167" s="45"/>
      <c r="I167" s="45"/>
      <c r="J167" s="45"/>
      <c r="K167" s="45"/>
      <c r="L167" s="59"/>
    </row>
    <row r="168" spans="1:13" ht="14.25" x14ac:dyDescent="0.2">
      <c r="A168" s="45"/>
      <c r="B168" s="45"/>
      <c r="C168" s="45" t="s">
        <v>215</v>
      </c>
      <c r="E168" s="45"/>
      <c r="F168" s="45"/>
      <c r="G168" s="45"/>
      <c r="H168" s="45"/>
      <c r="I168" s="45"/>
      <c r="J168" s="45"/>
      <c r="K168" s="45"/>
      <c r="L168" s="64" t="s">
        <v>299</v>
      </c>
    </row>
    <row r="169" spans="1:13" ht="15" x14ac:dyDescent="0.2">
      <c r="B169" s="57"/>
      <c r="C169" s="57"/>
      <c r="D169" s="57"/>
      <c r="E169" s="57"/>
      <c r="F169" s="57"/>
      <c r="G169" s="57"/>
      <c r="H169" s="57"/>
      <c r="I169" s="57"/>
      <c r="J169" s="57"/>
      <c r="K169" s="57"/>
    </row>
    <row r="170" spans="1:13" ht="15" customHeight="1" x14ac:dyDescent="0.2">
      <c r="D170" s="56"/>
      <c r="E170" s="56"/>
      <c r="F170" s="56"/>
      <c r="G170" s="56"/>
      <c r="H170" s="56"/>
      <c r="I170" s="56"/>
      <c r="J170" s="56"/>
      <c r="K170" s="56"/>
    </row>
    <row r="171" spans="1:13" ht="15" customHeight="1" x14ac:dyDescent="0.2">
      <c r="D171" s="56"/>
      <c r="E171" s="56"/>
      <c r="F171" s="56"/>
      <c r="G171" s="56"/>
      <c r="H171" s="56"/>
      <c r="I171" s="56"/>
      <c r="J171" s="56"/>
      <c r="K171" s="56"/>
      <c r="M171" s="40"/>
    </row>
  </sheetData>
  <mergeCells count="1">
    <mergeCell ref="A3:L3"/>
  </mergeCells>
  <hyperlinks>
    <hyperlink ref="L10" location="'105(5000101)'!A1" display="105 (5000101)"/>
    <hyperlink ref="L12" location="'120_1(5000101)'!A1" display="120_1 (5000101)"/>
    <hyperlink ref="L14" location="'105(4170200)'!A1" display="105 (4170200)"/>
    <hyperlink ref="L16" location="'123(4170200)'!A1" display="123 (4170200)"/>
    <hyperlink ref="L18" location="'105(5000400)'!A1" display="105 (5000400)"/>
    <hyperlink ref="L20" location="'120_1(5000400)'!A1" display="120_1 (5000400)"/>
    <hyperlink ref="L22" location="'104(1080300)'!A1" display="104 (1080300)"/>
    <hyperlink ref="L24" location="'120_1(1080300)'!A1" display="120_1 (1080300)"/>
    <hyperlink ref="L26" location="'105(1080700)'!A1" display="105 (1080700)"/>
    <hyperlink ref="L28" location="'120_1(1080700)'!A1" display="120_1 (1080700)"/>
    <hyperlink ref="L30" location="'106(5000701)'!A1" display="106 (5000701)"/>
    <hyperlink ref="L32" location="'105(5000701)'!A1" display="105 (5000701)"/>
    <hyperlink ref="L34" location="'123(5000701)'!A1" display="123 (5000701)"/>
    <hyperlink ref="L36" location="'106(5000702)'!A1" display="106 (5000702)"/>
    <hyperlink ref="L38" location="'105(5000702)'!A1" display="105 (5000702)"/>
    <hyperlink ref="L40" location="'123(5000702)'!A1" display="123 (5000702)"/>
    <hyperlink ref="L43" location="'104_2(5000704)'!A1" display="104_2 (5000704)"/>
    <hyperlink ref="L46" location="'123_2(5000704)'!A1" display="123_2 (5000704)"/>
    <hyperlink ref="L48" location="'106(5001001)'!A1" display="106 (5001001)"/>
    <hyperlink ref="L50" location="'105(5001001)'!A1" display="105 (5001001)"/>
    <hyperlink ref="L54" location="'106(5001002)'!A1" display="106 (5001002)"/>
    <hyperlink ref="L57" location="'105(5001002)'!A1" display="105 (5001002)"/>
    <hyperlink ref="L63" location="'106(6000600)'!A1" display="106_1 (6000600)"/>
    <hyperlink ref="L66" location="'104_2(6000600)'!A1" display="104_2 (6000600)"/>
    <hyperlink ref="L69" location="'123_2(6000600)'!A1" display="123_2 (6000600)"/>
    <hyperlink ref="L72" location="'104_2(5001503)'!A1" display="104_2 (5001503)"/>
    <hyperlink ref="L75" location="'123_2(5001503)'!A1" display="123_2 (5001503)"/>
    <hyperlink ref="L78" location="'104_2(6000400)'!A1" display="104_2 (6000400)"/>
    <hyperlink ref="L81" location="'123_2(6000400)'!A1" display="123_2 (6000400)"/>
    <hyperlink ref="L84" location="'104_2(6000601)'!A1" display="104_2 (6000601)"/>
    <hyperlink ref="L87" location="'123_2(6000601)'!A1" display="123_2 (6000601)"/>
    <hyperlink ref="L90" location="'104_2(6000602)'!A1" display="104_2 (6000602)"/>
    <hyperlink ref="L93" location="'123_2(6000602)'!A1" display="123_2 (6000602)"/>
    <hyperlink ref="L96" location="'104_2(6000603)'!A1" display="104_2 (6000603)"/>
    <hyperlink ref="L99" location="'123_2(6000603)'!A1" display="123_2 (6000603)"/>
    <hyperlink ref="L102" location="'104_2(6000604)'!A1" display="104_2 (6000604)"/>
    <hyperlink ref="L105" location="'123_2(6000604)'!A1" display="123_2 (6000604)"/>
    <hyperlink ref="L108" location="'104_2(6000605)'!A1" display="104_2 (6000605)"/>
    <hyperlink ref="L111" location="'132_2(6000605)'!A1" display="123_2 (6000605)"/>
    <hyperlink ref="L117" location="'123(7001902)'!A1" display="123_2 (7001901)"/>
    <hyperlink ref="L123" location="'123(7001902)'!A1" display="123_2 (7001902)"/>
    <hyperlink ref="L125" location="'106(5001501)'!A1" display="106 (5001501)"/>
    <hyperlink ref="L127" location="'105(5001501)'!A1" display="105_1 (5001501)"/>
    <hyperlink ref="L129" location="'123(5001501)'!A1" display="123 (5001501)"/>
    <hyperlink ref="L131" location="'106(5001502)'!A1" display="106 (5001502)"/>
    <hyperlink ref="L133" location="'105_1(5001502)'!A1" display="105_1 (5001502)"/>
    <hyperlink ref="L135" location="'123(5001502)'!A1" display="123 (5001502)"/>
    <hyperlink ref="L137" location="'106_2(7000100)'!A1" display="106_2 (7000100)"/>
    <hyperlink ref="L141" location="'123_4(7000100)'!A1" display="123_4 (7000100)"/>
    <hyperlink ref="L144" location="'106_2(7000200)'!A1" display="106_2 (7000200)"/>
    <hyperlink ref="L150" location="'123_4(7000200)'!A1" display="123_4 (7000200)"/>
    <hyperlink ref="L153" location="'106_2(7000700)'!A1" display="106_1 (7000700)"/>
    <hyperlink ref="L159" location="'123_2(7000700)'!A1" display="123_2 (7000700)"/>
    <hyperlink ref="L114" location="'105_2(7001901)'!A1" display="105_2 (7001901)"/>
    <hyperlink ref="L120" location="'105_2(7001902)'!A1" display="105_2 (7001902)"/>
    <hyperlink ref="L156" location="'105_2(7000700)'!A1" display="105_2 (7000700)"/>
    <hyperlink ref="L162" location="'106_2(7000800)'!A1" display="106_1 (7000800)"/>
    <hyperlink ref="L165" location="'105_2(7000800)'!A1" display="105_2 (7000800)"/>
    <hyperlink ref="L168" location="'123_2(7000800)'!A1" display="123_2 (7000800)"/>
    <hyperlink ref="L139" location="'105(7000100)'!A1" display="105 (7000100)"/>
    <hyperlink ref="L147" location="'105(7000200)'!A1" display="105 (7000200)"/>
    <hyperlink ref="L52" location="'123(6000100)'!A1" display="123 (6000100)"/>
    <hyperlink ref="L60" location="'123(6000200)'!A1" display="123 (6000200)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1"/>
  <sheetViews>
    <sheetView zoomScaleNormal="100" workbookViewId="0"/>
  </sheetViews>
  <sheetFormatPr defaultColWidth="19.28515625" defaultRowHeight="12.75" x14ac:dyDescent="0.2"/>
  <cols>
    <col min="1" max="1" width="40.7109375" customWidth="1"/>
  </cols>
  <sheetData>
    <row r="1" spans="1:4" x14ac:dyDescent="0.2">
      <c r="A1" s="67" t="s">
        <v>306</v>
      </c>
    </row>
    <row r="2" spans="1:4" ht="36" customHeight="1" x14ac:dyDescent="0.2">
      <c r="A2" s="78" t="s">
        <v>132</v>
      </c>
      <c r="B2" s="78"/>
      <c r="C2" s="78"/>
      <c r="D2" s="78"/>
    </row>
    <row r="3" spans="1:4" ht="18" x14ac:dyDescent="0.2">
      <c r="A3" s="10"/>
      <c r="B3" s="10"/>
      <c r="C3" s="10"/>
      <c r="D3" s="18" t="s">
        <v>123</v>
      </c>
    </row>
    <row r="4" spans="1:4" ht="24" customHeight="1" x14ac:dyDescent="0.2">
      <c r="A4" s="9"/>
      <c r="B4" s="9" t="s">
        <v>0</v>
      </c>
      <c r="C4" s="9" t="s">
        <v>6</v>
      </c>
      <c r="D4" s="9" t="s">
        <v>7</v>
      </c>
    </row>
    <row r="5" spans="1:4" x14ac:dyDescent="0.2">
      <c r="A5" s="9" t="s">
        <v>8</v>
      </c>
      <c r="B5" s="9">
        <v>1</v>
      </c>
      <c r="C5" s="9">
        <v>2</v>
      </c>
      <c r="D5" s="11">
        <v>3</v>
      </c>
    </row>
    <row r="6" spans="1:4" x14ac:dyDescent="0.2">
      <c r="A6" s="3" t="s">
        <v>14</v>
      </c>
      <c r="B6" s="4">
        <v>12.463193855810863</v>
      </c>
      <c r="C6" s="4">
        <v>9.8000000000000007</v>
      </c>
      <c r="D6" s="4">
        <v>127.1754475082741</v>
      </c>
    </row>
    <row r="7" spans="1:4" x14ac:dyDescent="0.2">
      <c r="A7" s="2" t="s">
        <v>15</v>
      </c>
      <c r="B7" s="7">
        <v>19.370550458715595</v>
      </c>
      <c r="C7" s="7">
        <v>14.7</v>
      </c>
      <c r="D7" s="7">
        <v>131.77245210010608</v>
      </c>
    </row>
    <row r="8" spans="1:4" x14ac:dyDescent="0.2">
      <c r="A8" s="2" t="s">
        <v>16</v>
      </c>
      <c r="B8" s="7">
        <v>20.653982300884955</v>
      </c>
      <c r="C8" s="7">
        <v>25.3</v>
      </c>
      <c r="D8" s="7">
        <v>81.63629367938718</v>
      </c>
    </row>
    <row r="9" spans="1:4" x14ac:dyDescent="0.2">
      <c r="A9" s="2" t="s">
        <v>17</v>
      </c>
      <c r="B9" s="7">
        <v>18</v>
      </c>
      <c r="C9" s="7"/>
      <c r="D9" s="7"/>
    </row>
    <row r="10" spans="1:4" x14ac:dyDescent="0.2">
      <c r="A10" s="2" t="s">
        <v>19</v>
      </c>
      <c r="B10" s="7">
        <v>16.425174825174825</v>
      </c>
      <c r="C10" s="7">
        <v>15</v>
      </c>
      <c r="D10" s="7">
        <v>109.50116550116549</v>
      </c>
    </row>
    <row r="11" spans="1:4" x14ac:dyDescent="0.2">
      <c r="A11" s="2" t="s">
        <v>20</v>
      </c>
      <c r="B11" s="7" t="s">
        <v>107</v>
      </c>
      <c r="C11" s="7" t="s">
        <v>107</v>
      </c>
      <c r="D11" s="7" t="s">
        <v>107</v>
      </c>
    </row>
    <row r="12" spans="1:4" x14ac:dyDescent="0.2">
      <c r="A12" s="2" t="s">
        <v>23</v>
      </c>
      <c r="B12" s="7">
        <v>18.868644067796609</v>
      </c>
      <c r="C12" s="7">
        <v>15.9</v>
      </c>
      <c r="D12" s="7">
        <v>118.67071740752584</v>
      </c>
    </row>
    <row r="13" spans="1:4" x14ac:dyDescent="0.2">
      <c r="A13" s="2" t="s">
        <v>24</v>
      </c>
      <c r="B13" s="7">
        <v>22.728571428571428</v>
      </c>
      <c r="C13" s="7">
        <v>12.3</v>
      </c>
      <c r="D13" s="7">
        <v>184.78513356562135</v>
      </c>
    </row>
    <row r="14" spans="1:4" x14ac:dyDescent="0.2">
      <c r="A14" s="2" t="s">
        <v>25</v>
      </c>
      <c r="B14" s="7" t="s">
        <v>107</v>
      </c>
      <c r="C14" s="7" t="s">
        <v>107</v>
      </c>
      <c r="D14" s="7" t="s">
        <v>107</v>
      </c>
    </row>
    <row r="15" spans="1:4" x14ac:dyDescent="0.2">
      <c r="A15" t="s">
        <v>26</v>
      </c>
      <c r="C15" s="7" t="s">
        <v>107</v>
      </c>
      <c r="D15" s="7"/>
    </row>
    <row r="16" spans="1:4" x14ac:dyDescent="0.2">
      <c r="A16" s="2" t="s">
        <v>27</v>
      </c>
      <c r="B16" s="7" t="s">
        <v>107</v>
      </c>
      <c r="C16" s="7" t="s">
        <v>107</v>
      </c>
      <c r="D16" s="7" t="s">
        <v>107</v>
      </c>
    </row>
    <row r="17" spans="1:4" x14ac:dyDescent="0.2">
      <c r="A17" s="2" t="s">
        <v>28</v>
      </c>
      <c r="B17" s="7" t="s">
        <v>107</v>
      </c>
      <c r="C17" s="7" t="s">
        <v>107</v>
      </c>
      <c r="D17" s="7" t="s">
        <v>107</v>
      </c>
    </row>
    <row r="18" spans="1:4" x14ac:dyDescent="0.2">
      <c r="A18" t="s">
        <v>29</v>
      </c>
      <c r="C18" s="7" t="s">
        <v>107</v>
      </c>
      <c r="D18" s="7"/>
    </row>
    <row r="19" spans="1:4" x14ac:dyDescent="0.2">
      <c r="A19" s="2" t="s">
        <v>30</v>
      </c>
      <c r="B19" s="7" t="s">
        <v>107</v>
      </c>
      <c r="C19" s="7" t="s">
        <v>107</v>
      </c>
      <c r="D19" s="7" t="s">
        <v>107</v>
      </c>
    </row>
    <row r="20" spans="1:4" x14ac:dyDescent="0.2">
      <c r="A20" s="2" t="s">
        <v>31</v>
      </c>
      <c r="B20" s="7" t="s">
        <v>107</v>
      </c>
      <c r="C20" s="7" t="s">
        <v>107</v>
      </c>
      <c r="D20" s="7" t="s">
        <v>107</v>
      </c>
    </row>
    <row r="21" spans="1:4" x14ac:dyDescent="0.2">
      <c r="A21" s="2" t="s">
        <v>32</v>
      </c>
      <c r="B21" s="7">
        <v>30</v>
      </c>
      <c r="C21" s="7"/>
      <c r="D21" s="7"/>
    </row>
    <row r="22" spans="1:4" x14ac:dyDescent="0.2">
      <c r="A22" s="2" t="s">
        <v>33</v>
      </c>
      <c r="B22" s="7">
        <v>4.4111111111111114</v>
      </c>
      <c r="C22" s="7">
        <v>3.2</v>
      </c>
      <c r="D22" s="7">
        <v>137.84722222222223</v>
      </c>
    </row>
    <row r="23" spans="1:4" x14ac:dyDescent="0.2">
      <c r="A23" s="2" t="s">
        <v>38</v>
      </c>
      <c r="B23" s="7" t="s">
        <v>107</v>
      </c>
      <c r="C23" s="7" t="s">
        <v>107</v>
      </c>
      <c r="D23" s="7" t="s">
        <v>107</v>
      </c>
    </row>
    <row r="24" spans="1:4" x14ac:dyDescent="0.2">
      <c r="A24" s="2" t="s">
        <v>39</v>
      </c>
      <c r="B24" s="7" t="s">
        <v>107</v>
      </c>
      <c r="C24" s="7" t="s">
        <v>107</v>
      </c>
      <c r="D24" s="7" t="s">
        <v>107</v>
      </c>
    </row>
    <row r="25" spans="1:4" x14ac:dyDescent="0.2">
      <c r="A25" s="2" t="s">
        <v>40</v>
      </c>
      <c r="B25" s="7" t="s">
        <v>107</v>
      </c>
      <c r="C25" s="7" t="s">
        <v>107</v>
      </c>
      <c r="D25" s="7" t="s">
        <v>107</v>
      </c>
    </row>
    <row r="26" spans="1:4" x14ac:dyDescent="0.2">
      <c r="A26" t="s">
        <v>42</v>
      </c>
      <c r="C26" s="7" t="s">
        <v>107</v>
      </c>
      <c r="D26" s="7"/>
    </row>
    <row r="27" spans="1:4" x14ac:dyDescent="0.2">
      <c r="A27" s="2" t="s">
        <v>105</v>
      </c>
      <c r="B27" s="7">
        <v>6.5862992301684704</v>
      </c>
      <c r="C27" s="7">
        <v>10.1</v>
      </c>
      <c r="D27" s="7">
        <v>65.210883467014554</v>
      </c>
    </row>
    <row r="28" spans="1:4" x14ac:dyDescent="0.2">
      <c r="A28" t="s">
        <v>44</v>
      </c>
      <c r="C28" s="7" t="s">
        <v>107</v>
      </c>
      <c r="D28" s="7"/>
    </row>
    <row r="29" spans="1:4" x14ac:dyDescent="0.2">
      <c r="A29" s="2" t="s">
        <v>45</v>
      </c>
      <c r="B29" s="7" t="s">
        <v>107</v>
      </c>
      <c r="C29" s="7" t="s">
        <v>107</v>
      </c>
      <c r="D29" s="7" t="s">
        <v>107</v>
      </c>
    </row>
    <row r="30" spans="1:4" x14ac:dyDescent="0.2">
      <c r="A30" s="2" t="s">
        <v>46</v>
      </c>
      <c r="B30" s="7">
        <v>10.342382271468145</v>
      </c>
      <c r="C30" s="7">
        <v>9.6999999999999993</v>
      </c>
      <c r="D30" s="7">
        <v>106.62249764400148</v>
      </c>
    </row>
    <row r="31" spans="1:4" x14ac:dyDescent="0.2">
      <c r="A31" s="2" t="s">
        <v>48</v>
      </c>
      <c r="B31" s="7">
        <v>5.9380378657487087</v>
      </c>
      <c r="C31" s="7">
        <v>9.6</v>
      </c>
      <c r="D31" s="7">
        <v>61.854561101549052</v>
      </c>
    </row>
    <row r="32" spans="1:4" x14ac:dyDescent="0.2">
      <c r="A32" s="2" t="s">
        <v>49</v>
      </c>
      <c r="B32" s="7">
        <v>4.5633012820512819</v>
      </c>
      <c r="C32" s="7">
        <v>12</v>
      </c>
      <c r="D32" s="7">
        <v>38.027510683760681</v>
      </c>
    </row>
    <row r="33" spans="1:4" x14ac:dyDescent="0.2">
      <c r="A33" s="2" t="s">
        <v>50</v>
      </c>
      <c r="B33" s="7">
        <v>11.507956240676281</v>
      </c>
      <c r="C33" s="7">
        <v>13</v>
      </c>
      <c r="D33" s="7">
        <v>88.52274031289447</v>
      </c>
    </row>
    <row r="34" spans="1:4" x14ac:dyDescent="0.2">
      <c r="A34" s="2" t="s">
        <v>51</v>
      </c>
      <c r="B34" s="7" t="s">
        <v>107</v>
      </c>
      <c r="C34" s="7" t="s">
        <v>107</v>
      </c>
      <c r="D34" s="7" t="s">
        <v>107</v>
      </c>
    </row>
    <row r="35" spans="1:4" x14ac:dyDescent="0.2">
      <c r="A35" s="2" t="s">
        <v>53</v>
      </c>
      <c r="B35" s="7">
        <v>8.5</v>
      </c>
      <c r="C35" s="7"/>
      <c r="D35" s="7"/>
    </row>
    <row r="36" spans="1:4" x14ac:dyDescent="0.2">
      <c r="A36" s="2" t="s">
        <v>57</v>
      </c>
      <c r="B36" s="7" t="s">
        <v>107</v>
      </c>
      <c r="C36" s="7" t="s">
        <v>107</v>
      </c>
      <c r="D36" s="7" t="s">
        <v>107</v>
      </c>
    </row>
    <row r="37" spans="1:4" x14ac:dyDescent="0.2">
      <c r="A37" s="2" t="s">
        <v>58</v>
      </c>
      <c r="B37" s="7">
        <v>10.337529253244451</v>
      </c>
      <c r="C37" s="7">
        <v>6.8</v>
      </c>
      <c r="D37" s="7">
        <v>152.02248901830075</v>
      </c>
    </row>
    <row r="38" spans="1:4" x14ac:dyDescent="0.2">
      <c r="A38" s="2" t="s">
        <v>59</v>
      </c>
      <c r="B38" s="7">
        <v>8.2207446808510642</v>
      </c>
      <c r="C38" s="7">
        <v>5.2</v>
      </c>
      <c r="D38" s="7">
        <v>158.09124386252046</v>
      </c>
    </row>
    <row r="39" spans="1:4" x14ac:dyDescent="0.2">
      <c r="A39" s="2" t="s">
        <v>61</v>
      </c>
      <c r="B39" s="7">
        <v>14.345614035087719</v>
      </c>
      <c r="C39" s="7">
        <v>8</v>
      </c>
      <c r="D39" s="7">
        <v>179.32017543859649</v>
      </c>
    </row>
    <row r="40" spans="1:4" x14ac:dyDescent="0.2">
      <c r="A40" s="2" t="s">
        <v>62</v>
      </c>
      <c r="B40" s="7">
        <v>27.223594548551958</v>
      </c>
      <c r="C40" s="7">
        <v>7.2</v>
      </c>
      <c r="D40" s="7">
        <v>378.10547984099941</v>
      </c>
    </row>
    <row r="41" spans="1:4" x14ac:dyDescent="0.2">
      <c r="A41" s="2" t="s">
        <v>63</v>
      </c>
      <c r="B41" s="7">
        <v>11.363636363636363</v>
      </c>
      <c r="C41" s="7">
        <v>1.4</v>
      </c>
      <c r="D41" s="7">
        <v>811.68831168831184</v>
      </c>
    </row>
    <row r="42" spans="1:4" x14ac:dyDescent="0.2">
      <c r="A42" t="s">
        <v>118</v>
      </c>
      <c r="C42" s="7" t="s">
        <v>107</v>
      </c>
      <c r="D42" s="7"/>
    </row>
    <row r="43" spans="1:4" x14ac:dyDescent="0.2">
      <c r="A43" s="2" t="s">
        <v>65</v>
      </c>
      <c r="B43" s="7" t="s">
        <v>107</v>
      </c>
      <c r="C43" s="7" t="s">
        <v>107</v>
      </c>
      <c r="D43" s="7" t="s">
        <v>107</v>
      </c>
    </row>
    <row r="44" spans="1:4" x14ac:dyDescent="0.2">
      <c r="A44" s="2" t="s">
        <v>66</v>
      </c>
      <c r="B44" s="7">
        <v>5.8208416833667336</v>
      </c>
      <c r="C44" s="7">
        <v>1.8</v>
      </c>
      <c r="D44" s="7">
        <v>323.38009352037409</v>
      </c>
    </row>
    <row r="45" spans="1:4" x14ac:dyDescent="0.2">
      <c r="A45" s="2" t="s">
        <v>67</v>
      </c>
      <c r="B45" s="7" t="s">
        <v>107</v>
      </c>
      <c r="C45" s="7" t="s">
        <v>107</v>
      </c>
      <c r="D45" s="7" t="s">
        <v>107</v>
      </c>
    </row>
    <row r="46" spans="1:4" x14ac:dyDescent="0.2">
      <c r="A46" s="2" t="s">
        <v>68</v>
      </c>
      <c r="B46" s="7">
        <v>6.9607653791130186</v>
      </c>
      <c r="C46" s="7">
        <v>6.7</v>
      </c>
      <c r="D46" s="7">
        <v>103.8920205837764</v>
      </c>
    </row>
    <row r="47" spans="1:4" x14ac:dyDescent="0.2">
      <c r="A47" t="s">
        <v>69</v>
      </c>
      <c r="C47" s="7" t="s">
        <v>107</v>
      </c>
      <c r="D47" s="7"/>
    </row>
    <row r="48" spans="1:4" x14ac:dyDescent="0.2">
      <c r="A48" s="2" t="s">
        <v>70</v>
      </c>
      <c r="B48" s="7">
        <v>9.9295358649789023</v>
      </c>
      <c r="C48" s="7">
        <v>10.7</v>
      </c>
      <c r="D48" s="7">
        <v>92.799400607279466</v>
      </c>
    </row>
    <row r="49" spans="1:4" x14ac:dyDescent="0.2">
      <c r="A49" s="2" t="s">
        <v>71</v>
      </c>
      <c r="B49" s="7">
        <v>8.7929531568228114</v>
      </c>
      <c r="C49" s="7">
        <v>6.7</v>
      </c>
      <c r="D49" s="7">
        <v>131.23810681825091</v>
      </c>
    </row>
    <row r="50" spans="1:4" x14ac:dyDescent="0.2">
      <c r="A50" s="2" t="s">
        <v>72</v>
      </c>
      <c r="B50" s="7" t="s">
        <v>107</v>
      </c>
      <c r="C50" s="7" t="s">
        <v>107</v>
      </c>
      <c r="D50" s="7" t="s">
        <v>107</v>
      </c>
    </row>
    <row r="51" spans="1:4" x14ac:dyDescent="0.2">
      <c r="A51" s="2" t="s">
        <v>73</v>
      </c>
      <c r="B51" s="7" t="s">
        <v>107</v>
      </c>
      <c r="C51" s="7" t="s">
        <v>107</v>
      </c>
      <c r="D51" s="7" t="s">
        <v>107</v>
      </c>
    </row>
    <row r="52" spans="1:4" x14ac:dyDescent="0.2">
      <c r="A52" t="s">
        <v>76</v>
      </c>
      <c r="C52" s="7" t="s">
        <v>107</v>
      </c>
      <c r="D52" s="7"/>
    </row>
    <row r="53" spans="1:4" x14ac:dyDescent="0.2">
      <c r="A53" t="s">
        <v>126</v>
      </c>
      <c r="C53" s="7" t="s">
        <v>107</v>
      </c>
      <c r="D53" s="7"/>
    </row>
    <row r="54" spans="1:4" x14ac:dyDescent="0.2">
      <c r="A54" s="2" t="s">
        <v>78</v>
      </c>
      <c r="B54" s="7" t="s">
        <v>107</v>
      </c>
      <c r="C54" s="7" t="s">
        <v>107</v>
      </c>
      <c r="D54" s="7" t="s">
        <v>107</v>
      </c>
    </row>
    <row r="55" spans="1:4" x14ac:dyDescent="0.2">
      <c r="A55" s="2" t="s">
        <v>79</v>
      </c>
      <c r="B55" s="7">
        <v>14.428812062200858</v>
      </c>
      <c r="C55" s="7">
        <v>10.199999999999999</v>
      </c>
      <c r="D55" s="7">
        <v>141.45894178628294</v>
      </c>
    </row>
    <row r="56" spans="1:4" x14ac:dyDescent="0.2">
      <c r="A56" s="2" t="s">
        <v>82</v>
      </c>
      <c r="B56" s="7">
        <v>1.5</v>
      </c>
      <c r="C56" s="8"/>
      <c r="D56" s="7"/>
    </row>
    <row r="57" spans="1:4" x14ac:dyDescent="0.2">
      <c r="A57" s="2" t="s">
        <v>83</v>
      </c>
      <c r="B57" s="7" t="s">
        <v>107</v>
      </c>
      <c r="C57" s="7" t="s">
        <v>107</v>
      </c>
      <c r="D57" s="7" t="s">
        <v>107</v>
      </c>
    </row>
    <row r="58" spans="1:4" x14ac:dyDescent="0.2">
      <c r="A58" s="2" t="s">
        <v>84</v>
      </c>
      <c r="B58" s="7" t="s">
        <v>107</v>
      </c>
      <c r="C58" s="7" t="s">
        <v>107</v>
      </c>
      <c r="D58" s="7" t="s">
        <v>107</v>
      </c>
    </row>
    <row r="59" spans="1:4" x14ac:dyDescent="0.2">
      <c r="A59" s="2" t="s">
        <v>87</v>
      </c>
      <c r="B59" s="7">
        <v>7.0565826330532211</v>
      </c>
      <c r="C59" s="20">
        <v>12</v>
      </c>
      <c r="D59" s="7">
        <v>58.804855275443515</v>
      </c>
    </row>
    <row r="60" spans="1:4" x14ac:dyDescent="0.2">
      <c r="A60" s="2" t="s">
        <v>88</v>
      </c>
      <c r="B60" s="7">
        <v>6.821739130434783</v>
      </c>
      <c r="C60" s="8"/>
      <c r="D60" s="7"/>
    </row>
    <row r="61" spans="1:4" x14ac:dyDescent="0.2">
      <c r="A61" s="2" t="s">
        <v>89</v>
      </c>
      <c r="B61" s="7">
        <v>2.04</v>
      </c>
      <c r="C61" s="8"/>
      <c r="D61" s="7"/>
    </row>
    <row r="62" spans="1:4" x14ac:dyDescent="0.2">
      <c r="A62" s="2" t="s">
        <v>90</v>
      </c>
      <c r="B62" s="7">
        <v>6.9237588652482271</v>
      </c>
      <c r="C62" s="8">
        <v>11.1</v>
      </c>
      <c r="D62" s="7">
        <v>62.376205993227273</v>
      </c>
    </row>
    <row r="63" spans="1:4" x14ac:dyDescent="0.2">
      <c r="A63" t="s">
        <v>93</v>
      </c>
      <c r="C63" s="7" t="s">
        <v>107</v>
      </c>
      <c r="D63" s="7"/>
    </row>
    <row r="64" spans="1:4" x14ac:dyDescent="0.2">
      <c r="A64" s="2" t="s">
        <v>95</v>
      </c>
      <c r="B64" s="7" t="s">
        <v>107</v>
      </c>
      <c r="C64" s="7" t="s">
        <v>107</v>
      </c>
      <c r="D64" s="7" t="s">
        <v>107</v>
      </c>
    </row>
    <row r="65" spans="1:4" x14ac:dyDescent="0.2">
      <c r="A65" s="2" t="s">
        <v>97</v>
      </c>
      <c r="B65" s="7" t="s">
        <v>107</v>
      </c>
      <c r="C65" s="7" t="s">
        <v>107</v>
      </c>
      <c r="D65" s="7" t="s">
        <v>107</v>
      </c>
    </row>
    <row r="66" spans="1:4" x14ac:dyDescent="0.2">
      <c r="A66" s="8"/>
      <c r="B66" s="8"/>
      <c r="C66" s="8"/>
      <c r="D66" s="8"/>
    </row>
    <row r="67" spans="1:4" x14ac:dyDescent="0.2">
      <c r="A67" s="8"/>
      <c r="B67" s="8"/>
      <c r="C67" s="8"/>
      <c r="D67" s="8"/>
    </row>
    <row r="68" spans="1:4" x14ac:dyDescent="0.2">
      <c r="A68" s="8"/>
      <c r="B68" s="8"/>
      <c r="C68" s="8"/>
      <c r="D68" s="8"/>
    </row>
    <row r="69" spans="1:4" x14ac:dyDescent="0.2">
      <c r="A69" s="8"/>
      <c r="B69" s="8"/>
      <c r="C69" s="8"/>
      <c r="D69" s="8"/>
    </row>
    <row r="70" spans="1:4" x14ac:dyDescent="0.2">
      <c r="A70" s="8"/>
      <c r="B70" s="8"/>
      <c r="C70" s="8"/>
      <c r="D70" s="8"/>
    </row>
    <row r="71" spans="1:4" x14ac:dyDescent="0.2">
      <c r="A71" s="8"/>
      <c r="B71" s="8"/>
      <c r="C71" s="8"/>
      <c r="D71" s="8"/>
    </row>
    <row r="72" spans="1:4" x14ac:dyDescent="0.2">
      <c r="A72" s="8"/>
      <c r="B72" s="8"/>
      <c r="C72" s="8"/>
      <c r="D72" s="8"/>
    </row>
    <row r="73" spans="1:4" x14ac:dyDescent="0.2">
      <c r="A73" s="8"/>
      <c r="B73" s="8"/>
      <c r="C73" s="8"/>
      <c r="D73" s="8"/>
    </row>
    <row r="74" spans="1:4" x14ac:dyDescent="0.2">
      <c r="A74" s="8"/>
      <c r="B74" s="8"/>
      <c r="C74" s="8"/>
      <c r="D74" s="8"/>
    </row>
    <row r="75" spans="1:4" x14ac:dyDescent="0.2">
      <c r="A75" s="8"/>
      <c r="B75" s="8"/>
      <c r="C75" s="8"/>
      <c r="D75" s="8"/>
    </row>
    <row r="76" spans="1:4" x14ac:dyDescent="0.2">
      <c r="A76" s="8"/>
      <c r="B76" s="8"/>
      <c r="C76" s="8"/>
      <c r="D76" s="8"/>
    </row>
    <row r="77" spans="1:4" x14ac:dyDescent="0.2">
      <c r="A77" s="8"/>
      <c r="B77" s="8"/>
      <c r="C77" s="8"/>
      <c r="D77" s="8"/>
    </row>
    <row r="78" spans="1:4" x14ac:dyDescent="0.2">
      <c r="A78" s="8"/>
      <c r="B78" s="8"/>
      <c r="C78" s="8"/>
      <c r="D78" s="8"/>
    </row>
    <row r="79" spans="1:4" x14ac:dyDescent="0.2">
      <c r="A79" s="8"/>
      <c r="B79" s="8"/>
      <c r="C79" s="8"/>
      <c r="D79" s="8"/>
    </row>
    <row r="80" spans="1:4" x14ac:dyDescent="0.2">
      <c r="A80" s="8"/>
      <c r="B80" s="8"/>
      <c r="C80" s="8"/>
      <c r="D80" s="8"/>
    </row>
    <row r="81" spans="1:4" x14ac:dyDescent="0.2">
      <c r="A81" s="8"/>
      <c r="B81" s="8"/>
      <c r="C81" s="8"/>
      <c r="D81" s="8"/>
    </row>
  </sheetData>
  <mergeCells count="1">
    <mergeCell ref="A2:D2"/>
  </mergeCells>
  <hyperlinks>
    <hyperlink ref="A1" location="Содержание!A1" display="К содержанию"/>
  </hyperlinks>
  <pageMargins left="0.75" right="0.75" top="1" bottom="1" header="0.5" footer="0.5"/>
  <pageSetup orientation="portrait"/>
  <headerFooter>
    <oddFooter>&amp;Lц с 1 га убранной площади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0"/>
  <sheetViews>
    <sheetView zoomScaleNormal="100" workbookViewId="0"/>
  </sheetViews>
  <sheetFormatPr defaultColWidth="19.28515625" defaultRowHeight="12.75" x14ac:dyDescent="0.2"/>
  <cols>
    <col min="1" max="1" width="40.7109375" customWidth="1"/>
  </cols>
  <sheetData>
    <row r="1" spans="1:8" x14ac:dyDescent="0.2">
      <c r="A1" s="67" t="s">
        <v>306</v>
      </c>
    </row>
    <row r="2" spans="1:8" ht="36" customHeight="1" x14ac:dyDescent="0.2">
      <c r="A2" s="78" t="s">
        <v>11</v>
      </c>
      <c r="B2" s="78"/>
      <c r="C2" s="78"/>
      <c r="D2" s="78"/>
      <c r="E2" s="78"/>
      <c r="F2" s="78"/>
      <c r="G2" s="78"/>
      <c r="H2" s="78"/>
    </row>
    <row r="3" spans="1:8" ht="18" x14ac:dyDescent="0.2">
      <c r="A3" s="5"/>
      <c r="B3" s="5"/>
      <c r="C3" s="5"/>
      <c r="D3" s="5"/>
      <c r="E3" s="5"/>
      <c r="F3" s="5"/>
      <c r="G3" s="5"/>
      <c r="H3" s="6" t="s">
        <v>9</v>
      </c>
    </row>
    <row r="4" spans="1:8" ht="12.75" customHeight="1" x14ac:dyDescent="0.2">
      <c r="A4" s="79"/>
      <c r="B4" s="79" t="s">
        <v>0</v>
      </c>
      <c r="C4" s="79"/>
      <c r="D4" s="79"/>
      <c r="E4" s="79"/>
      <c r="F4" s="79" t="s">
        <v>5</v>
      </c>
      <c r="G4" s="79"/>
      <c r="H4" s="79"/>
    </row>
    <row r="5" spans="1:8" ht="63.75" x14ac:dyDescent="0.2">
      <c r="A5" s="79"/>
      <c r="B5" s="1" t="s">
        <v>1</v>
      </c>
      <c r="C5" s="1" t="s">
        <v>2</v>
      </c>
      <c r="D5" s="1" t="s">
        <v>3</v>
      </c>
      <c r="E5" s="1" t="s">
        <v>4</v>
      </c>
      <c r="F5" s="1" t="s">
        <v>0</v>
      </c>
      <c r="G5" s="1" t="s">
        <v>6</v>
      </c>
      <c r="H5" s="1" t="s">
        <v>7</v>
      </c>
    </row>
    <row r="6" spans="1:8" x14ac:dyDescent="0.2">
      <c r="A6" s="1" t="s">
        <v>8</v>
      </c>
      <c r="B6" s="1">
        <v>1</v>
      </c>
      <c r="C6" s="1">
        <v>2</v>
      </c>
      <c r="D6" s="1">
        <v>3</v>
      </c>
      <c r="E6" s="1">
        <v>4</v>
      </c>
      <c r="F6" s="1">
        <v>5</v>
      </c>
      <c r="G6" s="1">
        <v>6</v>
      </c>
      <c r="H6" s="11">
        <v>7</v>
      </c>
    </row>
    <row r="7" spans="1:8" x14ac:dyDescent="0.2">
      <c r="A7" s="3" t="s">
        <v>14</v>
      </c>
      <c r="B7" s="4">
        <v>2037.13166</v>
      </c>
      <c r="C7" s="4">
        <v>1160.4181799999999</v>
      </c>
      <c r="D7" s="4">
        <v>369.02042999999998</v>
      </c>
      <c r="E7" s="4">
        <v>1533.9689000000001</v>
      </c>
      <c r="F7" s="4">
        <v>3940.1209899999999</v>
      </c>
      <c r="G7" s="4">
        <v>4203.0649999999996</v>
      </c>
      <c r="H7" s="4">
        <v>93.743993728386315</v>
      </c>
    </row>
    <row r="8" spans="1:8" x14ac:dyDescent="0.2">
      <c r="A8" s="2" t="s">
        <v>15</v>
      </c>
      <c r="B8" s="7">
        <v>368.92826000000002</v>
      </c>
      <c r="C8" s="7">
        <v>231.82244</v>
      </c>
      <c r="D8" s="7">
        <v>53.659930000000003</v>
      </c>
      <c r="E8" s="7">
        <v>169.99519000000001</v>
      </c>
      <c r="F8" s="7">
        <v>592.58338000000003</v>
      </c>
      <c r="G8" s="7">
        <v>648.43899999999996</v>
      </c>
      <c r="H8" s="7">
        <v>91.386141179046916</v>
      </c>
    </row>
    <row r="9" spans="1:8" x14ac:dyDescent="0.2">
      <c r="A9" s="2" t="s">
        <v>16</v>
      </c>
      <c r="B9" s="7">
        <v>17.001100000000001</v>
      </c>
      <c r="C9" s="7">
        <v>3.7107000000000001</v>
      </c>
      <c r="D9" s="7">
        <v>12.562430000000001</v>
      </c>
      <c r="E9" s="7">
        <v>4.5286600000000004</v>
      </c>
      <c r="F9" s="7">
        <v>34.092190000000002</v>
      </c>
      <c r="G9" s="7">
        <v>30.963000000000001</v>
      </c>
      <c r="H9" s="7">
        <v>110.10622355714885</v>
      </c>
    </row>
    <row r="10" spans="1:8" x14ac:dyDescent="0.2">
      <c r="A10" s="2" t="s">
        <v>17</v>
      </c>
      <c r="B10" s="7">
        <v>24.192</v>
      </c>
      <c r="C10" s="7">
        <v>10.744999999999999</v>
      </c>
      <c r="D10" s="7">
        <v>1.1639999999999999</v>
      </c>
      <c r="E10" s="7">
        <v>10.826599999999999</v>
      </c>
      <c r="F10" s="7">
        <v>36.182600000000001</v>
      </c>
      <c r="G10" s="7">
        <v>45.975000000000001</v>
      </c>
      <c r="H10" s="7">
        <v>78.700598151169103</v>
      </c>
    </row>
    <row r="11" spans="1:8" x14ac:dyDescent="0.2">
      <c r="A11" s="2" t="s">
        <v>18</v>
      </c>
      <c r="B11" s="7">
        <v>18.6676</v>
      </c>
      <c r="C11" s="7">
        <v>14.6982</v>
      </c>
      <c r="D11" s="7">
        <v>2.5600000000000001E-2</v>
      </c>
      <c r="E11" s="7">
        <v>13.234579999999999</v>
      </c>
      <c r="F11" s="7">
        <v>31.927779999999998</v>
      </c>
      <c r="G11" s="7">
        <v>31.709</v>
      </c>
      <c r="H11" s="7">
        <v>100.68996184048693</v>
      </c>
    </row>
    <row r="12" spans="1:8" x14ac:dyDescent="0.2">
      <c r="A12" s="2" t="s">
        <v>19</v>
      </c>
      <c r="B12" s="7">
        <v>40.318849999999998</v>
      </c>
      <c r="C12" s="7">
        <v>9.2584999999999997</v>
      </c>
      <c r="D12" s="7">
        <v>6.0179999999999998</v>
      </c>
      <c r="E12" s="7">
        <v>7.5769599999999997</v>
      </c>
      <c r="F12" s="7">
        <v>53.913809999999998</v>
      </c>
      <c r="G12" s="7">
        <v>60.850999999999999</v>
      </c>
      <c r="H12" s="7">
        <v>88.59971076892738</v>
      </c>
    </row>
    <row r="13" spans="1:8" x14ac:dyDescent="0.2">
      <c r="A13" s="2" t="s">
        <v>20</v>
      </c>
      <c r="B13" s="7">
        <v>13.913399999999999</v>
      </c>
      <c r="C13" s="7">
        <v>11.429399999999999</v>
      </c>
      <c r="D13" s="7">
        <v>4.4999999999999998E-2</v>
      </c>
      <c r="E13" s="7">
        <v>16.754999999999999</v>
      </c>
      <c r="F13" s="7">
        <v>30.7134</v>
      </c>
      <c r="G13" s="7">
        <v>28.172000000000001</v>
      </c>
      <c r="H13" s="7">
        <v>109.0210137725401</v>
      </c>
    </row>
    <row r="14" spans="1:8" x14ac:dyDescent="0.2">
      <c r="A14" s="2" t="s">
        <v>21</v>
      </c>
      <c r="B14" s="7">
        <v>30.056290000000001</v>
      </c>
      <c r="C14" s="7">
        <v>21.7685</v>
      </c>
      <c r="D14" s="7">
        <v>0.32</v>
      </c>
      <c r="E14" s="7">
        <v>18.681619999999999</v>
      </c>
      <c r="F14" s="7">
        <v>49.05791</v>
      </c>
      <c r="G14" s="7">
        <v>49.054000000000002</v>
      </c>
      <c r="H14" s="7">
        <v>100.00797080768133</v>
      </c>
    </row>
    <row r="15" spans="1:8" x14ac:dyDescent="0.2">
      <c r="A15" s="2" t="s">
        <v>22</v>
      </c>
      <c r="B15" s="7">
        <v>25.574000000000002</v>
      </c>
      <c r="C15" s="7">
        <v>20.81</v>
      </c>
      <c r="D15" s="7">
        <v>1.2999999999999999E-2</v>
      </c>
      <c r="E15" s="7">
        <v>12.502000000000001</v>
      </c>
      <c r="F15" s="7">
        <v>38.088999999999999</v>
      </c>
      <c r="G15" s="7">
        <v>39.039000000000001</v>
      </c>
      <c r="H15" s="7">
        <v>97.566536028074481</v>
      </c>
    </row>
    <row r="16" spans="1:8" x14ac:dyDescent="0.2">
      <c r="A16" s="2" t="s">
        <v>23</v>
      </c>
      <c r="B16" s="7">
        <v>4.2320000000000002</v>
      </c>
      <c r="C16" s="7">
        <v>1.827</v>
      </c>
      <c r="D16" s="7">
        <v>8.4809999999999999</v>
      </c>
      <c r="E16" s="7">
        <v>1.3839999999999999</v>
      </c>
      <c r="F16" s="7">
        <v>14.097</v>
      </c>
      <c r="G16" s="7">
        <v>16.297999999999998</v>
      </c>
      <c r="H16" s="7">
        <v>86.495275493925632</v>
      </c>
    </row>
    <row r="17" spans="1:8" x14ac:dyDescent="0.2">
      <c r="A17" s="2" t="s">
        <v>24</v>
      </c>
      <c r="B17" s="7">
        <v>6.8884999999999996</v>
      </c>
      <c r="C17" s="7">
        <v>1.409</v>
      </c>
      <c r="D17" s="7">
        <v>8.57</v>
      </c>
      <c r="E17" s="7">
        <v>2.2448299999999999</v>
      </c>
      <c r="F17" s="7">
        <v>17.703330000000001</v>
      </c>
      <c r="G17" s="7">
        <v>15.991</v>
      </c>
      <c r="H17" s="7">
        <v>110.70808579826152</v>
      </c>
    </row>
    <row r="18" spans="1:8" x14ac:dyDescent="0.2">
      <c r="A18" s="2" t="s">
        <v>25</v>
      </c>
      <c r="B18" s="7">
        <v>36.150480000000002</v>
      </c>
      <c r="C18" s="7">
        <v>19.461760000000002</v>
      </c>
      <c r="D18" s="7" t="s">
        <v>101</v>
      </c>
      <c r="E18" s="7">
        <v>16.155460000000001</v>
      </c>
      <c r="F18" s="7">
        <v>52.30594</v>
      </c>
      <c r="G18" s="7">
        <v>67.777000000000001</v>
      </c>
      <c r="H18" s="7">
        <v>77.173583959160183</v>
      </c>
    </row>
    <row r="19" spans="1:8" x14ac:dyDescent="0.2">
      <c r="A19" s="2" t="s">
        <v>26</v>
      </c>
      <c r="B19" s="7">
        <v>8.3802800000000008</v>
      </c>
      <c r="C19" s="7">
        <v>1.7391799999999999</v>
      </c>
      <c r="D19" s="7">
        <v>2.2879999999999998</v>
      </c>
      <c r="E19" s="7">
        <v>3.14934</v>
      </c>
      <c r="F19" s="7">
        <v>13.81762</v>
      </c>
      <c r="G19" s="7">
        <v>16.056000000000001</v>
      </c>
      <c r="H19" s="7">
        <v>86.058918784255098</v>
      </c>
    </row>
    <row r="20" spans="1:8" x14ac:dyDescent="0.2">
      <c r="A20" s="2" t="s">
        <v>27</v>
      </c>
      <c r="B20" s="7">
        <v>13.67043</v>
      </c>
      <c r="C20" s="7">
        <v>7.5179999999999998</v>
      </c>
      <c r="D20" s="7">
        <v>0.40400000000000003</v>
      </c>
      <c r="E20" s="7">
        <v>9.0140999999999991</v>
      </c>
      <c r="F20" s="7">
        <v>23.088529999999999</v>
      </c>
      <c r="G20" s="7">
        <v>27.081</v>
      </c>
      <c r="H20" s="7">
        <v>85.257302167571353</v>
      </c>
    </row>
    <row r="21" spans="1:8" x14ac:dyDescent="0.2">
      <c r="A21" s="2" t="s">
        <v>28</v>
      </c>
      <c r="B21" s="7">
        <v>30.06</v>
      </c>
      <c r="C21" s="7">
        <v>23.792000000000002</v>
      </c>
      <c r="D21" s="7">
        <v>1.1832</v>
      </c>
      <c r="E21" s="7">
        <v>15.829140000000001</v>
      </c>
      <c r="F21" s="7">
        <v>47.072339999999997</v>
      </c>
      <c r="G21" s="7">
        <v>52.219000000000001</v>
      </c>
      <c r="H21" s="7">
        <v>90.144085486125732</v>
      </c>
    </row>
    <row r="22" spans="1:8" x14ac:dyDescent="0.2">
      <c r="A22" s="2" t="s">
        <v>29</v>
      </c>
      <c r="B22" s="7">
        <v>4.7229999999999999</v>
      </c>
      <c r="C22" s="7">
        <v>2.5619999999999998</v>
      </c>
      <c r="D22" s="7">
        <v>10.11</v>
      </c>
      <c r="E22" s="7">
        <v>1.1220000000000001</v>
      </c>
      <c r="F22" s="7">
        <v>15.955</v>
      </c>
      <c r="G22" s="7">
        <v>18.449000000000002</v>
      </c>
      <c r="H22" s="7">
        <v>86.481652122066237</v>
      </c>
    </row>
    <row r="23" spans="1:8" x14ac:dyDescent="0.2">
      <c r="A23" s="2" t="s">
        <v>30</v>
      </c>
      <c r="B23" s="7">
        <v>48.938850000000002</v>
      </c>
      <c r="C23" s="7">
        <v>42.352499999999999</v>
      </c>
      <c r="D23" s="7">
        <v>2.2067000000000001</v>
      </c>
      <c r="E23" s="7">
        <v>21.7119</v>
      </c>
      <c r="F23" s="7">
        <v>72.85745</v>
      </c>
      <c r="G23" s="7">
        <v>84.096000000000004</v>
      </c>
      <c r="H23" s="7">
        <v>86.63604689878234</v>
      </c>
    </row>
    <row r="24" spans="1:8" x14ac:dyDescent="0.2">
      <c r="A24" s="2" t="s">
        <v>31</v>
      </c>
      <c r="B24" s="7">
        <v>11.663</v>
      </c>
      <c r="C24" s="7">
        <v>8.782</v>
      </c>
      <c r="D24" s="7">
        <v>0.22600000000000001</v>
      </c>
      <c r="E24" s="7">
        <v>7.2323000000000004</v>
      </c>
      <c r="F24" s="7">
        <v>19.121300000000002</v>
      </c>
      <c r="G24" s="7">
        <v>22.242999999999999</v>
      </c>
      <c r="H24" s="7">
        <v>85.965472283415025</v>
      </c>
    </row>
    <row r="25" spans="1:8" x14ac:dyDescent="0.2">
      <c r="A25" s="2" t="s">
        <v>32</v>
      </c>
      <c r="B25" s="7">
        <v>34.299500000000002</v>
      </c>
      <c r="C25" s="7">
        <v>29.8475</v>
      </c>
      <c r="D25" s="7">
        <v>4.2999999999999997E-2</v>
      </c>
      <c r="E25" s="7">
        <v>7.4448999999999996</v>
      </c>
      <c r="F25" s="7">
        <v>41.787399999999998</v>
      </c>
      <c r="G25" s="7">
        <v>41.823</v>
      </c>
      <c r="H25" s="7">
        <v>99.914879372594029</v>
      </c>
    </row>
    <row r="26" spans="1:8" x14ac:dyDescent="0.2">
      <c r="A26" s="2" t="s">
        <v>104</v>
      </c>
      <c r="B26" s="7">
        <v>0.19897999999999999</v>
      </c>
      <c r="C26" s="7">
        <v>0.11119999999999999</v>
      </c>
      <c r="D26" s="7" t="s">
        <v>101</v>
      </c>
      <c r="E26" s="7">
        <v>0.6018</v>
      </c>
      <c r="F26" s="7">
        <v>0.80078000000000005</v>
      </c>
      <c r="G26" s="7">
        <v>0.64400000000000002</v>
      </c>
      <c r="H26" s="7">
        <v>124.34472049689442</v>
      </c>
    </row>
    <row r="27" spans="1:8" x14ac:dyDescent="0.2">
      <c r="A27" s="2" t="s">
        <v>33</v>
      </c>
      <c r="B27" s="7">
        <v>110.94638</v>
      </c>
      <c r="C27" s="7">
        <v>67.066609999999997</v>
      </c>
      <c r="D27" s="7">
        <v>1.6939599999999999</v>
      </c>
      <c r="E27" s="7">
        <v>53.206380000000003</v>
      </c>
      <c r="F27" s="7">
        <v>165.84672</v>
      </c>
      <c r="G27" s="7">
        <v>167.52799999999999</v>
      </c>
      <c r="H27" s="7">
        <v>98.996418509144746</v>
      </c>
    </row>
    <row r="28" spans="1:8" x14ac:dyDescent="0.2">
      <c r="A28" s="2" t="s">
        <v>34</v>
      </c>
      <c r="B28" s="7">
        <v>2.3119999999999998</v>
      </c>
      <c r="C28" s="7">
        <v>0.65100000000000002</v>
      </c>
      <c r="D28" s="7">
        <v>1.9E-2</v>
      </c>
      <c r="E28" s="7">
        <v>0.1837</v>
      </c>
      <c r="F28" s="7">
        <v>2.5146999999999999</v>
      </c>
      <c r="G28" s="7">
        <v>2.73</v>
      </c>
      <c r="H28" s="7">
        <v>92.11355311355311</v>
      </c>
    </row>
    <row r="29" spans="1:8" x14ac:dyDescent="0.2">
      <c r="A29" s="2" t="s">
        <v>35</v>
      </c>
      <c r="B29" s="7">
        <v>5.1785399999999999</v>
      </c>
      <c r="C29" s="7">
        <v>2.9710000000000001</v>
      </c>
      <c r="D29" s="7" t="s">
        <v>101</v>
      </c>
      <c r="E29" s="7">
        <v>1.8331</v>
      </c>
      <c r="F29" s="7">
        <v>7.0116399999999999</v>
      </c>
      <c r="G29" s="7">
        <v>6.9770000000000003</v>
      </c>
      <c r="H29" s="7">
        <v>100.49648846208972</v>
      </c>
    </row>
    <row r="30" spans="1:8" x14ac:dyDescent="0.2">
      <c r="A30" s="2" t="s">
        <v>36</v>
      </c>
      <c r="B30" s="7">
        <v>5.1833</v>
      </c>
      <c r="C30" s="7">
        <v>3.8654000000000002</v>
      </c>
      <c r="D30" s="7">
        <v>3.9399999999999999E-3</v>
      </c>
      <c r="E30" s="7">
        <v>5.0502000000000002</v>
      </c>
      <c r="F30" s="7">
        <v>10.237439999999999</v>
      </c>
      <c r="G30" s="7">
        <v>11.897</v>
      </c>
      <c r="H30" s="7">
        <v>86.050600991846679</v>
      </c>
    </row>
    <row r="31" spans="1:8" ht="25.5" x14ac:dyDescent="0.2">
      <c r="A31" s="2" t="s">
        <v>37</v>
      </c>
      <c r="B31" s="7">
        <v>5.1833</v>
      </c>
      <c r="C31" s="7">
        <v>3.8654000000000002</v>
      </c>
      <c r="D31" s="7">
        <v>3.9399999999999999E-3</v>
      </c>
      <c r="E31" s="7">
        <v>5.0502000000000002</v>
      </c>
      <c r="F31" s="7">
        <v>10.237439999999999</v>
      </c>
      <c r="G31" s="7">
        <v>11.897</v>
      </c>
      <c r="H31" s="7">
        <v>86.050600991846679</v>
      </c>
    </row>
    <row r="32" spans="1:8" x14ac:dyDescent="0.2">
      <c r="A32" s="2" t="s">
        <v>38</v>
      </c>
      <c r="B32" s="7">
        <v>23.503</v>
      </c>
      <c r="C32" s="7">
        <v>13.813000000000001</v>
      </c>
      <c r="D32" s="7">
        <v>0.15687000000000001</v>
      </c>
      <c r="E32" s="7">
        <v>10.715780000000001</v>
      </c>
      <c r="F32" s="7">
        <v>34.37565</v>
      </c>
      <c r="G32" s="7">
        <v>35.698</v>
      </c>
      <c r="H32" s="7">
        <v>96.295730853269092</v>
      </c>
    </row>
    <row r="33" spans="1:8" x14ac:dyDescent="0.2">
      <c r="A33" s="2" t="s">
        <v>39</v>
      </c>
      <c r="B33" s="7">
        <v>8.5549999999999997</v>
      </c>
      <c r="C33" s="7">
        <v>1.929</v>
      </c>
      <c r="D33" s="7">
        <v>0.28644999999999998</v>
      </c>
      <c r="E33" s="7">
        <v>6.5930999999999997</v>
      </c>
      <c r="F33" s="7">
        <v>15.43455</v>
      </c>
      <c r="G33" s="7">
        <v>13.279</v>
      </c>
      <c r="H33" s="7">
        <v>116.23277355222532</v>
      </c>
    </row>
    <row r="34" spans="1:8" x14ac:dyDescent="0.2">
      <c r="A34" s="2" t="s">
        <v>40</v>
      </c>
      <c r="B34" s="7">
        <v>24.17343</v>
      </c>
      <c r="C34" s="7">
        <v>11.520099999999999</v>
      </c>
      <c r="D34" s="7">
        <v>5.57E-2</v>
      </c>
      <c r="E34" s="7">
        <v>6.1268500000000001</v>
      </c>
      <c r="F34" s="7">
        <v>30.355979999999999</v>
      </c>
      <c r="G34" s="7">
        <v>33.018999999999998</v>
      </c>
      <c r="H34" s="7">
        <v>91.934885974741817</v>
      </c>
    </row>
    <row r="35" spans="1:8" x14ac:dyDescent="0.2">
      <c r="A35" s="2" t="s">
        <v>102</v>
      </c>
      <c r="B35" s="7" t="s">
        <v>101</v>
      </c>
      <c r="C35" s="7" t="s">
        <v>101</v>
      </c>
      <c r="D35" s="7" t="s">
        <v>101</v>
      </c>
      <c r="E35" s="7">
        <v>0.52500000000000002</v>
      </c>
      <c r="F35" s="7">
        <v>0.52500000000000002</v>
      </c>
      <c r="G35" s="7">
        <v>0.56299999999999994</v>
      </c>
      <c r="H35" s="7">
        <v>93.250444049733588</v>
      </c>
    </row>
    <row r="36" spans="1:8" x14ac:dyDescent="0.2">
      <c r="A36" s="2" t="s">
        <v>41</v>
      </c>
      <c r="B36" s="7">
        <v>19.578109999999999</v>
      </c>
      <c r="C36" s="7">
        <v>16.148109999999999</v>
      </c>
      <c r="D36" s="7">
        <v>5.1999999999999998E-2</v>
      </c>
      <c r="E36" s="7">
        <v>14.54</v>
      </c>
      <c r="F36" s="7">
        <v>34.170110000000001</v>
      </c>
      <c r="G36" s="7">
        <v>31.466000000000001</v>
      </c>
      <c r="H36" s="7">
        <v>108.5937519862709</v>
      </c>
    </row>
    <row r="37" spans="1:8" x14ac:dyDescent="0.2">
      <c r="A37" s="2" t="s">
        <v>42</v>
      </c>
      <c r="B37" s="7">
        <v>22.463000000000001</v>
      </c>
      <c r="C37" s="7">
        <v>16.169</v>
      </c>
      <c r="D37" s="7">
        <v>1.1200000000000001</v>
      </c>
      <c r="E37" s="7">
        <v>7.6386500000000002</v>
      </c>
      <c r="F37" s="7">
        <v>31.22165</v>
      </c>
      <c r="G37" s="7">
        <v>31.899000000000001</v>
      </c>
      <c r="H37" s="7">
        <v>97.876579203109813</v>
      </c>
    </row>
    <row r="38" spans="1:8" x14ac:dyDescent="0.2">
      <c r="A38" s="2" t="s">
        <v>105</v>
      </c>
      <c r="B38" s="7">
        <v>114.50828</v>
      </c>
      <c r="C38" s="7">
        <v>43.560160000000003</v>
      </c>
      <c r="D38" s="7">
        <v>14.383380000000001</v>
      </c>
      <c r="E38" s="7">
        <v>84.656210000000002</v>
      </c>
      <c r="F38" s="7">
        <v>213.54786999999999</v>
      </c>
      <c r="G38" s="7">
        <v>224.58699999999999</v>
      </c>
      <c r="H38" s="7">
        <v>95.084697689536796</v>
      </c>
    </row>
    <row r="39" spans="1:8" x14ac:dyDescent="0.2">
      <c r="A39" s="2" t="s">
        <v>43</v>
      </c>
      <c r="B39" s="7">
        <v>2.7330000000000001</v>
      </c>
      <c r="C39" s="7">
        <v>2.1040000000000001</v>
      </c>
      <c r="D39" s="7">
        <v>2.5613999999999999</v>
      </c>
      <c r="E39" s="7">
        <v>5.4784199999999998</v>
      </c>
      <c r="F39" s="7">
        <v>10.772819999999999</v>
      </c>
      <c r="G39" s="7">
        <v>10.887</v>
      </c>
      <c r="H39" s="7">
        <v>98.951226233122057</v>
      </c>
    </row>
    <row r="40" spans="1:8" x14ac:dyDescent="0.2">
      <c r="A40" s="2" t="s">
        <v>44</v>
      </c>
      <c r="B40" s="7">
        <v>3.0550000000000002</v>
      </c>
      <c r="C40" s="7">
        <v>1.2430000000000001</v>
      </c>
      <c r="D40" s="7" t="s">
        <v>101</v>
      </c>
      <c r="E40" s="7">
        <v>2.0506000000000002</v>
      </c>
      <c r="F40" s="7">
        <v>5.1055999999999999</v>
      </c>
      <c r="G40" s="7">
        <v>6.3449999999999998</v>
      </c>
      <c r="H40" s="7">
        <v>80.466509062253749</v>
      </c>
    </row>
    <row r="41" spans="1:8" x14ac:dyDescent="0.2">
      <c r="A41" s="2" t="s">
        <v>45</v>
      </c>
      <c r="B41" s="7">
        <v>1.1073</v>
      </c>
      <c r="C41" s="7">
        <v>0.84103000000000006</v>
      </c>
      <c r="D41" s="7">
        <v>2.5028800000000002</v>
      </c>
      <c r="E41" s="7">
        <v>2.1717499999999998</v>
      </c>
      <c r="F41" s="7">
        <v>5.78193</v>
      </c>
      <c r="G41" s="7">
        <v>6.4950000000000001</v>
      </c>
      <c r="H41" s="7">
        <v>89.021247113163966</v>
      </c>
    </row>
    <row r="42" spans="1:8" x14ac:dyDescent="0.2">
      <c r="A42" s="2" t="s">
        <v>46</v>
      </c>
      <c r="B42" s="7">
        <v>46.901690000000002</v>
      </c>
      <c r="C42" s="7">
        <v>8.55274</v>
      </c>
      <c r="D42" s="7">
        <v>4.8352000000000004</v>
      </c>
      <c r="E42" s="7">
        <v>16.806640000000002</v>
      </c>
      <c r="F42" s="7">
        <v>68.543530000000004</v>
      </c>
      <c r="G42" s="7">
        <v>71.349999999999994</v>
      </c>
      <c r="H42" s="7">
        <v>96.066615276804498</v>
      </c>
    </row>
    <row r="43" spans="1:8" x14ac:dyDescent="0.2">
      <c r="A43" s="2" t="s">
        <v>47</v>
      </c>
      <c r="B43" s="7">
        <v>1.1884999999999999</v>
      </c>
      <c r="C43" s="7">
        <v>1.1234999999999999</v>
      </c>
      <c r="D43" s="7" t="s">
        <v>101</v>
      </c>
      <c r="E43" s="7">
        <v>7.3964999999999996</v>
      </c>
      <c r="F43" s="7">
        <v>8.5850000000000009</v>
      </c>
      <c r="G43" s="7">
        <v>10.59</v>
      </c>
      <c r="H43" s="7">
        <v>81.067044381491982</v>
      </c>
    </row>
    <row r="44" spans="1:8" x14ac:dyDescent="0.2">
      <c r="A44" s="2" t="s">
        <v>48</v>
      </c>
      <c r="B44" s="7">
        <v>27.263400000000001</v>
      </c>
      <c r="C44" s="7">
        <v>14.0154</v>
      </c>
      <c r="D44" s="7" t="s">
        <v>101</v>
      </c>
      <c r="E44" s="7">
        <v>24.045300000000001</v>
      </c>
      <c r="F44" s="7">
        <v>51.308700000000002</v>
      </c>
      <c r="G44" s="7">
        <v>47.018999999999998</v>
      </c>
      <c r="H44" s="7">
        <v>109.12333312065337</v>
      </c>
    </row>
    <row r="45" spans="1:8" x14ac:dyDescent="0.2">
      <c r="A45" s="2" t="s">
        <v>49</v>
      </c>
      <c r="B45" s="7">
        <v>32.216900000000003</v>
      </c>
      <c r="C45" s="7">
        <v>15.638</v>
      </c>
      <c r="D45" s="7">
        <v>4.4657999999999998</v>
      </c>
      <c r="E45" s="7">
        <v>26.707000000000001</v>
      </c>
      <c r="F45" s="7">
        <v>63.389699999999998</v>
      </c>
      <c r="G45" s="7">
        <v>71.778000000000006</v>
      </c>
      <c r="H45" s="7">
        <v>88.313550112847935</v>
      </c>
    </row>
    <row r="46" spans="1:8" x14ac:dyDescent="0.2">
      <c r="A46" s="2" t="s">
        <v>106</v>
      </c>
      <c r="B46" s="7">
        <v>4.249E-2</v>
      </c>
      <c r="C46" s="7">
        <v>4.249E-2</v>
      </c>
      <c r="D46" s="7">
        <v>1.8100000000000002E-2</v>
      </c>
      <c r="E46" s="7" t="s">
        <v>101</v>
      </c>
      <c r="F46" s="7">
        <v>6.0589999999999998E-2</v>
      </c>
      <c r="G46" s="7">
        <v>0.124</v>
      </c>
      <c r="H46" s="7">
        <v>48.862903225806448</v>
      </c>
    </row>
    <row r="47" spans="1:8" x14ac:dyDescent="0.2">
      <c r="A47" s="2" t="s">
        <v>50</v>
      </c>
      <c r="B47" s="7">
        <v>44.97645</v>
      </c>
      <c r="C47" s="7">
        <v>23.44145</v>
      </c>
      <c r="D47" s="7">
        <v>53.258000000000003</v>
      </c>
      <c r="E47" s="7">
        <v>19.1873</v>
      </c>
      <c r="F47" s="7">
        <v>117.42175</v>
      </c>
      <c r="G47" s="7">
        <v>113.77200000000001</v>
      </c>
      <c r="H47" s="7">
        <v>103.20795098969869</v>
      </c>
    </row>
    <row r="48" spans="1:8" x14ac:dyDescent="0.2">
      <c r="A48" s="2" t="s">
        <v>51</v>
      </c>
      <c r="B48" s="7">
        <v>21.048999999999999</v>
      </c>
      <c r="C48" s="7">
        <v>17.446000000000002</v>
      </c>
      <c r="D48" s="7">
        <v>51.082000000000001</v>
      </c>
      <c r="E48" s="7">
        <v>4.5511999999999997</v>
      </c>
      <c r="F48" s="7">
        <v>76.682199999999995</v>
      </c>
      <c r="G48" s="7">
        <v>71.712999999999994</v>
      </c>
      <c r="H48" s="7">
        <v>106.9292875768689</v>
      </c>
    </row>
    <row r="49" spans="1:8" x14ac:dyDescent="0.2">
      <c r="A49" s="2" t="s">
        <v>52</v>
      </c>
      <c r="B49" s="7">
        <v>0.19500000000000001</v>
      </c>
      <c r="C49" s="7">
        <v>0.14000000000000001</v>
      </c>
      <c r="D49" s="7" t="s">
        <v>101</v>
      </c>
      <c r="E49" s="7">
        <v>0.13500000000000001</v>
      </c>
      <c r="F49" s="7">
        <v>0.33</v>
      </c>
      <c r="G49" s="7">
        <v>0.14499999999999999</v>
      </c>
      <c r="H49" s="7">
        <v>227.58620689655174</v>
      </c>
    </row>
    <row r="50" spans="1:8" x14ac:dyDescent="0.2">
      <c r="A50" s="2" t="s">
        <v>53</v>
      </c>
      <c r="B50" s="7">
        <v>0.35399999999999998</v>
      </c>
      <c r="C50" s="7">
        <v>0.255</v>
      </c>
      <c r="D50" s="7">
        <v>0.82499999999999996</v>
      </c>
      <c r="E50" s="7">
        <v>0.41520000000000001</v>
      </c>
      <c r="F50" s="7">
        <v>1.5942000000000001</v>
      </c>
      <c r="G50" s="7">
        <v>1.417</v>
      </c>
      <c r="H50" s="7">
        <v>112.50529287226536</v>
      </c>
    </row>
    <row r="51" spans="1:8" x14ac:dyDescent="0.2">
      <c r="A51" s="2" t="s">
        <v>54</v>
      </c>
      <c r="B51" s="7">
        <v>2.1059999999999999</v>
      </c>
      <c r="C51" s="7">
        <v>2.1059999999999999</v>
      </c>
      <c r="D51" s="7" t="s">
        <v>101</v>
      </c>
      <c r="E51" s="7">
        <v>0.18809999999999999</v>
      </c>
      <c r="F51" s="7">
        <v>2.2940999999999998</v>
      </c>
      <c r="G51" s="7">
        <v>1.6060000000000001</v>
      </c>
      <c r="H51" s="7">
        <v>142.84557907845576</v>
      </c>
    </row>
    <row r="52" spans="1:8" x14ac:dyDescent="0.2">
      <c r="A52" s="2" t="s">
        <v>55</v>
      </c>
      <c r="B52" s="7">
        <v>0.06</v>
      </c>
      <c r="C52" s="7">
        <v>0.06</v>
      </c>
      <c r="D52" s="7" t="s">
        <v>101</v>
      </c>
      <c r="E52" s="7">
        <v>3.44E-2</v>
      </c>
      <c r="F52" s="7">
        <v>9.4399999999999998E-2</v>
      </c>
      <c r="G52" s="7">
        <v>0.70299999999999996</v>
      </c>
      <c r="H52" s="7">
        <v>13.428165007112375</v>
      </c>
    </row>
    <row r="53" spans="1:8" x14ac:dyDescent="0.2">
      <c r="A53" s="2" t="s">
        <v>56</v>
      </c>
      <c r="B53" s="7">
        <v>2.7360000000000002</v>
      </c>
      <c r="C53" s="7">
        <v>2.1429999999999998</v>
      </c>
      <c r="D53" s="7">
        <v>0.14099999999999999</v>
      </c>
      <c r="E53" s="7">
        <v>9.2550000000000008</v>
      </c>
      <c r="F53" s="7">
        <v>12.132</v>
      </c>
      <c r="G53" s="7">
        <v>14.615</v>
      </c>
      <c r="H53" s="7">
        <v>83.010605542251099</v>
      </c>
    </row>
    <row r="54" spans="1:8" x14ac:dyDescent="0.2">
      <c r="A54" s="2" t="s">
        <v>57</v>
      </c>
      <c r="B54" s="7">
        <v>18.47645</v>
      </c>
      <c r="C54" s="7">
        <v>1.29145</v>
      </c>
      <c r="D54" s="7">
        <v>1.21</v>
      </c>
      <c r="E54" s="7">
        <v>4.6083999999999996</v>
      </c>
      <c r="F54" s="7">
        <v>24.29485</v>
      </c>
      <c r="G54" s="7">
        <v>23.573</v>
      </c>
      <c r="H54" s="7">
        <v>103.06218979340771</v>
      </c>
    </row>
    <row r="55" spans="1:8" x14ac:dyDescent="0.2">
      <c r="A55" s="2" t="s">
        <v>58</v>
      </c>
      <c r="B55" s="7">
        <v>687.53592000000003</v>
      </c>
      <c r="C55" s="7">
        <v>437.99459000000002</v>
      </c>
      <c r="D55" s="7">
        <v>198.61208999999999</v>
      </c>
      <c r="E55" s="7">
        <v>607.82826999999997</v>
      </c>
      <c r="F55" s="7">
        <v>1493.9762800000001</v>
      </c>
      <c r="G55" s="7">
        <v>1571.9970000000001</v>
      </c>
      <c r="H55" s="7">
        <v>95.036840401094906</v>
      </c>
    </row>
    <row r="56" spans="1:8" x14ac:dyDescent="0.2">
      <c r="A56" s="2" t="s">
        <v>59</v>
      </c>
      <c r="B56" s="7">
        <v>120.193</v>
      </c>
      <c r="C56" s="7">
        <v>85.325000000000003</v>
      </c>
      <c r="D56" s="7">
        <v>19.628</v>
      </c>
      <c r="E56" s="7">
        <v>141.28100000000001</v>
      </c>
      <c r="F56" s="7">
        <v>281.10199999999998</v>
      </c>
      <c r="G56" s="7">
        <v>302.51400000000001</v>
      </c>
      <c r="H56" s="7">
        <v>92.921980470325323</v>
      </c>
    </row>
    <row r="57" spans="1:8" x14ac:dyDescent="0.2">
      <c r="A57" s="2" t="s">
        <v>60</v>
      </c>
      <c r="B57" s="7">
        <v>20.6</v>
      </c>
      <c r="C57" s="7">
        <v>16.419</v>
      </c>
      <c r="D57" s="7">
        <v>12.098000000000001</v>
      </c>
      <c r="E57" s="7">
        <v>9.1289999999999996</v>
      </c>
      <c r="F57" s="7">
        <v>41.826999999999998</v>
      </c>
      <c r="G57" s="7">
        <v>43.576000000000001</v>
      </c>
      <c r="H57" s="7">
        <v>95.98632274646593</v>
      </c>
    </row>
    <row r="58" spans="1:8" x14ac:dyDescent="0.2">
      <c r="A58" s="2" t="s">
        <v>61</v>
      </c>
      <c r="B58" s="7">
        <v>15.243</v>
      </c>
      <c r="C58" s="7">
        <v>7.11</v>
      </c>
      <c r="D58" s="7">
        <v>7.2450000000000001</v>
      </c>
      <c r="E58" s="7">
        <v>7.1550500000000001</v>
      </c>
      <c r="F58" s="7">
        <v>29.643049999999999</v>
      </c>
      <c r="G58" s="7">
        <v>34.976999999999997</v>
      </c>
      <c r="H58" s="7">
        <v>84.750121508419824</v>
      </c>
    </row>
    <row r="59" spans="1:8" x14ac:dyDescent="0.2">
      <c r="A59" s="2" t="s">
        <v>62</v>
      </c>
      <c r="B59" s="7">
        <v>89.852130000000002</v>
      </c>
      <c r="C59" s="7">
        <v>41.786999999999999</v>
      </c>
      <c r="D59" s="7">
        <v>58.859000000000002</v>
      </c>
      <c r="E59" s="7">
        <v>72.929270000000002</v>
      </c>
      <c r="F59" s="7">
        <v>221.6404</v>
      </c>
      <c r="G59" s="7">
        <v>235.846</v>
      </c>
      <c r="H59" s="7">
        <v>93.976747538648098</v>
      </c>
    </row>
    <row r="60" spans="1:8" x14ac:dyDescent="0.2">
      <c r="A60" s="2" t="s">
        <v>63</v>
      </c>
      <c r="B60" s="7">
        <v>63.258400000000002</v>
      </c>
      <c r="C60" s="7">
        <v>40.393999999999998</v>
      </c>
      <c r="D60" s="7">
        <v>20.363669999999999</v>
      </c>
      <c r="E60" s="7">
        <v>31.279450000000001</v>
      </c>
      <c r="F60" s="7">
        <v>114.90152</v>
      </c>
      <c r="G60" s="7">
        <v>107.18300000000001</v>
      </c>
      <c r="H60" s="7">
        <v>107.20125393019416</v>
      </c>
    </row>
    <row r="61" spans="1:8" x14ac:dyDescent="0.2">
      <c r="A61" s="2" t="s">
        <v>64</v>
      </c>
      <c r="B61" s="7">
        <v>23.714500000000001</v>
      </c>
      <c r="C61" s="7">
        <v>18.948499999999999</v>
      </c>
      <c r="D61" s="7">
        <v>53.104599999999998</v>
      </c>
      <c r="E61" s="7">
        <v>30.01005</v>
      </c>
      <c r="F61" s="7">
        <v>106.82915</v>
      </c>
      <c r="G61" s="7">
        <v>109.26600000000001</v>
      </c>
      <c r="H61" s="7">
        <v>97.769800303845656</v>
      </c>
    </row>
    <row r="62" spans="1:8" x14ac:dyDescent="0.2">
      <c r="A62" s="2" t="s">
        <v>65</v>
      </c>
      <c r="B62" s="7">
        <v>75.778890000000004</v>
      </c>
      <c r="C62" s="7">
        <v>53.053890000000003</v>
      </c>
      <c r="D62" s="7">
        <v>1.0626</v>
      </c>
      <c r="E62" s="7">
        <v>53.326880000000003</v>
      </c>
      <c r="F62" s="7">
        <v>130.16837000000001</v>
      </c>
      <c r="G62" s="7">
        <v>114.648</v>
      </c>
      <c r="H62" s="7">
        <v>113.53741015979347</v>
      </c>
    </row>
    <row r="63" spans="1:8" x14ac:dyDescent="0.2">
      <c r="A63" s="2" t="s">
        <v>66</v>
      </c>
      <c r="B63" s="7">
        <v>71.180999999999997</v>
      </c>
      <c r="C63" s="7">
        <v>30.125</v>
      </c>
      <c r="D63" s="7">
        <v>0.79386000000000001</v>
      </c>
      <c r="E63" s="7">
        <v>8.0549499999999998</v>
      </c>
      <c r="F63" s="7">
        <v>80.029809999999998</v>
      </c>
      <c r="G63" s="7">
        <v>82.44</v>
      </c>
      <c r="H63" s="7">
        <v>97.076431344007759</v>
      </c>
    </row>
    <row r="64" spans="1:8" x14ac:dyDescent="0.2">
      <c r="A64" s="2" t="s">
        <v>67</v>
      </c>
      <c r="B64" s="7">
        <v>39.6706</v>
      </c>
      <c r="C64" s="7">
        <v>28.006</v>
      </c>
      <c r="D64" s="7">
        <v>5.75502</v>
      </c>
      <c r="E64" s="7">
        <v>31.878</v>
      </c>
      <c r="F64" s="7">
        <v>77.303619999999995</v>
      </c>
      <c r="G64" s="7">
        <v>107.827</v>
      </c>
      <c r="H64" s="7">
        <v>71.692266315486847</v>
      </c>
    </row>
    <row r="65" spans="1:8" x14ac:dyDescent="0.2">
      <c r="A65" s="2" t="s">
        <v>68</v>
      </c>
      <c r="B65" s="7">
        <v>103.991</v>
      </c>
      <c r="C65" s="7">
        <v>67.665000000000006</v>
      </c>
      <c r="D65" s="7">
        <v>2.48</v>
      </c>
      <c r="E65" s="7">
        <v>118.13500000000001</v>
      </c>
      <c r="F65" s="7">
        <v>224.60599999999999</v>
      </c>
      <c r="G65" s="7">
        <v>234.51</v>
      </c>
      <c r="H65" s="7">
        <v>95.77672593919236</v>
      </c>
    </row>
    <row r="66" spans="1:8" x14ac:dyDescent="0.2">
      <c r="A66" s="2" t="s">
        <v>69</v>
      </c>
      <c r="B66" s="7">
        <v>12.8881</v>
      </c>
      <c r="C66" s="7">
        <v>8.7348999999999997</v>
      </c>
      <c r="D66" s="7">
        <v>4.22</v>
      </c>
      <c r="E66" s="7">
        <v>27.533339999999999</v>
      </c>
      <c r="F66" s="7">
        <v>44.641440000000003</v>
      </c>
      <c r="G66" s="7">
        <v>51.137999999999998</v>
      </c>
      <c r="H66" s="7">
        <v>87.296022527279135</v>
      </c>
    </row>
    <row r="67" spans="1:8" x14ac:dyDescent="0.2">
      <c r="A67" s="2" t="s">
        <v>70</v>
      </c>
      <c r="B67" s="7">
        <v>20.944299999999998</v>
      </c>
      <c r="C67" s="7">
        <v>17.654299999999999</v>
      </c>
      <c r="D67" s="7">
        <v>8.2370000000000001</v>
      </c>
      <c r="E67" s="7">
        <v>22.995999999999999</v>
      </c>
      <c r="F67" s="7">
        <v>52.177300000000002</v>
      </c>
      <c r="G67" s="7">
        <v>55.048999999999999</v>
      </c>
      <c r="H67" s="7">
        <v>94.783374811531544</v>
      </c>
    </row>
    <row r="68" spans="1:8" x14ac:dyDescent="0.2">
      <c r="A68" s="2" t="s">
        <v>71</v>
      </c>
      <c r="B68" s="7">
        <v>18.817</v>
      </c>
      <c r="C68" s="7">
        <v>13.755000000000001</v>
      </c>
      <c r="D68" s="7">
        <v>2.8681999999999999</v>
      </c>
      <c r="E68" s="7">
        <v>40.610379999999999</v>
      </c>
      <c r="F68" s="7">
        <v>62.295580000000001</v>
      </c>
      <c r="G68" s="7">
        <v>63.793999999999997</v>
      </c>
      <c r="H68" s="7">
        <v>97.651158416152001</v>
      </c>
    </row>
    <row r="69" spans="1:8" x14ac:dyDescent="0.2">
      <c r="A69" s="2" t="s">
        <v>72</v>
      </c>
      <c r="B69" s="7">
        <v>11.404</v>
      </c>
      <c r="C69" s="7">
        <v>9.0169999999999995</v>
      </c>
      <c r="D69" s="7">
        <v>1.89714</v>
      </c>
      <c r="E69" s="7">
        <v>13.5099</v>
      </c>
      <c r="F69" s="7">
        <v>26.811039999999998</v>
      </c>
      <c r="G69" s="7">
        <v>29.228999999999999</v>
      </c>
      <c r="H69" s="7">
        <v>91.727530876868855</v>
      </c>
    </row>
    <row r="70" spans="1:8" x14ac:dyDescent="0.2">
      <c r="A70" s="2" t="s">
        <v>73</v>
      </c>
      <c r="B70" s="7">
        <v>200.82363000000001</v>
      </c>
      <c r="C70" s="7">
        <v>111.17</v>
      </c>
      <c r="D70" s="7">
        <v>23.278960000000001</v>
      </c>
      <c r="E70" s="7">
        <v>159.13055</v>
      </c>
      <c r="F70" s="7">
        <v>383.23313999999999</v>
      </c>
      <c r="G70" s="7">
        <v>376.67099999999999</v>
      </c>
      <c r="H70" s="7">
        <v>101.74214101961658</v>
      </c>
    </row>
    <row r="71" spans="1:8" x14ac:dyDescent="0.2">
      <c r="A71" s="2" t="s">
        <v>74</v>
      </c>
      <c r="B71" s="7">
        <v>13.432</v>
      </c>
      <c r="C71" s="7">
        <v>9.9990000000000006</v>
      </c>
      <c r="D71" s="7">
        <v>4.1989999999999998</v>
      </c>
      <c r="E71" s="7">
        <v>14.534739999999999</v>
      </c>
      <c r="F71" s="7">
        <v>32.16574</v>
      </c>
      <c r="G71" s="7">
        <v>28.073</v>
      </c>
      <c r="H71" s="7">
        <v>114.57891924625083</v>
      </c>
    </row>
    <row r="72" spans="1:8" x14ac:dyDescent="0.2">
      <c r="A72" s="2" t="s">
        <v>75</v>
      </c>
      <c r="B72" s="7">
        <v>70.548630000000003</v>
      </c>
      <c r="C72" s="7">
        <v>36.933</v>
      </c>
      <c r="D72" s="7">
        <v>2.8715600000000001</v>
      </c>
      <c r="E72" s="7">
        <v>62.22242</v>
      </c>
      <c r="F72" s="7">
        <v>135.64260999999999</v>
      </c>
      <c r="G72" s="7">
        <v>140.63399999999999</v>
      </c>
      <c r="H72" s="7">
        <v>96.450794260278457</v>
      </c>
    </row>
    <row r="73" spans="1:8" x14ac:dyDescent="0.2">
      <c r="A73" s="2" t="s">
        <v>76</v>
      </c>
      <c r="B73" s="7">
        <v>60.050899999999999</v>
      </c>
      <c r="C73" s="7">
        <v>34.995899999999999</v>
      </c>
      <c r="D73" s="7">
        <v>0.17030000000000001</v>
      </c>
      <c r="E73" s="7">
        <v>31.741099999999999</v>
      </c>
      <c r="F73" s="7">
        <v>91.962299999999999</v>
      </c>
      <c r="G73" s="7">
        <v>95.02</v>
      </c>
      <c r="H73" s="7">
        <v>96.782045885076826</v>
      </c>
    </row>
    <row r="74" spans="1:8" ht="25.5" x14ac:dyDescent="0.2">
      <c r="A74" s="2" t="s">
        <v>103</v>
      </c>
      <c r="B74" s="7" t="s">
        <v>101</v>
      </c>
      <c r="C74" s="7" t="s">
        <v>101</v>
      </c>
      <c r="D74" s="7" t="s">
        <v>101</v>
      </c>
      <c r="E74" s="7">
        <v>0.45400000000000001</v>
      </c>
      <c r="F74" s="7">
        <v>0.45400000000000001</v>
      </c>
      <c r="G74" s="7">
        <v>0.45</v>
      </c>
      <c r="H74" s="7">
        <v>100.8888888888889</v>
      </c>
    </row>
    <row r="75" spans="1:8" ht="38.25" x14ac:dyDescent="0.2">
      <c r="A75" s="2" t="s">
        <v>77</v>
      </c>
      <c r="B75" s="7">
        <v>60.050899999999999</v>
      </c>
      <c r="C75" s="7">
        <v>34.995899999999999</v>
      </c>
      <c r="D75" s="7">
        <v>0.17030000000000001</v>
      </c>
      <c r="E75" s="7">
        <v>31.287099999999999</v>
      </c>
      <c r="F75" s="7">
        <v>91.508300000000006</v>
      </c>
      <c r="G75" s="7">
        <v>94.57</v>
      </c>
      <c r="H75" s="7">
        <v>96.762503965316711</v>
      </c>
    </row>
    <row r="76" spans="1:8" x14ac:dyDescent="0.2">
      <c r="A76" s="2" t="s">
        <v>78</v>
      </c>
      <c r="B76" s="7">
        <v>56.792099999999998</v>
      </c>
      <c r="C76" s="7">
        <v>29.242100000000001</v>
      </c>
      <c r="D76" s="7">
        <v>16.0381</v>
      </c>
      <c r="E76" s="7">
        <v>50.632289999999998</v>
      </c>
      <c r="F76" s="7">
        <v>123.46249</v>
      </c>
      <c r="G76" s="7">
        <v>112.944</v>
      </c>
      <c r="H76" s="7">
        <v>109.31301352882845</v>
      </c>
    </row>
    <row r="77" spans="1:8" x14ac:dyDescent="0.2">
      <c r="A77" s="2" t="s">
        <v>79</v>
      </c>
      <c r="B77" s="7">
        <v>479.01261</v>
      </c>
      <c r="C77" s="7">
        <v>228.65043</v>
      </c>
      <c r="D77" s="7">
        <v>23.785</v>
      </c>
      <c r="E77" s="7">
        <v>412.4581</v>
      </c>
      <c r="F77" s="7">
        <v>915.25571000000002</v>
      </c>
      <c r="G77" s="7">
        <v>1033.7909999999999</v>
      </c>
      <c r="H77" s="7">
        <v>88.533921266484242</v>
      </c>
    </row>
    <row r="78" spans="1:8" x14ac:dyDescent="0.2">
      <c r="A78" s="2" t="s">
        <v>80</v>
      </c>
      <c r="B78" s="7">
        <v>18.867000000000001</v>
      </c>
      <c r="C78" s="7">
        <v>12.066000000000001</v>
      </c>
      <c r="D78" s="7">
        <v>1.7079</v>
      </c>
      <c r="E78" s="7">
        <v>17.039239999999999</v>
      </c>
      <c r="F78" s="7">
        <v>37.614139999999999</v>
      </c>
      <c r="G78" s="7">
        <v>40.634</v>
      </c>
      <c r="H78" s="7">
        <v>92.56814490328297</v>
      </c>
    </row>
    <row r="79" spans="1:8" x14ac:dyDescent="0.2">
      <c r="A79" s="2" t="s">
        <v>81</v>
      </c>
      <c r="B79" s="7">
        <v>2.4916</v>
      </c>
      <c r="C79" s="7">
        <v>0.89459999999999995</v>
      </c>
      <c r="D79" s="7" t="s">
        <v>101</v>
      </c>
      <c r="E79" s="7">
        <v>4.7401</v>
      </c>
      <c r="F79" s="7">
        <v>7.2317</v>
      </c>
      <c r="G79" s="7">
        <v>9.1649999999999991</v>
      </c>
      <c r="H79" s="7">
        <v>78.905619203491554</v>
      </c>
    </row>
    <row r="80" spans="1:8" x14ac:dyDescent="0.2">
      <c r="A80" s="2" t="s">
        <v>82</v>
      </c>
      <c r="B80" s="7">
        <v>19.491</v>
      </c>
      <c r="C80" s="7">
        <v>11.773999999999999</v>
      </c>
      <c r="D80" s="7" t="s">
        <v>101</v>
      </c>
      <c r="E80" s="7">
        <v>73.067120000000003</v>
      </c>
      <c r="F80" s="7">
        <v>92.558120000000002</v>
      </c>
      <c r="G80" s="7">
        <v>98.308000000000007</v>
      </c>
      <c r="H80" s="7">
        <v>94.151157586361222</v>
      </c>
    </row>
    <row r="81" spans="1:8" x14ac:dyDescent="0.2">
      <c r="A81" s="2" t="s">
        <v>83</v>
      </c>
      <c r="B81" s="7">
        <v>146.75427999999999</v>
      </c>
      <c r="C81" s="7">
        <v>73.454300000000003</v>
      </c>
      <c r="D81" s="7">
        <v>8.9003999999999994</v>
      </c>
      <c r="E81" s="7">
        <v>97.91225</v>
      </c>
      <c r="F81" s="7">
        <v>253.56693000000001</v>
      </c>
      <c r="G81" s="7">
        <v>280.49299999999999</v>
      </c>
      <c r="H81" s="7">
        <v>90.400448496040909</v>
      </c>
    </row>
    <row r="82" spans="1:8" x14ac:dyDescent="0.2">
      <c r="A82" s="2" t="s">
        <v>84</v>
      </c>
      <c r="B82" s="7">
        <v>47.248800000000003</v>
      </c>
      <c r="C82" s="7">
        <v>12.2628</v>
      </c>
      <c r="D82" s="7">
        <v>0.59130000000000005</v>
      </c>
      <c r="E82" s="7">
        <v>30.18188</v>
      </c>
      <c r="F82" s="7">
        <v>78.021979999999999</v>
      </c>
      <c r="G82" s="7">
        <v>96.869</v>
      </c>
      <c r="H82" s="7">
        <v>80.543806584149721</v>
      </c>
    </row>
    <row r="83" spans="1:8" x14ac:dyDescent="0.2">
      <c r="A83" s="2" t="s">
        <v>85</v>
      </c>
      <c r="B83" s="7">
        <v>18.247</v>
      </c>
      <c r="C83" s="7">
        <v>8.5530000000000008</v>
      </c>
      <c r="D83" s="7">
        <v>1.34</v>
      </c>
      <c r="E83" s="7">
        <v>41.183</v>
      </c>
      <c r="F83" s="7">
        <v>60.77</v>
      </c>
      <c r="G83" s="7">
        <v>72.53</v>
      </c>
      <c r="H83" s="7">
        <v>83.786019578105623</v>
      </c>
    </row>
    <row r="84" spans="1:8" x14ac:dyDescent="0.2">
      <c r="A84" s="2" t="s">
        <v>86</v>
      </c>
      <c r="B84" s="7">
        <v>30.778199999999998</v>
      </c>
      <c r="C84" s="7">
        <v>17.798999999999999</v>
      </c>
      <c r="D84" s="7">
        <v>2.2909999999999999</v>
      </c>
      <c r="E84" s="7">
        <v>36.857100000000003</v>
      </c>
      <c r="F84" s="7">
        <v>69.926299999999998</v>
      </c>
      <c r="G84" s="7">
        <v>89.742999999999995</v>
      </c>
      <c r="H84" s="7">
        <v>77.918389177986029</v>
      </c>
    </row>
    <row r="85" spans="1:8" x14ac:dyDescent="0.2">
      <c r="A85" s="2" t="s">
        <v>87</v>
      </c>
      <c r="B85" s="7">
        <v>118.2503</v>
      </c>
      <c r="C85" s="7">
        <v>58.446300000000001</v>
      </c>
      <c r="D85" s="7">
        <v>0.18240000000000001</v>
      </c>
      <c r="E85" s="7">
        <v>42.898800000000001</v>
      </c>
      <c r="F85" s="7">
        <v>161.33150000000001</v>
      </c>
      <c r="G85" s="7">
        <v>180.869</v>
      </c>
      <c r="H85" s="7">
        <v>89.197983070620182</v>
      </c>
    </row>
    <row r="86" spans="1:8" x14ac:dyDescent="0.2">
      <c r="A86" s="2" t="s">
        <v>88</v>
      </c>
      <c r="B86" s="7">
        <v>61.905430000000003</v>
      </c>
      <c r="C86" s="7">
        <v>26.126429999999999</v>
      </c>
      <c r="D86" s="7">
        <v>7.9610000000000003</v>
      </c>
      <c r="E86" s="7">
        <v>27.90221</v>
      </c>
      <c r="F86" s="7">
        <v>97.768640000000005</v>
      </c>
      <c r="G86" s="7">
        <v>108.352</v>
      </c>
      <c r="H86" s="7">
        <v>90.232427643236861</v>
      </c>
    </row>
    <row r="87" spans="1:8" x14ac:dyDescent="0.2">
      <c r="A87" s="2" t="s">
        <v>89</v>
      </c>
      <c r="B87" s="7">
        <v>14.978999999999999</v>
      </c>
      <c r="C87" s="7">
        <v>7.274</v>
      </c>
      <c r="D87" s="7">
        <v>0.81100000000000005</v>
      </c>
      <c r="E87" s="7">
        <v>40.676400000000001</v>
      </c>
      <c r="F87" s="7">
        <v>56.4664</v>
      </c>
      <c r="G87" s="7">
        <v>56.826999999999998</v>
      </c>
      <c r="H87" s="7">
        <v>99.365442483326589</v>
      </c>
    </row>
    <row r="88" spans="1:8" x14ac:dyDescent="0.2">
      <c r="A88" s="2" t="s">
        <v>90</v>
      </c>
      <c r="B88" s="7">
        <v>30.400130000000001</v>
      </c>
      <c r="C88" s="7">
        <v>16.712499999999999</v>
      </c>
      <c r="D88" s="7">
        <v>0.34910999999999998</v>
      </c>
      <c r="E88" s="7">
        <v>27.506900000000002</v>
      </c>
      <c r="F88" s="7">
        <v>58.256140000000002</v>
      </c>
      <c r="G88" s="7">
        <v>66.28</v>
      </c>
      <c r="H88" s="7">
        <v>87.893995171997588</v>
      </c>
    </row>
    <row r="89" spans="1:8" x14ac:dyDescent="0.2">
      <c r="A89" s="2" t="s">
        <v>91</v>
      </c>
      <c r="B89" s="7">
        <v>1.3069999999999999</v>
      </c>
      <c r="C89" s="7">
        <v>1.1879999999999999</v>
      </c>
      <c r="D89" s="7">
        <v>5.5109999999999999E-2</v>
      </c>
      <c r="E89" s="7">
        <v>2.7587000000000002</v>
      </c>
      <c r="F89" s="7">
        <v>4.1208099999999996</v>
      </c>
      <c r="G89" s="7">
        <v>5.1619999999999999</v>
      </c>
      <c r="H89" s="7">
        <v>79.829717163889953</v>
      </c>
    </row>
    <row r="90" spans="1:8" x14ac:dyDescent="0.2">
      <c r="A90" s="2" t="s">
        <v>92</v>
      </c>
      <c r="B90" s="7">
        <v>5.6541300000000003</v>
      </c>
      <c r="C90" s="7">
        <v>5.0705999999999998</v>
      </c>
      <c r="D90" s="7">
        <v>0.29399999999999998</v>
      </c>
      <c r="E90" s="7">
        <v>3.3660000000000001</v>
      </c>
      <c r="F90" s="7">
        <v>9.3141300000000005</v>
      </c>
      <c r="G90" s="7">
        <v>8.1509999999999998</v>
      </c>
      <c r="H90" s="7">
        <v>114.26978284873022</v>
      </c>
    </row>
    <row r="91" spans="1:8" x14ac:dyDescent="0.2">
      <c r="A91" s="2" t="s">
        <v>93</v>
      </c>
      <c r="B91" s="7">
        <v>2.8980000000000001</v>
      </c>
      <c r="C91" s="7">
        <v>1.304</v>
      </c>
      <c r="D91" s="7" t="s">
        <v>101</v>
      </c>
      <c r="E91" s="7">
        <v>1.3080000000000001</v>
      </c>
      <c r="F91" s="7">
        <v>4.2060000000000004</v>
      </c>
      <c r="G91" s="7">
        <v>5.6230000000000002</v>
      </c>
      <c r="H91" s="7">
        <v>74.799928863595952</v>
      </c>
    </row>
    <row r="92" spans="1:8" x14ac:dyDescent="0.2">
      <c r="A92" s="2" t="s">
        <v>94</v>
      </c>
      <c r="B92" s="7">
        <v>3.202</v>
      </c>
      <c r="C92" s="7">
        <v>1.143</v>
      </c>
      <c r="D92" s="7" t="s">
        <v>101</v>
      </c>
      <c r="E92" s="7">
        <v>3.6966100000000002</v>
      </c>
      <c r="F92" s="7">
        <v>6.8986099999999997</v>
      </c>
      <c r="G92" s="7">
        <v>6.7430000000000003</v>
      </c>
      <c r="H92" s="7">
        <v>102.30772653121755</v>
      </c>
    </row>
    <row r="93" spans="1:8" x14ac:dyDescent="0.2">
      <c r="A93" s="2" t="s">
        <v>95</v>
      </c>
      <c r="B93" s="7">
        <v>4.6414999999999997</v>
      </c>
      <c r="C93" s="7">
        <v>3.6694</v>
      </c>
      <c r="D93" s="7" t="s">
        <v>101</v>
      </c>
      <c r="E93" s="7">
        <v>6.55809</v>
      </c>
      <c r="F93" s="7">
        <v>11.199590000000001</v>
      </c>
      <c r="G93" s="7">
        <v>13.192</v>
      </c>
      <c r="H93" s="7">
        <v>84.896831412977576</v>
      </c>
    </row>
    <row r="94" spans="1:8" x14ac:dyDescent="0.2">
      <c r="A94" s="2" t="s">
        <v>96</v>
      </c>
      <c r="B94" s="7">
        <v>0.745</v>
      </c>
      <c r="C94" s="7">
        <v>0.745</v>
      </c>
      <c r="D94" s="7" t="s">
        <v>101</v>
      </c>
      <c r="E94" s="7">
        <v>0.37</v>
      </c>
      <c r="F94" s="7">
        <v>1.115</v>
      </c>
      <c r="G94" s="7">
        <v>0.877</v>
      </c>
      <c r="H94" s="7">
        <v>127.13797035347775</v>
      </c>
    </row>
    <row r="95" spans="1:8" x14ac:dyDescent="0.2">
      <c r="A95" s="2" t="s">
        <v>97</v>
      </c>
      <c r="B95" s="7">
        <v>9.2550000000000008</v>
      </c>
      <c r="C95" s="7">
        <v>2.302</v>
      </c>
      <c r="D95" s="7" t="s">
        <v>101</v>
      </c>
      <c r="E95" s="7">
        <v>5.4156000000000004</v>
      </c>
      <c r="F95" s="7">
        <v>14.6706</v>
      </c>
      <c r="G95" s="7">
        <v>19.228999999999999</v>
      </c>
      <c r="H95" s="7">
        <v>76.294139060793597</v>
      </c>
    </row>
    <row r="96" spans="1:8" x14ac:dyDescent="0.2">
      <c r="A96" s="2" t="s">
        <v>98</v>
      </c>
      <c r="B96" s="7" t="s">
        <v>101</v>
      </c>
      <c r="C96" s="7" t="s">
        <v>101</v>
      </c>
      <c r="D96" s="7" t="s">
        <v>101</v>
      </c>
      <c r="E96" s="7">
        <v>9.7500000000000003E-2</v>
      </c>
      <c r="F96" s="7">
        <v>9.7500000000000003E-2</v>
      </c>
      <c r="G96" s="7">
        <v>9.8000000000000004E-2</v>
      </c>
      <c r="H96" s="7">
        <v>99.489795918367349</v>
      </c>
    </row>
    <row r="97" spans="1:8" x14ac:dyDescent="0.2">
      <c r="A97" s="2" t="s">
        <v>99</v>
      </c>
      <c r="B97" s="7">
        <v>2.6974999999999998</v>
      </c>
      <c r="C97" s="7">
        <v>1.2905</v>
      </c>
      <c r="D97" s="7" t="s">
        <v>101</v>
      </c>
      <c r="E97" s="7">
        <v>3.9363999999999999</v>
      </c>
      <c r="F97" s="7">
        <v>6.6338999999999997</v>
      </c>
      <c r="G97" s="7">
        <v>7.0609999999999999</v>
      </c>
      <c r="H97" s="7">
        <v>93.951281688146153</v>
      </c>
    </row>
    <row r="98" spans="1:8" x14ac:dyDescent="0.2">
      <c r="A98" s="2" t="s">
        <v>100</v>
      </c>
      <c r="B98" s="7" t="s">
        <v>101</v>
      </c>
      <c r="C98" s="7" t="s">
        <v>101</v>
      </c>
      <c r="D98" s="7" t="s">
        <v>101</v>
      </c>
      <c r="E98" s="7" t="s">
        <v>101</v>
      </c>
      <c r="F98" s="7" t="s">
        <v>101</v>
      </c>
      <c r="G98" s="7">
        <v>0.14499999999999999</v>
      </c>
      <c r="H98" s="7"/>
    </row>
    <row r="99" spans="1:8" x14ac:dyDescent="0.2">
      <c r="A99" s="8"/>
      <c r="B99" s="8"/>
      <c r="C99" s="8"/>
      <c r="D99" s="8"/>
      <c r="E99" s="8"/>
      <c r="F99" s="8"/>
      <c r="G99" s="8"/>
      <c r="H99" s="8"/>
    </row>
    <row r="100" spans="1:8" x14ac:dyDescent="0.2">
      <c r="A100" s="8"/>
      <c r="B100" s="8"/>
      <c r="C100" s="8"/>
      <c r="D100" s="8"/>
      <c r="E100" s="8"/>
      <c r="F100" s="8"/>
      <c r="G100" s="8"/>
      <c r="H100" s="8"/>
    </row>
    <row r="101" spans="1:8" x14ac:dyDescent="0.2">
      <c r="A101" s="8"/>
      <c r="B101" s="8"/>
      <c r="C101" s="8"/>
      <c r="D101" s="8"/>
      <c r="E101" s="8"/>
      <c r="F101" s="8"/>
      <c r="G101" s="8"/>
      <c r="H101" s="8"/>
    </row>
    <row r="102" spans="1:8" x14ac:dyDescent="0.2">
      <c r="A102" s="8"/>
      <c r="B102" s="8"/>
      <c r="C102" s="8"/>
      <c r="D102" s="8"/>
      <c r="E102" s="8"/>
      <c r="F102" s="8"/>
      <c r="G102" s="8"/>
      <c r="H102" s="8"/>
    </row>
    <row r="103" spans="1:8" x14ac:dyDescent="0.2">
      <c r="A103" s="8"/>
      <c r="B103" s="8"/>
      <c r="C103" s="8"/>
      <c r="D103" s="8"/>
      <c r="E103" s="8"/>
      <c r="F103" s="8"/>
      <c r="G103" s="8"/>
      <c r="H103" s="8"/>
    </row>
    <row r="104" spans="1:8" x14ac:dyDescent="0.2">
      <c r="A104" s="8"/>
      <c r="B104" s="8"/>
      <c r="C104" s="8"/>
      <c r="D104" s="8"/>
      <c r="E104" s="8"/>
      <c r="F104" s="8"/>
      <c r="G104" s="8"/>
      <c r="H104" s="8"/>
    </row>
    <row r="105" spans="1:8" x14ac:dyDescent="0.2">
      <c r="A105" s="8"/>
      <c r="B105" s="8"/>
      <c r="C105" s="8"/>
      <c r="D105" s="8"/>
      <c r="E105" s="8"/>
      <c r="F105" s="8"/>
      <c r="G105" s="8"/>
      <c r="H105" s="8"/>
    </row>
    <row r="106" spans="1:8" x14ac:dyDescent="0.2">
      <c r="A106" s="8"/>
      <c r="B106" s="8"/>
      <c r="C106" s="8"/>
      <c r="D106" s="8"/>
      <c r="E106" s="8"/>
      <c r="F106" s="8"/>
      <c r="G106" s="8"/>
      <c r="H106" s="8"/>
    </row>
    <row r="107" spans="1:8" x14ac:dyDescent="0.2">
      <c r="A107" s="8"/>
      <c r="B107" s="8"/>
      <c r="C107" s="8"/>
      <c r="D107" s="8"/>
      <c r="E107" s="8"/>
      <c r="F107" s="8"/>
      <c r="G107" s="8"/>
      <c r="H107" s="8"/>
    </row>
    <row r="108" spans="1:8" x14ac:dyDescent="0.2">
      <c r="A108" s="8"/>
      <c r="B108" s="8"/>
      <c r="C108" s="8"/>
      <c r="D108" s="8"/>
      <c r="E108" s="8"/>
      <c r="F108" s="8"/>
      <c r="G108" s="8"/>
      <c r="H108" s="8"/>
    </row>
    <row r="109" spans="1:8" x14ac:dyDescent="0.2">
      <c r="A109" s="8"/>
      <c r="B109" s="8"/>
      <c r="C109" s="8"/>
      <c r="D109" s="8"/>
      <c r="E109" s="8"/>
      <c r="F109" s="8"/>
      <c r="G109" s="8"/>
      <c r="H109" s="8"/>
    </row>
    <row r="110" spans="1:8" x14ac:dyDescent="0.2">
      <c r="A110" s="8"/>
      <c r="B110" s="8"/>
      <c r="C110" s="8"/>
      <c r="D110" s="8"/>
      <c r="E110" s="8"/>
      <c r="F110" s="8"/>
      <c r="G110" s="8"/>
      <c r="H110" s="8"/>
    </row>
  </sheetData>
  <mergeCells count="4">
    <mergeCell ref="B4:E4"/>
    <mergeCell ref="F4:H4"/>
    <mergeCell ref="A4:A5"/>
    <mergeCell ref="A2:H2"/>
  </mergeCells>
  <hyperlinks>
    <hyperlink ref="A1" location="Содержание!A1" display="К содержанию"/>
  </hyperlinks>
  <pageMargins left="0.75" right="0.75" top="1" bottom="1" header="0.5" footer="0.5"/>
  <pageSetup orientation="portrait"/>
  <headerFooter>
    <oddFooter>&amp;Lтыс. гектаров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8"/>
  <sheetViews>
    <sheetView zoomScaleNormal="100" workbookViewId="0">
      <selection activeCell="A4" sqref="A4:A5"/>
    </sheetView>
  </sheetViews>
  <sheetFormatPr defaultColWidth="19.28515625" defaultRowHeight="12.75" x14ac:dyDescent="0.2"/>
  <cols>
    <col min="1" max="1" width="40.7109375" customWidth="1"/>
  </cols>
  <sheetData>
    <row r="1" spans="1:11" x14ac:dyDescent="0.2">
      <c r="A1" s="67" t="s">
        <v>306</v>
      </c>
      <c r="B1" s="16"/>
      <c r="C1" s="16"/>
      <c r="D1" s="16"/>
      <c r="E1" s="16"/>
      <c r="F1" s="16"/>
    </row>
    <row r="2" spans="1:11" ht="36" customHeight="1" x14ac:dyDescent="0.2">
      <c r="A2" s="78" t="s">
        <v>116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8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6" t="s">
        <v>109</v>
      </c>
    </row>
    <row r="4" spans="1:11" ht="12.75" customHeight="1" x14ac:dyDescent="0.2">
      <c r="A4" s="79"/>
      <c r="B4" s="79" t="s">
        <v>0</v>
      </c>
      <c r="C4" s="79"/>
      <c r="D4" s="79"/>
      <c r="E4" s="79"/>
      <c r="F4" s="79"/>
      <c r="G4" s="9" t="s">
        <v>6</v>
      </c>
      <c r="H4" s="79" t="s">
        <v>7</v>
      </c>
      <c r="I4" s="79"/>
      <c r="J4" s="79"/>
      <c r="K4" s="79"/>
    </row>
    <row r="5" spans="1:11" ht="63.75" x14ac:dyDescent="0.2">
      <c r="A5" s="79"/>
      <c r="B5" s="9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9" t="s">
        <v>5</v>
      </c>
      <c r="H5" s="9" t="s">
        <v>5</v>
      </c>
      <c r="I5" s="9" t="s">
        <v>1</v>
      </c>
      <c r="J5" s="9" t="s">
        <v>3</v>
      </c>
      <c r="K5" s="9" t="s">
        <v>4</v>
      </c>
    </row>
    <row r="6" spans="1:11" x14ac:dyDescent="0.2">
      <c r="A6" s="9" t="s">
        <v>8</v>
      </c>
      <c r="B6" s="9">
        <v>1</v>
      </c>
      <c r="C6" s="9">
        <v>2</v>
      </c>
      <c r="D6" s="9">
        <v>3</v>
      </c>
      <c r="E6" s="9">
        <v>4</v>
      </c>
      <c r="F6" s="9">
        <v>5</v>
      </c>
      <c r="G6" s="9">
        <v>6</v>
      </c>
      <c r="H6" s="11">
        <v>7</v>
      </c>
      <c r="I6" s="11">
        <v>8</v>
      </c>
      <c r="J6" s="11">
        <v>9</v>
      </c>
      <c r="K6" s="11">
        <v>10</v>
      </c>
    </row>
    <row r="7" spans="1:11" x14ac:dyDescent="0.2">
      <c r="A7" s="3" t="s">
        <v>14</v>
      </c>
      <c r="B7" s="4">
        <v>38846.971633599998</v>
      </c>
      <c r="C7" s="4">
        <v>19602.137943599999</v>
      </c>
      <c r="D7" s="4">
        <v>10391.82591</v>
      </c>
      <c r="E7" s="4">
        <v>26534.45652</v>
      </c>
      <c r="F7" s="4">
        <v>75773.254063600005</v>
      </c>
      <c r="G7" s="4">
        <v>69762.773000000001</v>
      </c>
      <c r="H7" s="4">
        <v>108.6155994166115</v>
      </c>
      <c r="I7" s="4">
        <v>105.49104733077476</v>
      </c>
      <c r="J7" s="4">
        <v>109.58373837393229</v>
      </c>
      <c r="K7" s="4">
        <v>113.12981907299951</v>
      </c>
    </row>
    <row r="8" spans="1:11" x14ac:dyDescent="0.2">
      <c r="A8" s="2" t="s">
        <v>15</v>
      </c>
      <c r="B8" s="7">
        <v>8311.7578699999995</v>
      </c>
      <c r="C8" s="7">
        <v>4322.6006799999996</v>
      </c>
      <c r="D8" s="7">
        <v>1737.04538</v>
      </c>
      <c r="E8" s="7">
        <v>3285.1035999999999</v>
      </c>
      <c r="F8" s="7">
        <v>13333.906849999999</v>
      </c>
      <c r="G8" s="7">
        <v>13969.41</v>
      </c>
      <c r="H8" s="7">
        <v>95.450751678130999</v>
      </c>
      <c r="I8" s="7">
        <v>92.684893405364704</v>
      </c>
      <c r="J8" s="7">
        <v>113.08660958014521</v>
      </c>
      <c r="K8" s="7">
        <v>94.791223504019484</v>
      </c>
    </row>
    <row r="9" spans="1:11" x14ac:dyDescent="0.2">
      <c r="A9" s="2" t="s">
        <v>16</v>
      </c>
      <c r="B9" s="7">
        <v>509.50414999999998</v>
      </c>
      <c r="C9" s="7">
        <v>108.6943</v>
      </c>
      <c r="D9" s="7">
        <v>363.93360000000001</v>
      </c>
      <c r="E9" s="7">
        <v>138.94368</v>
      </c>
      <c r="F9" s="7">
        <v>1012.38143</v>
      </c>
      <c r="G9" s="7">
        <v>826.32899999999995</v>
      </c>
      <c r="H9" s="7">
        <v>122.51553921016934</v>
      </c>
      <c r="I9" s="7">
        <v>136.97010876870385</v>
      </c>
      <c r="J9" s="7">
        <v>118.68199813465689</v>
      </c>
      <c r="K9" s="7">
        <v>94.070276638095635</v>
      </c>
    </row>
    <row r="10" spans="1:11" x14ac:dyDescent="0.2">
      <c r="A10" s="2" t="s">
        <v>17</v>
      </c>
      <c r="B10" s="7">
        <v>556.43399999999997</v>
      </c>
      <c r="C10" s="7">
        <v>223.33600000000001</v>
      </c>
      <c r="D10" s="7">
        <v>36.698999999999998</v>
      </c>
      <c r="E10" s="7">
        <v>179.95099999999999</v>
      </c>
      <c r="F10" s="7">
        <v>773.08399999999995</v>
      </c>
      <c r="G10" s="7">
        <v>1075.6379999999999</v>
      </c>
      <c r="H10" s="7">
        <v>71.872135421024538</v>
      </c>
      <c r="I10" s="7">
        <v>67.661257177321488</v>
      </c>
      <c r="J10" s="7">
        <v>210.63536704356315</v>
      </c>
      <c r="K10" s="7">
        <v>76.304418804832224</v>
      </c>
    </row>
    <row r="11" spans="1:11" x14ac:dyDescent="0.2">
      <c r="A11" s="2" t="s">
        <v>18</v>
      </c>
      <c r="B11" s="7">
        <v>260.54320000000001</v>
      </c>
      <c r="C11" s="7">
        <v>178.71039999999999</v>
      </c>
      <c r="D11" s="7">
        <v>0.28399999999999997</v>
      </c>
      <c r="E11" s="7">
        <v>180.34829999999999</v>
      </c>
      <c r="F11" s="7">
        <v>441.1755</v>
      </c>
      <c r="G11" s="7">
        <v>519.04300000000001</v>
      </c>
      <c r="H11" s="7">
        <v>84.997871081972008</v>
      </c>
      <c r="I11" s="7">
        <v>80.709756362003006</v>
      </c>
      <c r="J11" s="7">
        <v>90.44585987261145</v>
      </c>
      <c r="K11" s="7">
        <v>92.055300056657799</v>
      </c>
    </row>
    <row r="12" spans="1:11" x14ac:dyDescent="0.2">
      <c r="A12" s="2" t="s">
        <v>19</v>
      </c>
      <c r="B12" s="7">
        <v>1384.5813700000001</v>
      </c>
      <c r="C12" s="7">
        <v>237.708</v>
      </c>
      <c r="D12" s="7">
        <v>144.43199999999999</v>
      </c>
      <c r="E12" s="7">
        <v>219.4657</v>
      </c>
      <c r="F12" s="7">
        <v>1748.4790700000001</v>
      </c>
      <c r="G12" s="7">
        <v>1627.633</v>
      </c>
      <c r="H12" s="7">
        <v>107.4246510116224</v>
      </c>
      <c r="I12" s="7">
        <v>110.36126304210939</v>
      </c>
      <c r="J12" s="7">
        <v>99.336983135712117</v>
      </c>
      <c r="K12" s="7">
        <v>96.406146358177352</v>
      </c>
    </row>
    <row r="13" spans="1:11" x14ac:dyDescent="0.2">
      <c r="A13" s="2" t="s">
        <v>20</v>
      </c>
      <c r="B13" s="7">
        <v>222.6661</v>
      </c>
      <c r="C13" s="7">
        <v>188.73410000000001</v>
      </c>
      <c r="D13" s="7">
        <v>0.9</v>
      </c>
      <c r="E13" s="7">
        <v>208.87530000000001</v>
      </c>
      <c r="F13" s="7">
        <v>432.44139999999999</v>
      </c>
      <c r="G13" s="7">
        <v>398.709</v>
      </c>
      <c r="H13" s="7">
        <v>108.46040596023666</v>
      </c>
      <c r="I13" s="7">
        <v>106.64085249042145</v>
      </c>
      <c r="J13" s="7">
        <v>95.744680851063833</v>
      </c>
      <c r="K13" s="7">
        <v>110.53416168789592</v>
      </c>
    </row>
    <row r="14" spans="1:11" x14ac:dyDescent="0.2">
      <c r="A14" s="2" t="s">
        <v>21</v>
      </c>
      <c r="B14" s="7">
        <v>627.08965000000001</v>
      </c>
      <c r="C14" s="7">
        <v>394.21015</v>
      </c>
      <c r="D14" s="7">
        <v>6.4</v>
      </c>
      <c r="E14" s="7">
        <v>427.262</v>
      </c>
      <c r="F14" s="7">
        <v>1060.7516499999999</v>
      </c>
      <c r="G14" s="7">
        <v>1141.171</v>
      </c>
      <c r="H14" s="7">
        <v>92.952909774258188</v>
      </c>
      <c r="I14" s="7">
        <v>90.638490846387569</v>
      </c>
      <c r="J14" s="7">
        <v>19.875776397515526</v>
      </c>
      <c r="K14" s="7">
        <v>102.43339918295324</v>
      </c>
    </row>
    <row r="15" spans="1:11" x14ac:dyDescent="0.2">
      <c r="A15" s="2" t="s">
        <v>22</v>
      </c>
      <c r="B15" s="7">
        <v>480.20049999999998</v>
      </c>
      <c r="C15" s="7">
        <v>402.33749999999998</v>
      </c>
      <c r="D15" s="7">
        <v>0.20669999999999999</v>
      </c>
      <c r="E15" s="7">
        <v>189.0926</v>
      </c>
      <c r="F15" s="7">
        <v>669.49980000000005</v>
      </c>
      <c r="G15" s="7">
        <v>623.298</v>
      </c>
      <c r="H15" s="7">
        <v>107.41247364823889</v>
      </c>
      <c r="I15" s="7">
        <v>104.19050656668554</v>
      </c>
      <c r="J15" s="7">
        <v>111.12903225806451</v>
      </c>
      <c r="K15" s="7">
        <v>116.56193558329481</v>
      </c>
    </row>
    <row r="16" spans="1:11" x14ac:dyDescent="0.2">
      <c r="A16" s="2" t="s">
        <v>23</v>
      </c>
      <c r="B16" s="7">
        <v>155.34188</v>
      </c>
      <c r="C16" s="7">
        <v>59.076500000000003</v>
      </c>
      <c r="D16" s="7">
        <v>263.15050000000002</v>
      </c>
      <c r="E16" s="7">
        <v>43.347299999999997</v>
      </c>
      <c r="F16" s="7">
        <v>461.83967999999999</v>
      </c>
      <c r="G16" s="7">
        <v>442.19600000000003</v>
      </c>
      <c r="H16" s="7">
        <v>104.44230160381369</v>
      </c>
      <c r="I16" s="7">
        <v>80.651412966164614</v>
      </c>
      <c r="J16" s="7">
        <v>129.80023182972846</v>
      </c>
      <c r="K16" s="7">
        <v>92.51963630154529</v>
      </c>
    </row>
    <row r="17" spans="1:11" x14ac:dyDescent="0.2">
      <c r="A17" s="2" t="s">
        <v>24</v>
      </c>
      <c r="B17" s="7">
        <v>184.94567000000001</v>
      </c>
      <c r="C17" s="7">
        <v>47.875419999999998</v>
      </c>
      <c r="D17" s="7">
        <v>290.18099999999998</v>
      </c>
      <c r="E17" s="7">
        <v>93.894000000000005</v>
      </c>
      <c r="F17" s="7">
        <v>569.02067</v>
      </c>
      <c r="G17" s="7">
        <v>442.17899999999997</v>
      </c>
      <c r="H17" s="7">
        <v>128.68559339091183</v>
      </c>
      <c r="I17" s="7">
        <v>107.78661887694145</v>
      </c>
      <c r="J17" s="7">
        <v>144.94917455480908</v>
      </c>
      <c r="K17" s="7">
        <v>133.37405360871603</v>
      </c>
    </row>
    <row r="18" spans="1:11" x14ac:dyDescent="0.2">
      <c r="A18" s="2" t="s">
        <v>25</v>
      </c>
      <c r="B18" s="7">
        <v>811.59403999999995</v>
      </c>
      <c r="C18" s="7">
        <v>359.46134000000001</v>
      </c>
      <c r="D18" s="7" t="s">
        <v>101</v>
      </c>
      <c r="E18" s="7">
        <v>352.77488</v>
      </c>
      <c r="F18" s="7">
        <v>1164.3689199999999</v>
      </c>
      <c r="G18" s="7">
        <v>1340.008</v>
      </c>
      <c r="H18" s="7">
        <v>86.892684222780744</v>
      </c>
      <c r="I18" s="7">
        <v>88.201404103634147</v>
      </c>
      <c r="J18" s="7"/>
      <c r="K18" s="7">
        <v>84.0244278881881</v>
      </c>
    </row>
    <row r="19" spans="1:11" x14ac:dyDescent="0.2">
      <c r="A19" s="2" t="s">
        <v>26</v>
      </c>
      <c r="B19" s="7">
        <v>298.11741999999998</v>
      </c>
      <c r="C19" s="7">
        <v>62.414900000000003</v>
      </c>
      <c r="D19" s="7">
        <v>57.886000000000003</v>
      </c>
      <c r="E19" s="7">
        <v>65.515500000000003</v>
      </c>
      <c r="F19" s="7">
        <v>421.51891999999998</v>
      </c>
      <c r="G19" s="7">
        <v>441.28399999999999</v>
      </c>
      <c r="H19" s="7">
        <v>95.521006879923135</v>
      </c>
      <c r="I19" s="7">
        <v>94.227941803975597</v>
      </c>
      <c r="J19" s="7">
        <v>92.914927768860366</v>
      </c>
      <c r="K19" s="7">
        <v>104.64898969730854</v>
      </c>
    </row>
    <row r="20" spans="1:11" x14ac:dyDescent="0.2">
      <c r="A20" s="2" t="s">
        <v>27</v>
      </c>
      <c r="B20" s="7">
        <v>352.96028000000001</v>
      </c>
      <c r="C20" s="7">
        <v>207.839</v>
      </c>
      <c r="D20" s="7">
        <v>5.98</v>
      </c>
      <c r="E20" s="7">
        <v>213.74799999999999</v>
      </c>
      <c r="F20" s="7">
        <v>572.68827999999996</v>
      </c>
      <c r="G20" s="7">
        <v>764.86300000000006</v>
      </c>
      <c r="H20" s="7">
        <v>74.87462199112781</v>
      </c>
      <c r="I20" s="7">
        <v>71.668662650333317</v>
      </c>
      <c r="J20" s="7">
        <v>129.60554833116603</v>
      </c>
      <c r="K20" s="7">
        <v>79.828204362115329</v>
      </c>
    </row>
    <row r="21" spans="1:11" x14ac:dyDescent="0.2">
      <c r="A21" s="2" t="s">
        <v>28</v>
      </c>
      <c r="B21" s="7">
        <v>653.55380000000002</v>
      </c>
      <c r="C21" s="7">
        <v>474.673</v>
      </c>
      <c r="D21" s="7">
        <v>30.431899999999999</v>
      </c>
      <c r="E21" s="7">
        <v>351.30599999999998</v>
      </c>
      <c r="F21" s="7">
        <v>1035.2917</v>
      </c>
      <c r="G21" s="7">
        <v>1128.4490000000001</v>
      </c>
      <c r="H21" s="7">
        <v>91.744660148575605</v>
      </c>
      <c r="I21" s="7">
        <v>88.965243113077975</v>
      </c>
      <c r="J21" s="7">
        <v>106.14544820369723</v>
      </c>
      <c r="K21" s="7">
        <v>96.205519741922757</v>
      </c>
    </row>
    <row r="22" spans="1:11" x14ac:dyDescent="0.2">
      <c r="A22" s="2" t="s">
        <v>29</v>
      </c>
      <c r="B22" s="7">
        <v>132.739</v>
      </c>
      <c r="C22" s="7">
        <v>56.591000000000001</v>
      </c>
      <c r="D22" s="7">
        <v>486.99869999999999</v>
      </c>
      <c r="E22" s="7">
        <v>29.311</v>
      </c>
      <c r="F22" s="7">
        <v>649.04870000000005</v>
      </c>
      <c r="G22" s="7">
        <v>718.36300000000006</v>
      </c>
      <c r="H22" s="7">
        <v>90.351075988045039</v>
      </c>
      <c r="I22" s="7">
        <v>79.348540822304315</v>
      </c>
      <c r="J22" s="7">
        <v>97.711439491979419</v>
      </c>
      <c r="K22" s="7">
        <v>55.648162211421628</v>
      </c>
    </row>
    <row r="23" spans="1:11" x14ac:dyDescent="0.2">
      <c r="A23" s="2" t="s">
        <v>30</v>
      </c>
      <c r="B23" s="7">
        <v>731.26621999999998</v>
      </c>
      <c r="C23" s="7">
        <v>614.72847000000002</v>
      </c>
      <c r="D23" s="7">
        <v>46.261980000000001</v>
      </c>
      <c r="E23" s="7">
        <v>276.73523</v>
      </c>
      <c r="F23" s="7">
        <v>1054.26343</v>
      </c>
      <c r="G23" s="7">
        <v>1113.088</v>
      </c>
      <c r="H23" s="7">
        <v>94.715191431405245</v>
      </c>
      <c r="I23" s="7">
        <v>90.486110922065492</v>
      </c>
      <c r="J23" s="7">
        <v>145.98750355012783</v>
      </c>
      <c r="K23" s="7">
        <v>101.27732620907976</v>
      </c>
    </row>
    <row r="24" spans="1:11" x14ac:dyDescent="0.2">
      <c r="A24" s="2" t="s">
        <v>31</v>
      </c>
      <c r="B24" s="7">
        <v>317.5797</v>
      </c>
      <c r="C24" s="7">
        <v>192.02160000000001</v>
      </c>
      <c r="D24" s="7">
        <v>3.3</v>
      </c>
      <c r="E24" s="7">
        <v>175.08121</v>
      </c>
      <c r="F24" s="7">
        <v>495.96091000000001</v>
      </c>
      <c r="G24" s="7">
        <v>610.54499999999996</v>
      </c>
      <c r="H24" s="7">
        <v>81.232490643605317</v>
      </c>
      <c r="I24" s="7">
        <v>73.428832369942199</v>
      </c>
      <c r="J24" s="7">
        <v>93.141405588484332</v>
      </c>
      <c r="K24" s="7">
        <v>100.3319216971725</v>
      </c>
    </row>
    <row r="25" spans="1:11" x14ac:dyDescent="0.2">
      <c r="A25" s="2" t="s">
        <v>32</v>
      </c>
      <c r="B25" s="7">
        <v>628.20820000000003</v>
      </c>
      <c r="C25" s="7">
        <v>512.8655</v>
      </c>
      <c r="D25" s="7" t="s">
        <v>101</v>
      </c>
      <c r="E25" s="7">
        <v>134.4863</v>
      </c>
      <c r="F25" s="7">
        <v>762.69449999999995</v>
      </c>
      <c r="G25" s="7">
        <v>736.755</v>
      </c>
      <c r="H25" s="7">
        <v>103.52077692041451</v>
      </c>
      <c r="I25" s="7">
        <v>105.77337987166602</v>
      </c>
      <c r="J25" s="7"/>
      <c r="K25" s="7">
        <v>94.667328349593831</v>
      </c>
    </row>
    <row r="26" spans="1:11" x14ac:dyDescent="0.2">
      <c r="A26" s="2" t="s">
        <v>104</v>
      </c>
      <c r="B26" s="7">
        <v>4.43269</v>
      </c>
      <c r="C26" s="7">
        <v>1.3234999999999999</v>
      </c>
      <c r="D26" s="7" t="s">
        <v>101</v>
      </c>
      <c r="E26" s="7">
        <v>4.9656000000000002</v>
      </c>
      <c r="F26" s="7">
        <v>9.3982899999999994</v>
      </c>
      <c r="G26" s="7">
        <v>19.859000000000002</v>
      </c>
      <c r="H26" s="7">
        <v>47.325091897880043</v>
      </c>
      <c r="I26" s="7">
        <v>93.359098567818023</v>
      </c>
      <c r="J26" s="7"/>
      <c r="K26" s="7">
        <v>32.860829859043086</v>
      </c>
    </row>
    <row r="27" spans="1:11" x14ac:dyDescent="0.2">
      <c r="A27" s="2" t="s">
        <v>33</v>
      </c>
      <c r="B27" s="7">
        <v>2342.4979199999998</v>
      </c>
      <c r="C27" s="7">
        <v>1121.4753000000001</v>
      </c>
      <c r="D27" s="7">
        <v>34.296239999999997</v>
      </c>
      <c r="E27" s="7">
        <v>1067.5008</v>
      </c>
      <c r="F27" s="7">
        <v>3444.2949600000002</v>
      </c>
      <c r="G27" s="7">
        <v>3255.9360000000001</v>
      </c>
      <c r="H27" s="7">
        <v>105.78509405590282</v>
      </c>
      <c r="I27" s="7">
        <v>105.36718280514003</v>
      </c>
      <c r="J27" s="7">
        <v>92.634956648569784</v>
      </c>
      <c r="K27" s="7">
        <v>107.20721155004942</v>
      </c>
    </row>
    <row r="28" spans="1:11" x14ac:dyDescent="0.2">
      <c r="A28" s="2" t="s">
        <v>34</v>
      </c>
      <c r="B28" s="7">
        <v>64.260000000000005</v>
      </c>
      <c r="C28" s="7">
        <v>17.954000000000001</v>
      </c>
      <c r="D28" s="7">
        <v>0.40100000000000002</v>
      </c>
      <c r="E28" s="7">
        <v>5.681</v>
      </c>
      <c r="F28" s="7">
        <v>70.341999999999999</v>
      </c>
      <c r="G28" s="7">
        <v>80.162000000000006</v>
      </c>
      <c r="H28" s="7">
        <v>87.749806641550848</v>
      </c>
      <c r="I28" s="7">
        <v>89.430102289332694</v>
      </c>
      <c r="J28" s="7">
        <v>111.38888888888889</v>
      </c>
      <c r="K28" s="7">
        <v>71.48609538190513</v>
      </c>
    </row>
    <row r="29" spans="1:11" x14ac:dyDescent="0.2">
      <c r="A29" s="2" t="s">
        <v>35</v>
      </c>
      <c r="B29" s="7">
        <v>113.2987</v>
      </c>
      <c r="C29" s="7">
        <v>64.891499999999994</v>
      </c>
      <c r="D29" s="7" t="s">
        <v>101</v>
      </c>
      <c r="E29" s="7">
        <v>44.712000000000003</v>
      </c>
      <c r="F29" s="7">
        <v>158.01070000000001</v>
      </c>
      <c r="G29" s="7">
        <v>112.38500000000001</v>
      </c>
      <c r="H29" s="7">
        <v>140.59767762601771</v>
      </c>
      <c r="I29" s="7">
        <v>148.6137964505424</v>
      </c>
      <c r="J29" s="7"/>
      <c r="K29" s="7">
        <v>123.69149053889565</v>
      </c>
    </row>
    <row r="30" spans="1:11" x14ac:dyDescent="0.2">
      <c r="A30" s="2" t="s">
        <v>36</v>
      </c>
      <c r="B30" s="7">
        <v>116.24482</v>
      </c>
      <c r="C30" s="7">
        <v>84.604200000000006</v>
      </c>
      <c r="D30" s="7">
        <v>7.3999999999999996E-2</v>
      </c>
      <c r="E30" s="7">
        <v>59.052999999999997</v>
      </c>
      <c r="F30" s="7">
        <v>175.37182000000001</v>
      </c>
      <c r="G30" s="7">
        <v>167.15799999999999</v>
      </c>
      <c r="H30" s="7">
        <v>104.91380609961834</v>
      </c>
      <c r="I30" s="7">
        <v>125.29351785983746</v>
      </c>
      <c r="J30" s="7">
        <v>102.77777777777779</v>
      </c>
      <c r="K30" s="7">
        <v>79.47058190235235</v>
      </c>
    </row>
    <row r="31" spans="1:11" ht="25.5" x14ac:dyDescent="0.2">
      <c r="A31" s="2" t="s">
        <v>37</v>
      </c>
      <c r="B31" s="7">
        <v>116.24482</v>
      </c>
      <c r="C31" s="7">
        <v>84.604200000000006</v>
      </c>
      <c r="D31" s="7">
        <v>7.3999999999999996E-2</v>
      </c>
      <c r="E31" s="7">
        <v>59.052999999999997</v>
      </c>
      <c r="F31" s="7">
        <v>175.37182000000001</v>
      </c>
      <c r="G31" s="7">
        <v>167.15799999999999</v>
      </c>
      <c r="H31" s="7">
        <v>104.91380609961834</v>
      </c>
      <c r="I31" s="7">
        <v>125.29351785983746</v>
      </c>
      <c r="J31" s="7">
        <v>102.77777777777779</v>
      </c>
      <c r="K31" s="7">
        <v>79.47058190235235</v>
      </c>
    </row>
    <row r="32" spans="1:11" x14ac:dyDescent="0.2">
      <c r="A32" s="2" t="s">
        <v>38</v>
      </c>
      <c r="B32" s="7">
        <v>415.07510000000002</v>
      </c>
      <c r="C32" s="7">
        <v>186.75</v>
      </c>
      <c r="D32" s="7">
        <v>1.7098800000000001</v>
      </c>
      <c r="E32" s="7">
        <v>179.82731999999999</v>
      </c>
      <c r="F32" s="7">
        <v>596.6123</v>
      </c>
      <c r="G32" s="7">
        <v>575.6</v>
      </c>
      <c r="H32" s="7">
        <v>103.65050382209868</v>
      </c>
      <c r="I32" s="7">
        <v>96.50148910892932</v>
      </c>
      <c r="J32" s="7">
        <v>99.527357392316645</v>
      </c>
      <c r="K32" s="7">
        <v>125.08943440062883</v>
      </c>
    </row>
    <row r="33" spans="1:11" x14ac:dyDescent="0.2">
      <c r="A33" s="2" t="s">
        <v>39</v>
      </c>
      <c r="B33" s="7">
        <v>248.8818</v>
      </c>
      <c r="C33" s="7">
        <v>49.429299999999998</v>
      </c>
      <c r="D33" s="7">
        <v>6.4008599999999998</v>
      </c>
      <c r="E33" s="7">
        <v>182.804</v>
      </c>
      <c r="F33" s="7">
        <v>438.08665999999999</v>
      </c>
      <c r="G33" s="7">
        <v>444.62799999999999</v>
      </c>
      <c r="H33" s="7">
        <v>98.528806103079418</v>
      </c>
      <c r="I33" s="7">
        <v>99.518087705478493</v>
      </c>
      <c r="J33" s="7">
        <v>79.682061496327648</v>
      </c>
      <c r="K33" s="7">
        <v>98.01402620799108</v>
      </c>
    </row>
    <row r="34" spans="1:11" x14ac:dyDescent="0.2">
      <c r="A34" s="2" t="s">
        <v>40</v>
      </c>
      <c r="B34" s="7">
        <v>687.50040000000001</v>
      </c>
      <c r="C34" s="7">
        <v>256.41120000000001</v>
      </c>
      <c r="D34" s="7">
        <v>1.2275</v>
      </c>
      <c r="E34" s="7">
        <v>179.85507999999999</v>
      </c>
      <c r="F34" s="7">
        <v>868.58298000000002</v>
      </c>
      <c r="G34" s="7">
        <v>906.774</v>
      </c>
      <c r="H34" s="7">
        <v>95.788253743490657</v>
      </c>
      <c r="I34" s="7">
        <v>98.351895007446132</v>
      </c>
      <c r="J34" s="7">
        <v>100.61475409836066</v>
      </c>
      <c r="K34" s="7">
        <v>87.082974633593651</v>
      </c>
    </row>
    <row r="35" spans="1:11" x14ac:dyDescent="0.2">
      <c r="A35" s="2" t="s">
        <v>102</v>
      </c>
      <c r="B35" s="7" t="s">
        <v>101</v>
      </c>
      <c r="C35" s="7" t="s">
        <v>101</v>
      </c>
      <c r="D35" s="7" t="s">
        <v>101</v>
      </c>
      <c r="E35" s="7">
        <v>4.1115000000000004</v>
      </c>
      <c r="F35" s="7">
        <v>4.1115000000000004</v>
      </c>
      <c r="G35" s="7">
        <v>4.9219999999999997</v>
      </c>
      <c r="H35" s="7">
        <v>83.533116619260468</v>
      </c>
      <c r="I35" s="7"/>
      <c r="J35" s="7"/>
      <c r="K35" s="7">
        <v>143.05845511482255</v>
      </c>
    </row>
    <row r="36" spans="1:11" x14ac:dyDescent="0.2">
      <c r="A36" s="2" t="s">
        <v>41</v>
      </c>
      <c r="B36" s="7">
        <v>258.72980000000001</v>
      </c>
      <c r="C36" s="7">
        <v>211.10480000000001</v>
      </c>
      <c r="D36" s="7">
        <v>0.51500000000000001</v>
      </c>
      <c r="E36" s="7">
        <v>282.3854</v>
      </c>
      <c r="F36" s="7">
        <v>541.63019999999995</v>
      </c>
      <c r="G36" s="7">
        <v>422.18900000000002</v>
      </c>
      <c r="H36" s="7">
        <v>128.29093131275326</v>
      </c>
      <c r="I36" s="7">
        <v>120.27566778545329</v>
      </c>
      <c r="J36" s="7">
        <v>72.027972027972027</v>
      </c>
      <c r="K36" s="7">
        <v>136.8411513859275</v>
      </c>
    </row>
    <row r="37" spans="1:11" x14ac:dyDescent="0.2">
      <c r="A37" s="2" t="s">
        <v>42</v>
      </c>
      <c r="B37" s="7">
        <v>438.50729999999999</v>
      </c>
      <c r="C37" s="7">
        <v>250.33029999999999</v>
      </c>
      <c r="D37" s="7">
        <v>23.968</v>
      </c>
      <c r="E37" s="7">
        <v>129.07149999999999</v>
      </c>
      <c r="F37" s="7">
        <v>591.54679999999996</v>
      </c>
      <c r="G37" s="7">
        <v>542.11800000000005</v>
      </c>
      <c r="H37" s="7">
        <v>109.11771975842896</v>
      </c>
      <c r="I37" s="7">
        <v>113.62824359831465</v>
      </c>
      <c r="J37" s="7">
        <v>96.237703272435255</v>
      </c>
      <c r="K37" s="7">
        <v>98.304239211564521</v>
      </c>
    </row>
    <row r="38" spans="1:11" x14ac:dyDescent="0.2">
      <c r="A38" s="2" t="s">
        <v>110</v>
      </c>
      <c r="B38" s="7">
        <v>4001.0559199999998</v>
      </c>
      <c r="C38" s="7">
        <v>961.77751999999998</v>
      </c>
      <c r="D38" s="7">
        <v>423.52125999999998</v>
      </c>
      <c r="E38" s="7">
        <v>2018.66912</v>
      </c>
      <c r="F38" s="7">
        <v>6443.2462999999998</v>
      </c>
      <c r="G38" s="7">
        <v>6156.83</v>
      </c>
      <c r="H38" s="7">
        <v>104.65200923202363</v>
      </c>
      <c r="I38" s="7">
        <v>107.2201460649738</v>
      </c>
      <c r="J38" s="7">
        <v>77.973716720150094</v>
      </c>
      <c r="K38" s="7">
        <v>107.25934395830068</v>
      </c>
    </row>
    <row r="39" spans="1:11" x14ac:dyDescent="0.2">
      <c r="A39" s="2" t="s">
        <v>43</v>
      </c>
      <c r="B39" s="7">
        <v>52.062010000000001</v>
      </c>
      <c r="C39" s="7">
        <v>34.710009999999997</v>
      </c>
      <c r="D39" s="7">
        <v>37.067999999999998</v>
      </c>
      <c r="E39" s="7">
        <v>116.17858</v>
      </c>
      <c r="F39" s="7">
        <v>205.30859000000001</v>
      </c>
      <c r="G39" s="7">
        <v>198.84800000000001</v>
      </c>
      <c r="H39" s="7">
        <v>103.24900929353073</v>
      </c>
      <c r="I39" s="7">
        <v>82.138759604310295</v>
      </c>
      <c r="J39" s="7">
        <v>110.08226175273957</v>
      </c>
      <c r="K39" s="7">
        <v>114.13331106570261</v>
      </c>
    </row>
    <row r="40" spans="1:11" x14ac:dyDescent="0.2">
      <c r="A40" s="2" t="s">
        <v>44</v>
      </c>
      <c r="B40" s="7">
        <v>165.923</v>
      </c>
      <c r="C40" s="7">
        <v>43.853999999999999</v>
      </c>
      <c r="D40" s="7" t="s">
        <v>101</v>
      </c>
      <c r="E40" s="7">
        <v>27.432400000000001</v>
      </c>
      <c r="F40" s="7">
        <v>193.3554</v>
      </c>
      <c r="G40" s="7">
        <v>166.34200000000001</v>
      </c>
      <c r="H40" s="7">
        <v>116.23967488667924</v>
      </c>
      <c r="I40" s="7">
        <v>122.72502015547451</v>
      </c>
      <c r="J40" s="7"/>
      <c r="K40" s="7">
        <v>88.085284012458658</v>
      </c>
    </row>
    <row r="41" spans="1:11" x14ac:dyDescent="0.2">
      <c r="A41" s="2" t="s">
        <v>45</v>
      </c>
      <c r="B41" s="7">
        <v>46.641330000000004</v>
      </c>
      <c r="C41" s="7">
        <v>21.689699999999998</v>
      </c>
      <c r="D41" s="7">
        <v>79.30641</v>
      </c>
      <c r="E41" s="7">
        <v>71.166799999999995</v>
      </c>
      <c r="F41" s="7">
        <v>197.11454000000001</v>
      </c>
      <c r="G41" s="7">
        <v>173.31</v>
      </c>
      <c r="H41" s="7">
        <v>113.73523743580867</v>
      </c>
      <c r="I41" s="7">
        <v>146.71237142587526</v>
      </c>
      <c r="J41" s="7">
        <v>102.98463795969251</v>
      </c>
      <c r="K41" s="7">
        <v>110.31731022616297</v>
      </c>
    </row>
    <row r="42" spans="1:11" x14ac:dyDescent="0.2">
      <c r="A42" s="2" t="s">
        <v>46</v>
      </c>
      <c r="B42" s="7">
        <v>2394.5981299999999</v>
      </c>
      <c r="C42" s="7">
        <v>266.81351000000001</v>
      </c>
      <c r="D42" s="7">
        <v>174.3442</v>
      </c>
      <c r="E42" s="7">
        <v>489.57303999999999</v>
      </c>
      <c r="F42" s="7">
        <v>3058.5153700000001</v>
      </c>
      <c r="G42" s="7">
        <v>2810.0520000000001</v>
      </c>
      <c r="H42" s="7">
        <v>108.84194918812891</v>
      </c>
      <c r="I42" s="7">
        <v>110.48542524187451</v>
      </c>
      <c r="J42" s="7">
        <v>76.836445529587536</v>
      </c>
      <c r="K42" s="7">
        <v>117.74073486193082</v>
      </c>
    </row>
    <row r="43" spans="1:11" x14ac:dyDescent="0.2">
      <c r="A43" s="2" t="s">
        <v>47</v>
      </c>
      <c r="B43" s="7">
        <v>27.388999999999999</v>
      </c>
      <c r="C43" s="7">
        <v>26.763999999999999</v>
      </c>
      <c r="D43" s="7" t="s">
        <v>101</v>
      </c>
      <c r="E43" s="7">
        <v>348.827</v>
      </c>
      <c r="F43" s="7">
        <v>376.21600000000001</v>
      </c>
      <c r="G43" s="7">
        <v>368.11</v>
      </c>
      <c r="H43" s="7">
        <v>102.20205916709679</v>
      </c>
      <c r="I43" s="7">
        <v>81.195897071030473</v>
      </c>
      <c r="J43" s="7"/>
      <c r="K43" s="7">
        <v>104.32115749241876</v>
      </c>
    </row>
    <row r="44" spans="1:11" x14ac:dyDescent="0.2">
      <c r="A44" s="2" t="s">
        <v>48</v>
      </c>
      <c r="B44" s="7">
        <v>372.44819999999999</v>
      </c>
      <c r="C44" s="7">
        <v>165.35120000000001</v>
      </c>
      <c r="D44" s="7" t="s">
        <v>101</v>
      </c>
      <c r="E44" s="7">
        <v>309.50060000000002</v>
      </c>
      <c r="F44" s="7">
        <v>681.94880000000001</v>
      </c>
      <c r="G44" s="7">
        <v>691.70399999999995</v>
      </c>
      <c r="H44" s="7">
        <v>98.589685761539627</v>
      </c>
      <c r="I44" s="7">
        <v>104.64467839411998</v>
      </c>
      <c r="J44" s="7"/>
      <c r="K44" s="7">
        <v>92.171704086221339</v>
      </c>
    </row>
    <row r="45" spans="1:11" x14ac:dyDescent="0.2">
      <c r="A45" s="2" t="s">
        <v>49</v>
      </c>
      <c r="B45" s="7">
        <v>941.29435000000001</v>
      </c>
      <c r="C45" s="7">
        <v>401.89519999999999</v>
      </c>
      <c r="D45" s="7">
        <v>132.44970000000001</v>
      </c>
      <c r="E45" s="7">
        <v>655.99069999999995</v>
      </c>
      <c r="F45" s="7">
        <v>1729.7347500000001</v>
      </c>
      <c r="G45" s="7">
        <v>1745.9469999999999</v>
      </c>
      <c r="H45" s="7">
        <v>99.07143515811191</v>
      </c>
      <c r="I45" s="7">
        <v>99.912998851519035</v>
      </c>
      <c r="J45" s="7">
        <v>64.544750153504296</v>
      </c>
      <c r="K45" s="7">
        <v>109.58254472317486</v>
      </c>
    </row>
    <row r="46" spans="1:11" x14ac:dyDescent="0.2">
      <c r="A46" s="2" t="s">
        <v>106</v>
      </c>
      <c r="B46" s="7">
        <v>0.69989999999999997</v>
      </c>
      <c r="C46" s="7">
        <v>0.69989999999999997</v>
      </c>
      <c r="D46" s="7">
        <v>0.35294999999999999</v>
      </c>
      <c r="E46" s="7" t="s">
        <v>101</v>
      </c>
      <c r="F46" s="7">
        <v>1.0528500000000001</v>
      </c>
      <c r="G46" s="7">
        <v>2.5179999999999998</v>
      </c>
      <c r="H46" s="7">
        <v>41.812946783161244</v>
      </c>
      <c r="I46" s="7">
        <v>32.583798882681556</v>
      </c>
      <c r="J46" s="7">
        <v>95.134770889487868</v>
      </c>
      <c r="K46" s="7"/>
    </row>
    <row r="47" spans="1:11" x14ac:dyDescent="0.2">
      <c r="A47" s="2" t="s">
        <v>50</v>
      </c>
      <c r="B47" s="7">
        <v>1449.0878</v>
      </c>
      <c r="C47" s="7">
        <v>834.56610000000001</v>
      </c>
      <c r="D47" s="7">
        <v>2888.7579999999998</v>
      </c>
      <c r="E47" s="7">
        <v>538.9692</v>
      </c>
      <c r="F47" s="7">
        <v>4876.8149999999996</v>
      </c>
      <c r="G47" s="7">
        <v>4578.625</v>
      </c>
      <c r="H47" s="7">
        <v>106.51265390810558</v>
      </c>
      <c r="I47" s="7">
        <v>95.338863398015974</v>
      </c>
      <c r="J47" s="7">
        <v>117.82663635303147</v>
      </c>
      <c r="K47" s="7">
        <v>88.793899065716175</v>
      </c>
    </row>
    <row r="48" spans="1:11" x14ac:dyDescent="0.2">
      <c r="A48" s="2" t="s">
        <v>51</v>
      </c>
      <c r="B48" s="7">
        <v>746.52700000000004</v>
      </c>
      <c r="C48" s="7">
        <v>636.29</v>
      </c>
      <c r="D48" s="7">
        <v>2777.971</v>
      </c>
      <c r="E48" s="7">
        <v>209.22399999999999</v>
      </c>
      <c r="F48" s="7">
        <v>3733.7220000000002</v>
      </c>
      <c r="G48" s="7">
        <v>3408.56</v>
      </c>
      <c r="H48" s="7">
        <v>109.5395709625179</v>
      </c>
      <c r="I48" s="7">
        <v>94.64516636154795</v>
      </c>
      <c r="J48" s="7">
        <v>116.71244744103817</v>
      </c>
      <c r="K48" s="7">
        <v>87.317830492629739</v>
      </c>
    </row>
    <row r="49" spans="1:11" x14ac:dyDescent="0.2">
      <c r="A49" s="2" t="s">
        <v>52</v>
      </c>
      <c r="B49" s="7">
        <v>1.667</v>
      </c>
      <c r="C49" s="7">
        <v>0.39200000000000002</v>
      </c>
      <c r="D49" s="7" t="s">
        <v>101</v>
      </c>
      <c r="E49" s="7">
        <v>4.3499999999999996</v>
      </c>
      <c r="F49" s="7">
        <v>6.0170000000000003</v>
      </c>
      <c r="G49" s="7">
        <v>1.585</v>
      </c>
      <c r="H49" s="7">
        <v>379.62145110410097</v>
      </c>
      <c r="I49" s="7">
        <v>833.49999999999989</v>
      </c>
      <c r="J49" s="7"/>
      <c r="K49" s="7">
        <v>314.07942238267145</v>
      </c>
    </row>
    <row r="50" spans="1:11" x14ac:dyDescent="0.2">
      <c r="A50" s="2" t="s">
        <v>53</v>
      </c>
      <c r="B50" s="7">
        <v>29.602</v>
      </c>
      <c r="C50" s="7">
        <v>4.3499999999999996</v>
      </c>
      <c r="D50" s="7">
        <v>91.31</v>
      </c>
      <c r="E50" s="7">
        <v>13.448499999999999</v>
      </c>
      <c r="F50" s="7">
        <v>134.3605</v>
      </c>
      <c r="G50" s="7">
        <v>135.43</v>
      </c>
      <c r="H50" s="7">
        <v>99.21029314036771</v>
      </c>
      <c r="I50" s="7">
        <v>81.956864807995785</v>
      </c>
      <c r="J50" s="7">
        <v>165.11754068716095</v>
      </c>
      <c r="K50" s="7">
        <v>30.557133443911745</v>
      </c>
    </row>
    <row r="51" spans="1:11" x14ac:dyDescent="0.2">
      <c r="A51" s="2" t="s">
        <v>54</v>
      </c>
      <c r="B51" s="7">
        <v>76.2</v>
      </c>
      <c r="C51" s="7">
        <v>76.2</v>
      </c>
      <c r="D51" s="7" t="s">
        <v>101</v>
      </c>
      <c r="E51" s="7">
        <v>4.7629999999999999</v>
      </c>
      <c r="F51" s="7">
        <v>80.962999999999994</v>
      </c>
      <c r="G51" s="7">
        <v>23.927</v>
      </c>
      <c r="H51" s="7">
        <v>338.37505746646048</v>
      </c>
      <c r="I51" s="7">
        <v>474.76635514018693</v>
      </c>
      <c r="J51" s="7"/>
      <c r="K51" s="7">
        <v>60.467182937666621</v>
      </c>
    </row>
    <row r="52" spans="1:11" x14ac:dyDescent="0.2">
      <c r="A52" s="2" t="s">
        <v>55</v>
      </c>
      <c r="B52" s="7">
        <v>1.8</v>
      </c>
      <c r="C52" s="7">
        <v>1.8</v>
      </c>
      <c r="D52" s="7" t="s">
        <v>101</v>
      </c>
      <c r="E52" s="7">
        <v>0.61</v>
      </c>
      <c r="F52" s="7">
        <v>2.41</v>
      </c>
      <c r="G52" s="7">
        <v>15.02</v>
      </c>
      <c r="H52" s="7">
        <v>16.045272969374167</v>
      </c>
      <c r="I52" s="7">
        <v>11.984021304926765</v>
      </c>
      <c r="J52" s="7"/>
      <c r="K52" s="7"/>
    </row>
    <row r="53" spans="1:11" x14ac:dyDescent="0.2">
      <c r="A53" s="2" t="s">
        <v>56</v>
      </c>
      <c r="B53" s="7">
        <v>51.402999999999999</v>
      </c>
      <c r="C53" s="7">
        <v>44.209000000000003</v>
      </c>
      <c r="D53" s="7">
        <v>3.3839999999999999</v>
      </c>
      <c r="E53" s="7">
        <v>205.74199999999999</v>
      </c>
      <c r="F53" s="7">
        <v>260.529</v>
      </c>
      <c r="G53" s="7">
        <v>273.45299999999997</v>
      </c>
      <c r="H53" s="7">
        <v>95.273776480784647</v>
      </c>
      <c r="I53" s="7">
        <v>99.471708336558549</v>
      </c>
      <c r="J53" s="7">
        <v>79.679773958088063</v>
      </c>
      <c r="K53" s="7">
        <v>94.580977336459341</v>
      </c>
    </row>
    <row r="54" spans="1:11" x14ac:dyDescent="0.2">
      <c r="A54" s="2" t="s">
        <v>57</v>
      </c>
      <c r="B54" s="7">
        <v>541.88879999999995</v>
      </c>
      <c r="C54" s="7">
        <v>71.325100000000006</v>
      </c>
      <c r="D54" s="7">
        <v>16.093</v>
      </c>
      <c r="E54" s="7">
        <v>100.8317</v>
      </c>
      <c r="F54" s="7">
        <v>658.81349999999998</v>
      </c>
      <c r="G54" s="7">
        <v>720.65</v>
      </c>
      <c r="H54" s="7">
        <v>91.419343648095463</v>
      </c>
      <c r="I54" s="7">
        <v>88.528732815448322</v>
      </c>
      <c r="J54" s="7">
        <v>134.43321359953219</v>
      </c>
      <c r="K54" s="7">
        <v>104.40874355416571</v>
      </c>
    </row>
    <row r="55" spans="1:11" x14ac:dyDescent="0.2">
      <c r="A55" s="2" t="s">
        <v>58</v>
      </c>
      <c r="B55" s="7">
        <v>14208.778319999999</v>
      </c>
      <c r="C55" s="7">
        <v>8352.2417499999992</v>
      </c>
      <c r="D55" s="7">
        <v>4760.6629899999998</v>
      </c>
      <c r="E55" s="7">
        <v>12033.033030000001</v>
      </c>
      <c r="F55" s="7">
        <v>31002.474340000001</v>
      </c>
      <c r="G55" s="7">
        <v>22937.474999999999</v>
      </c>
      <c r="H55" s="7">
        <v>135.16079838779115</v>
      </c>
      <c r="I55" s="7">
        <v>136.26151340963099</v>
      </c>
      <c r="J55" s="7">
        <v>107.64038534413447</v>
      </c>
      <c r="K55" s="7">
        <v>148.79204671411975</v>
      </c>
    </row>
    <row r="56" spans="1:11" x14ac:dyDescent="0.2">
      <c r="A56" s="2" t="s">
        <v>59</v>
      </c>
      <c r="B56" s="7">
        <v>2518.6460000000002</v>
      </c>
      <c r="C56" s="7">
        <v>1703.3630000000001</v>
      </c>
      <c r="D56" s="7">
        <v>412.2</v>
      </c>
      <c r="E56" s="7">
        <v>3513.654</v>
      </c>
      <c r="F56" s="7">
        <v>6444.5</v>
      </c>
      <c r="G56" s="7">
        <v>3882.1579999999999</v>
      </c>
      <c r="H56" s="7">
        <v>166.00303233407811</v>
      </c>
      <c r="I56" s="7">
        <v>150.50098356267193</v>
      </c>
      <c r="J56" s="7">
        <v>123.53300806770639</v>
      </c>
      <c r="K56" s="7">
        <v>187.39747857836963</v>
      </c>
    </row>
    <row r="57" spans="1:11" x14ac:dyDescent="0.2">
      <c r="A57" s="2" t="s">
        <v>60</v>
      </c>
      <c r="B57" s="7">
        <v>352.101</v>
      </c>
      <c r="C57" s="7">
        <v>230.78299999999999</v>
      </c>
      <c r="D57" s="7">
        <v>387.13600000000002</v>
      </c>
      <c r="E57" s="7">
        <v>176.089</v>
      </c>
      <c r="F57" s="7">
        <v>915.32600000000002</v>
      </c>
      <c r="G57" s="7">
        <v>823.56899999999996</v>
      </c>
      <c r="H57" s="7">
        <v>111.14138584623754</v>
      </c>
      <c r="I57" s="7">
        <v>114.78547467456895</v>
      </c>
      <c r="J57" s="7">
        <v>97.888921198022686</v>
      </c>
      <c r="K57" s="7">
        <v>145.12391109059891</v>
      </c>
    </row>
    <row r="58" spans="1:11" x14ac:dyDescent="0.2">
      <c r="A58" s="2" t="s">
        <v>61</v>
      </c>
      <c r="B58" s="7">
        <v>333.89510000000001</v>
      </c>
      <c r="C58" s="7">
        <v>172.73570000000001</v>
      </c>
      <c r="D58" s="7">
        <v>132.846</v>
      </c>
      <c r="E58" s="7">
        <v>162.01400000000001</v>
      </c>
      <c r="F58" s="7">
        <v>628.75509999999997</v>
      </c>
      <c r="G58" s="7">
        <v>667.54</v>
      </c>
      <c r="H58" s="7">
        <v>94.189876262096647</v>
      </c>
      <c r="I58" s="7">
        <v>87.708794124291416</v>
      </c>
      <c r="J58" s="7">
        <v>102.10832955427622</v>
      </c>
      <c r="K58" s="7">
        <v>103.35755433777136</v>
      </c>
    </row>
    <row r="59" spans="1:11" x14ac:dyDescent="0.2">
      <c r="A59" s="2" t="s">
        <v>62</v>
      </c>
      <c r="B59" s="7">
        <v>2742.69004</v>
      </c>
      <c r="C59" s="7">
        <v>1273.13768</v>
      </c>
      <c r="D59" s="7">
        <v>1652.1579999999999</v>
      </c>
      <c r="E59" s="7">
        <v>2701.6995000000002</v>
      </c>
      <c r="F59" s="7">
        <v>7096.5475399999996</v>
      </c>
      <c r="G59" s="7">
        <v>5081.125</v>
      </c>
      <c r="H59" s="7">
        <v>139.66488799232454</v>
      </c>
      <c r="I59" s="7">
        <v>154.73280553874034</v>
      </c>
      <c r="J59" s="7">
        <v>109.79012289071277</v>
      </c>
      <c r="K59" s="7">
        <v>149.78153967268372</v>
      </c>
    </row>
    <row r="60" spans="1:11" x14ac:dyDescent="0.2">
      <c r="A60" s="2" t="s">
        <v>63</v>
      </c>
      <c r="B60" s="7">
        <v>1280.7823000000001</v>
      </c>
      <c r="C60" s="7">
        <v>781.29020000000003</v>
      </c>
      <c r="D60" s="7">
        <v>300.24400000000003</v>
      </c>
      <c r="E60" s="7">
        <v>544.11649999999997</v>
      </c>
      <c r="F60" s="7">
        <v>2125.1428000000001</v>
      </c>
      <c r="G60" s="7">
        <v>1370.402</v>
      </c>
      <c r="H60" s="7">
        <v>155.07440882310445</v>
      </c>
      <c r="I60" s="7">
        <v>166.1120831090677</v>
      </c>
      <c r="J60" s="7">
        <v>123.25540343603112</v>
      </c>
      <c r="K60" s="7">
        <v>152.93923372487512</v>
      </c>
    </row>
    <row r="61" spans="1:11" x14ac:dyDescent="0.2">
      <c r="A61" s="2" t="s">
        <v>64</v>
      </c>
      <c r="B61" s="7">
        <v>573.43390999999997</v>
      </c>
      <c r="C61" s="7">
        <v>468.01350000000002</v>
      </c>
      <c r="D61" s="7">
        <v>1330.2273</v>
      </c>
      <c r="E61" s="7">
        <v>762.27673000000004</v>
      </c>
      <c r="F61" s="7">
        <v>2665.9379399999998</v>
      </c>
      <c r="G61" s="7">
        <v>2549.0639999999999</v>
      </c>
      <c r="H61" s="7">
        <v>104.58497472013258</v>
      </c>
      <c r="I61" s="7">
        <v>102.30081332722014</v>
      </c>
      <c r="J61" s="7">
        <v>98.998006238041341</v>
      </c>
      <c r="K61" s="7">
        <v>118.21249589042795</v>
      </c>
    </row>
    <row r="62" spans="1:11" x14ac:dyDescent="0.2">
      <c r="A62" s="2" t="s">
        <v>65</v>
      </c>
      <c r="B62" s="7">
        <v>1773.53395</v>
      </c>
      <c r="C62" s="7">
        <v>1107.7072499999999</v>
      </c>
      <c r="D62" s="7">
        <v>28.690200000000001</v>
      </c>
      <c r="E62" s="7">
        <v>924.14869999999996</v>
      </c>
      <c r="F62" s="7">
        <v>2726.3728500000002</v>
      </c>
      <c r="G62" s="7">
        <v>1569.4059999999999</v>
      </c>
      <c r="H62" s="7">
        <v>173.72004758488245</v>
      </c>
      <c r="I62" s="7">
        <v>189.26578340767935</v>
      </c>
      <c r="J62" s="7">
        <v>69.191366212468338</v>
      </c>
      <c r="K62" s="7">
        <v>156.40183048701854</v>
      </c>
    </row>
    <row r="63" spans="1:11" x14ac:dyDescent="0.2">
      <c r="A63" s="2" t="s">
        <v>66</v>
      </c>
      <c r="B63" s="7">
        <v>1522.8009999999999</v>
      </c>
      <c r="C63" s="7">
        <v>536.09569999999997</v>
      </c>
      <c r="D63" s="7">
        <v>20.957699999999999</v>
      </c>
      <c r="E63" s="7">
        <v>126.2885</v>
      </c>
      <c r="F63" s="7">
        <v>1670.0472</v>
      </c>
      <c r="G63" s="7">
        <v>1236.223</v>
      </c>
      <c r="H63" s="7">
        <v>135.09271385502456</v>
      </c>
      <c r="I63" s="7">
        <v>137.19632449594258</v>
      </c>
      <c r="J63" s="7">
        <v>101.96905561231937</v>
      </c>
      <c r="K63" s="7">
        <v>119.44659881961259</v>
      </c>
    </row>
    <row r="64" spans="1:11" x14ac:dyDescent="0.2">
      <c r="A64" s="2" t="s">
        <v>67</v>
      </c>
      <c r="B64" s="7">
        <v>830.51253999999994</v>
      </c>
      <c r="C64" s="7">
        <v>556.41614000000004</v>
      </c>
      <c r="D64" s="7">
        <v>124.30840000000001</v>
      </c>
      <c r="E64" s="7">
        <v>586.40610000000004</v>
      </c>
      <c r="F64" s="7">
        <v>1541.22704</v>
      </c>
      <c r="G64" s="7">
        <v>1885.673</v>
      </c>
      <c r="H64" s="7">
        <v>81.733526438571275</v>
      </c>
      <c r="I64" s="7">
        <v>70.909855766152134</v>
      </c>
      <c r="J64" s="7">
        <v>95.638766858751936</v>
      </c>
      <c r="K64" s="7">
        <v>100.33074239528604</v>
      </c>
    </row>
    <row r="65" spans="1:11" x14ac:dyDescent="0.2">
      <c r="A65" s="2" t="s">
        <v>68</v>
      </c>
      <c r="B65" s="7">
        <v>981.14525000000003</v>
      </c>
      <c r="C65" s="7">
        <v>618.53224999999998</v>
      </c>
      <c r="D65" s="7">
        <v>29.97</v>
      </c>
      <c r="E65" s="7">
        <v>1104.5887</v>
      </c>
      <c r="F65" s="7">
        <v>2115.7039500000001</v>
      </c>
      <c r="G65" s="7">
        <v>1284.5909999999999</v>
      </c>
      <c r="H65" s="7">
        <v>164.69864338143427</v>
      </c>
      <c r="I65" s="7">
        <v>157.5891387205528</v>
      </c>
      <c r="J65" s="7">
        <v>100.16711229946522</v>
      </c>
      <c r="K65" s="7">
        <v>174.75623107420967</v>
      </c>
    </row>
    <row r="66" spans="1:11" x14ac:dyDescent="0.2">
      <c r="A66" s="2" t="s">
        <v>69</v>
      </c>
      <c r="B66" s="7">
        <v>212.29943</v>
      </c>
      <c r="C66" s="7">
        <v>129.36662999999999</v>
      </c>
      <c r="D66" s="7">
        <v>183.5</v>
      </c>
      <c r="E66" s="7">
        <v>458.48450000000003</v>
      </c>
      <c r="F66" s="7">
        <v>854.28393000000005</v>
      </c>
      <c r="G66" s="7">
        <v>905.18</v>
      </c>
      <c r="H66" s="7">
        <v>94.377243200247477</v>
      </c>
      <c r="I66" s="7">
        <v>83.972561506209956</v>
      </c>
      <c r="J66" s="7">
        <v>101.32523467697405</v>
      </c>
      <c r="K66" s="7">
        <v>97.289282538901105</v>
      </c>
    </row>
    <row r="67" spans="1:11" x14ac:dyDescent="0.2">
      <c r="A67" s="2" t="s">
        <v>70</v>
      </c>
      <c r="B67" s="7">
        <v>473.62049999999999</v>
      </c>
      <c r="C67" s="7">
        <v>389.79579999999999</v>
      </c>
      <c r="D67" s="7">
        <v>91.066999999999993</v>
      </c>
      <c r="E67" s="7">
        <v>375.26679999999999</v>
      </c>
      <c r="F67" s="7">
        <v>939.95429999999999</v>
      </c>
      <c r="G67" s="7">
        <v>642.92600000000004</v>
      </c>
      <c r="H67" s="7">
        <v>146.19945374739859</v>
      </c>
      <c r="I67" s="7">
        <v>112.53902815730071</v>
      </c>
      <c r="J67" s="7"/>
      <c r="K67" s="7">
        <v>168.98124966227778</v>
      </c>
    </row>
    <row r="68" spans="1:11" x14ac:dyDescent="0.2">
      <c r="A68" s="2" t="s">
        <v>71</v>
      </c>
      <c r="B68" s="7">
        <v>384.10289999999998</v>
      </c>
      <c r="C68" s="7">
        <v>207.62289999999999</v>
      </c>
      <c r="D68" s="7">
        <v>51.5304</v>
      </c>
      <c r="E68" s="7">
        <v>427.51</v>
      </c>
      <c r="F68" s="7">
        <v>863.14329999999995</v>
      </c>
      <c r="G68" s="7">
        <v>706.91200000000003</v>
      </c>
      <c r="H68" s="7">
        <v>122.10053019329136</v>
      </c>
      <c r="I68" s="7">
        <v>131.438108893307</v>
      </c>
      <c r="J68" s="7">
        <v>100.37086092715231</v>
      </c>
      <c r="K68" s="7">
        <v>117.66082000104585</v>
      </c>
    </row>
    <row r="69" spans="1:11" x14ac:dyDescent="0.2">
      <c r="A69" s="2" t="s">
        <v>72</v>
      </c>
      <c r="B69" s="7">
        <v>229.21440000000001</v>
      </c>
      <c r="C69" s="7">
        <v>177.38200000000001</v>
      </c>
      <c r="D69" s="7">
        <v>15.82799</v>
      </c>
      <c r="E69" s="7">
        <v>170.49</v>
      </c>
      <c r="F69" s="7">
        <v>415.53239000000002</v>
      </c>
      <c r="G69" s="7">
        <v>332.70699999999999</v>
      </c>
      <c r="H69" s="7">
        <v>124.8943935655096</v>
      </c>
      <c r="I69" s="7">
        <v>147.11053776690991</v>
      </c>
      <c r="J69" s="7">
        <v>93.040148130731254</v>
      </c>
      <c r="K69" s="7">
        <v>106.63355933051464</v>
      </c>
    </row>
    <row r="70" spans="1:11" x14ac:dyDescent="0.2">
      <c r="A70" s="2" t="s">
        <v>73</v>
      </c>
      <c r="B70" s="7">
        <v>2383.3067599999999</v>
      </c>
      <c r="C70" s="7">
        <v>1180.9568999999999</v>
      </c>
      <c r="D70" s="7">
        <v>291.71055999999999</v>
      </c>
      <c r="E70" s="7">
        <v>2162.8571200000001</v>
      </c>
      <c r="F70" s="7">
        <v>4837.8744399999996</v>
      </c>
      <c r="G70" s="7">
        <v>3167.9670000000001</v>
      </c>
      <c r="H70" s="7">
        <v>152.7122738336605</v>
      </c>
      <c r="I70" s="7">
        <v>159.28181767753827</v>
      </c>
      <c r="J70" s="7">
        <v>125.72647185587449</v>
      </c>
      <c r="K70" s="7">
        <v>150.23346558641461</v>
      </c>
    </row>
    <row r="71" spans="1:11" x14ac:dyDescent="0.2">
      <c r="A71" s="2" t="s">
        <v>74</v>
      </c>
      <c r="B71" s="7">
        <v>179.4238</v>
      </c>
      <c r="C71" s="7">
        <v>126.33580000000001</v>
      </c>
      <c r="D71" s="7">
        <v>41.99</v>
      </c>
      <c r="E71" s="7">
        <v>190.1995</v>
      </c>
      <c r="F71" s="7">
        <v>411.61329999999998</v>
      </c>
      <c r="G71" s="7">
        <v>261.25400000000002</v>
      </c>
      <c r="H71" s="7">
        <v>157.55291785006159</v>
      </c>
      <c r="I71" s="7">
        <v>143.98019531845574</v>
      </c>
      <c r="J71" s="7">
        <v>91.449603624009072</v>
      </c>
      <c r="K71" s="7">
        <v>209.65322251738849</v>
      </c>
    </row>
    <row r="72" spans="1:11" x14ac:dyDescent="0.2">
      <c r="A72" s="2" t="s">
        <v>75</v>
      </c>
      <c r="B72" s="7">
        <v>1143.8886600000001</v>
      </c>
      <c r="C72" s="7">
        <v>558.72349999999994</v>
      </c>
      <c r="D72" s="7">
        <v>38.74006</v>
      </c>
      <c r="E72" s="7">
        <v>927.96969999999999</v>
      </c>
      <c r="F72" s="7">
        <v>2110.5984199999998</v>
      </c>
      <c r="G72" s="7">
        <v>1401.5060000000001</v>
      </c>
      <c r="H72" s="7">
        <v>150.59503277188963</v>
      </c>
      <c r="I72" s="7">
        <v>171.40401040511625</v>
      </c>
      <c r="J72" s="7">
        <v>98.975652129480594</v>
      </c>
      <c r="K72" s="7">
        <v>133.52062802787336</v>
      </c>
    </row>
    <row r="73" spans="1:11" x14ac:dyDescent="0.2">
      <c r="A73" s="2" t="s">
        <v>76</v>
      </c>
      <c r="B73" s="7">
        <v>507.7482</v>
      </c>
      <c r="C73" s="7">
        <v>274.75209999999998</v>
      </c>
      <c r="D73" s="7">
        <v>0.4425</v>
      </c>
      <c r="E73" s="7">
        <v>476.161</v>
      </c>
      <c r="F73" s="7">
        <v>984.35170000000005</v>
      </c>
      <c r="G73" s="7">
        <v>772.85699999999997</v>
      </c>
      <c r="H73" s="7">
        <v>127.36530820061151</v>
      </c>
      <c r="I73" s="7">
        <v>127.64837054486122</v>
      </c>
      <c r="J73" s="7">
        <v>89.034205231388327</v>
      </c>
      <c r="K73" s="7">
        <v>127.1155853482083</v>
      </c>
    </row>
    <row r="74" spans="1:11" ht="25.5" x14ac:dyDescent="0.2">
      <c r="A74" s="2" t="s">
        <v>103</v>
      </c>
      <c r="B74" s="7" t="s">
        <v>101</v>
      </c>
      <c r="C74" s="7" t="s">
        <v>101</v>
      </c>
      <c r="D74" s="7" t="s">
        <v>101</v>
      </c>
      <c r="E74" s="7">
        <v>20.05</v>
      </c>
      <c r="F74" s="7">
        <v>20.05</v>
      </c>
      <c r="G74" s="7">
        <v>17</v>
      </c>
      <c r="H74" s="7">
        <v>117.94117647058823</v>
      </c>
      <c r="I74" s="7"/>
      <c r="J74" s="7"/>
      <c r="K74" s="7">
        <v>117.94117647058823</v>
      </c>
    </row>
    <row r="75" spans="1:11" ht="38.25" x14ac:dyDescent="0.2">
      <c r="A75" s="2" t="s">
        <v>77</v>
      </c>
      <c r="B75" s="7">
        <v>507.7482</v>
      </c>
      <c r="C75" s="7">
        <v>274.75209999999998</v>
      </c>
      <c r="D75" s="7">
        <v>0.4425</v>
      </c>
      <c r="E75" s="7">
        <v>456.11099999999999</v>
      </c>
      <c r="F75" s="7">
        <v>964.30169999999998</v>
      </c>
      <c r="G75" s="7">
        <v>755.85699999999997</v>
      </c>
      <c r="H75" s="7">
        <v>127.57726659936999</v>
      </c>
      <c r="I75" s="7">
        <v>127.64837054486122</v>
      </c>
      <c r="J75" s="7">
        <v>89.034205231388327</v>
      </c>
      <c r="K75" s="7">
        <v>127.55174236343959</v>
      </c>
    </row>
    <row r="76" spans="1:11" x14ac:dyDescent="0.2">
      <c r="A76" s="2" t="s">
        <v>78</v>
      </c>
      <c r="B76" s="7">
        <v>552.24609999999996</v>
      </c>
      <c r="C76" s="7">
        <v>221.1455</v>
      </c>
      <c r="D76" s="7">
        <v>210.53800000000001</v>
      </c>
      <c r="E76" s="7">
        <v>568.52692000000002</v>
      </c>
      <c r="F76" s="7">
        <v>1331.3110200000001</v>
      </c>
      <c r="G76" s="7">
        <v>732.35</v>
      </c>
      <c r="H76" s="7">
        <v>181.78617054686967</v>
      </c>
      <c r="I76" s="7">
        <v>180.16053893583012</v>
      </c>
      <c r="J76" s="7">
        <v>143.74530607786107</v>
      </c>
      <c r="K76" s="7">
        <v>203.51486644186232</v>
      </c>
    </row>
    <row r="77" spans="1:11" x14ac:dyDescent="0.2">
      <c r="A77" s="2" t="s">
        <v>79</v>
      </c>
      <c r="B77" s="7">
        <v>5550.5699836000003</v>
      </c>
      <c r="C77" s="7">
        <v>2548.6022935999999</v>
      </c>
      <c r="D77" s="7">
        <v>252.27938</v>
      </c>
      <c r="E77" s="7">
        <v>4920.6009999999997</v>
      </c>
      <c r="F77" s="7">
        <v>10723.450363600001</v>
      </c>
      <c r="G77" s="7">
        <v>14434.013000000001</v>
      </c>
      <c r="H77" s="7">
        <v>74.292924383537695</v>
      </c>
      <c r="I77" s="7">
        <v>71.253728672611317</v>
      </c>
      <c r="J77" s="7">
        <v>97.032023569593377</v>
      </c>
      <c r="K77" s="7">
        <v>77.075260281280933</v>
      </c>
    </row>
    <row r="78" spans="1:11" x14ac:dyDescent="0.2">
      <c r="A78" s="2" t="s">
        <v>80</v>
      </c>
      <c r="B78" s="7">
        <v>185.7878</v>
      </c>
      <c r="C78" s="7">
        <v>132.5248</v>
      </c>
      <c r="D78" s="7">
        <v>29.344259999999998</v>
      </c>
      <c r="E78" s="7">
        <v>268.23169999999999</v>
      </c>
      <c r="F78" s="7">
        <v>483.36376000000001</v>
      </c>
      <c r="G78" s="7">
        <v>630.154</v>
      </c>
      <c r="H78" s="7">
        <v>76.70565607772069</v>
      </c>
      <c r="I78" s="7">
        <v>81.530933761640213</v>
      </c>
      <c r="J78" s="7">
        <v>93.055939620726832</v>
      </c>
      <c r="K78" s="7">
        <v>72.34918245914993</v>
      </c>
    </row>
    <row r="79" spans="1:11" x14ac:dyDescent="0.2">
      <c r="A79" s="2" t="s">
        <v>81</v>
      </c>
      <c r="B79" s="7">
        <v>17.702000000000002</v>
      </c>
      <c r="C79" s="7">
        <v>6.3470000000000004</v>
      </c>
      <c r="D79" s="7" t="s">
        <v>101</v>
      </c>
      <c r="E79" s="7">
        <v>58.006500000000003</v>
      </c>
      <c r="F79" s="7">
        <v>75.708500000000001</v>
      </c>
      <c r="G79" s="7">
        <v>137.06200000000001</v>
      </c>
      <c r="H79" s="7">
        <v>55.236681209963365</v>
      </c>
      <c r="I79" s="7">
        <v>44.299299299299307</v>
      </c>
      <c r="J79" s="7"/>
      <c r="K79" s="7">
        <v>59.737698502605511</v>
      </c>
    </row>
    <row r="80" spans="1:11" x14ac:dyDescent="0.2">
      <c r="A80" s="2" t="s">
        <v>82</v>
      </c>
      <c r="B80" s="7">
        <v>149.6155</v>
      </c>
      <c r="C80" s="7">
        <v>92.156499999999994</v>
      </c>
      <c r="D80" s="7" t="s">
        <v>101</v>
      </c>
      <c r="E80" s="7">
        <v>712.54809999999998</v>
      </c>
      <c r="F80" s="7">
        <v>862.16359999999997</v>
      </c>
      <c r="G80" s="7">
        <v>1336.7460000000001</v>
      </c>
      <c r="H80" s="7">
        <v>64.49718944361905</v>
      </c>
      <c r="I80" s="7">
        <v>43.8469676632808</v>
      </c>
      <c r="J80" s="7"/>
      <c r="K80" s="7">
        <v>71.57518050795359</v>
      </c>
    </row>
    <row r="81" spans="1:11" x14ac:dyDescent="0.2">
      <c r="A81" s="2" t="s">
        <v>83</v>
      </c>
      <c r="B81" s="7">
        <v>1575.7754600000001</v>
      </c>
      <c r="C81" s="7">
        <v>758.46954000000005</v>
      </c>
      <c r="D81" s="7">
        <v>72.105760000000004</v>
      </c>
      <c r="E81" s="7">
        <v>802.32050000000004</v>
      </c>
      <c r="F81" s="7">
        <v>2450.20172</v>
      </c>
      <c r="G81" s="7">
        <v>3527.3449999999998</v>
      </c>
      <c r="H81" s="7">
        <v>69.463058475992568</v>
      </c>
      <c r="I81" s="7">
        <v>67.576685808975171</v>
      </c>
      <c r="J81" s="7">
        <v>79.249291099729618</v>
      </c>
      <c r="K81" s="7">
        <v>72.63941513320205</v>
      </c>
    </row>
    <row r="82" spans="1:11" x14ac:dyDescent="0.2">
      <c r="A82" s="2" t="s">
        <v>84</v>
      </c>
      <c r="B82" s="7">
        <v>795.98080000000004</v>
      </c>
      <c r="C82" s="7">
        <v>186.518</v>
      </c>
      <c r="D82" s="7">
        <v>7.569</v>
      </c>
      <c r="E82" s="7">
        <v>478.995</v>
      </c>
      <c r="F82" s="7">
        <v>1282.5447999999999</v>
      </c>
      <c r="G82" s="7">
        <v>1927.9880000000001</v>
      </c>
      <c r="H82" s="7">
        <v>66.522447235148761</v>
      </c>
      <c r="I82" s="7">
        <v>64.352882205513779</v>
      </c>
      <c r="J82" s="7">
        <v>97.576382622147733</v>
      </c>
      <c r="K82" s="7">
        <v>70.097068624136767</v>
      </c>
    </row>
    <row r="83" spans="1:11" x14ac:dyDescent="0.2">
      <c r="A83" s="2" t="s">
        <v>85</v>
      </c>
      <c r="B83" s="7">
        <v>275.36799999999999</v>
      </c>
      <c r="C83" s="7">
        <v>117.904</v>
      </c>
      <c r="D83" s="7">
        <v>28.14</v>
      </c>
      <c r="E83" s="7">
        <v>689.92</v>
      </c>
      <c r="F83" s="7">
        <v>993.428</v>
      </c>
      <c r="G83" s="7">
        <v>1357.1130000000001</v>
      </c>
      <c r="H83" s="7">
        <v>73.201568329240089</v>
      </c>
      <c r="I83" s="7">
        <v>70.561043420327735</v>
      </c>
      <c r="J83" s="7">
        <v>192.29192291922919</v>
      </c>
      <c r="K83" s="7">
        <v>72.453540343448594</v>
      </c>
    </row>
    <row r="84" spans="1:11" x14ac:dyDescent="0.2">
      <c r="A84" s="2" t="s">
        <v>86</v>
      </c>
      <c r="B84" s="7">
        <v>411.63729999999998</v>
      </c>
      <c r="C84" s="7">
        <v>225.88849999999999</v>
      </c>
      <c r="D84" s="7">
        <v>34.131999999999998</v>
      </c>
      <c r="E84" s="7">
        <v>550.72</v>
      </c>
      <c r="F84" s="7">
        <v>996.48929999999996</v>
      </c>
      <c r="G84" s="7">
        <v>1252.8610000000001</v>
      </c>
      <c r="H84" s="7">
        <v>79.537099486694842</v>
      </c>
      <c r="I84" s="7">
        <v>73.13744720846725</v>
      </c>
      <c r="J84" s="7">
        <v>136.7741935483871</v>
      </c>
      <c r="K84" s="7">
        <v>82.805076081072954</v>
      </c>
    </row>
    <row r="85" spans="1:11" x14ac:dyDescent="0.2">
      <c r="A85" s="2" t="s">
        <v>87</v>
      </c>
      <c r="B85" s="7">
        <v>1445.0600836000001</v>
      </c>
      <c r="C85" s="7">
        <v>704.3344836</v>
      </c>
      <c r="D85" s="7">
        <v>2.5353599999999998</v>
      </c>
      <c r="E85" s="7">
        <v>528.98350000000005</v>
      </c>
      <c r="F85" s="7">
        <v>1976.5789436</v>
      </c>
      <c r="G85" s="7">
        <v>2447.9229999999998</v>
      </c>
      <c r="H85" s="7">
        <v>80.745143683032524</v>
      </c>
      <c r="I85" s="7">
        <v>79.895575218694688</v>
      </c>
      <c r="J85" s="7">
        <v>97.513846153846146</v>
      </c>
      <c r="K85" s="7">
        <v>83.090285358846586</v>
      </c>
    </row>
    <row r="86" spans="1:11" x14ac:dyDescent="0.2">
      <c r="A86" s="2" t="s">
        <v>88</v>
      </c>
      <c r="B86" s="7">
        <v>529.86864000000003</v>
      </c>
      <c r="C86" s="7">
        <v>252.62477000000001</v>
      </c>
      <c r="D86" s="7">
        <v>68.983000000000004</v>
      </c>
      <c r="E86" s="7">
        <v>306.58980000000003</v>
      </c>
      <c r="F86" s="7">
        <v>905.44143999999994</v>
      </c>
      <c r="G86" s="7">
        <v>994.48400000000004</v>
      </c>
      <c r="H86" s="7">
        <v>91.046355698030325</v>
      </c>
      <c r="I86" s="7">
        <v>86.952374388310702</v>
      </c>
      <c r="J86" s="7">
        <v>88.371765308736869</v>
      </c>
      <c r="K86" s="7">
        <v>99.851422913830518</v>
      </c>
    </row>
    <row r="87" spans="1:11" x14ac:dyDescent="0.2">
      <c r="A87" s="2" t="s">
        <v>89</v>
      </c>
      <c r="B87" s="7">
        <v>163.77440000000001</v>
      </c>
      <c r="C87" s="7">
        <v>71.834699999999998</v>
      </c>
      <c r="D87" s="7">
        <v>9.4700000000000006</v>
      </c>
      <c r="E87" s="7">
        <v>524.28589999999997</v>
      </c>
      <c r="F87" s="7">
        <v>697.53030000000001</v>
      </c>
      <c r="G87" s="7">
        <v>822.33799999999997</v>
      </c>
      <c r="H87" s="7">
        <v>84.822822245840527</v>
      </c>
      <c r="I87" s="7">
        <v>67.975362342901747</v>
      </c>
      <c r="J87" s="7">
        <v>100</v>
      </c>
      <c r="K87" s="7">
        <v>91.668630755888756</v>
      </c>
    </row>
    <row r="88" spans="1:11" x14ac:dyDescent="0.2">
      <c r="A88" s="2" t="s">
        <v>90</v>
      </c>
      <c r="B88" s="7">
        <v>599.91705999999999</v>
      </c>
      <c r="C88" s="7">
        <v>279.91739999999999</v>
      </c>
      <c r="D88" s="7">
        <v>3.5520999999999998</v>
      </c>
      <c r="E88" s="7">
        <v>507.72264999999999</v>
      </c>
      <c r="F88" s="7">
        <v>1111.19181</v>
      </c>
      <c r="G88" s="7">
        <v>1262.5170000000001</v>
      </c>
      <c r="H88" s="7">
        <v>88.014007732173098</v>
      </c>
      <c r="I88" s="7">
        <v>89.717419848835149</v>
      </c>
      <c r="J88" s="7" t="s">
        <v>107</v>
      </c>
      <c r="K88" s="7">
        <v>85.54403206620816</v>
      </c>
    </row>
    <row r="89" spans="1:11" x14ac:dyDescent="0.2">
      <c r="A89" s="2" t="s">
        <v>91</v>
      </c>
      <c r="B89" s="7">
        <v>23.718</v>
      </c>
      <c r="C89" s="7">
        <v>21.852</v>
      </c>
      <c r="D89" s="7">
        <v>0.58709999999999996</v>
      </c>
      <c r="E89" s="7">
        <v>57.143999999999998</v>
      </c>
      <c r="F89" s="7">
        <v>81.449100000000001</v>
      </c>
      <c r="G89" s="7">
        <v>71.578999999999994</v>
      </c>
      <c r="H89" s="7">
        <v>113.78910015507341</v>
      </c>
      <c r="I89" s="7">
        <v>65.102108036890641</v>
      </c>
      <c r="J89" s="7">
        <v>182.89719626168221</v>
      </c>
      <c r="K89" s="7">
        <v>164.08430482972491</v>
      </c>
    </row>
    <row r="90" spans="1:11" x14ac:dyDescent="0.2">
      <c r="A90" s="2" t="s">
        <v>92</v>
      </c>
      <c r="B90" s="7">
        <v>62.053199999999997</v>
      </c>
      <c r="C90" s="7">
        <v>53.924399999999999</v>
      </c>
      <c r="D90" s="7">
        <v>2.9649999999999999</v>
      </c>
      <c r="E90" s="7">
        <v>37.740600000000001</v>
      </c>
      <c r="F90" s="7">
        <v>102.75879999999999</v>
      </c>
      <c r="G90" s="7">
        <v>82.8</v>
      </c>
      <c r="H90" s="7">
        <v>124.10483091787438</v>
      </c>
      <c r="I90" s="7">
        <v>106.52361251781024</v>
      </c>
      <c r="J90" s="7"/>
      <c r="K90" s="7">
        <v>153.74831955025056</v>
      </c>
    </row>
    <row r="91" spans="1:11" x14ac:dyDescent="0.2">
      <c r="A91" s="2" t="s">
        <v>93</v>
      </c>
      <c r="B91" s="7">
        <v>43.673000000000002</v>
      </c>
      <c r="C91" s="7">
        <v>18.335000000000001</v>
      </c>
      <c r="D91" s="7" t="s">
        <v>101</v>
      </c>
      <c r="E91" s="7">
        <v>13.39</v>
      </c>
      <c r="F91" s="7">
        <v>57.063000000000002</v>
      </c>
      <c r="G91" s="7">
        <v>69.105000000000004</v>
      </c>
      <c r="H91" s="7">
        <v>82.574343390492729</v>
      </c>
      <c r="I91" s="7">
        <v>117.22721782311099</v>
      </c>
      <c r="J91" s="7"/>
      <c r="K91" s="7">
        <v>42.04081632653061</v>
      </c>
    </row>
    <row r="92" spans="1:11" x14ac:dyDescent="0.2">
      <c r="A92" s="2" t="s">
        <v>94</v>
      </c>
      <c r="B92" s="7">
        <v>50.664400000000001</v>
      </c>
      <c r="C92" s="7">
        <v>28.297699999999999</v>
      </c>
      <c r="D92" s="7" t="s">
        <v>101</v>
      </c>
      <c r="E92" s="7">
        <v>66.395150000000001</v>
      </c>
      <c r="F92" s="7">
        <v>117.05955</v>
      </c>
      <c r="G92" s="7">
        <v>158.05500000000001</v>
      </c>
      <c r="H92" s="7">
        <v>74.062541520356845</v>
      </c>
      <c r="I92" s="7">
        <v>61.465036152763631</v>
      </c>
      <c r="J92" s="7"/>
      <c r="K92" s="7">
        <v>87.792917873246338</v>
      </c>
    </row>
    <row r="93" spans="1:11" x14ac:dyDescent="0.2">
      <c r="A93" s="2" t="s">
        <v>95</v>
      </c>
      <c r="B93" s="7">
        <v>62.132649999999998</v>
      </c>
      <c r="C93" s="7">
        <v>51.542200000000001</v>
      </c>
      <c r="D93" s="7" t="s">
        <v>101</v>
      </c>
      <c r="E93" s="7">
        <v>123.8809</v>
      </c>
      <c r="F93" s="7">
        <v>186.01355000000001</v>
      </c>
      <c r="G93" s="7">
        <v>309.16800000000001</v>
      </c>
      <c r="H93" s="7">
        <v>60.165848341354867</v>
      </c>
      <c r="I93" s="7">
        <v>42.340556748100447</v>
      </c>
      <c r="J93" s="7"/>
      <c r="K93" s="7">
        <v>76.270540502268773</v>
      </c>
    </row>
    <row r="94" spans="1:11" x14ac:dyDescent="0.2">
      <c r="A94" s="2" t="s">
        <v>96</v>
      </c>
      <c r="B94" s="7">
        <v>35.7455</v>
      </c>
      <c r="C94" s="7">
        <v>35.7455</v>
      </c>
      <c r="D94" s="7" t="s">
        <v>101</v>
      </c>
      <c r="E94" s="7">
        <v>7.6</v>
      </c>
      <c r="F94" s="7">
        <v>43.345500000000001</v>
      </c>
      <c r="G94" s="7">
        <v>21.533000000000001</v>
      </c>
      <c r="H94" s="7">
        <v>201.29800770909765</v>
      </c>
      <c r="I94" s="7">
        <v>437.25382262996942</v>
      </c>
      <c r="J94" s="7"/>
      <c r="K94" s="7">
        <v>56.894744722263809</v>
      </c>
    </row>
    <row r="95" spans="1:11" x14ac:dyDescent="0.2">
      <c r="A95" s="2" t="s">
        <v>97</v>
      </c>
      <c r="B95" s="7">
        <v>226.86430999999999</v>
      </c>
      <c r="C95" s="7">
        <v>33.194600000000001</v>
      </c>
      <c r="D95" s="7" t="s">
        <v>101</v>
      </c>
      <c r="E95" s="7">
        <v>82.296999999999997</v>
      </c>
      <c r="F95" s="7">
        <v>309.16131000000001</v>
      </c>
      <c r="G95" s="7">
        <v>368.64299999999997</v>
      </c>
      <c r="H95" s="7">
        <v>83.864690228757908</v>
      </c>
      <c r="I95" s="7">
        <v>101.65811241956588</v>
      </c>
      <c r="J95" s="7"/>
      <c r="K95" s="7">
        <v>56.569676723100926</v>
      </c>
    </row>
    <row r="96" spans="1:11" x14ac:dyDescent="0.2">
      <c r="A96" s="2" t="s">
        <v>98</v>
      </c>
      <c r="B96" s="7" t="s">
        <v>101</v>
      </c>
      <c r="C96" s="7" t="s">
        <v>101</v>
      </c>
      <c r="D96" s="7" t="s">
        <v>101</v>
      </c>
      <c r="E96" s="7">
        <v>1.7549999999999999</v>
      </c>
      <c r="F96" s="7">
        <v>1.7549999999999999</v>
      </c>
      <c r="G96" s="7">
        <v>1.95</v>
      </c>
      <c r="H96" s="7">
        <v>89.999999999999986</v>
      </c>
      <c r="I96" s="7"/>
      <c r="J96" s="7"/>
      <c r="K96" s="7">
        <v>89.999999999999986</v>
      </c>
    </row>
    <row r="97" spans="1:11" x14ac:dyDescent="0.2">
      <c r="A97" s="2" t="s">
        <v>99</v>
      </c>
      <c r="B97" s="7">
        <v>95.066000000000003</v>
      </c>
      <c r="C97" s="7">
        <v>37.026000000000003</v>
      </c>
      <c r="D97" s="7" t="s">
        <v>101</v>
      </c>
      <c r="E97" s="7">
        <v>117.52</v>
      </c>
      <c r="F97" s="7">
        <v>212.58600000000001</v>
      </c>
      <c r="G97" s="7">
        <v>178.233</v>
      </c>
      <c r="H97" s="7">
        <v>119.27420847991112</v>
      </c>
      <c r="I97" s="7">
        <v>124.72415738444784</v>
      </c>
      <c r="J97" s="7"/>
      <c r="K97" s="7">
        <v>115.20213308238245</v>
      </c>
    </row>
    <row r="98" spans="1:11" x14ac:dyDescent="0.2">
      <c r="A98" s="2" t="s">
        <v>100</v>
      </c>
      <c r="B98" s="7" t="s">
        <v>101</v>
      </c>
      <c r="C98" s="7" t="s">
        <v>101</v>
      </c>
      <c r="D98" s="7" t="s">
        <v>101</v>
      </c>
      <c r="E98" s="7" t="s">
        <v>101</v>
      </c>
      <c r="F98" s="7" t="s">
        <v>101</v>
      </c>
      <c r="G98" s="7">
        <v>1.45</v>
      </c>
      <c r="H98" s="7"/>
      <c r="I98" s="7"/>
      <c r="J98" s="7"/>
      <c r="K98" s="7"/>
    </row>
    <row r="99" spans="1:11" x14ac:dyDescent="0.2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</row>
    <row r="100" spans="1:11" x14ac:dyDescent="0.2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</row>
    <row r="101" spans="1:11" x14ac:dyDescent="0.2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</row>
    <row r="102" spans="1:11" x14ac:dyDescent="0.2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</row>
    <row r="103" spans="1:11" x14ac:dyDescent="0.2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</row>
    <row r="104" spans="1:11" x14ac:dyDescent="0.2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</row>
    <row r="105" spans="1:11" x14ac:dyDescent="0.2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</row>
    <row r="106" spans="1:11" x14ac:dyDescent="0.2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</row>
    <row r="107" spans="1:11" x14ac:dyDescent="0.2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</row>
    <row r="108" spans="1:11" x14ac:dyDescent="0.2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</row>
    <row r="109" spans="1:11" x14ac:dyDescent="0.2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</row>
    <row r="110" spans="1:11" x14ac:dyDescent="0.2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</row>
    <row r="111" spans="1:11" x14ac:dyDescent="0.2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</row>
    <row r="112" spans="1:11" x14ac:dyDescent="0.2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</row>
    <row r="113" spans="1:11" x14ac:dyDescent="0.2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</row>
    <row r="114" spans="1:11" x14ac:dyDescent="0.2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</row>
    <row r="115" spans="1:11" x14ac:dyDescent="0.2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</row>
    <row r="116" spans="1:11" x14ac:dyDescent="0.2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</row>
    <row r="117" spans="1:11" x14ac:dyDescent="0.2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</row>
    <row r="118" spans="1:11" x14ac:dyDescent="0.2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</row>
    <row r="119" spans="1:11" x14ac:dyDescent="0.2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</row>
    <row r="120" spans="1:11" x14ac:dyDescent="0.2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</row>
    <row r="121" spans="1:11" x14ac:dyDescent="0.2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</row>
    <row r="122" spans="1:11" x14ac:dyDescent="0.2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</row>
    <row r="123" spans="1:11" x14ac:dyDescent="0.2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</row>
    <row r="124" spans="1:11" x14ac:dyDescent="0.2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</row>
    <row r="125" spans="1:11" x14ac:dyDescent="0.2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</row>
    <row r="126" spans="1:11" x14ac:dyDescent="0.2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</row>
    <row r="127" spans="1:11" x14ac:dyDescent="0.2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</row>
    <row r="128" spans="1:11" x14ac:dyDescent="0.2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</row>
    <row r="129" spans="1:11" x14ac:dyDescent="0.2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</row>
    <row r="130" spans="1:11" x14ac:dyDescent="0.2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</row>
    <row r="131" spans="1:11" x14ac:dyDescent="0.2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</row>
    <row r="132" spans="1:11" x14ac:dyDescent="0.2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</row>
    <row r="133" spans="1:11" x14ac:dyDescent="0.2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</row>
    <row r="134" spans="1:11" x14ac:dyDescent="0.2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</row>
    <row r="135" spans="1:11" x14ac:dyDescent="0.2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</row>
    <row r="136" spans="1:11" x14ac:dyDescent="0.2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</row>
    <row r="137" spans="1:11" x14ac:dyDescent="0.2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</row>
    <row r="138" spans="1:11" x14ac:dyDescent="0.2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</row>
    <row r="139" spans="1:11" x14ac:dyDescent="0.2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</row>
    <row r="140" spans="1:11" x14ac:dyDescent="0.2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</row>
    <row r="141" spans="1:11" x14ac:dyDescent="0.2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</row>
    <row r="142" spans="1:11" x14ac:dyDescent="0.2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</row>
    <row r="143" spans="1:11" x14ac:dyDescent="0.2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</row>
    <row r="144" spans="1:11" x14ac:dyDescent="0.2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</row>
    <row r="145" spans="1:11" x14ac:dyDescent="0.2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</row>
    <row r="146" spans="1:11" x14ac:dyDescent="0.2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</row>
    <row r="147" spans="1:11" x14ac:dyDescent="0.2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</row>
    <row r="148" spans="1:11" x14ac:dyDescent="0.2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</row>
    <row r="149" spans="1:11" x14ac:dyDescent="0.2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</row>
    <row r="150" spans="1:11" x14ac:dyDescent="0.2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</row>
    <row r="151" spans="1:11" x14ac:dyDescent="0.2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</row>
    <row r="152" spans="1:11" x14ac:dyDescent="0.2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</row>
    <row r="153" spans="1:11" x14ac:dyDescent="0.2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</row>
    <row r="154" spans="1:11" x14ac:dyDescent="0.2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</row>
    <row r="155" spans="1:11" x14ac:dyDescent="0.2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</row>
    <row r="156" spans="1:11" x14ac:dyDescent="0.2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</row>
    <row r="157" spans="1:11" x14ac:dyDescent="0.2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</row>
    <row r="158" spans="1:11" x14ac:dyDescent="0.2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</row>
    <row r="159" spans="1:11" x14ac:dyDescent="0.2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</row>
    <row r="160" spans="1:11" x14ac:dyDescent="0.2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</row>
    <row r="161" spans="1:11" x14ac:dyDescent="0.2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</row>
    <row r="162" spans="1:11" x14ac:dyDescent="0.2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</row>
    <row r="163" spans="1:11" x14ac:dyDescent="0.2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</row>
    <row r="164" spans="1:11" x14ac:dyDescent="0.2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</row>
    <row r="165" spans="1:11" x14ac:dyDescent="0.2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</row>
    <row r="166" spans="1:11" x14ac:dyDescent="0.2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</row>
    <row r="167" spans="1:11" x14ac:dyDescent="0.2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</row>
    <row r="168" spans="1:11" x14ac:dyDescent="0.2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</row>
    <row r="169" spans="1:11" x14ac:dyDescent="0.2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</row>
    <row r="170" spans="1:11" x14ac:dyDescent="0.2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</row>
    <row r="171" spans="1:11" x14ac:dyDescent="0.2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</row>
    <row r="172" spans="1:11" x14ac:dyDescent="0.2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</row>
    <row r="173" spans="1:11" x14ac:dyDescent="0.2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</row>
    <row r="174" spans="1:11" x14ac:dyDescent="0.2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</row>
    <row r="175" spans="1:11" x14ac:dyDescent="0.2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</row>
    <row r="176" spans="1:11" x14ac:dyDescent="0.2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</row>
    <row r="177" spans="1:11" x14ac:dyDescent="0.2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</row>
    <row r="178" spans="1:11" x14ac:dyDescent="0.2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</row>
    <row r="179" spans="1:11" x14ac:dyDescent="0.2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</row>
    <row r="180" spans="1:11" x14ac:dyDescent="0.2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</row>
    <row r="181" spans="1:11" x14ac:dyDescent="0.2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</row>
    <row r="182" spans="1:11" x14ac:dyDescent="0.2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</row>
    <row r="183" spans="1:11" x14ac:dyDescent="0.2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</row>
    <row r="184" spans="1:11" x14ac:dyDescent="0.2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</row>
    <row r="185" spans="1:11" x14ac:dyDescent="0.2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</row>
    <row r="186" spans="1:11" x14ac:dyDescent="0.2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</row>
    <row r="187" spans="1:11" x14ac:dyDescent="0.2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</row>
    <row r="188" spans="1:11" x14ac:dyDescent="0.2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</row>
    <row r="189" spans="1:11" x14ac:dyDescent="0.2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</row>
    <row r="190" spans="1:11" x14ac:dyDescent="0.2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</row>
    <row r="191" spans="1:11" x14ac:dyDescent="0.2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</row>
    <row r="192" spans="1:11" x14ac:dyDescent="0.2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</row>
    <row r="193" spans="1:11" x14ac:dyDescent="0.2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</row>
    <row r="194" spans="1:11" x14ac:dyDescent="0.2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</row>
    <row r="195" spans="1:11" x14ac:dyDescent="0.2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</row>
    <row r="196" spans="1:11" x14ac:dyDescent="0.2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</row>
    <row r="197" spans="1:11" x14ac:dyDescent="0.2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</row>
    <row r="198" spans="1:11" x14ac:dyDescent="0.2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</row>
    <row r="199" spans="1:11" x14ac:dyDescent="0.2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</row>
    <row r="200" spans="1:11" x14ac:dyDescent="0.2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</row>
    <row r="201" spans="1:11" x14ac:dyDescent="0.2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</row>
    <row r="202" spans="1:11" x14ac:dyDescent="0.2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</row>
    <row r="203" spans="1:11" x14ac:dyDescent="0.2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</row>
    <row r="204" spans="1:11" x14ac:dyDescent="0.2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</row>
    <row r="205" spans="1:11" x14ac:dyDescent="0.2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</row>
    <row r="206" spans="1:11" x14ac:dyDescent="0.2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</row>
    <row r="207" spans="1:11" x14ac:dyDescent="0.2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</row>
    <row r="208" spans="1:11" x14ac:dyDescent="0.2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</row>
    <row r="209" spans="1:11" x14ac:dyDescent="0.2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</row>
    <row r="210" spans="1:11" x14ac:dyDescent="0.2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</row>
    <row r="211" spans="1:11" x14ac:dyDescent="0.2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</row>
    <row r="212" spans="1:11" x14ac:dyDescent="0.2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</row>
    <row r="213" spans="1:11" x14ac:dyDescent="0.2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</row>
    <row r="214" spans="1:11" x14ac:dyDescent="0.2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</row>
    <row r="215" spans="1:11" x14ac:dyDescent="0.2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</row>
    <row r="216" spans="1:11" x14ac:dyDescent="0.2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</row>
    <row r="217" spans="1:11" x14ac:dyDescent="0.2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</row>
    <row r="218" spans="1:11" x14ac:dyDescent="0.2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</row>
    <row r="219" spans="1:11" x14ac:dyDescent="0.2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</row>
    <row r="220" spans="1:11" x14ac:dyDescent="0.2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</row>
    <row r="221" spans="1:11" x14ac:dyDescent="0.2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</row>
    <row r="222" spans="1:11" x14ac:dyDescent="0.2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</row>
    <row r="223" spans="1:11" x14ac:dyDescent="0.2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</row>
    <row r="224" spans="1:11" x14ac:dyDescent="0.2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</row>
    <row r="225" spans="1:11" x14ac:dyDescent="0.2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</row>
    <row r="226" spans="1:11" x14ac:dyDescent="0.2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</row>
    <row r="227" spans="1:11" x14ac:dyDescent="0.2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</row>
    <row r="228" spans="1:11" x14ac:dyDescent="0.2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</row>
    <row r="229" spans="1:11" x14ac:dyDescent="0.2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</row>
    <row r="230" spans="1:11" x14ac:dyDescent="0.2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</row>
    <row r="231" spans="1:11" x14ac:dyDescent="0.2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</row>
    <row r="232" spans="1:11" x14ac:dyDescent="0.2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</row>
    <row r="233" spans="1:11" x14ac:dyDescent="0.2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</row>
    <row r="234" spans="1:11" x14ac:dyDescent="0.2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</row>
    <row r="235" spans="1:11" x14ac:dyDescent="0.2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</row>
    <row r="236" spans="1:11" x14ac:dyDescent="0.2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</row>
    <row r="237" spans="1:11" x14ac:dyDescent="0.2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</row>
    <row r="238" spans="1:11" x14ac:dyDescent="0.2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</row>
  </sheetData>
  <mergeCells count="4">
    <mergeCell ref="A2:K2"/>
    <mergeCell ref="A4:A5"/>
    <mergeCell ref="B4:F4"/>
    <mergeCell ref="H4:K4"/>
  </mergeCells>
  <hyperlinks>
    <hyperlink ref="A1" location="Содержание!A1" display="К содержанию"/>
  </hyperlinks>
  <pageMargins left="0.75" right="0.75" top="1" bottom="1" header="0.5" footer="0.5"/>
  <pageSetup orientation="portrait"/>
  <headerFooter>
    <oddFooter>&amp;Lтыс. центнеров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0"/>
  <sheetViews>
    <sheetView zoomScaleNormal="100" workbookViewId="0"/>
  </sheetViews>
  <sheetFormatPr defaultColWidth="19.28515625" defaultRowHeight="12.75" x14ac:dyDescent="0.2"/>
  <cols>
    <col min="1" max="1" width="40.7109375" customWidth="1"/>
  </cols>
  <sheetData>
    <row r="1" spans="1:9" x14ac:dyDescent="0.2">
      <c r="A1" s="67" t="s">
        <v>306</v>
      </c>
    </row>
    <row r="2" spans="1:9" ht="36" customHeight="1" x14ac:dyDescent="0.2">
      <c r="A2" s="78" t="s">
        <v>315</v>
      </c>
      <c r="B2" s="78"/>
      <c r="C2" s="78"/>
      <c r="D2" s="78"/>
      <c r="E2" s="78"/>
      <c r="F2" s="78"/>
      <c r="G2" s="78"/>
      <c r="H2" s="78"/>
    </row>
    <row r="3" spans="1:9" ht="18" x14ac:dyDescent="0.2">
      <c r="A3" s="10"/>
      <c r="B3" s="10"/>
      <c r="C3" s="10"/>
      <c r="D3" s="10"/>
      <c r="E3" s="10"/>
      <c r="F3" s="10"/>
      <c r="G3" s="10"/>
      <c r="H3" s="18" t="s">
        <v>123</v>
      </c>
    </row>
    <row r="4" spans="1:9" ht="12.75" customHeight="1" x14ac:dyDescent="0.2">
      <c r="A4" s="79"/>
      <c r="B4" s="79" t="s">
        <v>0</v>
      </c>
      <c r="C4" s="79"/>
      <c r="D4" s="79"/>
      <c r="E4" s="79"/>
      <c r="F4" s="79" t="s">
        <v>5</v>
      </c>
      <c r="G4" s="79"/>
      <c r="H4" s="79"/>
    </row>
    <row r="5" spans="1:9" ht="63.75" x14ac:dyDescent="0.2">
      <c r="A5" s="79"/>
      <c r="B5" s="9" t="s">
        <v>1</v>
      </c>
      <c r="C5" s="9" t="s">
        <v>2</v>
      </c>
      <c r="D5" s="9" t="s">
        <v>3</v>
      </c>
      <c r="E5" s="9" t="s">
        <v>4</v>
      </c>
      <c r="F5" s="9" t="s">
        <v>0</v>
      </c>
      <c r="G5" s="9" t="s">
        <v>6</v>
      </c>
      <c r="H5" s="9" t="s">
        <v>7</v>
      </c>
    </row>
    <row r="6" spans="1:9" x14ac:dyDescent="0.2">
      <c r="A6" s="9" t="s">
        <v>8</v>
      </c>
      <c r="B6" s="9">
        <v>1</v>
      </c>
      <c r="C6" s="9">
        <v>2</v>
      </c>
      <c r="D6" s="9">
        <v>3</v>
      </c>
      <c r="E6" s="9">
        <v>4</v>
      </c>
      <c r="F6" s="9">
        <v>5</v>
      </c>
      <c r="G6" s="9">
        <v>6</v>
      </c>
      <c r="H6" s="11">
        <v>7</v>
      </c>
    </row>
    <row r="7" spans="1:9" x14ac:dyDescent="0.2">
      <c r="A7" s="3" t="s">
        <v>14</v>
      </c>
      <c r="B7" s="4">
        <v>18.772170252348921</v>
      </c>
      <c r="C7" s="4">
        <v>16.415762699706029</v>
      </c>
      <c r="D7" s="4">
        <v>28.379198199699275</v>
      </c>
      <c r="E7" s="4">
        <v>16.902646840586335</v>
      </c>
      <c r="F7" s="4">
        <v>18.893467880239477</v>
      </c>
      <c r="G7" s="4">
        <v>16.100000000000001</v>
      </c>
      <c r="H7" s="4">
        <v>117.35073217540047</v>
      </c>
    </row>
    <row r="8" spans="1:9" x14ac:dyDescent="0.2">
      <c r="A8" s="2" t="s">
        <v>15</v>
      </c>
      <c r="B8" s="7">
        <v>22.40816338354049</v>
      </c>
      <c r="C8" s="7">
        <v>18.087462253664604</v>
      </c>
      <c r="D8" s="7">
        <v>32.218526055413122</v>
      </c>
      <c r="E8" s="7">
        <v>18.829398425496837</v>
      </c>
      <c r="F8" s="7">
        <v>22.274222809846034</v>
      </c>
      <c r="G8" s="7">
        <v>21.1</v>
      </c>
      <c r="H8" s="7">
        <v>105.56503701348829</v>
      </c>
      <c r="I8" s="8"/>
    </row>
    <row r="9" spans="1:9" x14ac:dyDescent="0.2">
      <c r="A9" s="2" t="s">
        <v>16</v>
      </c>
      <c r="B9" s="7">
        <v>30.022511387149422</v>
      </c>
      <c r="C9" s="7">
        <v>27.566542018146507</v>
      </c>
      <c r="D9" s="7">
        <v>28.970000230847056</v>
      </c>
      <c r="E9" s="7">
        <v>28.127407299946157</v>
      </c>
      <c r="F9" s="7">
        <v>29.372476416457783</v>
      </c>
      <c r="G9" s="7">
        <v>26</v>
      </c>
      <c r="H9" s="7">
        <v>112.97106314022226</v>
      </c>
      <c r="I9" s="8"/>
    </row>
    <row r="10" spans="1:9" x14ac:dyDescent="0.2">
      <c r="A10" s="2" t="s">
        <v>17</v>
      </c>
      <c r="B10" s="7">
        <v>23.188896932404308</v>
      </c>
      <c r="C10" s="7">
        <v>20.365946502057614</v>
      </c>
      <c r="D10" s="7">
        <v>31.528350515463917</v>
      </c>
      <c r="E10" s="7">
        <v>16.925921134898562</v>
      </c>
      <c r="F10" s="7">
        <v>21.701861559924531</v>
      </c>
      <c r="G10" s="7">
        <v>23.9</v>
      </c>
      <c r="H10" s="7">
        <v>90.802768033157037</v>
      </c>
      <c r="I10" s="8"/>
    </row>
    <row r="11" spans="1:9" x14ac:dyDescent="0.2">
      <c r="A11" s="2" t="s">
        <v>18</v>
      </c>
      <c r="B11" s="7">
        <v>14.109261376883195</v>
      </c>
      <c r="C11" s="7">
        <v>12.316086634579785</v>
      </c>
      <c r="D11" s="7">
        <v>11.09375</v>
      </c>
      <c r="E11" s="7">
        <v>13.690228334642027</v>
      </c>
      <c r="F11" s="7">
        <v>13.932349391157464</v>
      </c>
      <c r="G11" s="7">
        <v>16.399999999999999</v>
      </c>
      <c r="H11" s="7">
        <v>84.953349946082099</v>
      </c>
      <c r="I11" s="8"/>
    </row>
    <row r="12" spans="1:9" x14ac:dyDescent="0.2">
      <c r="A12" s="2" t="s">
        <v>19</v>
      </c>
      <c r="B12" s="7">
        <v>38.165187591364472</v>
      </c>
      <c r="C12" s="7">
        <v>28.104433656522733</v>
      </c>
      <c r="D12" s="7">
        <v>24</v>
      </c>
      <c r="E12" s="7">
        <v>26.152411715427245</v>
      </c>
      <c r="F12" s="7">
        <v>35.001853746432857</v>
      </c>
      <c r="G12" s="7">
        <v>27.4</v>
      </c>
      <c r="H12" s="7">
        <v>127.7439917753024</v>
      </c>
      <c r="I12" s="8"/>
    </row>
    <row r="13" spans="1:9" x14ac:dyDescent="0.2">
      <c r="A13" s="2" t="s">
        <v>20</v>
      </c>
      <c r="B13" s="7">
        <v>16.219434509647414</v>
      </c>
      <c r="C13" s="7">
        <v>16.82226373584691</v>
      </c>
      <c r="D13" s="7">
        <v>20</v>
      </c>
      <c r="E13" s="7">
        <v>12.15814795983221</v>
      </c>
      <c r="F13" s="7">
        <v>14.007227058774523</v>
      </c>
      <c r="G13" s="7">
        <v>14.1</v>
      </c>
      <c r="H13" s="7">
        <v>99.342035877833496</v>
      </c>
      <c r="I13" s="8"/>
    </row>
    <row r="14" spans="1:9" x14ac:dyDescent="0.2">
      <c r="A14" s="2" t="s">
        <v>21</v>
      </c>
      <c r="B14" s="7">
        <v>20.631131919927732</v>
      </c>
      <c r="C14" s="7">
        <v>17.371610724197517</v>
      </c>
      <c r="D14" s="7">
        <v>20</v>
      </c>
      <c r="E14" s="7">
        <v>22.388613692187807</v>
      </c>
      <c r="F14" s="7">
        <v>21.308814428647519</v>
      </c>
      <c r="G14" s="7">
        <v>23</v>
      </c>
      <c r="H14" s="7">
        <v>92.647019254989218</v>
      </c>
      <c r="I14" s="8"/>
    </row>
    <row r="15" spans="1:9" x14ac:dyDescent="0.2">
      <c r="A15" s="2" t="s">
        <v>22</v>
      </c>
      <c r="B15" s="7">
        <v>16.447473432183813</v>
      </c>
      <c r="C15" s="7">
        <v>16.473349787323425</v>
      </c>
      <c r="D15" s="7">
        <v>15.9</v>
      </c>
      <c r="E15" s="7">
        <v>15.124988001919693</v>
      </c>
      <c r="F15" s="7">
        <v>15.992079180661857</v>
      </c>
      <c r="G15" s="7">
        <v>14.3</v>
      </c>
      <c r="H15" s="7">
        <v>111.8327215430899</v>
      </c>
      <c r="I15" s="8"/>
    </row>
    <row r="16" spans="1:9" x14ac:dyDescent="0.2">
      <c r="A16" s="2" t="s">
        <v>23</v>
      </c>
      <c r="B16" s="7">
        <v>37.637597911227154</v>
      </c>
      <c r="C16" s="7">
        <v>32.662121212121214</v>
      </c>
      <c r="D16" s="7">
        <v>30.5</v>
      </c>
      <c r="E16" s="7">
        <v>28.590704647676162</v>
      </c>
      <c r="F16" s="7">
        <v>32.580087789305665</v>
      </c>
      <c r="G16" s="7">
        <v>27.2</v>
      </c>
      <c r="H16" s="7">
        <v>119.77973451950612</v>
      </c>
      <c r="I16" s="8"/>
    </row>
    <row r="17" spans="1:9" x14ac:dyDescent="0.2">
      <c r="A17" s="2" t="s">
        <v>24</v>
      </c>
      <c r="B17" s="7">
        <v>27.041836385418449</v>
      </c>
      <c r="C17" s="7">
        <v>40.814307458143077</v>
      </c>
      <c r="D17" s="7">
        <v>33.86</v>
      </c>
      <c r="E17" s="7">
        <v>52.338729475645152</v>
      </c>
      <c r="F17" s="7">
        <v>32.902434745670433</v>
      </c>
      <c r="G17" s="7">
        <v>28.2</v>
      </c>
      <c r="H17" s="7">
        <v>116.67530051656183</v>
      </c>
      <c r="I17" s="8"/>
    </row>
    <row r="18" spans="1:9" x14ac:dyDescent="0.2">
      <c r="A18" s="2" t="s">
        <v>25</v>
      </c>
      <c r="B18" s="7">
        <v>22.741750340319481</v>
      </c>
      <c r="C18" s="7">
        <v>18.947235319712931</v>
      </c>
      <c r="D18" s="7" t="s">
        <v>101</v>
      </c>
      <c r="E18" s="7">
        <v>22.075413484694149</v>
      </c>
      <c r="F18" s="7">
        <v>22.549889229702462</v>
      </c>
      <c r="G18" s="7">
        <v>19</v>
      </c>
      <c r="H18" s="7">
        <v>118.6836275247498</v>
      </c>
      <c r="I18" s="8"/>
    </row>
    <row r="19" spans="1:9" x14ac:dyDescent="0.2">
      <c r="A19" s="2" t="s">
        <v>26</v>
      </c>
      <c r="B19" s="7">
        <v>35.698357620317573</v>
      </c>
      <c r="C19" s="7">
        <v>36.568374228727222</v>
      </c>
      <c r="D19" s="7">
        <v>25.3</v>
      </c>
      <c r="E19" s="7">
        <v>22.436597892059961</v>
      </c>
      <c r="F19" s="7">
        <v>32.087471038785239</v>
      </c>
      <c r="G19" s="7">
        <v>28.1</v>
      </c>
      <c r="H19" s="7">
        <v>114.19028839425351</v>
      </c>
      <c r="I19" s="8"/>
    </row>
    <row r="20" spans="1:9" x14ac:dyDescent="0.2">
      <c r="A20" s="2" t="s">
        <v>27</v>
      </c>
      <c r="B20" s="7">
        <v>25.017773547151574</v>
      </c>
      <c r="C20" s="7">
        <v>22.658849235251274</v>
      </c>
      <c r="D20" s="7">
        <v>14.801980198019802</v>
      </c>
      <c r="E20" s="7">
        <v>23.420787379425931</v>
      </c>
      <c r="F20" s="7">
        <v>24.150111458500831</v>
      </c>
      <c r="G20" s="7">
        <v>25.8</v>
      </c>
      <c r="H20" s="7">
        <v>93.605083172483845</v>
      </c>
      <c r="I20" s="8"/>
    </row>
    <row r="21" spans="1:9" x14ac:dyDescent="0.2">
      <c r="A21" s="2" t="s">
        <v>28</v>
      </c>
      <c r="B21" s="7">
        <v>21.902073551084758</v>
      </c>
      <c r="C21" s="7">
        <v>20.069783609976536</v>
      </c>
      <c r="D21" s="7">
        <v>25.720100713386486</v>
      </c>
      <c r="E21" s="7">
        <v>21.930874053569752</v>
      </c>
      <c r="F21" s="7">
        <v>21.93229409343822</v>
      </c>
      <c r="G21" s="7">
        <v>21.7</v>
      </c>
      <c r="H21" s="7">
        <v>101.07047969326368</v>
      </c>
      <c r="I21" s="8"/>
    </row>
    <row r="22" spans="1:9" x14ac:dyDescent="0.2">
      <c r="A22" s="2" t="s">
        <v>29</v>
      </c>
      <c r="B22" s="7">
        <v>28.291627246925259</v>
      </c>
      <c r="C22" s="7">
        <v>22.05431809300508</v>
      </c>
      <c r="D22" s="7">
        <v>48.17</v>
      </c>
      <c r="E22" s="7">
        <v>26.227408142999007</v>
      </c>
      <c r="F22" s="7">
        <v>40.601946524064168</v>
      </c>
      <c r="G22" s="7">
        <v>39.700000000000003</v>
      </c>
      <c r="H22" s="7">
        <v>102.27190560217674</v>
      </c>
      <c r="I22" s="8"/>
    </row>
    <row r="23" spans="1:9" x14ac:dyDescent="0.2">
      <c r="A23" s="2" t="s">
        <v>30</v>
      </c>
      <c r="B23" s="7">
        <v>14.881571367962833</v>
      </c>
      <c r="C23" s="7">
        <v>14.427913701978063</v>
      </c>
      <c r="D23" s="7">
        <v>20.970001270555777</v>
      </c>
      <c r="E23" s="7">
        <v>12.703030028379963</v>
      </c>
      <c r="F23" s="7">
        <v>14.422831962016756</v>
      </c>
      <c r="G23" s="7">
        <v>13.3</v>
      </c>
      <c r="H23" s="7">
        <v>108.44234557907335</v>
      </c>
      <c r="I23" s="8"/>
    </row>
    <row r="24" spans="1:9" x14ac:dyDescent="0.2">
      <c r="A24" s="2" t="s">
        <v>31</v>
      </c>
      <c r="B24" s="7">
        <v>26.591519667955854</v>
      </c>
      <c r="C24" s="7">
        <v>21.129347963173164</v>
      </c>
      <c r="D24" s="7">
        <v>14.601769911504425</v>
      </c>
      <c r="E24" s="7">
        <v>24.861954361135407</v>
      </c>
      <c r="F24" s="7">
        <v>25.797733048990683</v>
      </c>
      <c r="G24" s="7">
        <v>27.8</v>
      </c>
      <c r="H24" s="7">
        <v>92.797600895649936</v>
      </c>
      <c r="I24" s="8"/>
    </row>
    <row r="25" spans="1:9" x14ac:dyDescent="0.2">
      <c r="A25" s="2" t="s">
        <v>32</v>
      </c>
      <c r="B25" s="7">
        <v>18.195104472329948</v>
      </c>
      <c r="C25" s="7">
        <v>16.99639624397259</v>
      </c>
      <c r="D25" s="7" t="s">
        <v>101</v>
      </c>
      <c r="E25" s="7">
        <v>18.869612897712706</v>
      </c>
      <c r="F25" s="7">
        <v>18.291597616961454</v>
      </c>
      <c r="G25" s="7">
        <v>17.600000000000001</v>
      </c>
      <c r="H25" s="7">
        <v>103.92953191455369</v>
      </c>
      <c r="I25" s="8"/>
    </row>
    <row r="26" spans="1:9" x14ac:dyDescent="0.2">
      <c r="A26" s="2" t="s">
        <v>104</v>
      </c>
      <c r="B26" s="7">
        <v>12.678941311852704</v>
      </c>
      <c r="C26" s="7">
        <v>13.321629213483146</v>
      </c>
      <c r="D26" s="7" t="s">
        <v>101</v>
      </c>
      <c r="E26" s="7">
        <v>8.392467789890981</v>
      </c>
      <c r="F26" s="7">
        <v>9.5897289382522057</v>
      </c>
      <c r="G26" s="7">
        <v>30.6</v>
      </c>
      <c r="H26" s="7">
        <v>31.338983458340543</v>
      </c>
      <c r="I26" s="8"/>
    </row>
    <row r="27" spans="1:9" x14ac:dyDescent="0.2">
      <c r="A27" s="2" t="s">
        <v>33</v>
      </c>
      <c r="B27" s="7">
        <v>21.06035572597542</v>
      </c>
      <c r="C27" s="7">
        <v>16.604130788438052</v>
      </c>
      <c r="D27" s="7">
        <v>20.184812120705807</v>
      </c>
      <c r="E27" s="7">
        <v>19.944177213368693</v>
      </c>
      <c r="F27" s="7">
        <v>20.701701327816629</v>
      </c>
      <c r="G27" s="7">
        <v>19.3</v>
      </c>
      <c r="H27" s="7">
        <v>107.26270118039704</v>
      </c>
      <c r="I27" s="8"/>
    </row>
    <row r="28" spans="1:9" x14ac:dyDescent="0.2">
      <c r="A28" s="2" t="s">
        <v>34</v>
      </c>
      <c r="B28" s="7">
        <v>27.759073021425447</v>
      </c>
      <c r="C28" s="7">
        <v>27.442492012779553</v>
      </c>
      <c r="D28" s="7">
        <v>21.111111111111111</v>
      </c>
      <c r="E28" s="7">
        <v>32.449334105385063</v>
      </c>
      <c r="F28" s="7">
        <v>28.037696250554951</v>
      </c>
      <c r="G28" s="7">
        <v>29.5</v>
      </c>
      <c r="H28" s="7">
        <v>95.043038137474412</v>
      </c>
      <c r="I28" s="8"/>
    </row>
    <row r="29" spans="1:9" x14ac:dyDescent="0.2">
      <c r="A29" s="2" t="s">
        <v>35</v>
      </c>
      <c r="B29" s="7">
        <v>21.87850243504926</v>
      </c>
      <c r="C29" s="7">
        <v>21.841635812857625</v>
      </c>
      <c r="D29" s="7" t="s">
        <v>101</v>
      </c>
      <c r="E29" s="7">
        <v>24.391468005018819</v>
      </c>
      <c r="F29" s="7">
        <v>22.535483852565164</v>
      </c>
      <c r="G29" s="7">
        <v>15.6</v>
      </c>
      <c r="H29" s="7">
        <v>144.45822982413569</v>
      </c>
      <c r="I29" s="8"/>
    </row>
    <row r="30" spans="1:9" x14ac:dyDescent="0.2">
      <c r="A30" s="2" t="s">
        <v>36</v>
      </c>
      <c r="B30" s="7">
        <v>22.426797599984567</v>
      </c>
      <c r="C30" s="7">
        <v>21.887566616650282</v>
      </c>
      <c r="D30" s="7">
        <v>18.781725888324875</v>
      </c>
      <c r="E30" s="7">
        <v>11.668790569869778</v>
      </c>
      <c r="F30" s="7">
        <v>17.133341299816639</v>
      </c>
      <c r="G30" s="7">
        <v>14</v>
      </c>
      <c r="H30" s="7">
        <v>122.38100928440457</v>
      </c>
      <c r="I30" s="8"/>
    </row>
    <row r="31" spans="1:9" ht="25.5" x14ac:dyDescent="0.2">
      <c r="A31" s="2" t="s">
        <v>37</v>
      </c>
      <c r="B31" s="7">
        <v>22.426797599984567</v>
      </c>
      <c r="C31" s="7">
        <v>21.887566616650282</v>
      </c>
      <c r="D31" s="7">
        <v>18.781725888324875</v>
      </c>
      <c r="E31" s="7">
        <v>11.668790569869778</v>
      </c>
      <c r="F31" s="7">
        <v>17.133341299816639</v>
      </c>
      <c r="G31" s="7">
        <v>14</v>
      </c>
      <c r="H31" s="7">
        <v>122.38100928440457</v>
      </c>
      <c r="I31" s="8"/>
    </row>
    <row r="32" spans="1:9" x14ac:dyDescent="0.2">
      <c r="A32" s="2" t="s">
        <v>38</v>
      </c>
      <c r="B32" s="7">
        <v>17.659691901783056</v>
      </c>
      <c r="C32" s="7">
        <v>13.517271344775146</v>
      </c>
      <c r="D32" s="7">
        <v>10.89998087588449</v>
      </c>
      <c r="E32" s="7">
        <v>16.789514318455002</v>
      </c>
      <c r="F32" s="7">
        <v>17.357833655705996</v>
      </c>
      <c r="G32" s="7">
        <v>16.100000000000001</v>
      </c>
      <c r="H32" s="7">
        <v>107.81263140190059</v>
      </c>
      <c r="I32" s="8"/>
    </row>
    <row r="33" spans="1:9" x14ac:dyDescent="0.2">
      <c r="A33" s="2" t="s">
        <v>39</v>
      </c>
      <c r="B33" s="7">
        <v>28.490804459896896</v>
      </c>
      <c r="C33" s="7">
        <v>24.850770866560339</v>
      </c>
      <c r="D33" s="7">
        <v>22.1</v>
      </c>
      <c r="E33" s="7">
        <v>27.471820681449085</v>
      </c>
      <c r="F33" s="7">
        <v>27.947410549314199</v>
      </c>
      <c r="G33" s="7">
        <v>33.200000000000003</v>
      </c>
      <c r="H33" s="7">
        <v>84.178947437693367</v>
      </c>
      <c r="I33" s="8"/>
    </row>
    <row r="34" spans="1:9" x14ac:dyDescent="0.2">
      <c r="A34" s="2" t="s">
        <v>40</v>
      </c>
      <c r="B34" s="7">
        <v>28.61109912876978</v>
      </c>
      <c r="C34" s="7">
        <v>22.426597597384134</v>
      </c>
      <c r="D34" s="7">
        <v>22.03770197486535</v>
      </c>
      <c r="E34" s="7">
        <v>29.24364502402425</v>
      </c>
      <c r="F34" s="7">
        <v>28.725733170595817</v>
      </c>
      <c r="G34" s="7">
        <v>27.1</v>
      </c>
      <c r="H34" s="7">
        <v>105.99901538965246</v>
      </c>
      <c r="I34" s="8"/>
    </row>
    <row r="35" spans="1:9" x14ac:dyDescent="0.2">
      <c r="A35" s="2" t="s">
        <v>102</v>
      </c>
      <c r="B35" s="7" t="s">
        <v>101</v>
      </c>
      <c r="C35" s="7" t="s">
        <v>101</v>
      </c>
      <c r="D35" s="7" t="s">
        <v>101</v>
      </c>
      <c r="E35" s="7">
        <v>7.8314285714285718</v>
      </c>
      <c r="F35" s="7">
        <v>7.8314285714285718</v>
      </c>
      <c r="G35" s="7">
        <v>8.8000000000000007</v>
      </c>
      <c r="H35" s="7">
        <v>88.993506493506487</v>
      </c>
      <c r="I35" s="8"/>
    </row>
    <row r="36" spans="1:9" x14ac:dyDescent="0.2">
      <c r="A36" s="2" t="s">
        <v>41</v>
      </c>
      <c r="B36" s="7">
        <v>12.432561843367568</v>
      </c>
      <c r="C36" s="7">
        <v>12.333270538364552</v>
      </c>
      <c r="D36" s="7">
        <v>9.9038461538461533</v>
      </c>
      <c r="E36" s="7">
        <v>19.258806246606841</v>
      </c>
      <c r="F36" s="7">
        <v>15.266814982979923</v>
      </c>
      <c r="G36" s="7">
        <v>13.4</v>
      </c>
      <c r="H36" s="7">
        <v>113.93145509686508</v>
      </c>
      <c r="I36" s="8"/>
    </row>
    <row r="37" spans="1:9" x14ac:dyDescent="0.2">
      <c r="A37" s="2" t="s">
        <v>42</v>
      </c>
      <c r="B37" s="7">
        <v>19.365201531186671</v>
      </c>
      <c r="C37" s="7">
        <v>15.315969059946354</v>
      </c>
      <c r="D37" s="7">
        <v>21.4</v>
      </c>
      <c r="E37" s="7">
        <v>16.720123799450569</v>
      </c>
      <c r="F37" s="7">
        <v>18.826750612885327</v>
      </c>
      <c r="G37" s="7">
        <v>16.7</v>
      </c>
      <c r="H37" s="7">
        <v>112.73503361009179</v>
      </c>
      <c r="I37" s="8"/>
    </row>
    <row r="38" spans="1:9" x14ac:dyDescent="0.2">
      <c r="A38" s="2" t="s">
        <v>110</v>
      </c>
      <c r="B38" s="7">
        <v>37.188593218228419</v>
      </c>
      <c r="C38" s="7">
        <v>21.652047100341058</v>
      </c>
      <c r="D38" s="7">
        <v>29.864626703284831</v>
      </c>
      <c r="E38" s="7">
        <v>22.095846244634892</v>
      </c>
      <c r="F38" s="7">
        <v>30.812682950207048</v>
      </c>
      <c r="G38" s="7">
        <v>26.4</v>
      </c>
      <c r="H38" s="7">
        <v>116.71470814472367</v>
      </c>
      <c r="I38" s="8"/>
    </row>
    <row r="39" spans="1:9" x14ac:dyDescent="0.2">
      <c r="A39" s="2" t="s">
        <v>43</v>
      </c>
      <c r="B39" s="7">
        <v>17.352604895104896</v>
      </c>
      <c r="C39" s="7">
        <v>16.28282951653944</v>
      </c>
      <c r="D39" s="7">
        <v>14.419484511704894</v>
      </c>
      <c r="E39" s="7">
        <v>16.148589970144609</v>
      </c>
      <c r="F39" s="7">
        <v>15.975903232152717</v>
      </c>
      <c r="G39" s="7">
        <v>15.9</v>
      </c>
      <c r="H39" s="7">
        <v>100.47737881857056</v>
      </c>
      <c r="I39" s="8"/>
    </row>
    <row r="40" spans="1:9" x14ac:dyDescent="0.2">
      <c r="A40" s="2" t="s">
        <v>44</v>
      </c>
      <c r="B40" s="7">
        <v>54.406083650190112</v>
      </c>
      <c r="C40" s="7">
        <v>28.397550111358573</v>
      </c>
      <c r="D40" s="7" t="s">
        <v>101</v>
      </c>
      <c r="E40" s="7">
        <v>11.212927212927212</v>
      </c>
      <c r="F40" s="7">
        <v>39.410812689271708</v>
      </c>
      <c r="G40" s="7">
        <v>32.299999999999997</v>
      </c>
      <c r="H40" s="7">
        <v>122.01489996678549</v>
      </c>
      <c r="I40" s="8"/>
    </row>
    <row r="41" spans="1:9" x14ac:dyDescent="0.2">
      <c r="A41" s="2" t="s">
        <v>45</v>
      </c>
      <c r="B41" s="7">
        <v>46.80196786213321</v>
      </c>
      <c r="C41" s="7">
        <v>26.174100250697563</v>
      </c>
      <c r="D41" s="7">
        <v>32.769999246281081</v>
      </c>
      <c r="E41" s="7">
        <v>27.70830287969595</v>
      </c>
      <c r="F41" s="7">
        <v>34.677624465613178</v>
      </c>
      <c r="G41" s="7">
        <v>29.4</v>
      </c>
      <c r="H41" s="7">
        <v>117.95110362453462</v>
      </c>
      <c r="I41" s="8"/>
    </row>
    <row r="42" spans="1:9" x14ac:dyDescent="0.2">
      <c r="A42" s="2" t="s">
        <v>46</v>
      </c>
      <c r="B42" s="7">
        <v>62.204108964394202</v>
      </c>
      <c r="C42" s="7">
        <v>32.832943716790609</v>
      </c>
      <c r="D42" s="7">
        <v>36.801740297609406</v>
      </c>
      <c r="E42" s="7">
        <v>30.789524221186205</v>
      </c>
      <c r="F42" s="7">
        <v>52.986769622413419</v>
      </c>
      <c r="G42" s="7">
        <v>40.1</v>
      </c>
      <c r="H42" s="7">
        <v>132.13658259953471</v>
      </c>
      <c r="I42" s="8"/>
    </row>
    <row r="43" spans="1:9" x14ac:dyDescent="0.2">
      <c r="A43" s="2" t="s">
        <v>47</v>
      </c>
      <c r="B43" s="7">
        <v>30.61046511627907</v>
      </c>
      <c r="C43" s="7">
        <v>30.61046511627907</v>
      </c>
      <c r="D43" s="7" t="s">
        <v>101</v>
      </c>
      <c r="E43" s="7">
        <v>50.429954917348475</v>
      </c>
      <c r="F43" s="7">
        <v>49.353387020369496</v>
      </c>
      <c r="G43" s="7">
        <v>38.799999999999997</v>
      </c>
      <c r="H43" s="7">
        <v>127.19945108342654</v>
      </c>
      <c r="I43" s="8"/>
    </row>
    <row r="44" spans="1:9" x14ac:dyDescent="0.2">
      <c r="A44" s="2" t="s">
        <v>48</v>
      </c>
      <c r="B44" s="7">
        <v>13.640847175034605</v>
      </c>
      <c r="C44" s="7">
        <v>11.746124000810259</v>
      </c>
      <c r="D44" s="7" t="s">
        <v>101</v>
      </c>
      <c r="E44" s="7">
        <v>10.375320502108032</v>
      </c>
      <c r="F44" s="7">
        <v>12.166053896463758</v>
      </c>
      <c r="G44" s="7">
        <v>13.2</v>
      </c>
      <c r="H44" s="7">
        <v>92.167074973210291</v>
      </c>
      <c r="I44" s="8"/>
    </row>
    <row r="45" spans="1:9" x14ac:dyDescent="0.2">
      <c r="A45" s="2" t="s">
        <v>49</v>
      </c>
      <c r="B45" s="7">
        <v>30.401544564830928</v>
      </c>
      <c r="C45" s="7">
        <v>25.873937213865272</v>
      </c>
      <c r="D45" s="7">
        <v>31.238188595885681</v>
      </c>
      <c r="E45" s="7">
        <v>23.474299457740287</v>
      </c>
      <c r="F45" s="7">
        <v>27.688791174470641</v>
      </c>
      <c r="G45" s="7">
        <v>24.5</v>
      </c>
      <c r="H45" s="7">
        <v>113.01547418151281</v>
      </c>
      <c r="I45" s="8"/>
    </row>
    <row r="46" spans="1:9" x14ac:dyDescent="0.2">
      <c r="A46" s="2" t="s">
        <v>106</v>
      </c>
      <c r="B46" s="7">
        <v>16.472111084961167</v>
      </c>
      <c r="C46" s="7">
        <v>16.472111084961167</v>
      </c>
      <c r="D46" s="7" t="s">
        <v>101</v>
      </c>
      <c r="E46" s="7" t="s">
        <v>101</v>
      </c>
      <c r="F46" s="7">
        <v>16.472111084961167</v>
      </c>
      <c r="G46" s="7">
        <v>20.9</v>
      </c>
      <c r="H46" s="7">
        <v>78.813928636177835</v>
      </c>
      <c r="I46" s="8"/>
    </row>
    <row r="47" spans="1:9" x14ac:dyDescent="0.2">
      <c r="A47" s="2" t="s">
        <v>50</v>
      </c>
      <c r="B47" s="7">
        <v>35.319961207222775</v>
      </c>
      <c r="C47" s="7">
        <v>37.90417992880036</v>
      </c>
      <c r="D47" s="7">
        <v>57.941724166829623</v>
      </c>
      <c r="E47" s="7">
        <v>29.296156995032348</v>
      </c>
      <c r="F47" s="7">
        <v>44.795367072437294</v>
      </c>
      <c r="G47" s="7">
        <v>43.3</v>
      </c>
      <c r="H47" s="7">
        <v>103.4535036314949</v>
      </c>
      <c r="I47" s="8"/>
    </row>
    <row r="48" spans="1:9" x14ac:dyDescent="0.2">
      <c r="A48" s="2" t="s">
        <v>51</v>
      </c>
      <c r="B48" s="7">
        <v>37.698214151156655</v>
      </c>
      <c r="C48" s="7">
        <v>39.210261108566193</v>
      </c>
      <c r="D48" s="7">
        <v>58.5</v>
      </c>
      <c r="E48" s="7">
        <v>50.32270017179237</v>
      </c>
      <c r="F48" s="7">
        <v>52.66909607689724</v>
      </c>
      <c r="G48" s="7">
        <v>50.3</v>
      </c>
      <c r="H48" s="7">
        <v>104.70993255844382</v>
      </c>
      <c r="I48" s="8"/>
    </row>
    <row r="49" spans="1:9" x14ac:dyDescent="0.2">
      <c r="A49" s="2" t="s">
        <v>52</v>
      </c>
      <c r="B49" s="7">
        <v>23.181818181818183</v>
      </c>
      <c r="C49" s="7" t="s">
        <v>101</v>
      </c>
      <c r="D49" s="7" t="s">
        <v>101</v>
      </c>
      <c r="E49" s="7">
        <v>33.75</v>
      </c>
      <c r="F49" s="7">
        <v>30.428571428571427</v>
      </c>
      <c r="G49" s="7">
        <v>10</v>
      </c>
      <c r="H49" s="7">
        <v>304.28571428571428</v>
      </c>
      <c r="I49" s="8"/>
    </row>
    <row r="50" spans="1:9" x14ac:dyDescent="0.2">
      <c r="A50" s="2" t="s">
        <v>53</v>
      </c>
      <c r="B50" s="7">
        <v>86.73456790123457</v>
      </c>
      <c r="C50" s="7">
        <v>12.666666666666666</v>
      </c>
      <c r="D50" s="7">
        <v>110</v>
      </c>
      <c r="E50" s="7">
        <v>56.763285024154591</v>
      </c>
      <c r="F50" s="7">
        <v>83.621989783507658</v>
      </c>
      <c r="G50" s="7">
        <v>100</v>
      </c>
      <c r="H50" s="7">
        <v>83.621989783507658</v>
      </c>
      <c r="I50" s="8"/>
    </row>
    <row r="51" spans="1:9" x14ac:dyDescent="0.2">
      <c r="A51" s="2" t="s">
        <v>54</v>
      </c>
      <c r="B51" s="7">
        <v>30</v>
      </c>
      <c r="C51" s="7">
        <v>30</v>
      </c>
      <c r="D51" s="7" t="s">
        <v>101</v>
      </c>
      <c r="E51" s="7">
        <v>25.321637426900583</v>
      </c>
      <c r="F51" s="7">
        <v>25.771263815473329</v>
      </c>
      <c r="G51" s="7">
        <v>16.600000000000001</v>
      </c>
      <c r="H51" s="7">
        <v>155.24857720164655</v>
      </c>
      <c r="I51" s="8"/>
    </row>
    <row r="52" spans="1:9" x14ac:dyDescent="0.2">
      <c r="A52" s="2" t="s">
        <v>55</v>
      </c>
      <c r="B52" s="7">
        <v>30</v>
      </c>
      <c r="C52" s="7" t="s">
        <v>107</v>
      </c>
      <c r="D52" s="7" t="s">
        <v>101</v>
      </c>
      <c r="E52" s="7">
        <v>1.1904761904761905</v>
      </c>
      <c r="F52" s="7">
        <v>28.115264797507788</v>
      </c>
      <c r="G52" s="7">
        <v>24.7</v>
      </c>
      <c r="H52" s="7">
        <v>113.82698298586149</v>
      </c>
      <c r="I52" s="8"/>
    </row>
    <row r="53" spans="1:9" x14ac:dyDescent="0.2">
      <c r="A53" s="2" t="s">
        <v>56</v>
      </c>
      <c r="B53" s="7">
        <v>19.571210579857578</v>
      </c>
      <c r="C53" s="7">
        <v>22.435119887165023</v>
      </c>
      <c r="D53" s="7">
        <v>24</v>
      </c>
      <c r="E53" s="7">
        <v>23.058360042735043</v>
      </c>
      <c r="F53" s="7">
        <v>22.357686294945285</v>
      </c>
      <c r="G53" s="7">
        <v>19.5</v>
      </c>
      <c r="H53" s="7">
        <v>114.65480151253993</v>
      </c>
      <c r="I53" s="8"/>
    </row>
    <row r="54" spans="1:9" x14ac:dyDescent="0.2">
      <c r="A54" s="2" t="s">
        <v>57</v>
      </c>
      <c r="B54" s="7">
        <v>34.048271820066319</v>
      </c>
      <c r="C54" s="7">
        <v>53.670254127458165</v>
      </c>
      <c r="D54" s="7">
        <v>13.3</v>
      </c>
      <c r="E54" s="7">
        <v>21.403523358183449</v>
      </c>
      <c r="F54" s="7">
        <v>31.757669136372794</v>
      </c>
      <c r="G54" s="7">
        <v>34.4</v>
      </c>
      <c r="H54" s="7">
        <v>92.318805628990688</v>
      </c>
      <c r="I54" s="8"/>
    </row>
    <row r="55" spans="1:9" x14ac:dyDescent="0.2">
      <c r="A55" s="2" t="s">
        <v>58</v>
      </c>
      <c r="B55" s="7">
        <v>20.550060520271266</v>
      </c>
      <c r="C55" s="7">
        <v>18.885628111074357</v>
      </c>
      <c r="D55" s="7">
        <v>25.770725524992571</v>
      </c>
      <c r="E55" s="7">
        <v>19.557094688163197</v>
      </c>
      <c r="F55" s="7">
        <v>20.808117949734985</v>
      </c>
      <c r="G55" s="7">
        <v>14.5</v>
      </c>
      <c r="H55" s="7">
        <v>143.50426172231025</v>
      </c>
      <c r="I55" s="8"/>
    </row>
    <row r="56" spans="1:9" x14ac:dyDescent="0.2">
      <c r="A56" s="2" t="s">
        <v>59</v>
      </c>
      <c r="B56" s="7">
        <v>21.001538793801629</v>
      </c>
      <c r="C56" s="7">
        <v>19.859011830201808</v>
      </c>
      <c r="D56" s="7">
        <v>21.000611371510086</v>
      </c>
      <c r="E56" s="7">
        <v>24.983800804363561</v>
      </c>
      <c r="F56" s="7">
        <v>23.017154317094267</v>
      </c>
      <c r="G56" s="7">
        <v>13</v>
      </c>
      <c r="H56" s="7">
        <v>177.05503320841746</v>
      </c>
      <c r="I56" s="8"/>
    </row>
    <row r="57" spans="1:9" x14ac:dyDescent="0.2">
      <c r="A57" s="2" t="s">
        <v>60</v>
      </c>
      <c r="B57" s="7">
        <v>17.080705190989228</v>
      </c>
      <c r="C57" s="7">
        <v>14.007635938173532</v>
      </c>
      <c r="D57" s="7" t="s">
        <v>101</v>
      </c>
      <c r="E57" s="7">
        <v>19.38766363958014</v>
      </c>
      <c r="F57" s="7">
        <v>31.153742344025744</v>
      </c>
      <c r="G57" s="7">
        <v>18.899999999999999</v>
      </c>
      <c r="H57" s="7">
        <v>164.83461557685578</v>
      </c>
      <c r="I57" s="8"/>
    </row>
    <row r="58" spans="1:9" x14ac:dyDescent="0.2">
      <c r="A58" s="2" t="s">
        <v>61</v>
      </c>
      <c r="B58" s="7">
        <v>21.147139286210248</v>
      </c>
      <c r="C58" s="7">
        <v>22.812374843554444</v>
      </c>
      <c r="D58" s="7">
        <v>18.33623188405797</v>
      </c>
      <c r="E58" s="7">
        <v>22.864354079716591</v>
      </c>
      <c r="F58" s="7">
        <v>20.825753214014288</v>
      </c>
      <c r="G58" s="7">
        <v>19.5</v>
      </c>
      <c r="H58" s="7">
        <v>106.79873443084252</v>
      </c>
      <c r="I58" s="8"/>
    </row>
    <row r="59" spans="1:9" x14ac:dyDescent="0.2">
      <c r="A59" s="2" t="s">
        <v>62</v>
      </c>
      <c r="B59" s="7">
        <v>31.213847235320735</v>
      </c>
      <c r="C59" s="7">
        <v>31.246748181890833</v>
      </c>
      <c r="D59" s="7">
        <v>28.500009261145788</v>
      </c>
      <c r="E59" s="7">
        <v>37.753767425723836</v>
      </c>
      <c r="F59" s="7">
        <v>32.551322346926732</v>
      </c>
      <c r="G59" s="7">
        <v>21.8</v>
      </c>
      <c r="H59" s="7">
        <v>149.3179924170951</v>
      </c>
      <c r="I59" s="8"/>
    </row>
    <row r="60" spans="1:9" x14ac:dyDescent="0.2">
      <c r="A60" s="2" t="s">
        <v>63</v>
      </c>
      <c r="B60" s="7">
        <v>20.466883477049485</v>
      </c>
      <c r="C60" s="7">
        <v>19.661666155889264</v>
      </c>
      <c r="D60" s="7">
        <v>14.800000201112454</v>
      </c>
      <c r="E60" s="7">
        <v>17.133827364934795</v>
      </c>
      <c r="F60" s="7">
        <v>18.563747864473836</v>
      </c>
      <c r="G60" s="7">
        <v>12.8</v>
      </c>
      <c r="H60" s="7">
        <v>145.02928019120182</v>
      </c>
      <c r="I60" s="8"/>
    </row>
    <row r="61" spans="1:9" x14ac:dyDescent="0.2">
      <c r="A61" s="2" t="s">
        <v>64</v>
      </c>
      <c r="B61" s="7">
        <v>24.191403482088539</v>
      </c>
      <c r="C61" s="7">
        <v>24.752682119770078</v>
      </c>
      <c r="D61" s="7">
        <v>25.300003622502988</v>
      </c>
      <c r="E61" s="7">
        <v>25.443433775898434</v>
      </c>
      <c r="F61" s="7">
        <v>25.089270547897193</v>
      </c>
      <c r="G61" s="7">
        <v>23.4</v>
      </c>
      <c r="H61" s="7">
        <v>107.21910490554356</v>
      </c>
      <c r="I61" s="8"/>
    </row>
    <row r="62" spans="1:9" x14ac:dyDescent="0.2">
      <c r="A62" s="2" t="s">
        <v>65</v>
      </c>
      <c r="B62" s="7">
        <v>23.443871153627128</v>
      </c>
      <c r="C62" s="7">
        <v>20.910313020209674</v>
      </c>
      <c r="D62" s="7">
        <v>27</v>
      </c>
      <c r="E62" s="7">
        <v>17.171871186644818</v>
      </c>
      <c r="F62" s="7">
        <v>20.976504896285537</v>
      </c>
      <c r="G62" s="7">
        <v>13.6</v>
      </c>
      <c r="H62" s="7">
        <v>154.23900659033484</v>
      </c>
      <c r="I62" s="8"/>
    </row>
    <row r="63" spans="1:9" x14ac:dyDescent="0.2">
      <c r="A63" s="2" t="s">
        <v>66</v>
      </c>
      <c r="B63" s="7">
        <v>21.33740384479168</v>
      </c>
      <c r="C63" s="7">
        <v>17.60218322928969</v>
      </c>
      <c r="D63" s="7">
        <v>26.399657314200041</v>
      </c>
      <c r="E63" s="7">
        <v>15.083642825638108</v>
      </c>
      <c r="F63" s="7">
        <v>20.763892136774391</v>
      </c>
      <c r="G63" s="7">
        <v>15</v>
      </c>
      <c r="H63" s="7">
        <v>138.42594757849594</v>
      </c>
      <c r="I63" s="8"/>
    </row>
    <row r="64" spans="1:9" x14ac:dyDescent="0.2">
      <c r="A64" s="2" t="s">
        <v>67</v>
      </c>
      <c r="B64" s="7">
        <v>20.945141539604268</v>
      </c>
      <c r="C64" s="7">
        <v>19.821485660212549</v>
      </c>
      <c r="D64" s="7">
        <v>21.599994439637047</v>
      </c>
      <c r="E64" s="7">
        <v>18.188130242277467</v>
      </c>
      <c r="F64" s="7">
        <v>19.863230574281836</v>
      </c>
      <c r="G64" s="7">
        <v>17.5</v>
      </c>
      <c r="H64" s="7">
        <v>113.50417471018193</v>
      </c>
      <c r="I64" s="8"/>
    </row>
    <row r="65" spans="1:9" x14ac:dyDescent="0.2">
      <c r="A65" s="2" t="s">
        <v>68</v>
      </c>
      <c r="B65" s="7">
        <v>9.2987399661167363</v>
      </c>
      <c r="C65" s="7">
        <v>8.9359173666218084</v>
      </c>
      <c r="D65" s="7">
        <v>12.200836820083682</v>
      </c>
      <c r="E65" s="7">
        <v>9.1296509394348195</v>
      </c>
      <c r="F65" s="7">
        <v>9.2425764580786289</v>
      </c>
      <c r="G65" s="7">
        <v>5.4</v>
      </c>
      <c r="H65" s="7">
        <v>171.15882329775238</v>
      </c>
      <c r="I65" s="8"/>
    </row>
    <row r="66" spans="1:9" x14ac:dyDescent="0.2">
      <c r="A66" s="2" t="s">
        <v>69</v>
      </c>
      <c r="B66" s="7">
        <v>16.77427127773673</v>
      </c>
      <c r="C66" s="7">
        <v>14.816975552728398</v>
      </c>
      <c r="D66" s="7">
        <v>43.48341232227488</v>
      </c>
      <c r="E66" s="7">
        <v>16.529059568899783</v>
      </c>
      <c r="F66" s="7">
        <v>19.291028284477839</v>
      </c>
      <c r="G66" s="7">
        <v>17.8</v>
      </c>
      <c r="H66" s="7">
        <v>108.37656339594291</v>
      </c>
      <c r="I66" s="8"/>
    </row>
    <row r="67" spans="1:9" x14ac:dyDescent="0.2">
      <c r="A67" s="2" t="s">
        <v>70</v>
      </c>
      <c r="B67" s="7">
        <v>23.21250685622157</v>
      </c>
      <c r="C67" s="7">
        <v>23.120664156597329</v>
      </c>
      <c r="D67" s="7">
        <v>11</v>
      </c>
      <c r="E67" s="7">
        <v>15.607653478198163</v>
      </c>
      <c r="F67" s="7">
        <v>17.782957623538142</v>
      </c>
      <c r="G67" s="7">
        <v>9.9</v>
      </c>
      <c r="H67" s="7">
        <v>179.62583458119335</v>
      </c>
      <c r="I67" s="8"/>
    </row>
    <row r="68" spans="1:9" x14ac:dyDescent="0.2">
      <c r="A68" s="2" t="s">
        <v>71</v>
      </c>
      <c r="B68" s="7">
        <v>14.413415096725251</v>
      </c>
      <c r="C68" s="7">
        <v>11.083374021382271</v>
      </c>
      <c r="D68" s="7">
        <v>18</v>
      </c>
      <c r="E68" s="7">
        <v>9.3938647050923958</v>
      </c>
      <c r="F68" s="7">
        <v>11.258225097277032</v>
      </c>
      <c r="G68" s="7">
        <v>10.199999999999999</v>
      </c>
      <c r="H68" s="7">
        <v>110.37475585565718</v>
      </c>
      <c r="I68" s="8"/>
    </row>
    <row r="69" spans="1:9" x14ac:dyDescent="0.2">
      <c r="A69" s="2" t="s">
        <v>72</v>
      </c>
      <c r="B69" s="7">
        <v>17.661021678471776</v>
      </c>
      <c r="C69" s="7">
        <v>17.727859158715226</v>
      </c>
      <c r="D69" s="7">
        <v>8.4344999999999999</v>
      </c>
      <c r="E69" s="7">
        <v>12.559452191958915</v>
      </c>
      <c r="F69" s="7">
        <v>14.306161023738428</v>
      </c>
      <c r="G69" s="7">
        <v>10.3</v>
      </c>
      <c r="H69" s="7">
        <v>138.89476722076142</v>
      </c>
      <c r="I69" s="8"/>
    </row>
    <row r="70" spans="1:9" x14ac:dyDescent="0.2">
      <c r="A70" s="2" t="s">
        <v>73</v>
      </c>
      <c r="B70" s="7">
        <v>11.724861177609258</v>
      </c>
      <c r="C70" s="7">
        <v>10.233839936994881</v>
      </c>
      <c r="D70" s="7">
        <v>12.580346222186398</v>
      </c>
      <c r="E70" s="7">
        <v>13.384436514639399</v>
      </c>
      <c r="F70" s="7">
        <v>12.445837687428094</v>
      </c>
      <c r="G70" s="7">
        <v>8.3000000000000007</v>
      </c>
      <c r="H70" s="7">
        <v>149.94985165576017</v>
      </c>
      <c r="I70" s="8"/>
    </row>
    <row r="71" spans="1:9" x14ac:dyDescent="0.2">
      <c r="A71" s="2" t="s">
        <v>74</v>
      </c>
      <c r="B71" s="7">
        <v>13.119072727272727</v>
      </c>
      <c r="C71" s="7">
        <v>12.202346316283435</v>
      </c>
      <c r="D71" s="7">
        <v>10</v>
      </c>
      <c r="E71" s="7">
        <v>12.761794682581471</v>
      </c>
      <c r="F71" s="7">
        <v>12.503393021146028</v>
      </c>
      <c r="G71" s="7">
        <v>9.4</v>
      </c>
      <c r="H71" s="7">
        <v>133.01481937389389</v>
      </c>
      <c r="I71" s="8"/>
    </row>
    <row r="72" spans="1:9" x14ac:dyDescent="0.2">
      <c r="A72" s="2" t="s">
        <v>75</v>
      </c>
      <c r="B72" s="7">
        <v>16.126603313553844</v>
      </c>
      <c r="C72" s="7">
        <v>14.559283958292125</v>
      </c>
      <c r="D72" s="7">
        <v>13.5</v>
      </c>
      <c r="E72" s="7">
        <v>14.727186363353253</v>
      </c>
      <c r="F72" s="7">
        <v>15.429496341433923</v>
      </c>
      <c r="G72" s="7">
        <v>10</v>
      </c>
      <c r="H72" s="7">
        <v>154.29496341433924</v>
      </c>
      <c r="I72" s="8"/>
    </row>
    <row r="73" spans="1:9" x14ac:dyDescent="0.2">
      <c r="A73" s="2" t="s">
        <v>76</v>
      </c>
      <c r="B73" s="7">
        <v>8.455297089635625</v>
      </c>
      <c r="C73" s="7">
        <v>7.8509796861918106</v>
      </c>
      <c r="D73" s="7">
        <v>2.5983558426306517</v>
      </c>
      <c r="E73" s="7">
        <v>14.699299303809894</v>
      </c>
      <c r="F73" s="7">
        <v>10.569410988900245</v>
      </c>
      <c r="G73" s="7">
        <v>8.1</v>
      </c>
      <c r="H73" s="7">
        <v>130.48655541852153</v>
      </c>
      <c r="I73" s="8"/>
    </row>
    <row r="74" spans="1:9" ht="25.5" x14ac:dyDescent="0.2">
      <c r="A74" s="2" t="s">
        <v>103</v>
      </c>
      <c r="B74" s="7" t="s">
        <v>101</v>
      </c>
      <c r="C74" s="7" t="s">
        <v>101</v>
      </c>
      <c r="D74" s="7" t="s">
        <v>101</v>
      </c>
      <c r="E74" s="7">
        <v>40</v>
      </c>
      <c r="F74" s="7">
        <v>40</v>
      </c>
      <c r="G74" s="7">
        <v>36</v>
      </c>
      <c r="H74" s="7">
        <v>111.11111111111111</v>
      </c>
      <c r="I74" s="8"/>
    </row>
    <row r="75" spans="1:9" ht="38.25" x14ac:dyDescent="0.2">
      <c r="A75" s="2" t="s">
        <v>77</v>
      </c>
      <c r="B75" s="7">
        <v>8.455297089635625</v>
      </c>
      <c r="C75" s="7">
        <v>7.8509796861918106</v>
      </c>
      <c r="D75" s="7">
        <v>2.5983558426306517</v>
      </c>
      <c r="E75" s="7">
        <v>14.494063746183373</v>
      </c>
      <c r="F75" s="7">
        <v>10.488593512982712</v>
      </c>
      <c r="G75" s="7">
        <v>8</v>
      </c>
      <c r="H75" s="7">
        <v>131.10741891228389</v>
      </c>
      <c r="I75" s="8"/>
    </row>
    <row r="76" spans="1:9" x14ac:dyDescent="0.2">
      <c r="A76" s="2" t="s">
        <v>78</v>
      </c>
      <c r="B76" s="7">
        <v>9.5711200756359105</v>
      </c>
      <c r="C76" s="7">
        <v>7.1179786011077839</v>
      </c>
      <c r="D76" s="7">
        <v>13.127365460996003</v>
      </c>
      <c r="E76" s="7">
        <v>10.831317429161745</v>
      </c>
      <c r="F76" s="7">
        <v>10.550264081632548</v>
      </c>
      <c r="G76" s="7">
        <v>6.2</v>
      </c>
      <c r="H76" s="7">
        <v>170.16554970375077</v>
      </c>
      <c r="I76" s="8"/>
    </row>
    <row r="77" spans="1:9" x14ac:dyDescent="0.2">
      <c r="A77" s="2" t="s">
        <v>79</v>
      </c>
      <c r="B77" s="7">
        <v>11.545397056928884</v>
      </c>
      <c r="C77" s="7">
        <v>11.073253278684897</v>
      </c>
      <c r="D77" s="7">
        <v>10.61069193008522</v>
      </c>
      <c r="E77" s="7">
        <v>11.931375133945595</v>
      </c>
      <c r="F77" s="7">
        <v>11.692866049271927</v>
      </c>
      <c r="G77" s="7">
        <v>13.9</v>
      </c>
      <c r="H77" s="7">
        <v>84.121338483970703</v>
      </c>
      <c r="I77" s="8"/>
    </row>
    <row r="78" spans="1:9" x14ac:dyDescent="0.2">
      <c r="A78" s="2" t="s">
        <v>80</v>
      </c>
      <c r="B78" s="7">
        <v>9.7639227074723554</v>
      </c>
      <c r="C78" s="7">
        <v>10.897070838765755</v>
      </c>
      <c r="D78" s="7">
        <v>17.18148603548217</v>
      </c>
      <c r="E78" s="7">
        <v>15.807358812711851</v>
      </c>
      <c r="F78" s="7">
        <v>12.893294841347176</v>
      </c>
      <c r="G78" s="7">
        <v>15.4</v>
      </c>
      <c r="H78" s="7">
        <v>83.722693774981664</v>
      </c>
      <c r="I78" s="8"/>
    </row>
    <row r="79" spans="1:9" x14ac:dyDescent="0.2">
      <c r="A79" s="2" t="s">
        <v>81</v>
      </c>
      <c r="B79" s="7">
        <v>7.0292691227771629</v>
      </c>
      <c r="C79" s="7">
        <v>7.1327781633125147</v>
      </c>
      <c r="D79" s="7" t="s">
        <v>101</v>
      </c>
      <c r="E79" s="7">
        <v>12.232190480254316</v>
      </c>
      <c r="F79" s="7">
        <v>10.494408684655498</v>
      </c>
      <c r="G79" s="7">
        <v>15.3</v>
      </c>
      <c r="H79" s="7">
        <v>68.590906435656848</v>
      </c>
      <c r="I79" s="8"/>
    </row>
    <row r="80" spans="1:9" x14ac:dyDescent="0.2">
      <c r="A80" s="2" t="s">
        <v>82</v>
      </c>
      <c r="B80" s="7">
        <v>7.6806275933609962</v>
      </c>
      <c r="C80" s="7">
        <v>7.8373691948456283</v>
      </c>
      <c r="D80" s="7" t="s">
        <v>101</v>
      </c>
      <c r="E80" s="7">
        <v>9.813450328929699</v>
      </c>
      <c r="F80" s="7">
        <v>9.3450671305450808</v>
      </c>
      <c r="G80" s="7">
        <v>13.6</v>
      </c>
      <c r="H80" s="7">
        <v>68.713728901066773</v>
      </c>
      <c r="I80" s="8"/>
    </row>
    <row r="81" spans="1:9" x14ac:dyDescent="0.2">
      <c r="A81" s="2" t="s">
        <v>83</v>
      </c>
      <c r="B81" s="7">
        <v>10.702115048450382</v>
      </c>
      <c r="C81" s="7">
        <v>10.247027131143792</v>
      </c>
      <c r="D81" s="7">
        <v>8.1</v>
      </c>
      <c r="E81" s="7">
        <v>8.1045987563618773</v>
      </c>
      <c r="F81" s="7">
        <v>9.6130275802022833</v>
      </c>
      <c r="G81" s="7">
        <v>12.5</v>
      </c>
      <c r="H81" s="7">
        <v>76.904220641618267</v>
      </c>
      <c r="I81" s="8"/>
    </row>
    <row r="82" spans="1:9" x14ac:dyDescent="0.2">
      <c r="A82" s="2" t="s">
        <v>84</v>
      </c>
      <c r="B82" s="7">
        <v>16.833339760481607</v>
      </c>
      <c r="C82" s="7">
        <v>15.224423541163739</v>
      </c>
      <c r="D82" s="7">
        <v>12.800608828006089</v>
      </c>
      <c r="E82" s="7">
        <v>15.779406318693452</v>
      </c>
      <c r="F82" s="7">
        <v>16.397816994691116</v>
      </c>
      <c r="G82" s="7">
        <v>19.8</v>
      </c>
      <c r="H82" s="7">
        <v>82.817257548945022</v>
      </c>
      <c r="I82" s="8"/>
    </row>
    <row r="83" spans="1:9" x14ac:dyDescent="0.2">
      <c r="A83" s="2" t="s">
        <v>85</v>
      </c>
      <c r="B83" s="7">
        <v>15.127929033697836</v>
      </c>
      <c r="C83" s="7">
        <v>13.81397326852977</v>
      </c>
      <c r="D83" s="7">
        <v>21</v>
      </c>
      <c r="E83" s="7">
        <v>16.705696044690509</v>
      </c>
      <c r="F83" s="7">
        <v>16.326235638960952</v>
      </c>
      <c r="G83" s="7">
        <v>18.899999999999999</v>
      </c>
      <c r="H83" s="7">
        <v>86.382199147941549</v>
      </c>
      <c r="I83" s="8"/>
    </row>
    <row r="84" spans="1:9" x14ac:dyDescent="0.2">
      <c r="A84" s="2" t="s">
        <v>86</v>
      </c>
      <c r="B84" s="7">
        <v>13.280143801630905</v>
      </c>
      <c r="C84" s="7">
        <v>12.691078150457891</v>
      </c>
      <c r="D84" s="7">
        <v>14.898297686599738</v>
      </c>
      <c r="E84" s="7">
        <v>15.127735710131475</v>
      </c>
      <c r="F84" s="7">
        <v>14.293991017523412</v>
      </c>
      <c r="G84" s="7">
        <v>13.8</v>
      </c>
      <c r="H84" s="7">
        <v>103.57964505451747</v>
      </c>
      <c r="I84" s="8"/>
    </row>
    <row r="85" spans="1:9" x14ac:dyDescent="0.2">
      <c r="A85" s="2" t="s">
        <v>87</v>
      </c>
      <c r="B85" s="7">
        <v>12.228572861152138</v>
      </c>
      <c r="C85" s="7">
        <v>11.980845631274642</v>
      </c>
      <c r="D85" s="7">
        <v>13.9</v>
      </c>
      <c r="E85" s="7">
        <v>12.367979173911179</v>
      </c>
      <c r="F85" s="7">
        <v>12.267853898452081</v>
      </c>
      <c r="G85" s="7">
        <v>13.4</v>
      </c>
      <c r="H85" s="7">
        <v>91.55114849591105</v>
      </c>
      <c r="I85" s="8"/>
    </row>
    <row r="86" spans="1:9" x14ac:dyDescent="0.2">
      <c r="A86" s="2" t="s">
        <v>88</v>
      </c>
      <c r="B86" s="7">
        <v>8.4055179401350575</v>
      </c>
      <c r="C86" s="7">
        <v>9.4728878633047255</v>
      </c>
      <c r="D86" s="7">
        <v>8.6536270413976446</v>
      </c>
      <c r="E86" s="7">
        <v>10.89637573135529</v>
      </c>
      <c r="F86" s="7">
        <v>9.1186746593578238</v>
      </c>
      <c r="G86" s="7">
        <v>9.1999999999999993</v>
      </c>
      <c r="H86" s="7">
        <v>99.11602890606332</v>
      </c>
      <c r="I86" s="8"/>
    </row>
    <row r="87" spans="1:9" x14ac:dyDescent="0.2">
      <c r="A87" s="2" t="s">
        <v>89</v>
      </c>
      <c r="B87" s="7">
        <v>10.933600373856732</v>
      </c>
      <c r="C87" s="7">
        <v>9.8755430299697551</v>
      </c>
      <c r="D87" s="7">
        <v>11.676942046855734</v>
      </c>
      <c r="E87" s="7">
        <v>12.943206152687987</v>
      </c>
      <c r="F87" s="7">
        <v>12.378351061706351</v>
      </c>
      <c r="G87" s="7">
        <v>14.6</v>
      </c>
      <c r="H87" s="7">
        <v>84.7832264500435</v>
      </c>
      <c r="I87" s="8"/>
    </row>
    <row r="88" spans="1:9" x14ac:dyDescent="0.2">
      <c r="A88" s="2" t="s">
        <v>90</v>
      </c>
      <c r="B88" s="7">
        <v>19.161533562717807</v>
      </c>
      <c r="C88" s="7">
        <v>14.97748532545706</v>
      </c>
      <c r="D88" s="7">
        <v>10.085034013605442</v>
      </c>
      <c r="E88" s="7">
        <v>18.932263759343787</v>
      </c>
      <c r="F88" s="7">
        <v>19.001176049586185</v>
      </c>
      <c r="G88" s="7">
        <v>17.7</v>
      </c>
      <c r="H88" s="7">
        <v>107.35127711630614</v>
      </c>
      <c r="I88" s="8"/>
    </row>
    <row r="89" spans="1:9" x14ac:dyDescent="0.2">
      <c r="A89" s="2" t="s">
        <v>91</v>
      </c>
      <c r="B89" s="7">
        <v>16.874856486796784</v>
      </c>
      <c r="C89" s="7">
        <v>17.063829787234042</v>
      </c>
      <c r="D89" s="7" t="s">
        <v>101</v>
      </c>
      <c r="E89" s="7">
        <v>20.006643839116879</v>
      </c>
      <c r="F89" s="7">
        <v>19.041977578951091</v>
      </c>
      <c r="G89" s="7">
        <v>13.3</v>
      </c>
      <c r="H89" s="7">
        <v>143.17276375151195</v>
      </c>
      <c r="I89" s="8"/>
    </row>
    <row r="90" spans="1:9" x14ac:dyDescent="0.2">
      <c r="A90" s="2" t="s">
        <v>92</v>
      </c>
      <c r="B90" s="7">
        <v>10.967113430182609</v>
      </c>
      <c r="C90" s="7">
        <v>10.607291493257867</v>
      </c>
      <c r="D90" s="7">
        <v>10.085034013605442</v>
      </c>
      <c r="E90" s="7">
        <v>11.478209388487835</v>
      </c>
      <c r="F90" s="7">
        <v>11.097066338361905</v>
      </c>
      <c r="G90" s="7">
        <v>9.9</v>
      </c>
      <c r="H90" s="7">
        <v>112.09157917537279</v>
      </c>
      <c r="I90" s="8"/>
    </row>
    <row r="91" spans="1:9" x14ac:dyDescent="0.2">
      <c r="A91" s="2" t="s">
        <v>93</v>
      </c>
      <c r="B91" s="7">
        <v>15.070048309178745</v>
      </c>
      <c r="C91" s="7">
        <v>14.060582822085889</v>
      </c>
      <c r="D91" s="7" t="s">
        <v>101</v>
      </c>
      <c r="E91" s="7">
        <v>10.237003058103976</v>
      </c>
      <c r="F91" s="7">
        <v>13.567047075606277</v>
      </c>
      <c r="G91" s="7">
        <v>12.3</v>
      </c>
      <c r="H91" s="7">
        <v>110.30119573663639</v>
      </c>
      <c r="I91" s="8"/>
    </row>
    <row r="92" spans="1:9" x14ac:dyDescent="0.2">
      <c r="A92" s="2" t="s">
        <v>94</v>
      </c>
      <c r="B92" s="7">
        <v>15.822735790131167</v>
      </c>
      <c r="C92" s="7">
        <v>24.757392825896762</v>
      </c>
      <c r="D92" s="7" t="s">
        <v>101</v>
      </c>
      <c r="E92" s="7">
        <v>18.101314204636811</v>
      </c>
      <c r="F92" s="7">
        <v>17.019961138917257</v>
      </c>
      <c r="G92" s="7">
        <v>22.9</v>
      </c>
      <c r="H92" s="7">
        <v>74.32297440575222</v>
      </c>
      <c r="I92" s="8"/>
    </row>
    <row r="93" spans="1:9" x14ac:dyDescent="0.2">
      <c r="A93" s="2" t="s">
        <v>95</v>
      </c>
      <c r="B93" s="7">
        <v>12.244994050654428</v>
      </c>
      <c r="C93" s="7">
        <v>12.911648217731289</v>
      </c>
      <c r="D93" s="7" t="s">
        <v>101</v>
      </c>
      <c r="E93" s="7">
        <v>18.540859715264506</v>
      </c>
      <c r="F93" s="7">
        <v>16.556215700080052</v>
      </c>
      <c r="G93" s="7">
        <v>20.3</v>
      </c>
      <c r="H93" s="7">
        <v>81.557712808276122</v>
      </c>
      <c r="I93" s="8"/>
    </row>
    <row r="94" spans="1:9" x14ac:dyDescent="0.2">
      <c r="A94" s="2" t="s">
        <v>96</v>
      </c>
      <c r="B94" s="7">
        <v>28.308163265306124</v>
      </c>
      <c r="C94" s="7">
        <v>28.308163265306124</v>
      </c>
      <c r="D94" s="7" t="s">
        <v>101</v>
      </c>
      <c r="E94" s="7">
        <v>24.814814814814813</v>
      </c>
      <c r="F94" s="7">
        <v>26.476699029126213</v>
      </c>
      <c r="G94" s="7">
        <v>26.6</v>
      </c>
      <c r="H94" s="7">
        <v>99.536462515512071</v>
      </c>
      <c r="I94" s="8"/>
    </row>
    <row r="95" spans="1:9" x14ac:dyDescent="0.2">
      <c r="A95" s="2" t="s">
        <v>97</v>
      </c>
      <c r="B95" s="7">
        <v>24.381860438159269</v>
      </c>
      <c r="C95" s="7">
        <v>12.323269809428284</v>
      </c>
      <c r="D95" s="7" t="s">
        <v>101</v>
      </c>
      <c r="E95" s="7">
        <v>16.851728881089031</v>
      </c>
      <c r="F95" s="7">
        <v>21.909691208072502</v>
      </c>
      <c r="G95" s="7">
        <v>17.600000000000001</v>
      </c>
      <c r="H95" s="7">
        <v>124.4868818640483</v>
      </c>
      <c r="I95" s="8"/>
    </row>
    <row r="96" spans="1:9" x14ac:dyDescent="0.2">
      <c r="A96" s="2" t="s">
        <v>98</v>
      </c>
      <c r="B96" s="7" t="s">
        <v>101</v>
      </c>
      <c r="C96" s="7" t="s">
        <v>101</v>
      </c>
      <c r="D96" s="7" t="s">
        <v>101</v>
      </c>
      <c r="E96" s="7">
        <v>18</v>
      </c>
      <c r="F96" s="7">
        <v>18</v>
      </c>
      <c r="G96" s="7">
        <v>20</v>
      </c>
      <c r="H96" s="7">
        <v>90</v>
      </c>
      <c r="I96" s="8"/>
    </row>
    <row r="97" spans="1:9" x14ac:dyDescent="0.2">
      <c r="A97" s="2" t="s">
        <v>99</v>
      </c>
      <c r="B97" s="7">
        <v>35.429795520934761</v>
      </c>
      <c r="C97" s="7">
        <v>28.372253339077982</v>
      </c>
      <c r="D97" s="7" t="s">
        <v>101</v>
      </c>
      <c r="E97" s="7">
        <v>29.897765097479791</v>
      </c>
      <c r="F97" s="7">
        <v>32.133513828330372</v>
      </c>
      <c r="G97" s="7">
        <v>24.8</v>
      </c>
      <c r="H97" s="7">
        <v>129.57062027552567</v>
      </c>
      <c r="I97" s="8"/>
    </row>
    <row r="98" spans="1:9" x14ac:dyDescent="0.2">
      <c r="A98" s="8" t="s">
        <v>120</v>
      </c>
      <c r="B98" s="8"/>
      <c r="C98" s="8"/>
      <c r="D98" s="8"/>
      <c r="E98" s="8"/>
      <c r="F98" s="8"/>
      <c r="G98" s="8">
        <v>10</v>
      </c>
      <c r="H98" s="8"/>
      <c r="I98" s="8"/>
    </row>
    <row r="99" spans="1:9" x14ac:dyDescent="0.2">
      <c r="A99" s="8"/>
      <c r="B99" s="8"/>
      <c r="C99" s="8"/>
      <c r="D99" s="8"/>
      <c r="E99" s="8"/>
      <c r="F99" s="8"/>
      <c r="G99" s="8"/>
      <c r="H99" s="8"/>
      <c r="I99" s="8"/>
    </row>
    <row r="100" spans="1:9" x14ac:dyDescent="0.2">
      <c r="A100" s="8"/>
      <c r="B100" s="8"/>
      <c r="C100" s="8"/>
      <c r="D100" s="8"/>
      <c r="E100" s="8"/>
      <c r="F100" s="8"/>
      <c r="G100" s="8"/>
      <c r="H100" s="8"/>
      <c r="I100" s="8"/>
    </row>
    <row r="101" spans="1:9" x14ac:dyDescent="0.2">
      <c r="A101" s="8"/>
      <c r="B101" s="8"/>
      <c r="C101" s="8"/>
      <c r="D101" s="8"/>
      <c r="E101" s="8"/>
      <c r="F101" s="8"/>
      <c r="G101" s="8"/>
      <c r="H101" s="8"/>
      <c r="I101" s="8"/>
    </row>
    <row r="102" spans="1:9" x14ac:dyDescent="0.2">
      <c r="A102" s="8"/>
      <c r="B102" s="8"/>
      <c r="C102" s="8"/>
      <c r="D102" s="8"/>
      <c r="E102" s="8"/>
      <c r="F102" s="8"/>
      <c r="G102" s="8"/>
      <c r="H102" s="8"/>
      <c r="I102" s="8"/>
    </row>
    <row r="103" spans="1:9" x14ac:dyDescent="0.2">
      <c r="A103" s="8"/>
      <c r="B103" s="8"/>
      <c r="C103" s="8"/>
      <c r="D103" s="8"/>
      <c r="E103" s="8"/>
      <c r="F103" s="8"/>
      <c r="G103" s="8"/>
      <c r="H103" s="8"/>
      <c r="I103" s="8"/>
    </row>
    <row r="104" spans="1:9" x14ac:dyDescent="0.2">
      <c r="A104" s="8"/>
      <c r="B104" s="8"/>
      <c r="C104" s="8"/>
      <c r="D104" s="8"/>
      <c r="E104" s="8"/>
      <c r="F104" s="8"/>
      <c r="G104" s="8"/>
      <c r="H104" s="8"/>
      <c r="I104" s="8"/>
    </row>
    <row r="105" spans="1:9" x14ac:dyDescent="0.2">
      <c r="A105" s="8"/>
      <c r="B105" s="8"/>
      <c r="C105" s="8"/>
      <c r="D105" s="8"/>
      <c r="E105" s="8"/>
      <c r="F105" s="8"/>
      <c r="G105" s="8"/>
      <c r="H105" s="8"/>
      <c r="I105" s="8"/>
    </row>
    <row r="106" spans="1:9" x14ac:dyDescent="0.2">
      <c r="A106" s="8"/>
      <c r="B106" s="8"/>
      <c r="C106" s="8"/>
      <c r="D106" s="8"/>
      <c r="E106" s="8"/>
      <c r="F106" s="8"/>
      <c r="G106" s="8"/>
      <c r="H106" s="8"/>
      <c r="I106" s="8"/>
    </row>
    <row r="107" spans="1:9" x14ac:dyDescent="0.2">
      <c r="A107" s="8"/>
      <c r="B107" s="8"/>
      <c r="C107" s="8"/>
      <c r="D107" s="8"/>
      <c r="E107" s="8"/>
      <c r="F107" s="8"/>
      <c r="G107" s="8"/>
      <c r="H107" s="8"/>
      <c r="I107" s="8"/>
    </row>
    <row r="108" spans="1:9" x14ac:dyDescent="0.2">
      <c r="A108" s="8"/>
      <c r="B108" s="8"/>
      <c r="C108" s="8"/>
      <c r="D108" s="8"/>
      <c r="E108" s="8"/>
      <c r="F108" s="8"/>
      <c r="G108" s="8"/>
      <c r="H108" s="8"/>
      <c r="I108" s="8"/>
    </row>
    <row r="109" spans="1:9" x14ac:dyDescent="0.2">
      <c r="A109" s="8"/>
      <c r="B109" s="8"/>
      <c r="C109" s="8"/>
      <c r="D109" s="8"/>
      <c r="E109" s="8"/>
      <c r="F109" s="8"/>
      <c r="G109" s="8"/>
      <c r="H109" s="8"/>
      <c r="I109" s="8"/>
    </row>
    <row r="110" spans="1:9" x14ac:dyDescent="0.2">
      <c r="A110" s="8"/>
      <c r="B110" s="8"/>
      <c r="C110" s="8"/>
      <c r="D110" s="8"/>
      <c r="E110" s="8"/>
      <c r="F110" s="8"/>
      <c r="G110" s="8"/>
      <c r="H110" s="8"/>
      <c r="I110" s="8"/>
    </row>
  </sheetData>
  <mergeCells count="4">
    <mergeCell ref="A2:H2"/>
    <mergeCell ref="A4:A5"/>
    <mergeCell ref="B4:E4"/>
    <mergeCell ref="F4:H4"/>
  </mergeCells>
  <hyperlinks>
    <hyperlink ref="A1" location="Содержание!A1" display="К содержанию"/>
  </hyperlinks>
  <pageMargins left="0.75" right="0.75" top="1" bottom="1" header="0.5" footer="0.5"/>
  <pageSetup orientation="portrait"/>
  <headerFooter>
    <oddFooter>&amp;Lц с 1 га убранной площади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0"/>
  <sheetViews>
    <sheetView workbookViewId="0"/>
  </sheetViews>
  <sheetFormatPr defaultColWidth="19.28515625" defaultRowHeight="12.75" x14ac:dyDescent="0.2"/>
  <cols>
    <col min="1" max="1" width="40.7109375" customWidth="1"/>
  </cols>
  <sheetData>
    <row r="1" spans="1:8" x14ac:dyDescent="0.2">
      <c r="A1" s="67" t="s">
        <v>306</v>
      </c>
    </row>
    <row r="2" spans="1:8" ht="36" customHeight="1" x14ac:dyDescent="0.2">
      <c r="A2" s="78" t="s">
        <v>12</v>
      </c>
      <c r="B2" s="78"/>
      <c r="C2" s="78"/>
      <c r="D2" s="78"/>
      <c r="E2" s="78"/>
      <c r="F2" s="78"/>
      <c r="G2" s="78"/>
      <c r="H2" s="78"/>
    </row>
    <row r="3" spans="1:8" ht="18" x14ac:dyDescent="0.2">
      <c r="A3" s="5"/>
      <c r="B3" s="5"/>
      <c r="C3" s="5"/>
      <c r="D3" s="5"/>
      <c r="E3" s="5"/>
      <c r="F3" s="5"/>
      <c r="G3" s="5"/>
      <c r="H3" s="6" t="s">
        <v>9</v>
      </c>
    </row>
    <row r="4" spans="1:8" ht="12.75" customHeight="1" x14ac:dyDescent="0.2">
      <c r="A4" s="79"/>
      <c r="B4" s="79" t="s">
        <v>0</v>
      </c>
      <c r="C4" s="79"/>
      <c r="D4" s="79"/>
      <c r="E4" s="79"/>
      <c r="F4" s="79" t="s">
        <v>5</v>
      </c>
      <c r="G4" s="79"/>
      <c r="H4" s="79"/>
    </row>
    <row r="5" spans="1:8" ht="63.75" x14ac:dyDescent="0.2">
      <c r="A5" s="79"/>
      <c r="B5" s="1" t="s">
        <v>1</v>
      </c>
      <c r="C5" s="1" t="s">
        <v>2</v>
      </c>
      <c r="D5" s="1" t="s">
        <v>3</v>
      </c>
      <c r="E5" s="1" t="s">
        <v>4</v>
      </c>
      <c r="F5" s="1" t="s">
        <v>0</v>
      </c>
      <c r="G5" s="1" t="s">
        <v>6</v>
      </c>
      <c r="H5" s="1" t="s">
        <v>7</v>
      </c>
    </row>
    <row r="6" spans="1:8" x14ac:dyDescent="0.2">
      <c r="A6" s="1" t="s">
        <v>8</v>
      </c>
      <c r="B6" s="1">
        <v>1</v>
      </c>
      <c r="C6" s="1">
        <v>2</v>
      </c>
      <c r="D6" s="1">
        <v>3</v>
      </c>
      <c r="E6" s="1">
        <v>4</v>
      </c>
      <c r="F6" s="1">
        <v>5</v>
      </c>
      <c r="G6" s="1">
        <v>6</v>
      </c>
      <c r="H6" s="11">
        <v>7</v>
      </c>
    </row>
    <row r="7" spans="1:8" x14ac:dyDescent="0.2">
      <c r="A7" s="3" t="s">
        <v>14</v>
      </c>
      <c r="B7" s="4">
        <v>2725.60835</v>
      </c>
      <c r="C7" s="4">
        <v>1052.88615</v>
      </c>
      <c r="D7" s="4">
        <v>1.23631</v>
      </c>
      <c r="E7" s="4">
        <v>218.67496</v>
      </c>
      <c r="F7" s="4">
        <v>2945.51962</v>
      </c>
      <c r="G7" s="4">
        <v>3082.77</v>
      </c>
      <c r="H7" s="4">
        <v>95.547822899535163</v>
      </c>
    </row>
    <row r="8" spans="1:8" x14ac:dyDescent="0.2">
      <c r="A8" s="2" t="s">
        <v>15</v>
      </c>
      <c r="B8" s="7">
        <v>718.92570999999998</v>
      </c>
      <c r="C8" s="7">
        <v>296.22415999999998</v>
      </c>
      <c r="D8" s="7">
        <v>0.24837000000000001</v>
      </c>
      <c r="E8" s="7">
        <v>41.612220000000001</v>
      </c>
      <c r="F8" s="7">
        <v>760.78629999999998</v>
      </c>
      <c r="G8" s="7">
        <v>834.08299999999997</v>
      </c>
      <c r="H8" s="7">
        <v>91.212301413648277</v>
      </c>
    </row>
    <row r="9" spans="1:8" x14ac:dyDescent="0.2">
      <c r="A9" s="2" t="s">
        <v>16</v>
      </c>
      <c r="B9" s="7">
        <v>31.431799999999999</v>
      </c>
      <c r="C9" s="7">
        <v>3.3359999999999999</v>
      </c>
      <c r="D9" s="7" t="s">
        <v>101</v>
      </c>
      <c r="E9" s="7">
        <v>1.141</v>
      </c>
      <c r="F9" s="7">
        <v>32.572800000000001</v>
      </c>
      <c r="G9" s="7">
        <v>36.594000000000001</v>
      </c>
      <c r="H9" s="7">
        <v>89.011313330054108</v>
      </c>
    </row>
    <row r="10" spans="1:8" x14ac:dyDescent="0.2">
      <c r="A10" s="2" t="s">
        <v>17</v>
      </c>
      <c r="B10" s="7">
        <v>85.375</v>
      </c>
      <c r="C10" s="7">
        <v>15.403</v>
      </c>
      <c r="D10" s="7" t="s">
        <v>101</v>
      </c>
      <c r="E10" s="7">
        <v>4.8627000000000002</v>
      </c>
      <c r="F10" s="7">
        <v>90.237700000000004</v>
      </c>
      <c r="G10" s="7">
        <v>124.965</v>
      </c>
      <c r="H10" s="7">
        <v>72.210378906093709</v>
      </c>
    </row>
    <row r="11" spans="1:8" x14ac:dyDescent="0.2">
      <c r="A11" s="2" t="s">
        <v>18</v>
      </c>
      <c r="B11" s="7">
        <v>66.662210000000002</v>
      </c>
      <c r="C11" s="7">
        <v>37.092599999999997</v>
      </c>
      <c r="D11" s="7">
        <v>6.2899999999999998E-2</v>
      </c>
      <c r="E11" s="7">
        <v>2.1173000000000002</v>
      </c>
      <c r="F11" s="7">
        <v>68.842410000000001</v>
      </c>
      <c r="G11" s="7">
        <v>68.647000000000006</v>
      </c>
      <c r="H11" s="7">
        <v>100.28465919850831</v>
      </c>
    </row>
    <row r="12" spans="1:8" x14ac:dyDescent="0.2">
      <c r="A12" s="2" t="s">
        <v>19</v>
      </c>
      <c r="B12" s="7">
        <v>39.758600000000001</v>
      </c>
      <c r="C12" s="7">
        <v>1.2566999999999999</v>
      </c>
      <c r="D12" s="7" t="s">
        <v>101</v>
      </c>
      <c r="E12" s="7">
        <v>0.65549999999999997</v>
      </c>
      <c r="F12" s="7">
        <v>40.414099999999998</v>
      </c>
      <c r="G12" s="7">
        <v>49.912999999999997</v>
      </c>
      <c r="H12" s="7">
        <v>80.969086210005415</v>
      </c>
    </row>
    <row r="13" spans="1:8" x14ac:dyDescent="0.2">
      <c r="A13" s="2" t="s">
        <v>20</v>
      </c>
      <c r="B13" s="7">
        <v>39.176600000000001</v>
      </c>
      <c r="C13" s="7">
        <v>33.087600000000002</v>
      </c>
      <c r="D13" s="7" t="s">
        <v>101</v>
      </c>
      <c r="E13" s="7">
        <v>6.2948000000000004</v>
      </c>
      <c r="F13" s="7">
        <v>45.471400000000003</v>
      </c>
      <c r="G13" s="7">
        <v>46.957999999999998</v>
      </c>
      <c r="H13" s="7">
        <v>96.834192256910441</v>
      </c>
    </row>
    <row r="14" spans="1:8" x14ac:dyDescent="0.2">
      <c r="A14" s="2" t="s">
        <v>21</v>
      </c>
      <c r="B14" s="7">
        <v>58.016379999999998</v>
      </c>
      <c r="C14" s="7">
        <v>17.463000000000001</v>
      </c>
      <c r="D14" s="7" t="s">
        <v>101</v>
      </c>
      <c r="E14" s="7">
        <v>5.8804999999999996</v>
      </c>
      <c r="F14" s="7">
        <v>63.896880000000003</v>
      </c>
      <c r="G14" s="7">
        <v>71.935000000000002</v>
      </c>
      <c r="H14" s="7">
        <v>88.825856676165984</v>
      </c>
    </row>
    <row r="15" spans="1:8" x14ac:dyDescent="0.2">
      <c r="A15" s="2" t="s">
        <v>22</v>
      </c>
      <c r="B15" s="7">
        <v>34.611499999999999</v>
      </c>
      <c r="C15" s="7">
        <v>28.0305</v>
      </c>
      <c r="D15" s="7" t="s">
        <v>101</v>
      </c>
      <c r="E15" s="7">
        <v>2.1019999999999999</v>
      </c>
      <c r="F15" s="7">
        <v>36.713500000000003</v>
      </c>
      <c r="G15" s="7">
        <v>34.798999999999999</v>
      </c>
      <c r="H15" s="7">
        <v>105.50159487341591</v>
      </c>
    </row>
    <row r="16" spans="1:8" x14ac:dyDescent="0.2">
      <c r="A16" s="2" t="s">
        <v>23</v>
      </c>
      <c r="B16" s="7">
        <v>12.1671</v>
      </c>
      <c r="C16" s="7">
        <v>1.3089999999999999</v>
      </c>
      <c r="D16" s="7" t="s">
        <v>101</v>
      </c>
      <c r="E16" s="7">
        <v>0.32900000000000001</v>
      </c>
      <c r="F16" s="7">
        <v>12.4961</v>
      </c>
      <c r="G16" s="7">
        <v>11.04</v>
      </c>
      <c r="H16" s="7">
        <v>113.18931159420291</v>
      </c>
    </row>
    <row r="17" spans="1:8" x14ac:dyDescent="0.2">
      <c r="A17" s="2" t="s">
        <v>24</v>
      </c>
      <c r="B17" s="7">
        <v>8.3696999999999999</v>
      </c>
      <c r="C17" s="7">
        <v>0.39500000000000002</v>
      </c>
      <c r="D17" s="7" t="s">
        <v>101</v>
      </c>
      <c r="E17" s="7">
        <v>0.56859999999999999</v>
      </c>
      <c r="F17" s="7">
        <v>8.9382999999999999</v>
      </c>
      <c r="G17" s="7">
        <v>11.04</v>
      </c>
      <c r="H17" s="7">
        <v>80.962862318840592</v>
      </c>
    </row>
    <row r="18" spans="1:8" x14ac:dyDescent="0.2">
      <c r="A18" s="2" t="s">
        <v>25</v>
      </c>
      <c r="B18" s="7">
        <v>114.67748</v>
      </c>
      <c r="C18" s="7">
        <v>55.015909999999998</v>
      </c>
      <c r="D18" s="7" t="s">
        <v>101</v>
      </c>
      <c r="E18" s="7">
        <v>2.6589999999999998</v>
      </c>
      <c r="F18" s="7">
        <v>117.33647999999999</v>
      </c>
      <c r="G18" s="7">
        <v>113.124</v>
      </c>
      <c r="H18" s="7">
        <v>103.72377214384217</v>
      </c>
    </row>
    <row r="19" spans="1:8" x14ac:dyDescent="0.2">
      <c r="A19" s="2" t="s">
        <v>26</v>
      </c>
      <c r="B19" s="7">
        <v>14.40625</v>
      </c>
      <c r="C19" s="7">
        <v>1.1672499999999999</v>
      </c>
      <c r="D19" s="7" t="s">
        <v>101</v>
      </c>
      <c r="E19" s="7">
        <v>0.376</v>
      </c>
      <c r="F19" s="7">
        <v>14.782249999999999</v>
      </c>
      <c r="G19" s="7">
        <v>16.343</v>
      </c>
      <c r="H19" s="7">
        <v>90.450039772379611</v>
      </c>
    </row>
    <row r="20" spans="1:8" x14ac:dyDescent="0.2">
      <c r="A20" s="2" t="s">
        <v>27</v>
      </c>
      <c r="B20" s="7">
        <v>37.233289999999997</v>
      </c>
      <c r="C20" s="7">
        <v>8.1679999999999993</v>
      </c>
      <c r="D20" s="7" t="s">
        <v>101</v>
      </c>
      <c r="E20" s="7">
        <v>0.95099999999999996</v>
      </c>
      <c r="F20" s="7">
        <v>38.184289999999997</v>
      </c>
      <c r="G20" s="7">
        <v>41.691000000000003</v>
      </c>
      <c r="H20" s="7">
        <v>91.588808136048542</v>
      </c>
    </row>
    <row r="21" spans="1:8" x14ac:dyDescent="0.2">
      <c r="A21" s="2" t="s">
        <v>28</v>
      </c>
      <c r="B21" s="7">
        <v>43.589399999999998</v>
      </c>
      <c r="C21" s="7">
        <v>22.049399999999999</v>
      </c>
      <c r="D21" s="7" t="s">
        <v>101</v>
      </c>
      <c r="E21" s="7">
        <v>2.2412200000000002</v>
      </c>
      <c r="F21" s="7">
        <v>45.830620000000003</v>
      </c>
      <c r="G21" s="7">
        <v>45.545999999999999</v>
      </c>
      <c r="H21" s="7">
        <v>100.62490668774427</v>
      </c>
    </row>
    <row r="22" spans="1:8" x14ac:dyDescent="0.2">
      <c r="A22" s="2" t="s">
        <v>29</v>
      </c>
      <c r="B22" s="7">
        <v>4.3029999999999999</v>
      </c>
      <c r="C22" s="7">
        <v>1.5289999999999999</v>
      </c>
      <c r="D22" s="7" t="s">
        <v>101</v>
      </c>
      <c r="E22" s="7">
        <v>2.8000000000000001E-2</v>
      </c>
      <c r="F22" s="7">
        <v>4.3310000000000004</v>
      </c>
      <c r="G22" s="7">
        <v>4.3719999999999999</v>
      </c>
      <c r="H22" s="7">
        <v>99.062214089661495</v>
      </c>
    </row>
    <row r="23" spans="1:8" x14ac:dyDescent="0.2">
      <c r="A23" s="2" t="s">
        <v>30</v>
      </c>
      <c r="B23" s="7">
        <v>38.6434</v>
      </c>
      <c r="C23" s="7">
        <v>25.982399999999998</v>
      </c>
      <c r="D23" s="7">
        <v>0.18547</v>
      </c>
      <c r="E23" s="7">
        <v>8.0662000000000003</v>
      </c>
      <c r="F23" s="7">
        <v>46.895069999999997</v>
      </c>
      <c r="G23" s="7">
        <v>47.082000000000001</v>
      </c>
      <c r="H23" s="7">
        <v>99.602969287625825</v>
      </c>
    </row>
    <row r="24" spans="1:8" x14ac:dyDescent="0.2">
      <c r="A24" s="2" t="s">
        <v>31</v>
      </c>
      <c r="B24" s="7">
        <v>24.4068</v>
      </c>
      <c r="C24" s="7">
        <v>7.7187999999999999</v>
      </c>
      <c r="D24" s="7" t="s">
        <v>101</v>
      </c>
      <c r="E24" s="7">
        <v>1.1147</v>
      </c>
      <c r="F24" s="7">
        <v>25.5215</v>
      </c>
      <c r="G24" s="7">
        <v>35.847999999999999</v>
      </c>
      <c r="H24" s="7">
        <v>71.193650970765461</v>
      </c>
    </row>
    <row r="25" spans="1:8" x14ac:dyDescent="0.2">
      <c r="A25" s="2" t="s">
        <v>32</v>
      </c>
      <c r="B25" s="7">
        <v>65.438000000000002</v>
      </c>
      <c r="C25" s="7">
        <v>37.22</v>
      </c>
      <c r="D25" s="7" t="s">
        <v>101</v>
      </c>
      <c r="E25" s="7">
        <v>2.2246999999999999</v>
      </c>
      <c r="F25" s="7">
        <v>67.662700000000001</v>
      </c>
      <c r="G25" s="7">
        <v>72.447999999999993</v>
      </c>
      <c r="H25" s="7">
        <v>93.394848719081281</v>
      </c>
    </row>
    <row r="26" spans="1:8" x14ac:dyDescent="0.2">
      <c r="A26" s="2" t="s">
        <v>104</v>
      </c>
      <c r="B26" s="7">
        <v>0.65920000000000001</v>
      </c>
      <c r="C26" s="7" t="s">
        <v>101</v>
      </c>
      <c r="D26" s="7" t="s">
        <v>101</v>
      </c>
      <c r="E26" s="7" t="s">
        <v>101</v>
      </c>
      <c r="F26" s="7">
        <v>0.65920000000000001</v>
      </c>
      <c r="G26" s="7">
        <v>1.738</v>
      </c>
      <c r="H26" s="7">
        <v>37.928653624856153</v>
      </c>
    </row>
    <row r="27" spans="1:8" x14ac:dyDescent="0.2">
      <c r="A27" s="2" t="s">
        <v>33</v>
      </c>
      <c r="B27" s="7">
        <v>357.90697</v>
      </c>
      <c r="C27" s="7">
        <v>146.29310000000001</v>
      </c>
      <c r="D27" s="7">
        <v>1.38E-2</v>
      </c>
      <c r="E27" s="7">
        <v>25.863140000000001</v>
      </c>
      <c r="F27" s="7">
        <v>383.78390999999999</v>
      </c>
      <c r="G27" s="7">
        <v>399.99700000000001</v>
      </c>
      <c r="H27" s="7">
        <v>95.946697100228249</v>
      </c>
    </row>
    <row r="28" spans="1:8" x14ac:dyDescent="0.2">
      <c r="A28" s="2" t="s">
        <v>34</v>
      </c>
      <c r="B28" s="7">
        <v>13.3825</v>
      </c>
      <c r="C28" s="7">
        <v>3.234</v>
      </c>
      <c r="D28" s="7" t="s">
        <v>101</v>
      </c>
      <c r="E28" s="7">
        <v>7.7130000000000004E-2</v>
      </c>
      <c r="F28" s="7">
        <v>13.459630000000001</v>
      </c>
      <c r="G28" s="7">
        <v>11.081</v>
      </c>
      <c r="H28" s="7">
        <v>121.46584243299343</v>
      </c>
    </row>
    <row r="29" spans="1:8" x14ac:dyDescent="0.2">
      <c r="A29" s="2" t="s">
        <v>35</v>
      </c>
      <c r="B29" s="7">
        <v>11.052820000000001</v>
      </c>
      <c r="C29" s="7">
        <v>5.0709999999999997</v>
      </c>
      <c r="D29" s="7" t="s">
        <v>101</v>
      </c>
      <c r="E29" s="7">
        <v>0.70320000000000005</v>
      </c>
      <c r="F29" s="7">
        <v>11.756019999999999</v>
      </c>
      <c r="G29" s="7">
        <v>13.319000000000001</v>
      </c>
      <c r="H29" s="7">
        <v>88.265034912530965</v>
      </c>
    </row>
    <row r="30" spans="1:8" x14ac:dyDescent="0.2">
      <c r="A30" s="2" t="s">
        <v>36</v>
      </c>
      <c r="B30" s="7">
        <v>22.953600000000002</v>
      </c>
      <c r="C30" s="7">
        <v>10.1595</v>
      </c>
      <c r="D30" s="7" t="s">
        <v>101</v>
      </c>
      <c r="E30" s="7">
        <v>2.7040000000000002</v>
      </c>
      <c r="F30" s="7">
        <v>25.657599999999999</v>
      </c>
      <c r="G30" s="7">
        <v>27.434000000000001</v>
      </c>
      <c r="H30" s="7">
        <v>93.524823212072604</v>
      </c>
    </row>
    <row r="31" spans="1:8" ht="25.5" x14ac:dyDescent="0.2">
      <c r="A31" s="2" t="s">
        <v>37</v>
      </c>
      <c r="B31" s="7">
        <v>22.953600000000002</v>
      </c>
      <c r="C31" s="7">
        <v>10.1595</v>
      </c>
      <c r="D31" s="7" t="s">
        <v>101</v>
      </c>
      <c r="E31" s="7">
        <v>2.7040000000000002</v>
      </c>
      <c r="F31" s="7">
        <v>25.657599999999999</v>
      </c>
      <c r="G31" s="7">
        <v>27.434000000000001</v>
      </c>
      <c r="H31" s="7">
        <v>93.524823212072604</v>
      </c>
    </row>
    <row r="32" spans="1:8" x14ac:dyDescent="0.2">
      <c r="A32" s="2" t="s">
        <v>38</v>
      </c>
      <c r="B32" s="7">
        <v>142.17122000000001</v>
      </c>
      <c r="C32" s="7">
        <v>56.222499999999997</v>
      </c>
      <c r="D32" s="7" t="s">
        <v>101</v>
      </c>
      <c r="E32" s="7">
        <v>8.2187999999999999</v>
      </c>
      <c r="F32" s="7">
        <v>150.39001999999999</v>
      </c>
      <c r="G32" s="7">
        <v>151.988</v>
      </c>
      <c r="H32" s="7">
        <v>98.948614364291913</v>
      </c>
    </row>
    <row r="33" spans="1:8" x14ac:dyDescent="0.2">
      <c r="A33" s="2" t="s">
        <v>39</v>
      </c>
      <c r="B33" s="7">
        <v>23.954999999999998</v>
      </c>
      <c r="C33" s="7">
        <v>6.9269999999999996</v>
      </c>
      <c r="D33" s="7" t="s">
        <v>101</v>
      </c>
      <c r="E33" s="7">
        <v>1.2230000000000001</v>
      </c>
      <c r="F33" s="7">
        <v>25.178000000000001</v>
      </c>
      <c r="G33" s="7">
        <v>27.603999999999999</v>
      </c>
      <c r="H33" s="7">
        <v>91.211418634980447</v>
      </c>
    </row>
    <row r="34" spans="1:8" x14ac:dyDescent="0.2">
      <c r="A34" s="2" t="s">
        <v>40</v>
      </c>
      <c r="B34" s="7">
        <v>95.009330000000006</v>
      </c>
      <c r="C34" s="7">
        <v>30.125599999999999</v>
      </c>
      <c r="D34" s="7">
        <v>1.38E-2</v>
      </c>
      <c r="E34" s="7">
        <v>4.22471</v>
      </c>
      <c r="F34" s="7">
        <v>99.247839999999997</v>
      </c>
      <c r="G34" s="7">
        <v>101.069</v>
      </c>
      <c r="H34" s="7">
        <v>98.198102286556704</v>
      </c>
    </row>
    <row r="35" spans="1:8" x14ac:dyDescent="0.2">
      <c r="A35" s="2" t="s">
        <v>102</v>
      </c>
      <c r="B35" s="7">
        <v>2.3380000000000001</v>
      </c>
      <c r="C35" s="7" t="s">
        <v>101</v>
      </c>
      <c r="D35" s="7" t="s">
        <v>101</v>
      </c>
      <c r="E35" s="7">
        <v>0.129</v>
      </c>
      <c r="F35" s="7">
        <v>2.4670000000000001</v>
      </c>
      <c r="G35" s="7">
        <v>2.8439999999999999</v>
      </c>
      <c r="H35" s="7">
        <v>86.744022503516177</v>
      </c>
    </row>
    <row r="36" spans="1:8" x14ac:dyDescent="0.2">
      <c r="A36" s="2" t="s">
        <v>41</v>
      </c>
      <c r="B36" s="7">
        <v>17.884</v>
      </c>
      <c r="C36" s="7">
        <v>14.577999999999999</v>
      </c>
      <c r="D36" s="7" t="s">
        <v>101</v>
      </c>
      <c r="E36" s="7">
        <v>6.5705999999999998</v>
      </c>
      <c r="F36" s="7">
        <v>24.454599999999999</v>
      </c>
      <c r="G36" s="7">
        <v>27.632999999999999</v>
      </c>
      <c r="H36" s="7">
        <v>88.497810588788766</v>
      </c>
    </row>
    <row r="37" spans="1:8" x14ac:dyDescent="0.2">
      <c r="A37" s="2" t="s">
        <v>42</v>
      </c>
      <c r="B37" s="7">
        <v>29.160499999999999</v>
      </c>
      <c r="C37" s="7">
        <v>19.9755</v>
      </c>
      <c r="D37" s="7" t="s">
        <v>101</v>
      </c>
      <c r="E37" s="7">
        <v>2.0127000000000002</v>
      </c>
      <c r="F37" s="7">
        <v>31.173200000000001</v>
      </c>
      <c r="G37" s="7">
        <v>37.024999999999999</v>
      </c>
      <c r="H37" s="7">
        <v>84.195003376097247</v>
      </c>
    </row>
    <row r="38" spans="1:8" x14ac:dyDescent="0.2">
      <c r="A38" s="2" t="s">
        <v>105</v>
      </c>
      <c r="B38" s="7">
        <v>58.374229999999997</v>
      </c>
      <c r="C38" s="7">
        <v>7.0170199999999996</v>
      </c>
      <c r="D38" s="7">
        <v>0.44700000000000001</v>
      </c>
      <c r="E38" s="7">
        <v>3.9897200000000002</v>
      </c>
      <c r="F38" s="7">
        <v>62.810949999999998</v>
      </c>
      <c r="G38" s="7">
        <v>73.116</v>
      </c>
      <c r="H38" s="7">
        <v>85.905889271842</v>
      </c>
    </row>
    <row r="39" spans="1:8" x14ac:dyDescent="0.2">
      <c r="A39" s="2" t="s">
        <v>43</v>
      </c>
      <c r="B39" s="7" t="s">
        <v>107</v>
      </c>
      <c r="C39" s="7" t="s">
        <v>107</v>
      </c>
      <c r="D39" s="7" t="s">
        <v>101</v>
      </c>
      <c r="E39" s="7" t="s">
        <v>101</v>
      </c>
      <c r="F39" s="7" t="s">
        <v>107</v>
      </c>
      <c r="G39" s="7">
        <v>0.84699999999999998</v>
      </c>
      <c r="H39" s="7" t="s">
        <v>107</v>
      </c>
    </row>
    <row r="40" spans="1:8" x14ac:dyDescent="0.2">
      <c r="A40" s="2" t="s">
        <v>45</v>
      </c>
      <c r="B40" s="7" t="s">
        <v>107</v>
      </c>
      <c r="C40" s="7" t="s">
        <v>107</v>
      </c>
      <c r="D40" s="7" t="s">
        <v>101</v>
      </c>
      <c r="E40" s="7">
        <v>0.65856999999999999</v>
      </c>
      <c r="F40" s="7" t="s">
        <v>107</v>
      </c>
      <c r="G40" s="7">
        <v>1.462</v>
      </c>
      <c r="H40" s="7" t="s">
        <v>107</v>
      </c>
    </row>
    <row r="41" spans="1:8" x14ac:dyDescent="0.2">
      <c r="A41" s="2" t="s">
        <v>46</v>
      </c>
      <c r="B41" s="7">
        <v>45.566029999999998</v>
      </c>
      <c r="C41" s="7">
        <v>4.5887200000000004</v>
      </c>
      <c r="D41" s="7" t="s">
        <v>101</v>
      </c>
      <c r="E41" s="7">
        <v>2.4105500000000002</v>
      </c>
      <c r="F41" s="7">
        <v>47.976579999999998</v>
      </c>
      <c r="G41" s="7">
        <v>57.597999999999999</v>
      </c>
      <c r="H41" s="7">
        <v>83.295565818257572</v>
      </c>
    </row>
    <row r="42" spans="1:8" x14ac:dyDescent="0.2">
      <c r="A42" s="2" t="s">
        <v>47</v>
      </c>
      <c r="B42" s="7" t="s">
        <v>101</v>
      </c>
      <c r="C42" s="7" t="s">
        <v>101</v>
      </c>
      <c r="D42" s="7" t="s">
        <v>101</v>
      </c>
      <c r="E42" s="7">
        <v>0.64600000000000002</v>
      </c>
      <c r="F42" s="7">
        <v>0.64600000000000002</v>
      </c>
      <c r="G42" s="7" t="s">
        <v>107</v>
      </c>
      <c r="H42" s="7" t="s">
        <v>107</v>
      </c>
    </row>
    <row r="43" spans="1:8" x14ac:dyDescent="0.2">
      <c r="A43" s="2" t="s">
        <v>48</v>
      </c>
      <c r="B43" s="7">
        <v>1.5249999999999999</v>
      </c>
      <c r="C43" s="7">
        <v>0.41</v>
      </c>
      <c r="D43" s="7">
        <v>0.44700000000000001</v>
      </c>
      <c r="E43" s="7">
        <v>4.7E-2</v>
      </c>
      <c r="F43" s="7">
        <v>2.0190000000000001</v>
      </c>
      <c r="G43" s="7">
        <v>2.9710000000000001</v>
      </c>
      <c r="H43" s="7">
        <v>67.956916863009084</v>
      </c>
    </row>
    <row r="44" spans="1:8" x14ac:dyDescent="0.2">
      <c r="A44" s="2" t="s">
        <v>49</v>
      </c>
      <c r="B44" s="7">
        <v>9.4544999999999995</v>
      </c>
      <c r="C44" s="7">
        <v>0.90539999999999998</v>
      </c>
      <c r="D44" s="7" t="s">
        <v>101</v>
      </c>
      <c r="E44" s="7">
        <v>0.2276</v>
      </c>
      <c r="F44" s="7">
        <v>9.6821000000000002</v>
      </c>
      <c r="G44" s="7">
        <v>9.5969999999999995</v>
      </c>
      <c r="H44" s="7">
        <v>100.88673543815776</v>
      </c>
    </row>
    <row r="45" spans="1:8" x14ac:dyDescent="0.2">
      <c r="A45" t="s">
        <v>106</v>
      </c>
      <c r="G45" s="13" t="s">
        <v>107</v>
      </c>
      <c r="H45" s="7"/>
    </row>
    <row r="46" spans="1:8" x14ac:dyDescent="0.2">
      <c r="A46" s="2" t="s">
        <v>50</v>
      </c>
      <c r="B46" s="7">
        <v>6.9968000000000004</v>
      </c>
      <c r="C46" s="7">
        <v>0.66200000000000003</v>
      </c>
      <c r="D46" s="7" t="s">
        <v>101</v>
      </c>
      <c r="E46" s="7">
        <v>0.50419999999999998</v>
      </c>
      <c r="F46" s="7">
        <v>7.5010000000000003</v>
      </c>
      <c r="G46" s="7">
        <v>10.406000000000001</v>
      </c>
      <c r="H46" s="7">
        <v>72.083413415337304</v>
      </c>
    </row>
    <row r="47" spans="1:8" x14ac:dyDescent="0.2">
      <c r="A47" s="2" t="s">
        <v>51</v>
      </c>
      <c r="B47" s="7">
        <v>1.915</v>
      </c>
      <c r="C47" s="7" t="s">
        <v>107</v>
      </c>
      <c r="D47" s="7" t="s">
        <v>101</v>
      </c>
      <c r="E47" s="7">
        <v>3.4000000000000002E-2</v>
      </c>
      <c r="F47" s="7">
        <v>1.9490000000000001</v>
      </c>
      <c r="G47" s="7">
        <v>2.7810000000000001</v>
      </c>
      <c r="H47" s="7">
        <v>70.082704063286585</v>
      </c>
    </row>
    <row r="48" spans="1:8" x14ac:dyDescent="0.2">
      <c r="A48" s="2" t="s">
        <v>53</v>
      </c>
      <c r="B48" s="7" t="s">
        <v>107</v>
      </c>
      <c r="C48" s="7" t="s">
        <v>107</v>
      </c>
      <c r="D48" s="7" t="s">
        <v>101</v>
      </c>
      <c r="E48" s="7" t="s">
        <v>107</v>
      </c>
      <c r="F48" s="7">
        <v>0.4647</v>
      </c>
      <c r="G48" s="7">
        <v>0.16600000000000001</v>
      </c>
      <c r="H48" s="7">
        <v>279.93975903614461</v>
      </c>
    </row>
    <row r="49" spans="1:8" x14ac:dyDescent="0.2">
      <c r="A49" s="2" t="s">
        <v>54</v>
      </c>
      <c r="B49" s="7" t="s">
        <v>107</v>
      </c>
      <c r="C49" s="7" t="s">
        <v>101</v>
      </c>
      <c r="D49" s="7" t="s">
        <v>101</v>
      </c>
      <c r="E49" s="7" t="s">
        <v>107</v>
      </c>
      <c r="F49" s="7">
        <v>0.30199999999999999</v>
      </c>
      <c r="G49" s="7"/>
      <c r="H49" s="7"/>
    </row>
    <row r="50" spans="1:8" x14ac:dyDescent="0.2">
      <c r="A50" s="2" t="s">
        <v>55</v>
      </c>
      <c r="B50" s="7" t="s">
        <v>101</v>
      </c>
      <c r="C50" s="7" t="s">
        <v>101</v>
      </c>
      <c r="D50" s="7" t="s">
        <v>101</v>
      </c>
      <c r="E50" s="7" t="s">
        <v>101</v>
      </c>
      <c r="F50" s="7" t="s">
        <v>101</v>
      </c>
      <c r="G50" s="7" t="s">
        <v>107</v>
      </c>
      <c r="H50" s="7"/>
    </row>
    <row r="51" spans="1:8" x14ac:dyDescent="0.2">
      <c r="A51" t="s">
        <v>56</v>
      </c>
      <c r="G51" s="13" t="s">
        <v>107</v>
      </c>
      <c r="H51" s="7"/>
    </row>
    <row r="52" spans="1:8" x14ac:dyDescent="0.2">
      <c r="A52" s="2" t="s">
        <v>57</v>
      </c>
      <c r="B52" s="7">
        <v>4.6517999999999997</v>
      </c>
      <c r="C52" s="7">
        <v>0.39200000000000002</v>
      </c>
      <c r="D52" s="7" t="s">
        <v>101</v>
      </c>
      <c r="E52" s="7">
        <v>0.13350000000000001</v>
      </c>
      <c r="F52" s="7">
        <v>4.7853000000000003</v>
      </c>
      <c r="G52" s="7">
        <v>7.2489999999999997</v>
      </c>
      <c r="H52" s="7">
        <v>66.013243205959455</v>
      </c>
    </row>
    <row r="53" spans="1:8" x14ac:dyDescent="0.2">
      <c r="A53" s="2" t="s">
        <v>58</v>
      </c>
      <c r="B53" s="7">
        <v>1140.71813</v>
      </c>
      <c r="C53" s="7">
        <v>492.34991000000002</v>
      </c>
      <c r="D53" s="7" t="s">
        <v>101</v>
      </c>
      <c r="E53" s="7">
        <v>100.22114999999999</v>
      </c>
      <c r="F53" s="7">
        <v>1240.9392800000001</v>
      </c>
      <c r="G53" s="7">
        <v>1281.431</v>
      </c>
      <c r="H53" s="7">
        <v>96.840117025419232</v>
      </c>
    </row>
    <row r="54" spans="1:8" x14ac:dyDescent="0.2">
      <c r="A54" s="2" t="s">
        <v>59</v>
      </c>
      <c r="B54" s="7">
        <v>72.912999999999997</v>
      </c>
      <c r="C54" s="7">
        <v>35.479999999999997</v>
      </c>
      <c r="D54" s="7" t="s">
        <v>101</v>
      </c>
      <c r="E54" s="7">
        <v>11.628</v>
      </c>
      <c r="F54" s="7">
        <v>84.540999999999997</v>
      </c>
      <c r="G54" s="7">
        <v>86.625</v>
      </c>
      <c r="H54" s="7">
        <v>97.594227994227992</v>
      </c>
    </row>
    <row r="55" spans="1:8" x14ac:dyDescent="0.2">
      <c r="A55" s="2" t="s">
        <v>60</v>
      </c>
      <c r="B55" s="7">
        <v>32.286000000000001</v>
      </c>
      <c r="C55" s="7">
        <v>18.12</v>
      </c>
      <c r="D55" s="7" t="s">
        <v>101</v>
      </c>
      <c r="E55" s="7">
        <v>2.3490000000000002</v>
      </c>
      <c r="F55" s="7">
        <v>34.634999999999998</v>
      </c>
      <c r="G55" s="7">
        <v>36.024999999999999</v>
      </c>
      <c r="H55" s="7">
        <v>96.14156835530882</v>
      </c>
    </row>
    <row r="56" spans="1:8" x14ac:dyDescent="0.2">
      <c r="A56" s="2" t="s">
        <v>61</v>
      </c>
      <c r="B56" s="7">
        <v>59.386000000000003</v>
      </c>
      <c r="C56" s="7">
        <v>16.582000000000001</v>
      </c>
      <c r="D56" s="7" t="s">
        <v>101</v>
      </c>
      <c r="E56" s="7">
        <v>5.7130000000000001</v>
      </c>
      <c r="F56" s="7">
        <v>65.099000000000004</v>
      </c>
      <c r="G56" s="7">
        <v>67.070999999999998</v>
      </c>
      <c r="H56" s="7">
        <v>97.059832118203104</v>
      </c>
    </row>
    <row r="57" spans="1:8" x14ac:dyDescent="0.2">
      <c r="A57" s="2" t="s">
        <v>62</v>
      </c>
      <c r="B57" s="7">
        <v>202.67241999999999</v>
      </c>
      <c r="C57" s="7">
        <v>59.03</v>
      </c>
      <c r="D57" s="7" t="s">
        <v>101</v>
      </c>
      <c r="E57" s="7">
        <v>22.160329999999998</v>
      </c>
      <c r="F57" s="7">
        <v>224.83275</v>
      </c>
      <c r="G57" s="7">
        <v>238.268</v>
      </c>
      <c r="H57" s="7">
        <v>94.361286450551489</v>
      </c>
    </row>
    <row r="58" spans="1:8" x14ac:dyDescent="0.2">
      <c r="A58" s="2" t="s">
        <v>63</v>
      </c>
      <c r="B58" s="7">
        <v>220.83151000000001</v>
      </c>
      <c r="C58" s="7">
        <v>119.43501000000001</v>
      </c>
      <c r="D58" s="7" t="s">
        <v>101</v>
      </c>
      <c r="E58" s="7">
        <v>20.49212</v>
      </c>
      <c r="F58" s="7">
        <v>241.32363000000001</v>
      </c>
      <c r="G58" s="7">
        <v>245.791</v>
      </c>
      <c r="H58" s="7">
        <v>98.182451757794226</v>
      </c>
    </row>
    <row r="59" spans="1:8" x14ac:dyDescent="0.2">
      <c r="A59" s="2" t="s">
        <v>64</v>
      </c>
      <c r="B59" s="7">
        <v>25.156700000000001</v>
      </c>
      <c r="C59" s="7">
        <v>17.883600000000001</v>
      </c>
      <c r="D59" s="7" t="s">
        <v>101</v>
      </c>
      <c r="E59" s="7">
        <v>4.7696300000000003</v>
      </c>
      <c r="F59" s="7">
        <v>29.92633</v>
      </c>
      <c r="G59" s="7">
        <v>30.634</v>
      </c>
      <c r="H59" s="7">
        <v>97.689919697068618</v>
      </c>
    </row>
    <row r="60" spans="1:8" x14ac:dyDescent="0.2">
      <c r="A60" s="2" t="s">
        <v>65</v>
      </c>
      <c r="B60" s="7">
        <v>179.03560999999999</v>
      </c>
      <c r="C60" s="7">
        <v>92.089609999999993</v>
      </c>
      <c r="D60" s="7" t="s">
        <v>101</v>
      </c>
      <c r="E60" s="7">
        <v>12.181570000000001</v>
      </c>
      <c r="F60" s="7">
        <v>191.21718000000001</v>
      </c>
      <c r="G60" s="7">
        <v>195.67400000000001</v>
      </c>
      <c r="H60" s="7">
        <v>97.722323865204373</v>
      </c>
    </row>
    <row r="61" spans="1:8" x14ac:dyDescent="0.2">
      <c r="A61" s="2" t="s">
        <v>66</v>
      </c>
      <c r="B61" s="7">
        <v>212.7638</v>
      </c>
      <c r="C61" s="7">
        <v>68.049800000000005</v>
      </c>
      <c r="D61" s="7" t="s">
        <v>101</v>
      </c>
      <c r="E61" s="7">
        <v>4.4180000000000001</v>
      </c>
      <c r="F61" s="7">
        <v>217.18180000000001</v>
      </c>
      <c r="G61" s="7">
        <v>218.73</v>
      </c>
      <c r="H61" s="7">
        <v>99.292186714213884</v>
      </c>
    </row>
    <row r="62" spans="1:8" x14ac:dyDescent="0.2">
      <c r="A62" s="2" t="s">
        <v>67</v>
      </c>
      <c r="B62" s="7">
        <v>78.049589999999995</v>
      </c>
      <c r="C62" s="7">
        <v>42.886389999999999</v>
      </c>
      <c r="D62" s="7" t="s">
        <v>101</v>
      </c>
      <c r="E62" s="7">
        <v>11.029</v>
      </c>
      <c r="F62" s="7">
        <v>89.078590000000005</v>
      </c>
      <c r="G62" s="7">
        <v>99.12</v>
      </c>
      <c r="H62" s="7">
        <v>89.869441081517351</v>
      </c>
    </row>
    <row r="63" spans="1:8" x14ac:dyDescent="0.2">
      <c r="A63" s="2" t="s">
        <v>68</v>
      </c>
      <c r="B63" s="7">
        <v>9.9380000000000006</v>
      </c>
      <c r="C63" s="7">
        <v>2.6850000000000001</v>
      </c>
      <c r="D63" s="7" t="s">
        <v>101</v>
      </c>
      <c r="E63" s="7">
        <v>0.49399999999999999</v>
      </c>
      <c r="F63" s="7">
        <v>10.432</v>
      </c>
      <c r="G63" s="7">
        <v>8.7690000000000001</v>
      </c>
      <c r="H63" s="7">
        <v>118.96453415440757</v>
      </c>
    </row>
    <row r="64" spans="1:8" x14ac:dyDescent="0.2">
      <c r="A64" s="2" t="s">
        <v>69</v>
      </c>
      <c r="B64" s="7">
        <v>22.081</v>
      </c>
      <c r="C64" s="7">
        <v>5.91</v>
      </c>
      <c r="D64" s="7" t="s">
        <v>101</v>
      </c>
      <c r="E64" s="7">
        <v>1.456</v>
      </c>
      <c r="F64" s="7">
        <v>23.536999999999999</v>
      </c>
      <c r="G64" s="7">
        <v>25.928000000000001</v>
      </c>
      <c r="H64" s="7">
        <v>90.778309163838315</v>
      </c>
    </row>
    <row r="65" spans="1:8" x14ac:dyDescent="0.2">
      <c r="A65" s="2" t="s">
        <v>70</v>
      </c>
      <c r="B65" s="7">
        <v>8.7315000000000005</v>
      </c>
      <c r="C65" s="7">
        <v>5.7595000000000001</v>
      </c>
      <c r="D65" s="7" t="s">
        <v>101</v>
      </c>
      <c r="E65" s="7">
        <v>1.76</v>
      </c>
      <c r="F65" s="7">
        <v>10.4915</v>
      </c>
      <c r="G65" s="7">
        <v>11.404</v>
      </c>
      <c r="H65" s="7">
        <v>91.998421606453888</v>
      </c>
    </row>
    <row r="66" spans="1:8" x14ac:dyDescent="0.2">
      <c r="A66" s="2" t="s">
        <v>71</v>
      </c>
      <c r="B66" s="7">
        <v>3.3010000000000002</v>
      </c>
      <c r="C66" s="7">
        <v>0.65600000000000003</v>
      </c>
      <c r="D66" s="7" t="s">
        <v>101</v>
      </c>
      <c r="E66" s="7">
        <v>1.2415</v>
      </c>
      <c r="F66" s="7">
        <v>4.5425000000000004</v>
      </c>
      <c r="G66" s="7">
        <v>6.3979999999999997</v>
      </c>
      <c r="H66" s="7">
        <v>70.998749609252897</v>
      </c>
    </row>
    <row r="67" spans="1:8" x14ac:dyDescent="0.2">
      <c r="A67" s="2" t="s">
        <v>72</v>
      </c>
      <c r="B67" s="7">
        <v>13.571999999999999</v>
      </c>
      <c r="C67" s="7">
        <v>7.7830000000000004</v>
      </c>
      <c r="D67" s="7" t="s">
        <v>101</v>
      </c>
      <c r="E67" s="7">
        <v>0.52900000000000003</v>
      </c>
      <c r="F67" s="7">
        <v>14.101000000000001</v>
      </c>
      <c r="G67" s="7">
        <v>10.994</v>
      </c>
      <c r="H67" s="7">
        <v>128.2608695652174</v>
      </c>
    </row>
    <row r="68" spans="1:8" x14ac:dyDescent="0.2">
      <c r="A68" s="2" t="s">
        <v>73</v>
      </c>
      <c r="B68" s="7">
        <v>193.47657000000001</v>
      </c>
      <c r="C68" s="7">
        <v>51.093600000000002</v>
      </c>
      <c r="D68" s="7">
        <v>0.12844</v>
      </c>
      <c r="E68" s="7">
        <v>15.694699999999999</v>
      </c>
      <c r="F68" s="7">
        <v>209.29971</v>
      </c>
      <c r="G68" s="7">
        <v>206.31899999999999</v>
      </c>
      <c r="H68" s="7">
        <v>101.44470940630772</v>
      </c>
    </row>
    <row r="69" spans="1:8" x14ac:dyDescent="0.2">
      <c r="A69" s="2" t="s">
        <v>74</v>
      </c>
      <c r="B69" s="7">
        <v>1.52</v>
      </c>
      <c r="C69" s="7">
        <v>0.68120000000000003</v>
      </c>
      <c r="D69" s="7" t="s">
        <v>101</v>
      </c>
      <c r="E69" s="7">
        <v>0.69</v>
      </c>
      <c r="F69" s="7">
        <v>2.21</v>
      </c>
      <c r="G69" s="7">
        <v>1.9239999999999999</v>
      </c>
      <c r="H69" s="7">
        <v>114.86486486486487</v>
      </c>
    </row>
    <row r="70" spans="1:8" x14ac:dyDescent="0.2">
      <c r="A70" s="2" t="s">
        <v>75</v>
      </c>
      <c r="B70" s="7">
        <v>118.3759</v>
      </c>
      <c r="C70" s="7">
        <v>30.261900000000001</v>
      </c>
      <c r="D70" s="7">
        <v>0.12844</v>
      </c>
      <c r="E70" s="7">
        <v>13.5717</v>
      </c>
      <c r="F70" s="7">
        <v>132.07604000000001</v>
      </c>
      <c r="G70" s="7">
        <v>126.139</v>
      </c>
      <c r="H70" s="7">
        <v>104.70674414732954</v>
      </c>
    </row>
    <row r="71" spans="1:8" x14ac:dyDescent="0.2">
      <c r="A71" s="2" t="s">
        <v>76</v>
      </c>
      <c r="B71" s="7">
        <v>53.112169999999999</v>
      </c>
      <c r="C71" s="7">
        <v>17.172000000000001</v>
      </c>
      <c r="D71" s="7" t="s">
        <v>101</v>
      </c>
      <c r="E71" s="7">
        <v>1.431</v>
      </c>
      <c r="F71" s="7">
        <v>54.543170000000003</v>
      </c>
      <c r="G71" s="7">
        <v>56.176000000000002</v>
      </c>
      <c r="H71" s="7">
        <v>97.093367274280837</v>
      </c>
    </row>
    <row r="72" spans="1:8" ht="25.5" x14ac:dyDescent="0.2">
      <c r="A72" s="2" t="s">
        <v>103</v>
      </c>
      <c r="B72" s="7" t="s">
        <v>101</v>
      </c>
      <c r="C72" s="7" t="s">
        <v>101</v>
      </c>
      <c r="D72" s="7" t="s">
        <v>101</v>
      </c>
      <c r="E72" s="7">
        <v>0.36</v>
      </c>
      <c r="F72" s="7">
        <v>0.36</v>
      </c>
      <c r="G72" s="7">
        <v>0.47</v>
      </c>
      <c r="H72" s="7">
        <v>76.59574468085107</v>
      </c>
    </row>
    <row r="73" spans="1:8" ht="38.25" x14ac:dyDescent="0.2">
      <c r="A73" s="2" t="s">
        <v>77</v>
      </c>
      <c r="B73" s="7">
        <v>53.112169999999999</v>
      </c>
      <c r="C73" s="7">
        <v>17.172000000000001</v>
      </c>
      <c r="D73" s="7" t="s">
        <v>101</v>
      </c>
      <c r="E73" s="7">
        <v>1.071</v>
      </c>
      <c r="F73" s="7">
        <v>54.183169999999997</v>
      </c>
      <c r="G73" s="7">
        <v>55.706000000000003</v>
      </c>
      <c r="H73" s="7">
        <v>97.266308835672987</v>
      </c>
    </row>
    <row r="74" spans="1:8" x14ac:dyDescent="0.2">
      <c r="A74" s="2" t="s">
        <v>78</v>
      </c>
      <c r="B74" s="7">
        <v>20.468499999999999</v>
      </c>
      <c r="C74" s="7">
        <v>2.9784999999999999</v>
      </c>
      <c r="D74" s="7" t="s">
        <v>101</v>
      </c>
      <c r="E74" s="7">
        <v>2E-3</v>
      </c>
      <c r="F74" s="7">
        <v>20.470500000000001</v>
      </c>
      <c r="G74" s="7">
        <v>22.079000000000001</v>
      </c>
      <c r="H74" s="7">
        <v>92.714796865800082</v>
      </c>
    </row>
    <row r="75" spans="1:8" x14ac:dyDescent="0.2">
      <c r="A75" s="2" t="s">
        <v>79</v>
      </c>
      <c r="B75" s="7">
        <v>231.63591</v>
      </c>
      <c r="C75" s="7">
        <v>54.94746</v>
      </c>
      <c r="D75" s="7">
        <v>0.35699999999999998</v>
      </c>
      <c r="E75" s="7">
        <v>24.8447</v>
      </c>
      <c r="F75" s="7">
        <v>256.83760999999998</v>
      </c>
      <c r="G75" s="7">
        <v>256.41899999999998</v>
      </c>
      <c r="H75" s="7">
        <v>100.16325233309544</v>
      </c>
    </row>
    <row r="76" spans="1:8" x14ac:dyDescent="0.2">
      <c r="A76" s="2" t="s">
        <v>80</v>
      </c>
      <c r="B76" s="7">
        <v>1.4159999999999999</v>
      </c>
      <c r="C76" s="7">
        <v>0.874</v>
      </c>
      <c r="D76" s="7" t="s">
        <v>101</v>
      </c>
      <c r="E76" s="7">
        <v>0.316</v>
      </c>
      <c r="F76" s="7">
        <v>1.732</v>
      </c>
      <c r="G76" s="7">
        <v>2.4470000000000001</v>
      </c>
      <c r="H76" s="7">
        <v>70.780547609317537</v>
      </c>
    </row>
    <row r="77" spans="1:8" x14ac:dyDescent="0.2">
      <c r="A77" s="2" t="s">
        <v>81</v>
      </c>
      <c r="B77" s="7">
        <v>0.186</v>
      </c>
      <c r="C77" s="7" t="s">
        <v>101</v>
      </c>
      <c r="D77" s="7" t="s">
        <v>101</v>
      </c>
      <c r="E77" s="7" t="s">
        <v>101</v>
      </c>
      <c r="F77" s="7">
        <v>0.186</v>
      </c>
      <c r="G77" s="7">
        <v>0.316</v>
      </c>
      <c r="H77" s="7">
        <v>58.860759493670891</v>
      </c>
    </row>
    <row r="78" spans="1:8" x14ac:dyDescent="0.2">
      <c r="A78" s="2" t="s">
        <v>82</v>
      </c>
      <c r="B78" s="7">
        <v>2.1349999999999998</v>
      </c>
      <c r="C78" s="7">
        <v>0.42899999999999999</v>
      </c>
      <c r="D78" s="7" t="s">
        <v>101</v>
      </c>
      <c r="E78" s="7">
        <v>0.56440000000000001</v>
      </c>
      <c r="F78" s="7">
        <v>2.6993999999999998</v>
      </c>
      <c r="G78" s="7">
        <v>0.52700000000000002</v>
      </c>
      <c r="H78" s="7">
        <v>512.22011385199232</v>
      </c>
    </row>
    <row r="79" spans="1:8" x14ac:dyDescent="0.2">
      <c r="A79" s="2" t="s">
        <v>83</v>
      </c>
      <c r="B79" s="7">
        <v>53.561169999999997</v>
      </c>
      <c r="C79" s="7">
        <v>12.361000000000001</v>
      </c>
      <c r="D79" s="7" t="s">
        <v>101</v>
      </c>
      <c r="E79" s="7">
        <v>2.452</v>
      </c>
      <c r="F79" s="7">
        <v>56.013170000000002</v>
      </c>
      <c r="G79" s="7">
        <v>53.334000000000003</v>
      </c>
      <c r="H79" s="7">
        <v>105.02338095773803</v>
      </c>
    </row>
    <row r="80" spans="1:8" x14ac:dyDescent="0.2">
      <c r="A80" s="2" t="s">
        <v>84</v>
      </c>
      <c r="B80" s="7">
        <v>51.421999999999997</v>
      </c>
      <c r="C80" s="7">
        <v>4.0170000000000003</v>
      </c>
      <c r="D80" s="7" t="s">
        <v>101</v>
      </c>
      <c r="E80" s="7">
        <v>3.4293</v>
      </c>
      <c r="F80" s="7">
        <v>54.851300000000002</v>
      </c>
      <c r="G80" s="7">
        <v>58.250999999999998</v>
      </c>
      <c r="H80" s="7">
        <v>94.163705344114263</v>
      </c>
    </row>
    <row r="81" spans="1:8" x14ac:dyDescent="0.2">
      <c r="A81" s="2" t="s">
        <v>85</v>
      </c>
      <c r="B81" s="7">
        <v>6.3419999999999996</v>
      </c>
      <c r="C81" s="7">
        <v>1.1020000000000001</v>
      </c>
      <c r="D81" s="7" t="s">
        <v>101</v>
      </c>
      <c r="E81" s="7">
        <v>6.8559999999999999</v>
      </c>
      <c r="F81" s="7">
        <v>13.198</v>
      </c>
      <c r="G81" s="7">
        <v>14.112</v>
      </c>
      <c r="H81" s="7">
        <v>93.523242630385496</v>
      </c>
    </row>
    <row r="82" spans="1:8" x14ac:dyDescent="0.2">
      <c r="A82" s="2" t="s">
        <v>86</v>
      </c>
      <c r="B82" s="7">
        <v>13.295999999999999</v>
      </c>
      <c r="C82" s="7">
        <v>8.8729999999999993</v>
      </c>
      <c r="D82" s="7" t="s">
        <v>101</v>
      </c>
      <c r="E82" s="7">
        <v>2.1779999999999999</v>
      </c>
      <c r="F82" s="7">
        <v>15.474</v>
      </c>
      <c r="G82" s="7">
        <v>15.064</v>
      </c>
      <c r="H82" s="7">
        <v>102.72172065852362</v>
      </c>
    </row>
    <row r="83" spans="1:8" x14ac:dyDescent="0.2">
      <c r="A83" s="2" t="s">
        <v>87</v>
      </c>
      <c r="B83" s="7">
        <v>57.772460000000002</v>
      </c>
      <c r="C83" s="7">
        <v>15.72846</v>
      </c>
      <c r="D83" s="7" t="s">
        <v>101</v>
      </c>
      <c r="E83" s="7">
        <v>1.583</v>
      </c>
      <c r="F83" s="7">
        <v>59.355460000000001</v>
      </c>
      <c r="G83" s="7">
        <v>56.459000000000003</v>
      </c>
      <c r="H83" s="7">
        <v>105.13020067659717</v>
      </c>
    </row>
    <row r="84" spans="1:8" x14ac:dyDescent="0.2">
      <c r="A84" s="2" t="s">
        <v>88</v>
      </c>
      <c r="B84" s="7">
        <v>28.26718</v>
      </c>
      <c r="C84" s="7">
        <v>6.62</v>
      </c>
      <c r="D84" s="7">
        <v>0.35699999999999998</v>
      </c>
      <c r="E84" s="7">
        <v>5.0129999999999999</v>
      </c>
      <c r="F84" s="7">
        <v>33.637180000000001</v>
      </c>
      <c r="G84" s="7">
        <v>35.704000000000001</v>
      </c>
      <c r="H84" s="7">
        <v>94.21123683620884</v>
      </c>
    </row>
    <row r="85" spans="1:8" x14ac:dyDescent="0.2">
      <c r="A85" s="2" t="s">
        <v>89</v>
      </c>
      <c r="B85" s="7">
        <v>17.238099999999999</v>
      </c>
      <c r="C85" s="7">
        <v>4.9429999999999996</v>
      </c>
      <c r="D85" s="7" t="s">
        <v>101</v>
      </c>
      <c r="E85" s="7">
        <v>2.4529999999999998</v>
      </c>
      <c r="F85" s="7">
        <v>19.691099999999999</v>
      </c>
      <c r="G85" s="7">
        <v>20.206</v>
      </c>
      <c r="H85" s="7">
        <v>97.451747005839849</v>
      </c>
    </row>
    <row r="86" spans="1:8" x14ac:dyDescent="0.2">
      <c r="A86" s="2" t="s">
        <v>90</v>
      </c>
      <c r="B86" s="7">
        <v>17.57403</v>
      </c>
      <c r="C86" s="7">
        <v>4.2988999999999997</v>
      </c>
      <c r="D86" s="7">
        <v>4.1700000000000001E-2</v>
      </c>
      <c r="E86" s="7">
        <v>5.9451299999999998</v>
      </c>
      <c r="F86" s="7">
        <v>23.560860000000002</v>
      </c>
      <c r="G86" s="7">
        <v>21.001000000000001</v>
      </c>
      <c r="H86" s="7">
        <v>112.18922908432931</v>
      </c>
    </row>
    <row r="87" spans="1:8" x14ac:dyDescent="0.2">
      <c r="A87" s="2" t="s">
        <v>91</v>
      </c>
      <c r="B87" s="7">
        <v>0.99399999999999999</v>
      </c>
      <c r="C87" s="7">
        <v>0.64200000000000002</v>
      </c>
      <c r="D87" s="7" t="s">
        <v>101</v>
      </c>
      <c r="E87" s="7">
        <v>0.33</v>
      </c>
      <c r="F87" s="7">
        <v>1.3240000000000001</v>
      </c>
      <c r="G87" s="7">
        <v>1.008</v>
      </c>
      <c r="H87" s="7">
        <v>131.34920634920636</v>
      </c>
    </row>
    <row r="88" spans="1:8" x14ac:dyDescent="0.2">
      <c r="A88" s="2" t="s">
        <v>92</v>
      </c>
      <c r="B88" s="7">
        <v>0.31</v>
      </c>
      <c r="C88" s="7">
        <v>0.25800000000000001</v>
      </c>
      <c r="D88" s="7" t="s">
        <v>101</v>
      </c>
      <c r="E88" s="7">
        <v>0.79430000000000001</v>
      </c>
      <c r="F88" s="7">
        <v>1.1043000000000001</v>
      </c>
      <c r="G88" s="7">
        <v>0.69199999999999995</v>
      </c>
      <c r="H88" s="7">
        <v>159.58092485549136</v>
      </c>
    </row>
    <row r="89" spans="1:8" x14ac:dyDescent="0.2">
      <c r="A89" s="2" t="s">
        <v>93</v>
      </c>
      <c r="B89" s="7">
        <v>7.0000000000000007E-2</v>
      </c>
      <c r="C89" s="7">
        <v>7.0000000000000007E-2</v>
      </c>
      <c r="D89" s="7" t="s">
        <v>101</v>
      </c>
      <c r="E89" s="7" t="s">
        <v>101</v>
      </c>
      <c r="F89" s="7">
        <v>7.0000000000000007E-2</v>
      </c>
      <c r="G89" s="7">
        <v>0.24</v>
      </c>
      <c r="H89" s="7">
        <v>29.166666666666668</v>
      </c>
    </row>
    <row r="90" spans="1:8" x14ac:dyDescent="0.2">
      <c r="A90" s="2" t="s">
        <v>94</v>
      </c>
      <c r="B90" s="7">
        <v>3.3565999999999998</v>
      </c>
      <c r="C90" s="7">
        <v>1.0934999999999999</v>
      </c>
      <c r="D90" s="7" t="s">
        <v>101</v>
      </c>
      <c r="E90" s="7">
        <v>0.95748999999999995</v>
      </c>
      <c r="F90" s="7">
        <v>4.3140900000000002</v>
      </c>
      <c r="G90" s="7">
        <v>4.2160000000000002</v>
      </c>
      <c r="H90" s="7">
        <v>102.32661290322579</v>
      </c>
    </row>
    <row r="91" spans="1:8" x14ac:dyDescent="0.2">
      <c r="A91" s="2" t="s">
        <v>95</v>
      </c>
      <c r="B91" s="7">
        <v>0.754</v>
      </c>
      <c r="C91" s="7">
        <v>0.69399999999999995</v>
      </c>
      <c r="D91" s="7">
        <v>4.1700000000000001E-2</v>
      </c>
      <c r="E91" s="7">
        <v>1.9652000000000001</v>
      </c>
      <c r="F91" s="7">
        <v>2.7608999999999999</v>
      </c>
      <c r="G91" s="7">
        <v>2.9790000000000001</v>
      </c>
      <c r="H91" s="7">
        <v>92.678751258811673</v>
      </c>
    </row>
    <row r="92" spans="1:8" x14ac:dyDescent="0.2">
      <c r="A92" s="2" t="s">
        <v>96</v>
      </c>
      <c r="B92" s="7">
        <v>0.48513000000000001</v>
      </c>
      <c r="C92" s="7">
        <v>0.48499999999999999</v>
      </c>
      <c r="D92" s="7" t="s">
        <v>101</v>
      </c>
      <c r="E92" s="7" t="s">
        <v>101</v>
      </c>
      <c r="F92" s="7">
        <v>0.48513000000000001</v>
      </c>
      <c r="G92" s="7">
        <v>0.64</v>
      </c>
      <c r="H92" s="7">
        <v>75.801562500000003</v>
      </c>
    </row>
    <row r="93" spans="1:8" x14ac:dyDescent="0.2">
      <c r="A93" s="2" t="s">
        <v>97</v>
      </c>
      <c r="B93" s="7">
        <v>3.7149999999999999</v>
      </c>
      <c r="C93" s="7" t="s">
        <v>101</v>
      </c>
      <c r="D93" s="7" t="s">
        <v>101</v>
      </c>
      <c r="E93" s="7">
        <v>0.25</v>
      </c>
      <c r="F93" s="7">
        <v>3.9649999999999999</v>
      </c>
      <c r="G93" s="7">
        <v>2.7690000000000001</v>
      </c>
      <c r="H93" s="7">
        <v>143.19248826291079</v>
      </c>
    </row>
    <row r="94" spans="1:8" x14ac:dyDescent="0.2">
      <c r="A94" s="2" t="s">
        <v>99</v>
      </c>
      <c r="B94" s="7">
        <v>7.8893000000000004</v>
      </c>
      <c r="C94" s="7">
        <v>1.0564</v>
      </c>
      <c r="D94" s="7" t="s">
        <v>101</v>
      </c>
      <c r="E94" s="7">
        <v>1.6481399999999999</v>
      </c>
      <c r="F94" s="7">
        <v>9.5374400000000001</v>
      </c>
      <c r="G94" s="7">
        <v>8.4570000000000007</v>
      </c>
      <c r="H94" s="7">
        <v>112.77568877852666</v>
      </c>
    </row>
    <row r="95" spans="1:8" x14ac:dyDescent="0.2">
      <c r="A95" s="8"/>
      <c r="B95" s="8"/>
      <c r="C95" s="8"/>
      <c r="D95" s="8"/>
      <c r="E95" s="8"/>
      <c r="F95" s="8"/>
      <c r="G95" s="8"/>
      <c r="H95" s="8"/>
    </row>
    <row r="96" spans="1:8" x14ac:dyDescent="0.2">
      <c r="A96" s="8"/>
      <c r="B96" s="8"/>
      <c r="C96" s="8"/>
      <c r="D96" s="8"/>
      <c r="E96" s="8"/>
      <c r="F96" s="8"/>
      <c r="G96" s="8"/>
      <c r="H96" s="8"/>
    </row>
    <row r="97" spans="1:8" x14ac:dyDescent="0.2">
      <c r="A97" s="8"/>
      <c r="B97" s="8"/>
      <c r="C97" s="8"/>
      <c r="D97" s="8"/>
      <c r="E97" s="8"/>
      <c r="F97" s="8"/>
      <c r="G97" s="8"/>
      <c r="H97" s="8"/>
    </row>
    <row r="98" spans="1:8" x14ac:dyDescent="0.2">
      <c r="A98" s="8"/>
      <c r="B98" s="8"/>
      <c r="C98" s="8"/>
      <c r="D98" s="8"/>
      <c r="E98" s="8"/>
      <c r="F98" s="8"/>
      <c r="G98" s="8"/>
      <c r="H98" s="8"/>
    </row>
    <row r="99" spans="1:8" x14ac:dyDescent="0.2">
      <c r="A99" s="8"/>
      <c r="B99" s="8"/>
      <c r="C99" s="8"/>
      <c r="D99" s="8"/>
      <c r="E99" s="8"/>
      <c r="F99" s="8"/>
      <c r="G99" s="8"/>
      <c r="H99" s="8"/>
    </row>
    <row r="100" spans="1:8" x14ac:dyDescent="0.2">
      <c r="A100" s="8"/>
      <c r="B100" s="8"/>
      <c r="C100" s="8"/>
      <c r="D100" s="8"/>
      <c r="E100" s="8"/>
      <c r="F100" s="8"/>
      <c r="G100" s="8"/>
      <c r="H100" s="8"/>
    </row>
    <row r="101" spans="1:8" x14ac:dyDescent="0.2">
      <c r="A101" s="8"/>
      <c r="B101" s="8"/>
      <c r="C101" s="8"/>
      <c r="D101" s="8"/>
      <c r="E101" s="8"/>
      <c r="F101" s="8"/>
      <c r="G101" s="8"/>
      <c r="H101" s="8"/>
    </row>
    <row r="102" spans="1:8" x14ac:dyDescent="0.2">
      <c r="A102" s="8"/>
      <c r="B102" s="8"/>
      <c r="C102" s="8"/>
      <c r="D102" s="8"/>
      <c r="E102" s="8"/>
      <c r="F102" s="8"/>
      <c r="G102" s="8"/>
      <c r="H102" s="8"/>
    </row>
    <row r="103" spans="1:8" x14ac:dyDescent="0.2">
      <c r="A103" s="8"/>
      <c r="B103" s="8"/>
      <c r="C103" s="8"/>
      <c r="D103" s="8"/>
      <c r="E103" s="8"/>
      <c r="F103" s="8"/>
      <c r="G103" s="8"/>
      <c r="H103" s="8"/>
    </row>
    <row r="104" spans="1:8" x14ac:dyDescent="0.2">
      <c r="A104" s="8"/>
      <c r="B104" s="8"/>
      <c r="C104" s="8"/>
      <c r="D104" s="8"/>
      <c r="E104" s="8"/>
      <c r="F104" s="8"/>
      <c r="G104" s="8"/>
      <c r="H104" s="8"/>
    </row>
    <row r="105" spans="1:8" x14ac:dyDescent="0.2">
      <c r="A105" s="8"/>
      <c r="B105" s="8"/>
      <c r="C105" s="8"/>
      <c r="D105" s="8"/>
      <c r="E105" s="8"/>
      <c r="F105" s="8"/>
      <c r="G105" s="8"/>
      <c r="H105" s="8"/>
    </row>
    <row r="106" spans="1:8" x14ac:dyDescent="0.2">
      <c r="A106" s="8"/>
      <c r="B106" s="8"/>
      <c r="C106" s="8"/>
      <c r="D106" s="8"/>
      <c r="E106" s="8"/>
      <c r="F106" s="8"/>
      <c r="G106" s="8"/>
      <c r="H106" s="8"/>
    </row>
    <row r="107" spans="1:8" x14ac:dyDescent="0.2">
      <c r="A107" s="8"/>
      <c r="B107" s="8"/>
      <c r="C107" s="8"/>
      <c r="D107" s="8"/>
      <c r="E107" s="8"/>
      <c r="F107" s="8"/>
      <c r="G107" s="8"/>
      <c r="H107" s="8"/>
    </row>
    <row r="108" spans="1:8" x14ac:dyDescent="0.2">
      <c r="A108" s="8"/>
      <c r="B108" s="8"/>
      <c r="C108" s="8"/>
      <c r="D108" s="8"/>
      <c r="E108" s="8"/>
      <c r="F108" s="8"/>
      <c r="G108" s="8"/>
      <c r="H108" s="8"/>
    </row>
    <row r="109" spans="1:8" x14ac:dyDescent="0.2">
      <c r="A109" s="8"/>
      <c r="B109" s="8"/>
      <c r="C109" s="8"/>
      <c r="D109" s="8"/>
      <c r="E109" s="8"/>
      <c r="F109" s="8"/>
      <c r="G109" s="8"/>
      <c r="H109" s="8"/>
    </row>
    <row r="110" spans="1:8" x14ac:dyDescent="0.2">
      <c r="A110" s="8"/>
      <c r="B110" s="8"/>
      <c r="C110" s="8"/>
      <c r="D110" s="8"/>
      <c r="E110" s="8"/>
      <c r="F110" s="8"/>
      <c r="G110" s="8"/>
      <c r="H110" s="8"/>
    </row>
  </sheetData>
  <mergeCells count="4">
    <mergeCell ref="B4:E4"/>
    <mergeCell ref="F4:H4"/>
    <mergeCell ref="A4:A5"/>
    <mergeCell ref="A2:H2"/>
  </mergeCells>
  <hyperlinks>
    <hyperlink ref="A1" location="Содержание!A1" display="К содержанию"/>
  </hyperlinks>
  <pageMargins left="0.75" right="0.75" top="1" bottom="1" header="0.5" footer="0.5"/>
  <pageSetup orientation="portrait"/>
  <headerFooter>
    <oddFooter>&amp;Lтыс. гектаров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8"/>
  <sheetViews>
    <sheetView zoomScaleNormal="100" workbookViewId="0">
      <selection activeCell="A4" sqref="A4:A5"/>
    </sheetView>
  </sheetViews>
  <sheetFormatPr defaultColWidth="19.28515625" defaultRowHeight="12.75" x14ac:dyDescent="0.2"/>
  <cols>
    <col min="1" max="1" width="40.7109375" customWidth="1"/>
  </cols>
  <sheetData>
    <row r="1" spans="1:11" x14ac:dyDescent="0.2">
      <c r="A1" s="67" t="s">
        <v>306</v>
      </c>
    </row>
    <row r="2" spans="1:11" ht="36" customHeight="1" x14ac:dyDescent="0.2">
      <c r="A2" s="78" t="s">
        <v>117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8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6" t="s">
        <v>109</v>
      </c>
    </row>
    <row r="4" spans="1:11" ht="12.75" customHeight="1" x14ac:dyDescent="0.2">
      <c r="A4" s="79"/>
      <c r="B4" s="79" t="s">
        <v>0</v>
      </c>
      <c r="C4" s="79"/>
      <c r="D4" s="79"/>
      <c r="E4" s="79"/>
      <c r="F4" s="79"/>
      <c r="G4" s="9" t="s">
        <v>6</v>
      </c>
      <c r="H4" s="79" t="s">
        <v>7</v>
      </c>
      <c r="I4" s="79"/>
      <c r="J4" s="79"/>
      <c r="K4" s="79"/>
    </row>
    <row r="5" spans="1:11" ht="63.75" x14ac:dyDescent="0.2">
      <c r="A5" s="79"/>
      <c r="B5" s="9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9" t="s">
        <v>5</v>
      </c>
      <c r="H5" s="9" t="s">
        <v>5</v>
      </c>
      <c r="I5" s="9" t="s">
        <v>1</v>
      </c>
      <c r="J5" s="9" t="s">
        <v>3</v>
      </c>
      <c r="K5" s="9" t="s">
        <v>4</v>
      </c>
    </row>
    <row r="6" spans="1:11" x14ac:dyDescent="0.2">
      <c r="A6" s="9" t="s">
        <v>8</v>
      </c>
      <c r="B6" s="9">
        <v>1</v>
      </c>
      <c r="C6" s="9">
        <v>2</v>
      </c>
      <c r="D6" s="9">
        <v>3</v>
      </c>
      <c r="E6" s="9">
        <v>4</v>
      </c>
      <c r="F6" s="9">
        <v>5</v>
      </c>
      <c r="G6" s="9">
        <v>6</v>
      </c>
      <c r="H6" s="9">
        <v>7</v>
      </c>
      <c r="I6" s="9">
        <v>8</v>
      </c>
      <c r="J6" s="9">
        <v>9</v>
      </c>
      <c r="K6" s="9">
        <v>10</v>
      </c>
    </row>
    <row r="7" spans="1:11" x14ac:dyDescent="0.2">
      <c r="A7" s="3" t="s">
        <v>14</v>
      </c>
      <c r="B7" s="4">
        <v>293900.30653399997</v>
      </c>
      <c r="C7" s="4">
        <v>99247.317584000004</v>
      </c>
      <c r="D7" s="4">
        <v>71.959059999999994</v>
      </c>
      <c r="E7" s="4">
        <v>18044.41231</v>
      </c>
      <c r="F7" s="4">
        <v>312016.67790399998</v>
      </c>
      <c r="G7" s="4">
        <v>272609.18099999998</v>
      </c>
      <c r="H7" s="4">
        <v>114.45567488205761</v>
      </c>
      <c r="I7" s="4">
        <v>114.44062409348537</v>
      </c>
      <c r="J7" s="4">
        <v>98.4823178409153</v>
      </c>
      <c r="K7" s="4">
        <v>114.77577292980729</v>
      </c>
    </row>
    <row r="8" spans="1:11" x14ac:dyDescent="0.2">
      <c r="A8" s="2" t="s">
        <v>15</v>
      </c>
      <c r="B8" s="7">
        <v>74523.039910000007</v>
      </c>
      <c r="C8" s="7">
        <v>26396.053029999999</v>
      </c>
      <c r="D8" s="7">
        <v>18.4254</v>
      </c>
      <c r="E8" s="7">
        <v>2784.6293000000001</v>
      </c>
      <c r="F8" s="7">
        <v>77326.09461</v>
      </c>
      <c r="G8" s="7">
        <v>79677.126000000004</v>
      </c>
      <c r="H8" s="7">
        <v>97.049301966539304</v>
      </c>
      <c r="I8" s="7">
        <v>97.845944680143802</v>
      </c>
      <c r="J8" s="7">
        <v>118.55993822791326</v>
      </c>
      <c r="K8" s="7">
        <v>79.607737472762523</v>
      </c>
    </row>
    <row r="9" spans="1:11" x14ac:dyDescent="0.2">
      <c r="A9" s="2" t="s">
        <v>16</v>
      </c>
      <c r="B9" s="7">
        <v>4246.2949399999998</v>
      </c>
      <c r="C9" s="7">
        <v>425.90120000000002</v>
      </c>
      <c r="D9" s="7" t="s">
        <v>101</v>
      </c>
      <c r="E9" s="7">
        <v>78.963200000000001</v>
      </c>
      <c r="F9" s="7">
        <v>4325.2581399999999</v>
      </c>
      <c r="G9" s="7">
        <v>3647.6750000000002</v>
      </c>
      <c r="H9" s="7">
        <v>118.57575414476345</v>
      </c>
      <c r="I9" s="7">
        <v>121.26883456064519</v>
      </c>
      <c r="J9" s="7"/>
      <c r="K9" s="7">
        <v>54.039967150287438</v>
      </c>
    </row>
    <row r="10" spans="1:11" x14ac:dyDescent="0.2">
      <c r="A10" s="2" t="s">
        <v>17</v>
      </c>
      <c r="B10" s="7">
        <v>7252.375</v>
      </c>
      <c r="C10" s="7">
        <v>1371.2940000000001</v>
      </c>
      <c r="D10" s="7" t="s">
        <v>101</v>
      </c>
      <c r="E10" s="7">
        <v>252.35</v>
      </c>
      <c r="F10" s="7">
        <v>7504.7250000000004</v>
      </c>
      <c r="G10" s="7">
        <v>9936.5930000000008</v>
      </c>
      <c r="H10" s="7">
        <v>75.526138586938202</v>
      </c>
      <c r="I10" s="7">
        <v>74.841053540783264</v>
      </c>
      <c r="J10" s="7"/>
      <c r="K10" s="7">
        <v>102.48839466662334</v>
      </c>
    </row>
    <row r="11" spans="1:11" x14ac:dyDescent="0.2">
      <c r="A11" s="2" t="s">
        <v>18</v>
      </c>
      <c r="B11" s="7">
        <v>6523.3724599999996</v>
      </c>
      <c r="C11" s="7">
        <v>3179.9145199999998</v>
      </c>
      <c r="D11" s="7">
        <v>5.0659999999999998</v>
      </c>
      <c r="E11" s="7">
        <v>139.964</v>
      </c>
      <c r="F11" s="7">
        <v>6668.4024600000002</v>
      </c>
      <c r="G11" s="7">
        <v>7865.4610000000002</v>
      </c>
      <c r="H11" s="7">
        <v>84.780821619991514</v>
      </c>
      <c r="I11" s="7">
        <v>85.479602688647148</v>
      </c>
      <c r="J11" s="7">
        <v>89.663716814159287</v>
      </c>
      <c r="K11" s="7">
        <v>61.303024330420683</v>
      </c>
    </row>
    <row r="12" spans="1:11" x14ac:dyDescent="0.2">
      <c r="A12" s="2" t="s">
        <v>19</v>
      </c>
      <c r="B12" s="7">
        <v>5104.3305</v>
      </c>
      <c r="C12" s="7">
        <v>137.50370000000001</v>
      </c>
      <c r="D12" s="7" t="s">
        <v>101</v>
      </c>
      <c r="E12" s="7">
        <v>37.948</v>
      </c>
      <c r="F12" s="7">
        <v>5142.2785000000003</v>
      </c>
      <c r="G12" s="7">
        <v>3503.366</v>
      </c>
      <c r="H12" s="7">
        <v>146.78108139429338</v>
      </c>
      <c r="I12" s="7">
        <v>146.92538809365425</v>
      </c>
      <c r="J12" s="7"/>
      <c r="K12" s="7">
        <v>129.65253339710958</v>
      </c>
    </row>
    <row r="13" spans="1:11" x14ac:dyDescent="0.2">
      <c r="A13" s="2" t="s">
        <v>20</v>
      </c>
      <c r="B13" s="7">
        <v>2685.8087999999998</v>
      </c>
      <c r="C13" s="7">
        <v>2225.7408</v>
      </c>
      <c r="D13" s="7" t="s">
        <v>101</v>
      </c>
      <c r="E13" s="7">
        <v>381.26769999999999</v>
      </c>
      <c r="F13" s="7">
        <v>3067.0765000000001</v>
      </c>
      <c r="G13" s="7">
        <v>3319.797</v>
      </c>
      <c r="H13" s="7">
        <v>92.38747128212961</v>
      </c>
      <c r="I13" s="7">
        <v>90.914250858601676</v>
      </c>
      <c r="J13" s="7"/>
      <c r="K13" s="7">
        <v>104.29260753607331</v>
      </c>
    </row>
    <row r="14" spans="1:11" x14ac:dyDescent="0.2">
      <c r="A14" s="2" t="s">
        <v>21</v>
      </c>
      <c r="B14" s="7">
        <v>5680.4949999999999</v>
      </c>
      <c r="C14" s="7">
        <v>1528.5842</v>
      </c>
      <c r="D14" s="7" t="s">
        <v>101</v>
      </c>
      <c r="E14" s="7">
        <v>341.36700000000002</v>
      </c>
      <c r="F14" s="7">
        <v>6021.8620000000001</v>
      </c>
      <c r="G14" s="7">
        <v>7573.1450000000004</v>
      </c>
      <c r="H14" s="7">
        <v>79.516000287859271</v>
      </c>
      <c r="I14" s="7">
        <v>80.455072590212296</v>
      </c>
      <c r="J14" s="7"/>
      <c r="K14" s="7">
        <v>66.583640374574074</v>
      </c>
    </row>
    <row r="15" spans="1:11" x14ac:dyDescent="0.2">
      <c r="A15" s="2" t="s">
        <v>22</v>
      </c>
      <c r="B15" s="7">
        <v>3188.2292200000002</v>
      </c>
      <c r="C15" s="7">
        <v>2751.3942200000001</v>
      </c>
      <c r="D15" s="7" t="s">
        <v>101</v>
      </c>
      <c r="E15" s="7">
        <v>190.58199999999999</v>
      </c>
      <c r="F15" s="7">
        <v>3378.81122</v>
      </c>
      <c r="G15" s="7">
        <v>2936.712</v>
      </c>
      <c r="H15" s="7">
        <v>115.05422458858752</v>
      </c>
      <c r="I15" s="7">
        <v>119.8640092455577</v>
      </c>
      <c r="J15" s="7"/>
      <c r="K15" s="7">
        <v>68.841930356884845</v>
      </c>
    </row>
    <row r="16" spans="1:11" x14ac:dyDescent="0.2">
      <c r="A16" s="2" t="s">
        <v>23</v>
      </c>
      <c r="B16" s="7">
        <v>2339.2145999999998</v>
      </c>
      <c r="C16" s="7">
        <v>229.66820000000001</v>
      </c>
      <c r="D16" s="7" t="s">
        <v>101</v>
      </c>
      <c r="E16" s="7">
        <v>15.907</v>
      </c>
      <c r="F16" s="7">
        <v>2355.1215999999999</v>
      </c>
      <c r="G16" s="7">
        <v>1498.652</v>
      </c>
      <c r="H16" s="7">
        <v>157.14933153260395</v>
      </c>
      <c r="I16" s="7">
        <v>158.92915087032733</v>
      </c>
      <c r="J16" s="7"/>
      <c r="K16" s="7">
        <v>59.372200656912511</v>
      </c>
    </row>
    <row r="17" spans="1:11" x14ac:dyDescent="0.2">
      <c r="A17" s="2" t="s">
        <v>24</v>
      </c>
      <c r="B17" s="7">
        <v>1246.9429</v>
      </c>
      <c r="C17" s="7">
        <v>64.695999999999998</v>
      </c>
      <c r="D17" s="7" t="s">
        <v>101</v>
      </c>
      <c r="E17" s="7">
        <v>96.674999999999997</v>
      </c>
      <c r="F17" s="7">
        <v>1343.6179</v>
      </c>
      <c r="G17" s="7">
        <v>1059.01</v>
      </c>
      <c r="H17" s="7">
        <v>126.87490203114228</v>
      </c>
      <c r="I17" s="7">
        <v>123.61978681302122</v>
      </c>
      <c r="J17" s="7"/>
      <c r="K17" s="7">
        <v>192.12806550339837</v>
      </c>
    </row>
    <row r="18" spans="1:11" x14ac:dyDescent="0.2">
      <c r="A18" s="2" t="s">
        <v>25</v>
      </c>
      <c r="B18" s="7">
        <v>12519.65144</v>
      </c>
      <c r="C18" s="7">
        <v>5174.2305399999996</v>
      </c>
      <c r="D18" s="7" t="s">
        <v>101</v>
      </c>
      <c r="E18" s="7">
        <v>201.08439999999999</v>
      </c>
      <c r="F18" s="7">
        <v>12720.735839999999</v>
      </c>
      <c r="G18" s="7">
        <v>11834.289000000001</v>
      </c>
      <c r="H18" s="7">
        <v>107.49049511973215</v>
      </c>
      <c r="I18" s="7">
        <v>106.94824543187151</v>
      </c>
      <c r="J18" s="7"/>
      <c r="K18" s="7">
        <v>157.07509881422922</v>
      </c>
    </row>
    <row r="19" spans="1:11" x14ac:dyDescent="0.2">
      <c r="A19" s="2" t="s">
        <v>26</v>
      </c>
      <c r="B19" s="7">
        <v>2274.6523999999999</v>
      </c>
      <c r="C19" s="7">
        <v>176.79419999999999</v>
      </c>
      <c r="D19" s="7" t="s">
        <v>101</v>
      </c>
      <c r="E19" s="7">
        <v>84.31</v>
      </c>
      <c r="F19" s="7">
        <v>2358.9623999999999</v>
      </c>
      <c r="G19" s="7">
        <v>2376.835</v>
      </c>
      <c r="H19" s="7">
        <v>99.248050453649498</v>
      </c>
      <c r="I19" s="7">
        <v>99.882204418761404</v>
      </c>
      <c r="J19" s="7"/>
      <c r="K19" s="7">
        <v>84.733668341708551</v>
      </c>
    </row>
    <row r="20" spans="1:11" x14ac:dyDescent="0.2">
      <c r="A20" s="2" t="s">
        <v>27</v>
      </c>
      <c r="B20" s="7">
        <v>4641.4897000000001</v>
      </c>
      <c r="C20" s="7">
        <v>968.29250000000002</v>
      </c>
      <c r="D20" s="7" t="s">
        <v>101</v>
      </c>
      <c r="E20" s="7">
        <v>76.760000000000005</v>
      </c>
      <c r="F20" s="7">
        <v>4718.2497000000003</v>
      </c>
      <c r="G20" s="7">
        <v>4724.9750000000004</v>
      </c>
      <c r="H20" s="7">
        <v>99.857664855369592</v>
      </c>
      <c r="I20" s="7">
        <v>98.821015720060089</v>
      </c>
      <c r="J20" s="7"/>
      <c r="K20" s="7">
        <v>273.0700818214159</v>
      </c>
    </row>
    <row r="21" spans="1:11" x14ac:dyDescent="0.2">
      <c r="A21" s="2" t="s">
        <v>28</v>
      </c>
      <c r="B21" s="7">
        <v>4193.6050999999998</v>
      </c>
      <c r="C21" s="7">
        <v>2097.5700000000002</v>
      </c>
      <c r="D21" s="7" t="s">
        <v>101</v>
      </c>
      <c r="E21" s="7">
        <v>223.79400000000001</v>
      </c>
      <c r="F21" s="7">
        <v>4417.3990999999996</v>
      </c>
      <c r="G21" s="7">
        <v>4574.6559999999999</v>
      </c>
      <c r="H21" s="7">
        <v>96.562432235341845</v>
      </c>
      <c r="I21" s="7">
        <v>99.139108292842991</v>
      </c>
      <c r="J21" s="7"/>
      <c r="K21" s="7">
        <v>64.936527050357626</v>
      </c>
    </row>
    <row r="22" spans="1:11" x14ac:dyDescent="0.2">
      <c r="A22" s="2" t="s">
        <v>29</v>
      </c>
      <c r="B22" s="7">
        <v>590.35400000000004</v>
      </c>
      <c r="C22" s="7">
        <v>175.71299999999999</v>
      </c>
      <c r="D22" s="7" t="s">
        <v>101</v>
      </c>
      <c r="E22" s="7">
        <v>2.964</v>
      </c>
      <c r="F22" s="7">
        <v>593.31799999999998</v>
      </c>
      <c r="G22" s="7">
        <v>560.15099999999995</v>
      </c>
      <c r="H22" s="7">
        <v>105.92108199396235</v>
      </c>
      <c r="I22" s="7">
        <v>105.84543999024656</v>
      </c>
      <c r="J22" s="7"/>
      <c r="K22" s="7">
        <v>123.50000000000001</v>
      </c>
    </row>
    <row r="23" spans="1:11" x14ac:dyDescent="0.2">
      <c r="A23" s="2" t="s">
        <v>30</v>
      </c>
      <c r="B23" s="7">
        <v>2915.89815</v>
      </c>
      <c r="C23" s="7">
        <v>1540.07115</v>
      </c>
      <c r="D23" s="7">
        <v>13.359400000000001</v>
      </c>
      <c r="E23" s="7">
        <v>321.077</v>
      </c>
      <c r="F23" s="7">
        <v>3250.33455</v>
      </c>
      <c r="G23" s="7">
        <v>3317.665</v>
      </c>
      <c r="H23" s="7">
        <v>97.970547056438789</v>
      </c>
      <c r="I23" s="7">
        <v>97.153112789841089</v>
      </c>
      <c r="J23" s="7">
        <v>135.06622181781418</v>
      </c>
      <c r="K23" s="7">
        <v>104.77954253975609</v>
      </c>
    </row>
    <row r="24" spans="1:11" x14ac:dyDescent="0.2">
      <c r="A24" s="2" t="s">
        <v>31</v>
      </c>
      <c r="B24" s="7">
        <v>2602.9319</v>
      </c>
      <c r="C24" s="7">
        <v>934.02329999999995</v>
      </c>
      <c r="D24" s="7" t="s">
        <v>101</v>
      </c>
      <c r="E24" s="7">
        <v>65.018000000000001</v>
      </c>
      <c r="F24" s="7">
        <v>2667.9499000000001</v>
      </c>
      <c r="G24" s="7">
        <v>3634.529</v>
      </c>
      <c r="H24" s="7">
        <v>73.405657239218613</v>
      </c>
      <c r="I24" s="7">
        <v>76.472004138938843</v>
      </c>
      <c r="J24" s="7"/>
      <c r="K24" s="7">
        <v>28.175837890777348</v>
      </c>
    </row>
    <row r="25" spans="1:11" x14ac:dyDescent="0.2">
      <c r="A25" s="2" t="s">
        <v>32</v>
      </c>
      <c r="B25" s="7">
        <v>6455.6737999999996</v>
      </c>
      <c r="C25" s="7">
        <v>3414.6615000000002</v>
      </c>
      <c r="D25" s="7" t="s">
        <v>101</v>
      </c>
      <c r="E25" s="7">
        <v>274.59800000000001</v>
      </c>
      <c r="F25" s="7">
        <v>6730.2718000000004</v>
      </c>
      <c r="G25" s="7">
        <v>7041.366</v>
      </c>
      <c r="H25" s="7">
        <v>95.581905556393465</v>
      </c>
      <c r="I25" s="7">
        <v>94.860755859189311</v>
      </c>
      <c r="J25" s="7"/>
      <c r="K25" s="7">
        <v>116.38220771790037</v>
      </c>
    </row>
    <row r="26" spans="1:11" x14ac:dyDescent="0.2">
      <c r="A26" s="2" t="s">
        <v>104</v>
      </c>
      <c r="B26" s="7">
        <v>61.72</v>
      </c>
      <c r="C26" s="7" t="s">
        <v>101</v>
      </c>
      <c r="D26" s="7" t="s">
        <v>101</v>
      </c>
      <c r="E26" s="7" t="s">
        <v>101</v>
      </c>
      <c r="F26" s="7">
        <v>61.72</v>
      </c>
      <c r="G26" s="7">
        <v>272.24900000000002</v>
      </c>
      <c r="H26" s="7">
        <v>22.670423031856863</v>
      </c>
      <c r="I26" s="7">
        <v>191.38577940401251</v>
      </c>
      <c r="J26" s="7"/>
      <c r="K26" s="7"/>
    </row>
    <row r="27" spans="1:11" x14ac:dyDescent="0.2">
      <c r="A27" s="2" t="s">
        <v>33</v>
      </c>
      <c r="B27" s="7">
        <v>42272.303010000003</v>
      </c>
      <c r="C27" s="7">
        <v>14306.422699999999</v>
      </c>
      <c r="D27" s="7">
        <v>0.30249999999999999</v>
      </c>
      <c r="E27" s="7">
        <v>2185.7462999999998</v>
      </c>
      <c r="F27" s="7">
        <v>44458.35181</v>
      </c>
      <c r="G27" s="7">
        <v>41700.332999999999</v>
      </c>
      <c r="H27" s="7">
        <v>106.61390116477007</v>
      </c>
      <c r="I27" s="7">
        <v>106.73148092554558</v>
      </c>
      <c r="J27" s="7">
        <v>100.49833887043189</v>
      </c>
      <c r="K27" s="7">
        <v>104.39066220781787</v>
      </c>
    </row>
    <row r="28" spans="1:11" x14ac:dyDescent="0.2">
      <c r="A28" s="2" t="s">
        <v>34</v>
      </c>
      <c r="B28" s="7">
        <v>1247.4469999999999</v>
      </c>
      <c r="C28" s="7">
        <v>313.60300000000001</v>
      </c>
      <c r="D28" s="7" t="s">
        <v>101</v>
      </c>
      <c r="E28" s="7">
        <v>4.5369999999999999</v>
      </c>
      <c r="F28" s="7">
        <v>1251.9839999999999</v>
      </c>
      <c r="G28" s="7">
        <v>1016.747</v>
      </c>
      <c r="H28" s="7">
        <v>123.13623743173081</v>
      </c>
      <c r="I28" s="7">
        <v>123.21072645562742</v>
      </c>
      <c r="J28" s="7"/>
      <c r="K28" s="7">
        <v>105.58529206423086</v>
      </c>
    </row>
    <row r="29" spans="1:11" x14ac:dyDescent="0.2">
      <c r="A29" s="2" t="s">
        <v>35</v>
      </c>
      <c r="B29" s="7">
        <v>971.64430000000004</v>
      </c>
      <c r="C29" s="7">
        <v>451.27429999999998</v>
      </c>
      <c r="D29" s="7" t="s">
        <v>101</v>
      </c>
      <c r="E29" s="7">
        <v>40.832000000000001</v>
      </c>
      <c r="F29" s="7">
        <v>1012.4763</v>
      </c>
      <c r="G29" s="7">
        <v>930.92700000000002</v>
      </c>
      <c r="H29" s="7">
        <v>108.76001018339785</v>
      </c>
      <c r="I29" s="7">
        <v>108.04535340539736</v>
      </c>
      <c r="J29" s="7"/>
      <c r="K29" s="7">
        <v>129.07631029904533</v>
      </c>
    </row>
    <row r="30" spans="1:11" x14ac:dyDescent="0.2">
      <c r="A30" s="2" t="s">
        <v>36</v>
      </c>
      <c r="B30" s="7">
        <v>2405.5405000000001</v>
      </c>
      <c r="C30" s="7">
        <v>962.77949999999998</v>
      </c>
      <c r="D30" s="7" t="s">
        <v>101</v>
      </c>
      <c r="E30" s="7">
        <v>173.43899999999999</v>
      </c>
      <c r="F30" s="7">
        <v>2578.9794999999999</v>
      </c>
      <c r="G30" s="7">
        <v>2391.1109999999999</v>
      </c>
      <c r="H30" s="7">
        <v>107.85695436138263</v>
      </c>
      <c r="I30" s="7">
        <v>109.1460390704934</v>
      </c>
      <c r="J30" s="7"/>
      <c r="K30" s="7">
        <v>92.675771857266525</v>
      </c>
    </row>
    <row r="31" spans="1:11" ht="25.5" x14ac:dyDescent="0.2">
      <c r="A31" s="2" t="s">
        <v>37</v>
      </c>
      <c r="B31" s="7">
        <v>2405.5405000000001</v>
      </c>
      <c r="C31" s="7">
        <v>962.77949999999998</v>
      </c>
      <c r="D31" s="7" t="s">
        <v>101</v>
      </c>
      <c r="E31" s="7">
        <v>173.43899999999999</v>
      </c>
      <c r="F31" s="7">
        <v>2578.9794999999999</v>
      </c>
      <c r="G31" s="7">
        <v>2391.1109999999999</v>
      </c>
      <c r="H31" s="7">
        <v>107.85695436138263</v>
      </c>
      <c r="I31" s="7">
        <v>109.1460390704934</v>
      </c>
      <c r="J31" s="7"/>
      <c r="K31" s="7">
        <v>92.675771857266525</v>
      </c>
    </row>
    <row r="32" spans="1:11" x14ac:dyDescent="0.2">
      <c r="A32" s="2" t="s">
        <v>38</v>
      </c>
      <c r="B32" s="7">
        <v>15227.143110000001</v>
      </c>
      <c r="C32" s="7">
        <v>4755.3429999999998</v>
      </c>
      <c r="D32" s="7" t="s">
        <v>101</v>
      </c>
      <c r="E32" s="7">
        <v>754.06700000000001</v>
      </c>
      <c r="F32" s="7">
        <v>15981.21011</v>
      </c>
      <c r="G32" s="7">
        <v>14471.883</v>
      </c>
      <c r="H32" s="7">
        <v>110.42937612196009</v>
      </c>
      <c r="I32" s="7">
        <v>110.52569809021055</v>
      </c>
      <c r="J32" s="7"/>
      <c r="K32" s="7">
        <v>108.51961598406604</v>
      </c>
    </row>
    <row r="33" spans="1:11" x14ac:dyDescent="0.2">
      <c r="A33" s="2" t="s">
        <v>39</v>
      </c>
      <c r="B33" s="7">
        <v>3554.0821999999998</v>
      </c>
      <c r="C33" s="7">
        <v>1103.7462</v>
      </c>
      <c r="D33" s="7" t="s">
        <v>101</v>
      </c>
      <c r="E33" s="7">
        <v>101.07299999999999</v>
      </c>
      <c r="F33" s="7">
        <v>3655.1552000000001</v>
      </c>
      <c r="G33" s="7">
        <v>3307.3710000000001</v>
      </c>
      <c r="H33" s="7">
        <v>110.51542751024908</v>
      </c>
      <c r="I33" s="7">
        <v>111.61719015718691</v>
      </c>
      <c r="J33" s="7"/>
      <c r="K33" s="7">
        <v>82.03977272727272</v>
      </c>
    </row>
    <row r="34" spans="1:11" x14ac:dyDescent="0.2">
      <c r="A34" s="2" t="s">
        <v>40</v>
      </c>
      <c r="B34" s="7">
        <v>14176.4707</v>
      </c>
      <c r="C34" s="7">
        <v>3717.9324999999999</v>
      </c>
      <c r="D34" s="7">
        <v>0.30249999999999999</v>
      </c>
      <c r="E34" s="7">
        <v>578.78399999999999</v>
      </c>
      <c r="F34" s="7">
        <v>14755.557199999999</v>
      </c>
      <c r="G34" s="7">
        <v>14062.808000000001</v>
      </c>
      <c r="H34" s="7">
        <v>104.92610864060718</v>
      </c>
      <c r="I34" s="7">
        <v>104.6528572691974</v>
      </c>
      <c r="J34" s="7">
        <v>100.49833887043189</v>
      </c>
      <c r="K34" s="7">
        <v>112.09748955109409</v>
      </c>
    </row>
    <row r="35" spans="1:11" x14ac:dyDescent="0.2">
      <c r="A35" s="2" t="s">
        <v>102</v>
      </c>
      <c r="B35" s="7">
        <v>99.506</v>
      </c>
      <c r="C35" s="7" t="s">
        <v>101</v>
      </c>
      <c r="D35" s="7" t="s">
        <v>101</v>
      </c>
      <c r="E35" s="7">
        <v>2.37</v>
      </c>
      <c r="F35" s="7">
        <v>101.876</v>
      </c>
      <c r="G35" s="7">
        <v>121.42100000000001</v>
      </c>
      <c r="H35" s="7">
        <v>83.903113958870378</v>
      </c>
      <c r="I35" s="7">
        <v>90.086550300572171</v>
      </c>
      <c r="J35" s="7"/>
      <c r="K35" s="7">
        <v>21.616198467712515</v>
      </c>
    </row>
    <row r="36" spans="1:11" x14ac:dyDescent="0.2">
      <c r="A36" s="2" t="s">
        <v>41</v>
      </c>
      <c r="B36" s="7">
        <v>1335.7295999999999</v>
      </c>
      <c r="C36" s="7">
        <v>978.18859999999995</v>
      </c>
      <c r="D36" s="7" t="s">
        <v>101</v>
      </c>
      <c r="E36" s="7">
        <v>339.8707</v>
      </c>
      <c r="F36" s="7">
        <v>1675.6003000000001</v>
      </c>
      <c r="G36" s="7">
        <v>2060.8150000000001</v>
      </c>
      <c r="H36" s="7">
        <v>81.3076525549358</v>
      </c>
      <c r="I36" s="7">
        <v>79.028650135133219</v>
      </c>
      <c r="J36" s="7"/>
      <c r="K36" s="7">
        <v>91.70080673447913</v>
      </c>
    </row>
    <row r="37" spans="1:11" x14ac:dyDescent="0.2">
      <c r="A37" s="2" t="s">
        <v>42</v>
      </c>
      <c r="B37" s="7">
        <v>3254.7395999999999</v>
      </c>
      <c r="C37" s="7">
        <v>2023.5555999999999</v>
      </c>
      <c r="D37" s="7" t="s">
        <v>101</v>
      </c>
      <c r="E37" s="7">
        <v>190.77359999999999</v>
      </c>
      <c r="F37" s="7">
        <v>3445.5131999999999</v>
      </c>
      <c r="G37" s="7">
        <v>3337.25</v>
      </c>
      <c r="H37" s="7">
        <v>103.24408420106374</v>
      </c>
      <c r="I37" s="7">
        <v>102.2700295617025</v>
      </c>
      <c r="J37" s="7"/>
      <c r="K37" s="7">
        <v>123.27539191232538</v>
      </c>
    </row>
    <row r="38" spans="1:11" x14ac:dyDescent="0.2">
      <c r="A38" s="2" t="s">
        <v>110</v>
      </c>
      <c r="B38" s="7">
        <v>11758.74676</v>
      </c>
      <c r="C38" s="7">
        <v>1412.86492</v>
      </c>
      <c r="D38" s="7">
        <v>33.256</v>
      </c>
      <c r="E38" s="7">
        <v>546.44620999999995</v>
      </c>
      <c r="F38" s="7">
        <v>12338.448969999999</v>
      </c>
      <c r="G38" s="7">
        <v>14193.616</v>
      </c>
      <c r="H38" s="7">
        <v>86.929567278697689</v>
      </c>
      <c r="I38" s="7">
        <v>86.437526647060309</v>
      </c>
      <c r="J38" s="7">
        <v>106.62391792241101</v>
      </c>
      <c r="K38" s="7">
        <v>97.811283503438489</v>
      </c>
    </row>
    <row r="39" spans="1:11" x14ac:dyDescent="0.2">
      <c r="A39" s="2" t="s">
        <v>43</v>
      </c>
      <c r="B39" s="7" t="s">
        <v>107</v>
      </c>
      <c r="C39" s="7" t="s">
        <v>107</v>
      </c>
      <c r="D39" s="7" t="s">
        <v>101</v>
      </c>
      <c r="E39" s="7" t="s">
        <v>101</v>
      </c>
      <c r="F39" s="7" t="s">
        <v>107</v>
      </c>
      <c r="G39" s="7">
        <v>122.2</v>
      </c>
      <c r="H39" s="7" t="s">
        <v>107</v>
      </c>
      <c r="I39" s="7" t="s">
        <v>107</v>
      </c>
      <c r="J39" s="7"/>
      <c r="K39" s="7"/>
    </row>
    <row r="40" spans="1:11" x14ac:dyDescent="0.2">
      <c r="A40" s="2" t="s">
        <v>45</v>
      </c>
      <c r="B40" s="7" t="s">
        <v>107</v>
      </c>
      <c r="C40" s="7" t="s">
        <v>107</v>
      </c>
      <c r="D40" s="7" t="s">
        <v>101</v>
      </c>
      <c r="E40" s="7">
        <v>92.462999999999994</v>
      </c>
      <c r="F40" s="7" t="s">
        <v>107</v>
      </c>
      <c r="G40" s="7">
        <v>251.261</v>
      </c>
      <c r="H40" s="7" t="s">
        <v>107</v>
      </c>
      <c r="I40" s="7" t="s">
        <v>107</v>
      </c>
      <c r="J40" s="7"/>
      <c r="K40" s="7">
        <v>636.49067254078614</v>
      </c>
    </row>
    <row r="41" spans="1:11" x14ac:dyDescent="0.2">
      <c r="A41" s="2" t="s">
        <v>46</v>
      </c>
      <c r="B41" s="7">
        <v>10186.132739999999</v>
      </c>
      <c r="C41" s="7">
        <v>1149.2020199999999</v>
      </c>
      <c r="D41" s="7" t="s">
        <v>101</v>
      </c>
      <c r="E41" s="7">
        <v>415.03401000000002</v>
      </c>
      <c r="F41" s="7">
        <v>10601.16675</v>
      </c>
      <c r="G41" s="7">
        <v>12459.547</v>
      </c>
      <c r="H41" s="7">
        <v>85.08468847222133</v>
      </c>
      <c r="I41" s="7">
        <v>84.34336277059947</v>
      </c>
      <c r="J41" s="7"/>
      <c r="K41" s="7">
        <v>108.48690422044824</v>
      </c>
    </row>
    <row r="42" spans="1:11" x14ac:dyDescent="0.2">
      <c r="A42" s="2" t="s">
        <v>47</v>
      </c>
      <c r="B42" s="7" t="s">
        <v>101</v>
      </c>
      <c r="C42" s="7" t="s">
        <v>101</v>
      </c>
      <c r="D42" s="7" t="s">
        <v>101</v>
      </c>
      <c r="E42" s="7">
        <v>24.363</v>
      </c>
      <c r="F42" s="7">
        <v>24.363</v>
      </c>
      <c r="G42" s="7" t="s">
        <v>107</v>
      </c>
      <c r="H42" s="7" t="s">
        <v>107</v>
      </c>
      <c r="I42" s="7"/>
      <c r="J42" s="7"/>
      <c r="K42" s="7">
        <v>100.39559896155272</v>
      </c>
    </row>
    <row r="43" spans="1:11" x14ac:dyDescent="0.2">
      <c r="A43" s="2" t="s">
        <v>48</v>
      </c>
      <c r="B43" s="7">
        <v>180.26400000000001</v>
      </c>
      <c r="C43" s="7">
        <v>33.716000000000001</v>
      </c>
      <c r="D43" s="7">
        <v>33.256</v>
      </c>
      <c r="E43" s="7">
        <v>0.28000000000000003</v>
      </c>
      <c r="F43" s="7">
        <v>213.8</v>
      </c>
      <c r="G43" s="7">
        <v>277.286</v>
      </c>
      <c r="H43" s="7">
        <v>77.104505817098584</v>
      </c>
      <c r="I43" s="7">
        <v>104.9266589057043</v>
      </c>
      <c r="J43" s="7">
        <v>106.62391792241101</v>
      </c>
      <c r="K43" s="7" t="s">
        <v>107</v>
      </c>
    </row>
    <row r="44" spans="1:11" x14ac:dyDescent="0.2">
      <c r="A44" s="2" t="s">
        <v>49</v>
      </c>
      <c r="B44" s="7">
        <v>967.59693000000004</v>
      </c>
      <c r="C44" s="7">
        <v>89.979900000000001</v>
      </c>
      <c r="D44" s="7" t="s">
        <v>101</v>
      </c>
      <c r="E44" s="7">
        <v>14.3062</v>
      </c>
      <c r="F44" s="7">
        <v>981.90313000000003</v>
      </c>
      <c r="G44" s="7">
        <v>1058.384</v>
      </c>
      <c r="H44" s="7">
        <v>92.773807049237334</v>
      </c>
      <c r="I44" s="7">
        <v>92.983359808113093</v>
      </c>
      <c r="J44" s="7"/>
      <c r="K44" s="7">
        <v>80.5030667942153</v>
      </c>
    </row>
    <row r="45" spans="1:11" x14ac:dyDescent="0.2">
      <c r="A45" t="s">
        <v>106</v>
      </c>
      <c r="G45" s="12" t="s">
        <v>107</v>
      </c>
      <c r="H45" s="7" t="s">
        <v>107</v>
      </c>
      <c r="I45" s="7" t="s">
        <v>107</v>
      </c>
      <c r="J45" s="7"/>
      <c r="K45" s="7"/>
    </row>
    <row r="46" spans="1:11" x14ac:dyDescent="0.2">
      <c r="A46" s="2" t="s">
        <v>50</v>
      </c>
      <c r="B46" s="7">
        <v>1010.10823</v>
      </c>
      <c r="C46" s="7">
        <v>99.024330000000006</v>
      </c>
      <c r="D46" s="7" t="s">
        <v>101</v>
      </c>
      <c r="E46" s="7">
        <v>22.750399999999999</v>
      </c>
      <c r="F46" s="7">
        <v>1032.8586299999999</v>
      </c>
      <c r="G46" s="7">
        <v>1317.9670000000001</v>
      </c>
      <c r="H46" s="7">
        <v>78.367563831264349</v>
      </c>
      <c r="I46" s="7">
        <v>77.133464777073812</v>
      </c>
      <c r="J46" s="7"/>
      <c r="K46" s="7">
        <v>270.58039961941012</v>
      </c>
    </row>
    <row r="47" spans="1:11" x14ac:dyDescent="0.2">
      <c r="A47" s="2" t="s">
        <v>51</v>
      </c>
      <c r="B47" s="7">
        <v>286.476</v>
      </c>
      <c r="C47" s="7">
        <v>20.515000000000001</v>
      </c>
      <c r="D47" s="7" t="s">
        <v>101</v>
      </c>
      <c r="E47" s="7">
        <v>3.05</v>
      </c>
      <c r="F47" s="7">
        <v>289.52600000000001</v>
      </c>
      <c r="G47" s="7">
        <v>369.87099999999998</v>
      </c>
      <c r="H47" s="7">
        <v>78.277561636354292</v>
      </c>
      <c r="I47" s="7">
        <v>77.452949812231836</v>
      </c>
      <c r="J47" s="7"/>
      <c r="K47" s="7"/>
    </row>
    <row r="48" spans="1:11" x14ac:dyDescent="0.2">
      <c r="A48" s="2" t="s">
        <v>53</v>
      </c>
      <c r="B48" s="12" t="s">
        <v>107</v>
      </c>
      <c r="C48" s="12" t="s">
        <v>107</v>
      </c>
      <c r="D48" s="7" t="s">
        <v>101</v>
      </c>
      <c r="E48" s="12" t="s">
        <v>107</v>
      </c>
      <c r="F48" s="7">
        <v>41.898000000000003</v>
      </c>
      <c r="G48" s="7">
        <v>39.338000000000001</v>
      </c>
      <c r="H48" s="7">
        <v>106.50770247597742</v>
      </c>
      <c r="I48" s="7" t="s">
        <v>107</v>
      </c>
      <c r="J48" s="7"/>
      <c r="K48" s="12" t="s">
        <v>107</v>
      </c>
    </row>
    <row r="49" spans="1:11" x14ac:dyDescent="0.2">
      <c r="A49" s="2" t="s">
        <v>54</v>
      </c>
      <c r="B49" s="12" t="s">
        <v>107</v>
      </c>
      <c r="C49" s="7" t="s">
        <v>101</v>
      </c>
      <c r="D49" s="7" t="s">
        <v>101</v>
      </c>
      <c r="E49" s="12" t="s">
        <v>107</v>
      </c>
      <c r="F49" s="7">
        <v>60.22</v>
      </c>
      <c r="G49" s="7"/>
      <c r="H49" s="7"/>
      <c r="I49" s="7"/>
      <c r="J49" s="7"/>
      <c r="K49" s="7"/>
    </row>
    <row r="50" spans="1:11" x14ac:dyDescent="0.2">
      <c r="A50" s="2" t="s">
        <v>55</v>
      </c>
      <c r="B50" s="7" t="s">
        <v>101</v>
      </c>
      <c r="C50" s="7" t="s">
        <v>101</v>
      </c>
      <c r="D50" s="7" t="s">
        <v>101</v>
      </c>
      <c r="E50" s="7" t="s">
        <v>101</v>
      </c>
      <c r="F50" s="7" t="s">
        <v>101</v>
      </c>
      <c r="G50" s="7" t="s">
        <v>107</v>
      </c>
      <c r="H50" s="7"/>
      <c r="I50" s="7"/>
      <c r="J50" s="7"/>
      <c r="K50" s="7"/>
    </row>
    <row r="51" spans="1:11" x14ac:dyDescent="0.2">
      <c r="A51" t="s">
        <v>56</v>
      </c>
      <c r="G51" s="12" t="s">
        <v>107</v>
      </c>
      <c r="H51" s="7" t="s">
        <v>107</v>
      </c>
      <c r="I51" s="7" t="s">
        <v>107</v>
      </c>
      <c r="J51" s="7"/>
      <c r="K51" s="7"/>
    </row>
    <row r="52" spans="1:11" x14ac:dyDescent="0.2">
      <c r="A52" s="2" t="s">
        <v>57</v>
      </c>
      <c r="B52" s="7">
        <v>632.46222999999998</v>
      </c>
      <c r="C52" s="12" t="s">
        <v>107</v>
      </c>
      <c r="D52" s="7" t="s">
        <v>101</v>
      </c>
      <c r="E52" s="7">
        <v>8.7523999999999997</v>
      </c>
      <c r="F52" s="7">
        <v>641.21463000000006</v>
      </c>
      <c r="G52" s="7">
        <v>877.26300000000003</v>
      </c>
      <c r="H52" s="7">
        <v>73.092633565988763</v>
      </c>
      <c r="I52" s="7">
        <v>72.657138918406616</v>
      </c>
      <c r="J52" s="7"/>
      <c r="K52" s="7">
        <v>128.93930465527401</v>
      </c>
    </row>
    <row r="53" spans="1:11" x14ac:dyDescent="0.2">
      <c r="A53" s="2" t="s">
        <v>58</v>
      </c>
      <c r="B53" s="7">
        <v>129144.51274000001</v>
      </c>
      <c r="C53" s="7">
        <v>49477.390659999997</v>
      </c>
      <c r="D53" s="7" t="s">
        <v>101</v>
      </c>
      <c r="E53" s="7">
        <v>9811.4990199999993</v>
      </c>
      <c r="F53" s="7">
        <v>138956.01175999999</v>
      </c>
      <c r="G53" s="7">
        <v>100653.183</v>
      </c>
      <c r="H53" s="7">
        <v>138.054264771736</v>
      </c>
      <c r="I53" s="7">
        <v>138.07787657973444</v>
      </c>
      <c r="J53" s="7"/>
      <c r="K53" s="7">
        <v>137.74422376913944</v>
      </c>
    </row>
    <row r="54" spans="1:11" x14ac:dyDescent="0.2">
      <c r="A54" s="2" t="s">
        <v>59</v>
      </c>
      <c r="B54" s="7">
        <v>8847.7129999999997</v>
      </c>
      <c r="C54" s="7">
        <v>3802.3560000000002</v>
      </c>
      <c r="D54" s="7" t="s">
        <v>101</v>
      </c>
      <c r="E54" s="7">
        <v>1517.7349999999999</v>
      </c>
      <c r="F54" s="7">
        <v>10365.448</v>
      </c>
      <c r="G54" s="7">
        <v>6236.5280000000002</v>
      </c>
      <c r="H54" s="7">
        <v>166.20542712227061</v>
      </c>
      <c r="I54" s="7">
        <v>171.23855671096732</v>
      </c>
      <c r="J54" s="7"/>
      <c r="K54" s="7">
        <v>141.89279520584122</v>
      </c>
    </row>
    <row r="55" spans="1:11" x14ac:dyDescent="0.2">
      <c r="A55" s="2" t="s">
        <v>60</v>
      </c>
      <c r="B55" s="7">
        <v>3979.3200999999999</v>
      </c>
      <c r="C55" s="7">
        <v>1862.2791</v>
      </c>
      <c r="D55" s="7" t="s">
        <v>101</v>
      </c>
      <c r="E55" s="7">
        <v>194.95599999999999</v>
      </c>
      <c r="F55" s="7">
        <v>4174.2761</v>
      </c>
      <c r="G55" s="7">
        <v>3602.07</v>
      </c>
      <c r="H55" s="7">
        <v>115.88547973803951</v>
      </c>
      <c r="I55" s="7">
        <v>118.40134738761405</v>
      </c>
      <c r="J55" s="7"/>
      <c r="K55" s="7">
        <v>80.828869467155343</v>
      </c>
    </row>
    <row r="56" spans="1:11" x14ac:dyDescent="0.2">
      <c r="A56" s="2" t="s">
        <v>61</v>
      </c>
      <c r="B56" s="7">
        <v>7843.4143000000004</v>
      </c>
      <c r="C56" s="7">
        <v>2404.8719999999998</v>
      </c>
      <c r="D56" s="7" t="s">
        <v>101</v>
      </c>
      <c r="E56" s="7">
        <v>510.05799999999999</v>
      </c>
      <c r="F56" s="7">
        <v>8353.4722999999994</v>
      </c>
      <c r="G56" s="7">
        <v>7658.6620000000003</v>
      </c>
      <c r="H56" s="7">
        <v>109.0722152250615</v>
      </c>
      <c r="I56" s="7">
        <v>108.87044310414421</v>
      </c>
      <c r="J56" s="7"/>
      <c r="K56" s="7">
        <v>112.27190483946943</v>
      </c>
    </row>
    <row r="57" spans="1:11" x14ac:dyDescent="0.2">
      <c r="A57" s="2" t="s">
        <v>62</v>
      </c>
      <c r="B57" s="7">
        <v>28824.55963</v>
      </c>
      <c r="C57" s="7">
        <v>8349.7982300000003</v>
      </c>
      <c r="D57" s="7" t="s">
        <v>101</v>
      </c>
      <c r="E57" s="7">
        <v>2795.8978999999999</v>
      </c>
      <c r="F57" s="7">
        <v>31620.45753</v>
      </c>
      <c r="G57" s="7">
        <v>20064.243999999999</v>
      </c>
      <c r="H57" s="7">
        <v>157.59605759379721</v>
      </c>
      <c r="I57" s="7">
        <v>156.78502315449649</v>
      </c>
      <c r="J57" s="7"/>
      <c r="K57" s="7">
        <v>166.4742199659656</v>
      </c>
    </row>
    <row r="58" spans="1:11" x14ac:dyDescent="0.2">
      <c r="A58" s="2" t="s">
        <v>63</v>
      </c>
      <c r="B58" s="7">
        <v>23713.916379999999</v>
      </c>
      <c r="C58" s="7">
        <v>11468.44103</v>
      </c>
      <c r="D58" s="7" t="s">
        <v>101</v>
      </c>
      <c r="E58" s="7">
        <v>1951.8030000000001</v>
      </c>
      <c r="F58" s="7">
        <v>25665.719379999999</v>
      </c>
      <c r="G58" s="7">
        <v>15362.728999999999</v>
      </c>
      <c r="H58" s="7">
        <v>167.06484492436206</v>
      </c>
      <c r="I58" s="7">
        <v>166.10049164209832</v>
      </c>
      <c r="J58" s="7"/>
      <c r="K58" s="7">
        <v>179.74389435296717</v>
      </c>
    </row>
    <row r="59" spans="1:11" x14ac:dyDescent="0.2">
      <c r="A59" s="2" t="s">
        <v>64</v>
      </c>
      <c r="B59" s="7">
        <v>3102.9473499999999</v>
      </c>
      <c r="C59" s="7">
        <v>2026.2656899999999</v>
      </c>
      <c r="D59" s="7" t="s">
        <v>101</v>
      </c>
      <c r="E59" s="7">
        <v>535.03693999999996</v>
      </c>
      <c r="F59" s="7">
        <v>3637.9842899999999</v>
      </c>
      <c r="G59" s="7">
        <v>3223.2750000000001</v>
      </c>
      <c r="H59" s="7">
        <v>112.86608464992902</v>
      </c>
      <c r="I59" s="7">
        <v>116.39582265822111</v>
      </c>
      <c r="J59" s="7"/>
      <c r="K59" s="7">
        <v>95.985041719215587</v>
      </c>
    </row>
    <row r="60" spans="1:11" x14ac:dyDescent="0.2">
      <c r="A60" s="2" t="s">
        <v>65</v>
      </c>
      <c r="B60" s="7">
        <v>18942.505020000001</v>
      </c>
      <c r="C60" s="7">
        <v>7858.5916999999999</v>
      </c>
      <c r="D60" s="7" t="s">
        <v>101</v>
      </c>
      <c r="E60" s="7">
        <v>1025.21948</v>
      </c>
      <c r="F60" s="7">
        <v>19967.7245</v>
      </c>
      <c r="G60" s="7">
        <v>14504.348</v>
      </c>
      <c r="H60" s="7">
        <v>137.66716366706041</v>
      </c>
      <c r="I60" s="7">
        <v>138.12159363657196</v>
      </c>
      <c r="J60" s="7"/>
      <c r="K60" s="7">
        <v>129.77823179886025</v>
      </c>
    </row>
    <row r="61" spans="1:11" x14ac:dyDescent="0.2">
      <c r="A61" s="2" t="s">
        <v>66</v>
      </c>
      <c r="B61" s="7">
        <v>21630.13582</v>
      </c>
      <c r="C61" s="7">
        <v>6217.4634699999997</v>
      </c>
      <c r="D61" s="7" t="s">
        <v>101</v>
      </c>
      <c r="E61" s="7">
        <v>310.00099999999998</v>
      </c>
      <c r="F61" s="7">
        <v>21940.13682</v>
      </c>
      <c r="G61" s="7">
        <v>17840.217000000001</v>
      </c>
      <c r="H61" s="7">
        <v>122.98133380328278</v>
      </c>
      <c r="I61" s="7">
        <v>123.26059799420992</v>
      </c>
      <c r="J61" s="7"/>
      <c r="K61" s="7">
        <v>106.19382022471908</v>
      </c>
    </row>
    <row r="62" spans="1:11" x14ac:dyDescent="0.2">
      <c r="A62" s="2" t="s">
        <v>67</v>
      </c>
      <c r="B62" s="7">
        <v>6863.8203999999996</v>
      </c>
      <c r="C62" s="7">
        <v>3676.4924000000001</v>
      </c>
      <c r="D62" s="7" t="s">
        <v>101</v>
      </c>
      <c r="E62" s="7">
        <v>581.58770000000004</v>
      </c>
      <c r="F62" s="7">
        <v>7445.4080999999996</v>
      </c>
      <c r="G62" s="7">
        <v>7692.2169999999996</v>
      </c>
      <c r="H62" s="7">
        <v>96.791446471153904</v>
      </c>
      <c r="I62" s="7">
        <v>98.40858092518242</v>
      </c>
      <c r="J62" s="7"/>
      <c r="K62" s="7">
        <v>81.069043961650294</v>
      </c>
    </row>
    <row r="63" spans="1:11" x14ac:dyDescent="0.2">
      <c r="A63" s="2" t="s">
        <v>68</v>
      </c>
      <c r="B63" s="7">
        <v>706.95399999999995</v>
      </c>
      <c r="C63" s="7">
        <v>231.24799999999999</v>
      </c>
      <c r="D63" s="7" t="s">
        <v>101</v>
      </c>
      <c r="E63" s="7">
        <v>47.866</v>
      </c>
      <c r="F63" s="7">
        <v>754.82</v>
      </c>
      <c r="G63" s="7">
        <v>237.25399999999999</v>
      </c>
      <c r="H63" s="7">
        <v>318.14848221737043</v>
      </c>
      <c r="I63" s="7">
        <v>328.37899352489245</v>
      </c>
      <c r="J63" s="7"/>
      <c r="K63" s="7">
        <v>217.88965768390386</v>
      </c>
    </row>
    <row r="64" spans="1:11" x14ac:dyDescent="0.2">
      <c r="A64" s="2" t="s">
        <v>69</v>
      </c>
      <c r="B64" s="7">
        <v>2156.90434</v>
      </c>
      <c r="C64" s="7">
        <v>378.83134000000001</v>
      </c>
      <c r="D64" s="7" t="s">
        <v>101</v>
      </c>
      <c r="E64" s="7">
        <v>126.65300000000001</v>
      </c>
      <c r="F64" s="7">
        <v>2283.5573399999998</v>
      </c>
      <c r="G64" s="7">
        <v>2376.2289999999998</v>
      </c>
      <c r="H64" s="7">
        <v>96.100053488110788</v>
      </c>
      <c r="I64" s="7">
        <v>97.920886221053152</v>
      </c>
      <c r="J64" s="7"/>
      <c r="K64" s="7">
        <v>72.987068369369794</v>
      </c>
    </row>
    <row r="65" spans="1:11" x14ac:dyDescent="0.2">
      <c r="A65" s="2" t="s">
        <v>70</v>
      </c>
      <c r="B65" s="7">
        <v>1013.2798</v>
      </c>
      <c r="C65" s="7">
        <v>561.5136</v>
      </c>
      <c r="D65" s="7" t="s">
        <v>101</v>
      </c>
      <c r="E65" s="7">
        <v>170.35900000000001</v>
      </c>
      <c r="F65" s="7">
        <v>1183.6387999999999</v>
      </c>
      <c r="G65" s="7">
        <v>618.84299999999996</v>
      </c>
      <c r="H65" s="7">
        <v>191.26641167468969</v>
      </c>
      <c r="I65" s="7">
        <v>167.57206668618102</v>
      </c>
      <c r="J65" s="7"/>
      <c r="K65" s="7" t="s">
        <v>107</v>
      </c>
    </row>
    <row r="66" spans="1:11" x14ac:dyDescent="0.2">
      <c r="A66" s="2" t="s">
        <v>71</v>
      </c>
      <c r="B66" s="7">
        <v>419.33449999999999</v>
      </c>
      <c r="C66" s="7">
        <v>94.125</v>
      </c>
      <c r="D66" s="7" t="s">
        <v>101</v>
      </c>
      <c r="E66" s="7">
        <v>19.395</v>
      </c>
      <c r="F66" s="7">
        <v>438.72949999999997</v>
      </c>
      <c r="G66" s="7">
        <v>610.65899999999999</v>
      </c>
      <c r="H66" s="7">
        <v>71.8452524240206</v>
      </c>
      <c r="I66" s="7">
        <v>70.322858163438141</v>
      </c>
      <c r="J66" s="7"/>
      <c r="K66" s="7">
        <v>135.06267409470752</v>
      </c>
    </row>
    <row r="67" spans="1:11" x14ac:dyDescent="0.2">
      <c r="A67" s="2" t="s">
        <v>72</v>
      </c>
      <c r="B67" s="7">
        <v>1099.7081000000001</v>
      </c>
      <c r="C67" s="7">
        <v>545.11310000000003</v>
      </c>
      <c r="D67" s="7" t="s">
        <v>101</v>
      </c>
      <c r="E67" s="7">
        <v>24.931000000000001</v>
      </c>
      <c r="F67" s="7">
        <v>1124.6391000000001</v>
      </c>
      <c r="G67" s="7">
        <v>625.90899999999999</v>
      </c>
      <c r="H67" s="7">
        <v>179.68092805823213</v>
      </c>
      <c r="I67" s="7">
        <v>179.0621005651723</v>
      </c>
      <c r="J67" s="7"/>
      <c r="K67" s="7">
        <v>211.99829931972789</v>
      </c>
    </row>
    <row r="68" spans="1:11" x14ac:dyDescent="0.2">
      <c r="A68" s="2" t="s">
        <v>73</v>
      </c>
      <c r="B68" s="7">
        <v>17299.59993</v>
      </c>
      <c r="C68" s="7">
        <v>3813.4100400000002</v>
      </c>
      <c r="D68" s="7">
        <v>6.9357600000000001</v>
      </c>
      <c r="E68" s="7">
        <v>1042.153</v>
      </c>
      <c r="F68" s="7">
        <v>18348.688689999999</v>
      </c>
      <c r="G68" s="7">
        <v>12856.51</v>
      </c>
      <c r="H68" s="7">
        <v>142.71904809314501</v>
      </c>
      <c r="I68" s="7">
        <v>142.58143920912121</v>
      </c>
      <c r="J68" s="7">
        <v>98.969178082191775</v>
      </c>
      <c r="K68" s="7">
        <v>145.47773065723388</v>
      </c>
    </row>
    <row r="69" spans="1:11" x14ac:dyDescent="0.2">
      <c r="A69" s="2" t="s">
        <v>74</v>
      </c>
      <c r="B69" s="7">
        <v>102.5528</v>
      </c>
      <c r="C69" s="7">
        <v>51.026800000000001</v>
      </c>
      <c r="D69" s="7" t="s">
        <v>101</v>
      </c>
      <c r="E69" s="7">
        <v>10.58</v>
      </c>
      <c r="F69" s="7">
        <v>113.1328</v>
      </c>
      <c r="G69" s="7">
        <v>55.415999999999997</v>
      </c>
      <c r="H69" s="7">
        <v>204.15186949617441</v>
      </c>
      <c r="I69" s="7">
        <v>188.59938208032958</v>
      </c>
      <c r="J69" s="7"/>
      <c r="K69" s="7" t="s">
        <v>107</v>
      </c>
    </row>
    <row r="70" spans="1:11" x14ac:dyDescent="0.2">
      <c r="A70" s="2" t="s">
        <v>75</v>
      </c>
      <c r="B70" s="7">
        <v>11912.10591</v>
      </c>
      <c r="C70" s="7">
        <v>2356.4682400000002</v>
      </c>
      <c r="D70" s="7">
        <v>6.9357600000000001</v>
      </c>
      <c r="E70" s="7">
        <v>954.93299999999999</v>
      </c>
      <c r="F70" s="7">
        <v>12873.97467</v>
      </c>
      <c r="G70" s="7">
        <v>8734.0450000000001</v>
      </c>
      <c r="H70" s="7">
        <v>147.39991229722312</v>
      </c>
      <c r="I70" s="7">
        <v>145.62656470452754</v>
      </c>
      <c r="J70" s="7">
        <v>98.969178082191775</v>
      </c>
      <c r="K70" s="7">
        <v>174.53238488279007</v>
      </c>
    </row>
    <row r="71" spans="1:11" x14ac:dyDescent="0.2">
      <c r="A71" s="2" t="s">
        <v>76</v>
      </c>
      <c r="B71" s="7">
        <v>4257.1472199999998</v>
      </c>
      <c r="C71" s="7">
        <v>1225.7270000000001</v>
      </c>
      <c r="D71" s="7" t="s">
        <v>101</v>
      </c>
      <c r="E71" s="7">
        <v>76.64</v>
      </c>
      <c r="F71" s="7">
        <v>4333.7872200000002</v>
      </c>
      <c r="G71" s="7">
        <v>3444.922</v>
      </c>
      <c r="H71" s="7">
        <v>125.80218710322033</v>
      </c>
      <c r="I71" s="7">
        <v>129.03108853675562</v>
      </c>
      <c r="J71" s="7"/>
      <c r="K71" s="7">
        <v>52.636278098665542</v>
      </c>
    </row>
    <row r="72" spans="1:11" ht="25.5" x14ac:dyDescent="0.2">
      <c r="A72" s="2" t="s">
        <v>103</v>
      </c>
      <c r="B72" s="7" t="s">
        <v>101</v>
      </c>
      <c r="C72" s="7" t="s">
        <v>101</v>
      </c>
      <c r="D72" s="7" t="s">
        <v>101</v>
      </c>
      <c r="E72" s="7">
        <v>0.95</v>
      </c>
      <c r="F72" s="7">
        <v>0.95</v>
      </c>
      <c r="G72" s="7">
        <v>32.872999999999998</v>
      </c>
      <c r="H72" s="7" t="s">
        <v>107</v>
      </c>
      <c r="I72" s="7"/>
      <c r="J72" s="7"/>
      <c r="K72" s="7" t="s">
        <v>107</v>
      </c>
    </row>
    <row r="73" spans="1:11" ht="38.25" x14ac:dyDescent="0.2">
      <c r="A73" s="2" t="s">
        <v>77</v>
      </c>
      <c r="B73" s="7">
        <v>4257.1472199999998</v>
      </c>
      <c r="C73" s="7">
        <v>1225.7270000000001</v>
      </c>
      <c r="D73" s="7" t="s">
        <v>101</v>
      </c>
      <c r="E73" s="7">
        <v>75.69</v>
      </c>
      <c r="F73" s="7">
        <v>4332.8372200000003</v>
      </c>
      <c r="G73" s="7">
        <v>3412.049</v>
      </c>
      <c r="H73" s="7">
        <v>126.98637153217906</v>
      </c>
      <c r="I73" s="7">
        <v>129.03108853675562</v>
      </c>
      <c r="J73" s="7"/>
      <c r="K73" s="7">
        <v>67.142730417812473</v>
      </c>
    </row>
    <row r="74" spans="1:11" x14ac:dyDescent="0.2">
      <c r="A74" s="2" t="s">
        <v>78</v>
      </c>
      <c r="B74" s="7">
        <v>1027.7940000000001</v>
      </c>
      <c r="C74" s="7">
        <v>180.18799999999999</v>
      </c>
      <c r="D74" s="7" t="s">
        <v>101</v>
      </c>
      <c r="E74" s="7" t="s">
        <v>101</v>
      </c>
      <c r="F74" s="7">
        <v>1027.7940000000001</v>
      </c>
      <c r="G74" s="7">
        <v>622.12699999999995</v>
      </c>
      <c r="H74" s="7">
        <v>165.20646106020155</v>
      </c>
      <c r="I74" s="7">
        <v>171.42985812503545</v>
      </c>
      <c r="J74" s="7"/>
      <c r="K74" s="7"/>
    </row>
    <row r="75" spans="1:11" x14ac:dyDescent="0.2">
      <c r="A75" s="2" t="s">
        <v>79</v>
      </c>
      <c r="B75" s="7">
        <v>15511.202524</v>
      </c>
      <c r="C75" s="7">
        <v>3514.231104</v>
      </c>
      <c r="D75" s="7">
        <v>10.233000000000001</v>
      </c>
      <c r="E75" s="7">
        <v>1406.213</v>
      </c>
      <c r="F75" s="7">
        <v>16927.648524</v>
      </c>
      <c r="G75" s="7">
        <v>20217.795999999998</v>
      </c>
      <c r="H75" s="7">
        <v>83.726478019661499</v>
      </c>
      <c r="I75" s="7">
        <v>83.008154204457156</v>
      </c>
      <c r="J75" s="7">
        <v>62.999445915163463</v>
      </c>
      <c r="K75" s="7">
        <v>92.807516930186452</v>
      </c>
    </row>
    <row r="76" spans="1:11" x14ac:dyDescent="0.2">
      <c r="A76" s="2" t="s">
        <v>80</v>
      </c>
      <c r="B76" s="7">
        <v>66.960999999999999</v>
      </c>
      <c r="C76" s="7">
        <v>52.402999999999999</v>
      </c>
      <c r="D76" s="7" t="s">
        <v>101</v>
      </c>
      <c r="E76" s="7">
        <v>29.561</v>
      </c>
      <c r="F76" s="7">
        <v>96.522000000000006</v>
      </c>
      <c r="G76" s="7">
        <v>104.995</v>
      </c>
      <c r="H76" s="7">
        <v>91.93009190913854</v>
      </c>
      <c r="I76" s="7">
        <v>92.520794760549379</v>
      </c>
      <c r="J76" s="7"/>
      <c r="K76" s="7">
        <v>90.619539560405869</v>
      </c>
    </row>
    <row r="77" spans="1:11" x14ac:dyDescent="0.2">
      <c r="A77" s="2" t="s">
        <v>81</v>
      </c>
      <c r="B77" s="7">
        <v>4.05</v>
      </c>
      <c r="C77" s="7" t="s">
        <v>101</v>
      </c>
      <c r="D77" s="7" t="s">
        <v>101</v>
      </c>
      <c r="E77" s="7" t="s">
        <v>101</v>
      </c>
      <c r="F77" s="7">
        <v>4.05</v>
      </c>
      <c r="G77" s="7">
        <v>5.5869999999999997</v>
      </c>
      <c r="H77" s="7">
        <v>72.489708251297657</v>
      </c>
      <c r="I77" s="7">
        <v>86.225250159676378</v>
      </c>
      <c r="J77" s="7"/>
      <c r="K77" s="7"/>
    </row>
    <row r="78" spans="1:11" x14ac:dyDescent="0.2">
      <c r="A78" s="2" t="s">
        <v>82</v>
      </c>
      <c r="B78" s="7">
        <v>30.244</v>
      </c>
      <c r="C78" s="7">
        <v>15.385999999999999</v>
      </c>
      <c r="D78" s="7" t="s">
        <v>101</v>
      </c>
      <c r="E78" s="7">
        <v>4.3</v>
      </c>
      <c r="F78" s="7">
        <v>34.543999999999997</v>
      </c>
      <c r="G78" s="7">
        <v>25</v>
      </c>
      <c r="H78" s="7">
        <v>138.17599999999999</v>
      </c>
      <c r="I78" s="7">
        <v>151.22</v>
      </c>
      <c r="J78" s="7"/>
      <c r="K78" s="7">
        <v>86</v>
      </c>
    </row>
    <row r="79" spans="1:11" x14ac:dyDescent="0.2">
      <c r="A79" s="2" t="s">
        <v>83</v>
      </c>
      <c r="B79" s="7">
        <v>3889.0192200000001</v>
      </c>
      <c r="C79" s="7">
        <v>794.49450000000002</v>
      </c>
      <c r="D79" s="7" t="s">
        <v>101</v>
      </c>
      <c r="E79" s="7">
        <v>166.07300000000001</v>
      </c>
      <c r="F79" s="7">
        <v>4055.09222</v>
      </c>
      <c r="G79" s="7">
        <v>4511.0290000000005</v>
      </c>
      <c r="H79" s="7">
        <v>89.892843074163338</v>
      </c>
      <c r="I79" s="7">
        <v>88.859005286730536</v>
      </c>
      <c r="J79" s="7"/>
      <c r="K79" s="7">
        <v>123.55610775903759</v>
      </c>
    </row>
    <row r="80" spans="1:11" x14ac:dyDescent="0.2">
      <c r="A80" s="2" t="s">
        <v>84</v>
      </c>
      <c r="B80" s="7">
        <v>3842.6347999999998</v>
      </c>
      <c r="C80" s="7">
        <v>402.21600000000001</v>
      </c>
      <c r="D80" s="7" t="s">
        <v>101</v>
      </c>
      <c r="E80" s="7">
        <v>267.00400000000002</v>
      </c>
      <c r="F80" s="7">
        <v>4109.6387999999997</v>
      </c>
      <c r="G80" s="7">
        <v>5434.2120000000004</v>
      </c>
      <c r="H80" s="7">
        <v>75.625293970864575</v>
      </c>
      <c r="I80" s="7">
        <v>75.87561535088058</v>
      </c>
      <c r="J80" s="7"/>
      <c r="K80" s="7">
        <v>72.197390657743526</v>
      </c>
    </row>
    <row r="81" spans="1:11" x14ac:dyDescent="0.2">
      <c r="A81" s="2" t="s">
        <v>85</v>
      </c>
      <c r="B81" s="7">
        <v>482.02</v>
      </c>
      <c r="C81" s="7">
        <v>75.665999999999997</v>
      </c>
      <c r="D81" s="7" t="s">
        <v>101</v>
      </c>
      <c r="E81" s="7">
        <v>519.96799999999996</v>
      </c>
      <c r="F81" s="7">
        <v>1001.9880000000001</v>
      </c>
      <c r="G81" s="7">
        <v>1009.771</v>
      </c>
      <c r="H81" s="7">
        <v>99.22923118211952</v>
      </c>
      <c r="I81" s="7">
        <v>91.124088088004811</v>
      </c>
      <c r="J81" s="7"/>
      <c r="K81" s="7">
        <v>108.14642262895174</v>
      </c>
    </row>
    <row r="82" spans="1:11" x14ac:dyDescent="0.2">
      <c r="A82" s="2" t="s">
        <v>86</v>
      </c>
      <c r="B82" s="7">
        <v>847.92994999999996</v>
      </c>
      <c r="C82" s="7">
        <v>489.23495000000003</v>
      </c>
      <c r="D82" s="7" t="s">
        <v>101</v>
      </c>
      <c r="E82" s="7">
        <v>93.361000000000004</v>
      </c>
      <c r="F82" s="7">
        <v>941.29094999999995</v>
      </c>
      <c r="G82" s="7">
        <v>858.572</v>
      </c>
      <c r="H82" s="7">
        <v>109.63448027655222</v>
      </c>
      <c r="I82" s="7">
        <v>119.41548473594746</v>
      </c>
      <c r="J82" s="7"/>
      <c r="K82" s="7">
        <v>62.867243527153974</v>
      </c>
    </row>
    <row r="83" spans="1:11" x14ac:dyDescent="0.2">
      <c r="A83" s="2" t="s">
        <v>87</v>
      </c>
      <c r="B83" s="7">
        <v>3807.7361540000002</v>
      </c>
      <c r="C83" s="7">
        <v>878.24915399999998</v>
      </c>
      <c r="D83" s="7" t="s">
        <v>101</v>
      </c>
      <c r="E83" s="7">
        <v>60.276000000000003</v>
      </c>
      <c r="F83" s="7">
        <v>3868.012154</v>
      </c>
      <c r="G83" s="7">
        <v>4849.6450000000004</v>
      </c>
      <c r="H83" s="7">
        <v>79.758665922969612</v>
      </c>
      <c r="I83" s="7">
        <v>80.078067940685969</v>
      </c>
      <c r="J83" s="7"/>
      <c r="K83" s="7">
        <v>63.706600433335105</v>
      </c>
    </row>
    <row r="84" spans="1:11" x14ac:dyDescent="0.2">
      <c r="A84" s="2" t="s">
        <v>88</v>
      </c>
      <c r="B84" s="7">
        <v>959.89440000000002</v>
      </c>
      <c r="C84" s="7">
        <v>235.23</v>
      </c>
      <c r="D84" s="7">
        <v>10.233000000000001</v>
      </c>
      <c r="E84" s="7">
        <v>126.51300000000001</v>
      </c>
      <c r="F84" s="7">
        <v>1096.6404</v>
      </c>
      <c r="G84" s="7">
        <v>1502.048</v>
      </c>
      <c r="H84" s="7">
        <v>73.00967745371652</v>
      </c>
      <c r="I84" s="7">
        <v>73.433637376937313</v>
      </c>
      <c r="J84" s="7">
        <v>62.999445915163463</v>
      </c>
      <c r="K84" s="7">
        <v>70.817706525754858</v>
      </c>
    </row>
    <row r="85" spans="1:11" x14ac:dyDescent="0.2">
      <c r="A85" s="2" t="s">
        <v>89</v>
      </c>
      <c r="B85" s="7">
        <v>1580.713</v>
      </c>
      <c r="C85" s="7">
        <v>571.35149999999999</v>
      </c>
      <c r="D85" s="7" t="s">
        <v>101</v>
      </c>
      <c r="E85" s="7">
        <v>139.15700000000001</v>
      </c>
      <c r="F85" s="7">
        <v>1719.87</v>
      </c>
      <c r="G85" s="7">
        <v>1916.9369999999999</v>
      </c>
      <c r="H85" s="7">
        <v>89.719693448454478</v>
      </c>
      <c r="I85" s="7">
        <v>85.580087674608848</v>
      </c>
      <c r="J85" s="7"/>
      <c r="K85" s="7">
        <v>199.13709215798514</v>
      </c>
    </row>
    <row r="86" spans="1:11" x14ac:dyDescent="0.2">
      <c r="A86" s="2" t="s">
        <v>90</v>
      </c>
      <c r="B86" s="7">
        <v>2380.7934300000002</v>
      </c>
      <c r="C86" s="7">
        <v>227.92080000000001</v>
      </c>
      <c r="D86" s="7">
        <v>2.8064</v>
      </c>
      <c r="E86" s="7">
        <v>244.97507999999999</v>
      </c>
      <c r="F86" s="7">
        <v>2628.5749099999998</v>
      </c>
      <c r="G86" s="7">
        <v>1992.65</v>
      </c>
      <c r="H86" s="7">
        <v>131.91352771435024</v>
      </c>
      <c r="I86" s="7">
        <v>133.6176961996189</v>
      </c>
      <c r="J86" s="7">
        <v>100.73223259152908</v>
      </c>
      <c r="K86" s="7">
        <v>117.73742364311839</v>
      </c>
    </row>
    <row r="87" spans="1:11" x14ac:dyDescent="0.2">
      <c r="A87" s="2" t="s">
        <v>91</v>
      </c>
      <c r="B87" s="7">
        <v>61.646000000000001</v>
      </c>
      <c r="C87" s="7">
        <v>34.67</v>
      </c>
      <c r="D87" s="7" t="s">
        <v>101</v>
      </c>
      <c r="E87" s="7">
        <v>8.3000000000000007</v>
      </c>
      <c r="F87" s="7">
        <v>69.945999999999998</v>
      </c>
      <c r="G87" s="7">
        <v>63.804000000000002</v>
      </c>
      <c r="H87" s="7">
        <v>109.62635571437526</v>
      </c>
      <c r="I87" s="7">
        <v>108.44577359486323</v>
      </c>
      <c r="J87" s="7"/>
      <c r="K87" s="7">
        <v>119.27001005891653</v>
      </c>
    </row>
    <row r="88" spans="1:11" x14ac:dyDescent="0.2">
      <c r="A88" s="2" t="s">
        <v>92</v>
      </c>
      <c r="B88" s="7">
        <v>20.405000000000001</v>
      </c>
      <c r="C88" s="7">
        <v>17.114999999999998</v>
      </c>
      <c r="D88" s="7" t="s">
        <v>101</v>
      </c>
      <c r="E88" s="7">
        <v>10.946999999999999</v>
      </c>
      <c r="F88" s="7">
        <v>31.352</v>
      </c>
      <c r="G88" s="7">
        <v>9.5399999999999991</v>
      </c>
      <c r="H88" s="7">
        <v>328.6373165618449</v>
      </c>
      <c r="I88" s="7" t="s">
        <v>107</v>
      </c>
      <c r="J88" s="7"/>
      <c r="K88" s="7">
        <v>137.94102822580646</v>
      </c>
    </row>
    <row r="89" spans="1:11" x14ac:dyDescent="0.2">
      <c r="A89" s="2" t="s">
        <v>93</v>
      </c>
      <c r="B89" s="7">
        <v>5.53</v>
      </c>
      <c r="C89" s="7">
        <v>5.53</v>
      </c>
      <c r="D89" s="7" t="s">
        <v>101</v>
      </c>
      <c r="E89" s="7" t="s">
        <v>101</v>
      </c>
      <c r="F89" s="7">
        <v>5.53</v>
      </c>
      <c r="G89" s="7">
        <v>14.3</v>
      </c>
      <c r="H89" s="7">
        <v>38.671328671328666</v>
      </c>
      <c r="I89" s="7">
        <v>41.578947368421055</v>
      </c>
      <c r="J89" s="7"/>
      <c r="K89" s="7"/>
    </row>
    <row r="90" spans="1:11" x14ac:dyDescent="0.2">
      <c r="A90" s="2" t="s">
        <v>94</v>
      </c>
      <c r="B90" s="7">
        <v>228.42582999999999</v>
      </c>
      <c r="C90" s="7">
        <v>81.230099999999993</v>
      </c>
      <c r="D90" s="7" t="s">
        <v>101</v>
      </c>
      <c r="E90" s="7">
        <v>28.7182</v>
      </c>
      <c r="F90" s="7">
        <v>257.14402999999999</v>
      </c>
      <c r="G90" s="7">
        <v>284.536</v>
      </c>
      <c r="H90" s="7">
        <v>90.373109202350491</v>
      </c>
      <c r="I90" s="7">
        <v>93.095579275126653</v>
      </c>
      <c r="J90" s="7"/>
      <c r="K90" s="7">
        <v>73.31869590747786</v>
      </c>
    </row>
    <row r="91" spans="1:11" x14ac:dyDescent="0.2">
      <c r="A91" s="2" t="s">
        <v>95</v>
      </c>
      <c r="B91" s="7">
        <v>25.991700000000002</v>
      </c>
      <c r="C91" s="7">
        <v>24.843699999999998</v>
      </c>
      <c r="D91" s="7">
        <v>2.8064</v>
      </c>
      <c r="E91" s="7">
        <v>62.115879999999997</v>
      </c>
      <c r="F91" s="7">
        <v>90.913979999999995</v>
      </c>
      <c r="G91" s="7">
        <v>100.143</v>
      </c>
      <c r="H91" s="7">
        <v>90.784158653126028</v>
      </c>
      <c r="I91" s="7">
        <v>100.29209754591758</v>
      </c>
      <c r="J91" s="7">
        <v>100.73223259152908</v>
      </c>
      <c r="K91" s="7">
        <v>86.947103204042492</v>
      </c>
    </row>
    <row r="92" spans="1:11" x14ac:dyDescent="0.2">
      <c r="A92" s="2" t="s">
        <v>96</v>
      </c>
      <c r="B92" s="7">
        <v>5.5885999999999996</v>
      </c>
      <c r="C92" s="7">
        <v>5.5270000000000001</v>
      </c>
      <c r="D92" s="7" t="s">
        <v>101</v>
      </c>
      <c r="E92" s="7" t="s">
        <v>101</v>
      </c>
      <c r="F92" s="7">
        <v>5.5885999999999996</v>
      </c>
      <c r="G92" s="7">
        <v>28.023</v>
      </c>
      <c r="H92" s="7">
        <v>19.942904043107447</v>
      </c>
      <c r="I92" s="7">
        <v>23.263539108354493</v>
      </c>
      <c r="J92" s="7"/>
      <c r="K92" s="7"/>
    </row>
    <row r="93" spans="1:11" x14ac:dyDescent="0.2">
      <c r="A93" s="2" t="s">
        <v>97</v>
      </c>
      <c r="B93" s="7">
        <v>408.0813</v>
      </c>
      <c r="C93" s="7" t="s">
        <v>101</v>
      </c>
      <c r="D93" s="7" t="s">
        <v>101</v>
      </c>
      <c r="E93" s="7">
        <v>12.5</v>
      </c>
      <c r="F93" s="7">
        <v>420.5813</v>
      </c>
      <c r="G93" s="7">
        <v>144.89699999999999</v>
      </c>
      <c r="H93" s="7">
        <v>290.26225525718269</v>
      </c>
      <c r="I93" s="7">
        <v>288.72927824985675</v>
      </c>
      <c r="J93" s="7"/>
      <c r="K93" s="7">
        <v>351.12359550561797</v>
      </c>
    </row>
    <row r="94" spans="1:11" x14ac:dyDescent="0.2">
      <c r="A94" s="2" t="s">
        <v>99</v>
      </c>
      <c r="B94" s="7">
        <v>1625.125</v>
      </c>
      <c r="C94" s="7">
        <v>59.005000000000003</v>
      </c>
      <c r="D94" s="7" t="s">
        <v>101</v>
      </c>
      <c r="E94" s="7">
        <v>122.39400000000001</v>
      </c>
      <c r="F94" s="7">
        <v>1747.519</v>
      </c>
      <c r="G94" s="7">
        <v>1347.4069999999999</v>
      </c>
      <c r="H94" s="7">
        <v>129.69496224971371</v>
      </c>
      <c r="I94" s="7">
        <v>127.62063541549691</v>
      </c>
      <c r="J94" s="7"/>
      <c r="K94" s="7">
        <v>165.38835738608725</v>
      </c>
    </row>
    <row r="95" spans="1:11" x14ac:dyDescent="0.2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</row>
    <row r="96" spans="1:11" x14ac:dyDescent="0.2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</row>
    <row r="97" spans="1:11" x14ac:dyDescent="0.2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</row>
    <row r="98" spans="1:11" x14ac:dyDescent="0.2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</row>
    <row r="99" spans="1:11" x14ac:dyDescent="0.2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</row>
    <row r="100" spans="1:11" x14ac:dyDescent="0.2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</row>
    <row r="101" spans="1:11" x14ac:dyDescent="0.2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</row>
    <row r="102" spans="1:11" x14ac:dyDescent="0.2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</row>
    <row r="103" spans="1:11" x14ac:dyDescent="0.2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</row>
    <row r="104" spans="1:11" x14ac:dyDescent="0.2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</row>
    <row r="105" spans="1:11" x14ac:dyDescent="0.2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</row>
    <row r="106" spans="1:11" x14ac:dyDescent="0.2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</row>
    <row r="107" spans="1:11" x14ac:dyDescent="0.2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</row>
    <row r="108" spans="1:11" x14ac:dyDescent="0.2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</row>
    <row r="109" spans="1:11" x14ac:dyDescent="0.2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</row>
    <row r="110" spans="1:11" x14ac:dyDescent="0.2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</row>
    <row r="111" spans="1:11" x14ac:dyDescent="0.2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</row>
    <row r="112" spans="1:11" x14ac:dyDescent="0.2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</row>
    <row r="113" spans="1:11" x14ac:dyDescent="0.2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</row>
    <row r="114" spans="1:11" x14ac:dyDescent="0.2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</row>
    <row r="115" spans="1:11" x14ac:dyDescent="0.2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</row>
    <row r="116" spans="1:11" x14ac:dyDescent="0.2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</row>
    <row r="117" spans="1:11" x14ac:dyDescent="0.2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</row>
    <row r="118" spans="1:11" x14ac:dyDescent="0.2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</row>
    <row r="119" spans="1:11" x14ac:dyDescent="0.2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</row>
    <row r="120" spans="1:11" x14ac:dyDescent="0.2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</row>
    <row r="121" spans="1:11" x14ac:dyDescent="0.2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</row>
    <row r="122" spans="1:11" x14ac:dyDescent="0.2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</row>
    <row r="123" spans="1:11" x14ac:dyDescent="0.2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</row>
    <row r="124" spans="1:11" x14ac:dyDescent="0.2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</row>
    <row r="125" spans="1:11" x14ac:dyDescent="0.2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</row>
    <row r="126" spans="1:11" x14ac:dyDescent="0.2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</row>
    <row r="127" spans="1:11" x14ac:dyDescent="0.2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</row>
    <row r="128" spans="1:11" x14ac:dyDescent="0.2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</row>
    <row r="129" spans="1:11" x14ac:dyDescent="0.2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</row>
    <row r="130" spans="1:11" x14ac:dyDescent="0.2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</row>
    <row r="131" spans="1:11" x14ac:dyDescent="0.2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</row>
    <row r="132" spans="1:11" x14ac:dyDescent="0.2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</row>
    <row r="133" spans="1:11" x14ac:dyDescent="0.2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</row>
    <row r="134" spans="1:11" x14ac:dyDescent="0.2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</row>
    <row r="135" spans="1:11" x14ac:dyDescent="0.2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</row>
    <row r="136" spans="1:11" x14ac:dyDescent="0.2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</row>
    <row r="137" spans="1:11" x14ac:dyDescent="0.2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</row>
    <row r="138" spans="1:11" x14ac:dyDescent="0.2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</row>
    <row r="139" spans="1:11" x14ac:dyDescent="0.2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</row>
    <row r="140" spans="1:11" x14ac:dyDescent="0.2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</row>
    <row r="141" spans="1:11" x14ac:dyDescent="0.2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</row>
    <row r="142" spans="1:11" x14ac:dyDescent="0.2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</row>
    <row r="143" spans="1:11" x14ac:dyDescent="0.2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</row>
    <row r="144" spans="1:11" x14ac:dyDescent="0.2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</row>
    <row r="145" spans="1:11" x14ac:dyDescent="0.2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</row>
    <row r="146" spans="1:11" x14ac:dyDescent="0.2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</row>
    <row r="147" spans="1:11" x14ac:dyDescent="0.2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</row>
    <row r="148" spans="1:11" x14ac:dyDescent="0.2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</row>
    <row r="149" spans="1:11" x14ac:dyDescent="0.2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</row>
    <row r="150" spans="1:11" x14ac:dyDescent="0.2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</row>
    <row r="151" spans="1:11" x14ac:dyDescent="0.2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</row>
    <row r="152" spans="1:11" x14ac:dyDescent="0.2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</row>
    <row r="153" spans="1:11" x14ac:dyDescent="0.2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</row>
    <row r="154" spans="1:11" x14ac:dyDescent="0.2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</row>
    <row r="155" spans="1:11" x14ac:dyDescent="0.2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</row>
    <row r="156" spans="1:11" x14ac:dyDescent="0.2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</row>
    <row r="157" spans="1:11" x14ac:dyDescent="0.2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</row>
    <row r="158" spans="1:11" x14ac:dyDescent="0.2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</row>
    <row r="159" spans="1:11" x14ac:dyDescent="0.2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</row>
    <row r="160" spans="1:11" x14ac:dyDescent="0.2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</row>
    <row r="161" spans="1:11" x14ac:dyDescent="0.2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</row>
    <row r="162" spans="1:11" x14ac:dyDescent="0.2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</row>
    <row r="163" spans="1:11" x14ac:dyDescent="0.2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</row>
    <row r="164" spans="1:11" x14ac:dyDescent="0.2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</row>
    <row r="165" spans="1:11" x14ac:dyDescent="0.2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</row>
    <row r="166" spans="1:11" x14ac:dyDescent="0.2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</row>
    <row r="167" spans="1:11" x14ac:dyDescent="0.2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</row>
    <row r="168" spans="1:11" x14ac:dyDescent="0.2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</row>
    <row r="169" spans="1:11" x14ac:dyDescent="0.2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</row>
    <row r="170" spans="1:11" x14ac:dyDescent="0.2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</row>
    <row r="171" spans="1:11" x14ac:dyDescent="0.2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</row>
    <row r="172" spans="1:11" x14ac:dyDescent="0.2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</row>
    <row r="173" spans="1:11" x14ac:dyDescent="0.2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</row>
    <row r="174" spans="1:11" x14ac:dyDescent="0.2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</row>
    <row r="175" spans="1:11" x14ac:dyDescent="0.2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</row>
    <row r="176" spans="1:11" x14ac:dyDescent="0.2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</row>
    <row r="177" spans="1:11" x14ac:dyDescent="0.2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</row>
    <row r="178" spans="1:11" x14ac:dyDescent="0.2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</row>
    <row r="179" spans="1:11" x14ac:dyDescent="0.2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</row>
    <row r="180" spans="1:11" x14ac:dyDescent="0.2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</row>
    <row r="181" spans="1:11" x14ac:dyDescent="0.2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</row>
    <row r="182" spans="1:11" x14ac:dyDescent="0.2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</row>
    <row r="183" spans="1:11" x14ac:dyDescent="0.2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</row>
    <row r="184" spans="1:11" x14ac:dyDescent="0.2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</row>
    <row r="185" spans="1:11" x14ac:dyDescent="0.2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</row>
    <row r="186" spans="1:11" x14ac:dyDescent="0.2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</row>
    <row r="187" spans="1:11" x14ac:dyDescent="0.2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</row>
    <row r="188" spans="1:11" x14ac:dyDescent="0.2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</row>
    <row r="189" spans="1:11" x14ac:dyDescent="0.2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</row>
    <row r="190" spans="1:11" x14ac:dyDescent="0.2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</row>
    <row r="191" spans="1:11" x14ac:dyDescent="0.2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</row>
    <row r="192" spans="1:11" x14ac:dyDescent="0.2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</row>
    <row r="193" spans="1:11" x14ac:dyDescent="0.2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</row>
    <row r="194" spans="1:11" x14ac:dyDescent="0.2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</row>
    <row r="195" spans="1:11" x14ac:dyDescent="0.2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</row>
    <row r="196" spans="1:11" x14ac:dyDescent="0.2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</row>
    <row r="197" spans="1:11" x14ac:dyDescent="0.2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</row>
    <row r="198" spans="1:11" x14ac:dyDescent="0.2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</row>
    <row r="199" spans="1:11" x14ac:dyDescent="0.2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</row>
    <row r="200" spans="1:11" x14ac:dyDescent="0.2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</row>
    <row r="201" spans="1:11" x14ac:dyDescent="0.2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</row>
    <row r="202" spans="1:11" x14ac:dyDescent="0.2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</row>
    <row r="203" spans="1:11" x14ac:dyDescent="0.2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</row>
    <row r="204" spans="1:11" x14ac:dyDescent="0.2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</row>
    <row r="205" spans="1:11" x14ac:dyDescent="0.2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</row>
    <row r="206" spans="1:11" x14ac:dyDescent="0.2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</row>
    <row r="207" spans="1:11" x14ac:dyDescent="0.2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</row>
    <row r="208" spans="1:11" x14ac:dyDescent="0.2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</row>
    <row r="209" spans="1:11" x14ac:dyDescent="0.2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</row>
    <row r="210" spans="1:11" x14ac:dyDescent="0.2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</row>
    <row r="211" spans="1:11" x14ac:dyDescent="0.2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</row>
    <row r="212" spans="1:11" x14ac:dyDescent="0.2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</row>
    <row r="213" spans="1:11" x14ac:dyDescent="0.2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</row>
    <row r="214" spans="1:11" x14ac:dyDescent="0.2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</row>
    <row r="215" spans="1:11" x14ac:dyDescent="0.2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</row>
    <row r="216" spans="1:11" x14ac:dyDescent="0.2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</row>
    <row r="217" spans="1:11" x14ac:dyDescent="0.2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</row>
    <row r="218" spans="1:11" x14ac:dyDescent="0.2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</row>
    <row r="219" spans="1:11" x14ac:dyDescent="0.2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</row>
    <row r="220" spans="1:11" x14ac:dyDescent="0.2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</row>
    <row r="221" spans="1:11" x14ac:dyDescent="0.2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</row>
    <row r="222" spans="1:11" x14ac:dyDescent="0.2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</row>
    <row r="223" spans="1:11" x14ac:dyDescent="0.2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</row>
    <row r="224" spans="1:11" x14ac:dyDescent="0.2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</row>
    <row r="225" spans="1:11" x14ac:dyDescent="0.2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</row>
    <row r="226" spans="1:11" x14ac:dyDescent="0.2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</row>
    <row r="227" spans="1:11" x14ac:dyDescent="0.2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</row>
    <row r="228" spans="1:11" x14ac:dyDescent="0.2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</row>
    <row r="229" spans="1:11" x14ac:dyDescent="0.2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</row>
    <row r="230" spans="1:11" x14ac:dyDescent="0.2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</row>
    <row r="231" spans="1:11" x14ac:dyDescent="0.2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</row>
    <row r="232" spans="1:11" x14ac:dyDescent="0.2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</row>
    <row r="233" spans="1:11" x14ac:dyDescent="0.2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</row>
    <row r="234" spans="1:11" x14ac:dyDescent="0.2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</row>
    <row r="235" spans="1:11" x14ac:dyDescent="0.2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</row>
    <row r="236" spans="1:11" x14ac:dyDescent="0.2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</row>
    <row r="237" spans="1:11" x14ac:dyDescent="0.2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</row>
    <row r="238" spans="1:11" x14ac:dyDescent="0.2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</row>
  </sheetData>
  <mergeCells count="4">
    <mergeCell ref="A2:K2"/>
    <mergeCell ref="A4:A5"/>
    <mergeCell ref="B4:F4"/>
    <mergeCell ref="H4:K4"/>
  </mergeCells>
  <hyperlinks>
    <hyperlink ref="A1" location="Содержание!A1" display="К содержанию"/>
  </hyperlinks>
  <pageMargins left="0.75" right="0.75" top="1" bottom="1" header="0.5" footer="0.5"/>
  <pageSetup orientation="portrait"/>
  <headerFooter>
    <oddFooter>&amp;Lтыс. центнеров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"/>
  <sheetViews>
    <sheetView zoomScaleNormal="100" workbookViewId="0">
      <selection activeCell="A2" sqref="A2:H2"/>
    </sheetView>
  </sheetViews>
  <sheetFormatPr defaultColWidth="19.28515625" defaultRowHeight="12.75" x14ac:dyDescent="0.2"/>
  <cols>
    <col min="1" max="1" width="40.7109375" customWidth="1"/>
  </cols>
  <sheetData>
    <row r="1" spans="1:8" x14ac:dyDescent="0.2">
      <c r="A1" s="67" t="s">
        <v>306</v>
      </c>
    </row>
    <row r="2" spans="1:8" ht="36" customHeight="1" x14ac:dyDescent="0.2">
      <c r="A2" s="78" t="s">
        <v>316</v>
      </c>
      <c r="B2" s="78"/>
      <c r="C2" s="78"/>
      <c r="D2" s="78"/>
      <c r="E2" s="78"/>
      <c r="F2" s="78"/>
      <c r="G2" s="78"/>
      <c r="H2" s="78"/>
    </row>
    <row r="3" spans="1:8" ht="18" x14ac:dyDescent="0.2">
      <c r="A3" s="10"/>
      <c r="B3" s="10"/>
      <c r="C3" s="10"/>
      <c r="D3" s="10"/>
      <c r="E3" s="10"/>
      <c r="F3" s="10"/>
      <c r="G3" s="10"/>
      <c r="H3" s="18" t="s">
        <v>123</v>
      </c>
    </row>
    <row r="4" spans="1:8" ht="12.75" customHeight="1" x14ac:dyDescent="0.2">
      <c r="A4" s="79"/>
      <c r="B4" s="79" t="s">
        <v>0</v>
      </c>
      <c r="C4" s="79"/>
      <c r="D4" s="79"/>
      <c r="E4" s="79"/>
      <c r="F4" s="79" t="s">
        <v>5</v>
      </c>
      <c r="G4" s="79"/>
      <c r="H4" s="79"/>
    </row>
    <row r="5" spans="1:8" ht="63.75" x14ac:dyDescent="0.2">
      <c r="A5" s="79"/>
      <c r="B5" s="9" t="s">
        <v>1</v>
      </c>
      <c r="C5" s="9" t="s">
        <v>2</v>
      </c>
      <c r="D5" s="9" t="s">
        <v>3</v>
      </c>
      <c r="E5" s="9" t="s">
        <v>4</v>
      </c>
      <c r="F5" s="9" t="s">
        <v>0</v>
      </c>
      <c r="G5" s="9" t="s">
        <v>6</v>
      </c>
      <c r="H5" s="9" t="s">
        <v>7</v>
      </c>
    </row>
    <row r="6" spans="1:8" x14ac:dyDescent="0.2">
      <c r="A6" s="9" t="s">
        <v>8</v>
      </c>
      <c r="B6" s="9">
        <v>1</v>
      </c>
      <c r="C6" s="9">
        <v>2</v>
      </c>
      <c r="D6" s="9">
        <v>3</v>
      </c>
      <c r="E6" s="9">
        <v>4</v>
      </c>
      <c r="F6" s="9">
        <v>5</v>
      </c>
      <c r="G6" s="9">
        <v>6</v>
      </c>
      <c r="H6" s="11">
        <v>7</v>
      </c>
    </row>
    <row r="7" spans="1:8" x14ac:dyDescent="0.2">
      <c r="A7" s="3" t="s">
        <v>14</v>
      </c>
      <c r="B7" s="4">
        <v>109.05063209826115</v>
      </c>
      <c r="C7" s="4">
        <v>94.754293500111601</v>
      </c>
      <c r="D7" s="4">
        <v>57.812401890713929</v>
      </c>
      <c r="E7" s="4">
        <v>82.798042332226629</v>
      </c>
      <c r="F7" s="4">
        <v>107.15833800330765</v>
      </c>
      <c r="G7" s="4">
        <v>88.6</v>
      </c>
      <c r="H7" s="4">
        <v>120.94620542134047</v>
      </c>
    </row>
    <row r="8" spans="1:8" x14ac:dyDescent="0.2">
      <c r="A8" s="2" t="s">
        <v>15</v>
      </c>
      <c r="B8" s="7">
        <v>104.47516590843836</v>
      </c>
      <c r="C8" s="7">
        <v>89.316168929057994</v>
      </c>
      <c r="D8" s="7">
        <v>74.185288078270318</v>
      </c>
      <c r="E8" s="7">
        <v>64.46514067246089</v>
      </c>
      <c r="F8" s="7">
        <v>102.41988252305524</v>
      </c>
      <c r="G8" s="7">
        <v>95.8</v>
      </c>
      <c r="H8" s="7">
        <v>106.91010701780297</v>
      </c>
    </row>
    <row r="9" spans="1:8" x14ac:dyDescent="0.2">
      <c r="A9" s="2" t="s">
        <v>16</v>
      </c>
      <c r="B9" s="7">
        <v>137.51089110988326</v>
      </c>
      <c r="C9" s="7">
        <v>137.3173169062286</v>
      </c>
      <c r="D9" s="7" t="s">
        <v>101</v>
      </c>
      <c r="E9" s="7">
        <v>89.104186795491145</v>
      </c>
      <c r="F9" s="7">
        <v>136.4820117192848</v>
      </c>
      <c r="G9" s="7">
        <v>101.9</v>
      </c>
      <c r="H9" s="7">
        <v>133.93720482756112</v>
      </c>
    </row>
    <row r="10" spans="1:8" x14ac:dyDescent="0.2">
      <c r="A10" s="2" t="s">
        <v>17</v>
      </c>
      <c r="B10" s="7">
        <v>85.896025872255734</v>
      </c>
      <c r="C10" s="7">
        <v>97.201561266555572</v>
      </c>
      <c r="D10" s="7" t="s">
        <v>101</v>
      </c>
      <c r="E10" s="7">
        <v>48.288154652247769</v>
      </c>
      <c r="F10" s="7">
        <v>84.037436727531997</v>
      </c>
      <c r="G10" s="7">
        <v>78.900000000000006</v>
      </c>
      <c r="H10" s="7">
        <v>106.51132665086438</v>
      </c>
    </row>
    <row r="11" spans="1:8" x14ac:dyDescent="0.2">
      <c r="A11" s="2" t="s">
        <v>18</v>
      </c>
      <c r="B11" s="7">
        <v>99.287629321360626</v>
      </c>
      <c r="C11" s="7">
        <v>86.311800391501109</v>
      </c>
      <c r="D11" s="7">
        <v>80.540540540540547</v>
      </c>
      <c r="E11" s="7">
        <v>66.609653003047285</v>
      </c>
      <c r="F11" s="7">
        <v>98.254344357046762</v>
      </c>
      <c r="G11" s="7">
        <v>115.9</v>
      </c>
      <c r="H11" s="7">
        <v>84.775102982784091</v>
      </c>
    </row>
    <row r="12" spans="1:8" x14ac:dyDescent="0.2">
      <c r="A12" s="2" t="s">
        <v>19</v>
      </c>
      <c r="B12" s="7">
        <v>135.69316652590743</v>
      </c>
      <c r="C12" s="7">
        <v>116.76073443626279</v>
      </c>
      <c r="D12" s="7" t="s">
        <v>101</v>
      </c>
      <c r="E12" s="7">
        <v>51.234866828087164</v>
      </c>
      <c r="F12" s="7">
        <v>135.1570461587645</v>
      </c>
      <c r="G12" s="7">
        <v>72.3</v>
      </c>
      <c r="H12" s="7">
        <v>186.9392063053451</v>
      </c>
    </row>
    <row r="13" spans="1:8" x14ac:dyDescent="0.2">
      <c r="A13" s="2" t="s">
        <v>20</v>
      </c>
      <c r="B13" s="7">
        <v>70.462571113464875</v>
      </c>
      <c r="C13" s="7">
        <v>69.056450964501991</v>
      </c>
      <c r="D13" s="7" t="s">
        <v>101</v>
      </c>
      <c r="E13" s="7">
        <v>62.13913462224442</v>
      </c>
      <c r="F13" s="7">
        <v>69.357703416796085</v>
      </c>
      <c r="G13" s="7">
        <v>72.7</v>
      </c>
      <c r="H13" s="7">
        <v>95.402618179912082</v>
      </c>
    </row>
    <row r="14" spans="1:8" x14ac:dyDescent="0.2">
      <c r="A14" s="2" t="s">
        <v>21</v>
      </c>
      <c r="B14" s="7">
        <v>99.893042450932228</v>
      </c>
      <c r="C14" s="7">
        <v>88.646345094975203</v>
      </c>
      <c r="D14" s="7" t="s">
        <v>101</v>
      </c>
      <c r="E14" s="7">
        <v>59.975142663700552</v>
      </c>
      <c r="F14" s="7">
        <v>96.295526823473537</v>
      </c>
      <c r="G14" s="7">
        <v>106.8</v>
      </c>
      <c r="H14" s="7">
        <v>90.16435095830856</v>
      </c>
    </row>
    <row r="15" spans="1:8" x14ac:dyDescent="0.2">
      <c r="A15" s="2" t="s">
        <v>22</v>
      </c>
      <c r="B15" s="7">
        <v>85.971481402273511</v>
      </c>
      <c r="C15" s="7">
        <v>90.795419630749976</v>
      </c>
      <c r="D15" s="7" t="s">
        <v>101</v>
      </c>
      <c r="E15" s="7">
        <v>73.077577045696074</v>
      </c>
      <c r="F15" s="7">
        <v>85.219631609115268</v>
      </c>
      <c r="G15" s="7">
        <v>80.7</v>
      </c>
      <c r="H15" s="7">
        <v>105.60053483161742</v>
      </c>
    </row>
    <row r="16" spans="1:8" x14ac:dyDescent="0.2">
      <c r="A16" s="2" t="s">
        <v>23</v>
      </c>
      <c r="B16" s="7">
        <v>203.79232029725188</v>
      </c>
      <c r="C16" s="7">
        <v>183.38988391376452</v>
      </c>
      <c r="D16" s="7" t="s">
        <v>101</v>
      </c>
      <c r="E16" s="7">
        <v>26.491803278688526</v>
      </c>
      <c r="F16" s="7">
        <v>201.56306747328173</v>
      </c>
      <c r="G16" s="7">
        <v>133.1</v>
      </c>
      <c r="H16" s="7">
        <v>151.43731590779996</v>
      </c>
    </row>
    <row r="17" spans="1:8" x14ac:dyDescent="0.2">
      <c r="A17" s="2" t="s">
        <v>24</v>
      </c>
      <c r="B17" s="7">
        <v>151.49113014993071</v>
      </c>
      <c r="C17" s="7">
        <v>144.66481994459835</v>
      </c>
      <c r="D17" s="7" t="s">
        <v>101</v>
      </c>
      <c r="E17" s="7">
        <v>235.34201954397395</v>
      </c>
      <c r="F17" s="7">
        <v>154.00790702221786</v>
      </c>
      <c r="G17" s="7">
        <v>96.1</v>
      </c>
      <c r="H17" s="7">
        <v>160.25796776505501</v>
      </c>
    </row>
    <row r="18" spans="1:8" x14ac:dyDescent="0.2">
      <c r="A18" s="2" t="s">
        <v>25</v>
      </c>
      <c r="B18" s="7">
        <v>110.53001560531217</v>
      </c>
      <c r="C18" s="7">
        <v>94.943319789740414</v>
      </c>
      <c r="D18" s="7" t="s">
        <v>101</v>
      </c>
      <c r="E18" s="7">
        <v>70.032853626207157</v>
      </c>
      <c r="F18" s="7">
        <v>109.72902950165967</v>
      </c>
      <c r="G18" s="7">
        <v>104.3</v>
      </c>
      <c r="H18" s="7">
        <v>105.20520565835059</v>
      </c>
    </row>
    <row r="19" spans="1:8" x14ac:dyDescent="0.2">
      <c r="A19" s="2" t="s">
        <v>26</v>
      </c>
      <c r="B19" s="7">
        <v>157.23019394651777</v>
      </c>
      <c r="C19" s="7">
        <v>162.37016683022571</v>
      </c>
      <c r="D19" s="7" t="s">
        <v>101</v>
      </c>
      <c r="E19" s="7">
        <v>239.05325443786981</v>
      </c>
      <c r="F19" s="7">
        <v>159.21271684587813</v>
      </c>
      <c r="G19" s="7">
        <v>140.30000000000001</v>
      </c>
      <c r="H19" s="7">
        <v>113.4801973242182</v>
      </c>
    </row>
    <row r="20" spans="1:8" x14ac:dyDescent="0.2">
      <c r="A20" s="2" t="s">
        <v>27</v>
      </c>
      <c r="B20" s="7">
        <v>128.42440426773575</v>
      </c>
      <c r="C20" s="7">
        <v>122.11502540859772</v>
      </c>
      <c r="D20" s="7" t="s">
        <v>101</v>
      </c>
      <c r="E20" s="7">
        <v>61.512481644640232</v>
      </c>
      <c r="F20" s="7">
        <v>127.14270187711223</v>
      </c>
      <c r="G20" s="7">
        <v>115.9</v>
      </c>
      <c r="H20" s="7">
        <v>109.70034674470426</v>
      </c>
    </row>
    <row r="21" spans="1:8" x14ac:dyDescent="0.2">
      <c r="A21" s="2" t="s">
        <v>28</v>
      </c>
      <c r="B21" s="7">
        <v>95.962020472355405</v>
      </c>
      <c r="C21" s="7">
        <v>94.97743593768395</v>
      </c>
      <c r="D21" s="7" t="s">
        <v>101</v>
      </c>
      <c r="E21" s="7">
        <v>102.9188902675549</v>
      </c>
      <c r="F21" s="7">
        <v>96.235951751770841</v>
      </c>
      <c r="G21" s="7">
        <v>101.2</v>
      </c>
      <c r="H21" s="7">
        <v>95.094813983963277</v>
      </c>
    </row>
    <row r="22" spans="1:8" x14ac:dyDescent="0.2">
      <c r="A22" s="2" t="s">
        <v>29</v>
      </c>
      <c r="B22" s="7">
        <v>134.91637408234919</v>
      </c>
      <c r="C22" s="7">
        <v>114.92020928711577</v>
      </c>
      <c r="D22" s="7" t="s">
        <v>101</v>
      </c>
      <c r="E22" s="7">
        <v>105.85714285714286</v>
      </c>
      <c r="F22" s="7">
        <v>134.65896868079722</v>
      </c>
      <c r="G22" s="7">
        <v>126.2</v>
      </c>
      <c r="H22" s="7">
        <v>106.70282779777909</v>
      </c>
    </row>
    <row r="23" spans="1:8" x14ac:dyDescent="0.2">
      <c r="A23" s="2" t="s">
        <v>30</v>
      </c>
      <c r="B23" s="7">
        <v>74.912388287938228</v>
      </c>
      <c r="C23" s="7">
        <v>59.613730307459178</v>
      </c>
      <c r="D23" s="7">
        <v>72.029977893999032</v>
      </c>
      <c r="E23" s="7">
        <v>37.324515453116817</v>
      </c>
      <c r="F23" s="7">
        <v>67.675348512490729</v>
      </c>
      <c r="G23" s="7">
        <v>67.900000000000006</v>
      </c>
      <c r="H23" s="7">
        <v>99.669143611915644</v>
      </c>
    </row>
    <row r="24" spans="1:8" x14ac:dyDescent="0.2">
      <c r="A24" s="2" t="s">
        <v>31</v>
      </c>
      <c r="B24" s="7">
        <v>103.74987596723794</v>
      </c>
      <c r="C24" s="7">
        <v>114.91175394187074</v>
      </c>
      <c r="D24" s="7" t="s">
        <v>101</v>
      </c>
      <c r="E24" s="7">
        <v>54.421131509928813</v>
      </c>
      <c r="F24" s="7">
        <v>102.08881552663119</v>
      </c>
      <c r="G24" s="7">
        <v>100.6</v>
      </c>
      <c r="H24" s="7">
        <v>101.47993591116422</v>
      </c>
    </row>
    <row r="25" spans="1:8" x14ac:dyDescent="0.2">
      <c r="A25" s="2" t="s">
        <v>32</v>
      </c>
      <c r="B25" s="7">
        <v>98.370704207203147</v>
      </c>
      <c r="C25" s="7">
        <v>91.042073170731712</v>
      </c>
      <c r="D25" s="7" t="s">
        <v>101</v>
      </c>
      <c r="E25" s="7">
        <v>121.70393983164816</v>
      </c>
      <c r="F25" s="7">
        <v>99.101627823883589</v>
      </c>
      <c r="G25" s="7">
        <v>96.9</v>
      </c>
      <c r="H25" s="7">
        <v>102.27206173775396</v>
      </c>
    </row>
    <row r="26" spans="1:8" x14ac:dyDescent="0.2">
      <c r="A26" s="2" t="s">
        <v>104</v>
      </c>
      <c r="B26" s="7">
        <v>93.628640776699029</v>
      </c>
      <c r="C26" s="7" t="s">
        <v>101</v>
      </c>
      <c r="D26" s="7" t="s">
        <v>101</v>
      </c>
      <c r="E26" s="7" t="s">
        <v>101</v>
      </c>
      <c r="F26" s="7">
        <v>93.628640776699029</v>
      </c>
      <c r="G26" s="7">
        <v>160.30000000000001</v>
      </c>
      <c r="H26" s="7">
        <v>58.408384764004381</v>
      </c>
    </row>
    <row r="27" spans="1:8" x14ac:dyDescent="0.2">
      <c r="A27" s="2" t="s">
        <v>33</v>
      </c>
      <c r="B27" s="7">
        <v>119.65445698198471</v>
      </c>
      <c r="C27" s="7">
        <v>96.984683375232876</v>
      </c>
      <c r="D27" s="7">
        <v>21.920289855072465</v>
      </c>
      <c r="E27" s="7">
        <v>87.366166711149745</v>
      </c>
      <c r="F27" s="7">
        <v>117.55588059751187</v>
      </c>
      <c r="G27" s="7">
        <v>104</v>
      </c>
      <c r="H27" s="7">
        <v>113.03450057453064</v>
      </c>
    </row>
    <row r="28" spans="1:8" x14ac:dyDescent="0.2">
      <c r="A28" s="2" t="s">
        <v>34</v>
      </c>
      <c r="B28" s="7">
        <v>92.67847849742158</v>
      </c>
      <c r="C28" s="7">
        <v>94.9392</v>
      </c>
      <c r="D28" s="7" t="s">
        <v>101</v>
      </c>
      <c r="E28" s="7">
        <v>60.122454412351921</v>
      </c>
      <c r="F28" s="7">
        <v>92.486750754272251</v>
      </c>
      <c r="G28" s="7">
        <v>91.9</v>
      </c>
      <c r="H28" s="7">
        <v>100.63846654436588</v>
      </c>
    </row>
    <row r="29" spans="1:8" x14ac:dyDescent="0.2">
      <c r="A29" s="2" t="s">
        <v>35</v>
      </c>
      <c r="B29" s="7">
        <v>87.291930586555665</v>
      </c>
      <c r="C29" s="7">
        <v>88.991185170577793</v>
      </c>
      <c r="D29" s="7" t="s">
        <v>101</v>
      </c>
      <c r="E29" s="7">
        <v>57.477970221817074</v>
      </c>
      <c r="F29" s="7">
        <v>85.600102422446028</v>
      </c>
      <c r="G29" s="7">
        <v>69.8</v>
      </c>
      <c r="H29" s="7">
        <v>122.63624988889117</v>
      </c>
    </row>
    <row r="30" spans="1:8" x14ac:dyDescent="0.2">
      <c r="A30" s="2" t="s">
        <v>36</v>
      </c>
      <c r="B30" s="7">
        <v>108.79308043269941</v>
      </c>
      <c r="C30" s="7">
        <v>94.628455659845102</v>
      </c>
      <c r="D30" s="7" t="s">
        <v>101</v>
      </c>
      <c r="E30" s="7">
        <v>61.230636088273478</v>
      </c>
      <c r="F30" s="7">
        <v>104.07284540695602</v>
      </c>
      <c r="G30" s="7">
        <v>88.5</v>
      </c>
      <c r="H30" s="7">
        <v>117.59643548808589</v>
      </c>
    </row>
    <row r="31" spans="1:8" ht="25.5" x14ac:dyDescent="0.2">
      <c r="A31" s="2" t="s">
        <v>37</v>
      </c>
      <c r="B31" s="7">
        <v>108.79308043269941</v>
      </c>
      <c r="C31" s="7">
        <v>94.628455659845102</v>
      </c>
      <c r="D31" s="7" t="s">
        <v>101</v>
      </c>
      <c r="E31" s="7">
        <v>61.230636088273478</v>
      </c>
      <c r="F31" s="7">
        <v>104.07284540695602</v>
      </c>
      <c r="G31" s="7">
        <v>88.5</v>
      </c>
      <c r="H31" s="7">
        <v>117.59643548808589</v>
      </c>
    </row>
    <row r="32" spans="1:8" x14ac:dyDescent="0.2">
      <c r="A32" s="2" t="s">
        <v>38</v>
      </c>
      <c r="B32" s="7">
        <v>109.0975585042335</v>
      </c>
      <c r="C32" s="7">
        <v>85.030590497265635</v>
      </c>
      <c r="D32" s="7" t="s">
        <v>101</v>
      </c>
      <c r="E32" s="7">
        <v>92.566508792260791</v>
      </c>
      <c r="F32" s="7">
        <v>108.17117104843524</v>
      </c>
      <c r="G32" s="7">
        <v>95.4</v>
      </c>
      <c r="H32" s="7">
        <v>113.38697174888391</v>
      </c>
    </row>
    <row r="33" spans="1:8" x14ac:dyDescent="0.2">
      <c r="A33" s="2" t="s">
        <v>39</v>
      </c>
      <c r="B33" s="7">
        <v>142.94717916924984</v>
      </c>
      <c r="C33" s="7">
        <v>138.70360169491525</v>
      </c>
      <c r="D33" s="7" t="s">
        <v>101</v>
      </c>
      <c r="E33" s="7">
        <v>89.335699797160245</v>
      </c>
      <c r="F33" s="7">
        <v>140.70426849966054</v>
      </c>
      <c r="G33" s="7">
        <v>111.9</v>
      </c>
      <c r="H33" s="7">
        <v>125.74107998182353</v>
      </c>
    </row>
    <row r="34" spans="1:8" x14ac:dyDescent="0.2">
      <c r="A34" s="2" t="s">
        <v>40</v>
      </c>
      <c r="B34" s="7">
        <v>152.75955819457465</v>
      </c>
      <c r="C34" s="7">
        <v>124.55794315626707</v>
      </c>
      <c r="D34" s="7">
        <v>21.920289855072465</v>
      </c>
      <c r="E34" s="7">
        <v>143.38377389973905</v>
      </c>
      <c r="F34" s="7">
        <v>152.35768496721428</v>
      </c>
      <c r="G34" s="7">
        <v>142.30000000000001</v>
      </c>
      <c r="H34" s="7">
        <v>107.06794446044572</v>
      </c>
    </row>
    <row r="35" spans="1:8" x14ac:dyDescent="0.2">
      <c r="A35" s="2" t="s">
        <v>102</v>
      </c>
      <c r="B35" s="7">
        <v>42.560307955517537</v>
      </c>
      <c r="C35" s="7" t="s">
        <v>101</v>
      </c>
      <c r="D35" s="7" t="s">
        <v>101</v>
      </c>
      <c r="E35" s="7">
        <v>18.372093023255815</v>
      </c>
      <c r="F35" s="7">
        <v>41.295500608025939</v>
      </c>
      <c r="G35" s="7">
        <v>42.7</v>
      </c>
      <c r="H35" s="7">
        <v>96.710774257671986</v>
      </c>
    </row>
    <row r="36" spans="1:8" x14ac:dyDescent="0.2">
      <c r="A36" s="2" t="s">
        <v>41</v>
      </c>
      <c r="B36" s="7">
        <v>75.593172882163714</v>
      </c>
      <c r="C36" s="7">
        <v>68.651335961454222</v>
      </c>
      <c r="D36" s="7" t="s">
        <v>101</v>
      </c>
      <c r="E36" s="7">
        <v>54.002312220977181</v>
      </c>
      <c r="F36" s="7">
        <v>70.17597051092676</v>
      </c>
      <c r="G36" s="7">
        <v>76.599999999999994</v>
      </c>
      <c r="H36" s="7">
        <v>91.613538526014054</v>
      </c>
    </row>
    <row r="37" spans="1:8" x14ac:dyDescent="0.2">
      <c r="A37" s="2" t="s">
        <v>42</v>
      </c>
      <c r="B37" s="7">
        <v>112.69745131781542</v>
      </c>
      <c r="C37" s="7">
        <v>102.55341151098531</v>
      </c>
      <c r="D37" s="7" t="s">
        <v>101</v>
      </c>
      <c r="E37" s="7">
        <v>101.12598897801058</v>
      </c>
      <c r="F37" s="7">
        <v>111.97698673696799</v>
      </c>
      <c r="G37" s="7">
        <v>87.4</v>
      </c>
      <c r="H37" s="7">
        <v>128.12012212467732</v>
      </c>
    </row>
    <row r="38" spans="1:8" x14ac:dyDescent="0.2">
      <c r="A38" s="2" t="s">
        <v>110</v>
      </c>
      <c r="B38" s="7">
        <v>217.50047386361015</v>
      </c>
      <c r="C38" s="7">
        <v>193.73055729743433</v>
      </c>
      <c r="D38" s="7">
        <v>74.603773584905667</v>
      </c>
      <c r="E38" s="7">
        <v>124.52646047407605</v>
      </c>
      <c r="F38" s="7">
        <v>212.92182830673107</v>
      </c>
      <c r="G38" s="7">
        <v>213.6</v>
      </c>
      <c r="H38" s="7">
        <v>99.682503888919044</v>
      </c>
    </row>
    <row r="39" spans="1:8" x14ac:dyDescent="0.2">
      <c r="A39" s="2" t="s">
        <v>43</v>
      </c>
      <c r="B39" s="7">
        <v>233.79019073569484</v>
      </c>
      <c r="C39" s="7">
        <v>143.96023856858847</v>
      </c>
      <c r="D39" s="7" t="s">
        <v>101</v>
      </c>
      <c r="E39" s="7" t="s">
        <v>101</v>
      </c>
      <c r="F39" s="7">
        <v>233.79019073569484</v>
      </c>
      <c r="G39" s="7">
        <v>135.1</v>
      </c>
      <c r="H39" s="7">
        <v>173.04973407527376</v>
      </c>
    </row>
    <row r="40" spans="1:8" x14ac:dyDescent="0.2">
      <c r="A40" s="2" t="s">
        <v>45</v>
      </c>
      <c r="B40" s="7">
        <v>234.49436121708385</v>
      </c>
      <c r="C40" s="7">
        <v>112.58687913205628</v>
      </c>
      <c r="D40" s="7" t="s">
        <v>101</v>
      </c>
      <c r="E40" s="7">
        <v>134.89395611131545</v>
      </c>
      <c r="F40" s="7">
        <v>227.46797028375727</v>
      </c>
      <c r="G40" s="7">
        <v>229.7</v>
      </c>
      <c r="H40" s="7">
        <v>99.028284842732816</v>
      </c>
    </row>
    <row r="41" spans="1:8" x14ac:dyDescent="0.2">
      <c r="A41" s="2" t="s">
        <v>46</v>
      </c>
      <c r="B41" s="7">
        <v>247.29845162642278</v>
      </c>
      <c r="C41" s="7">
        <v>240.32055080692282</v>
      </c>
      <c r="D41" s="7" t="s">
        <v>101</v>
      </c>
      <c r="E41" s="7">
        <v>177.71783014673187</v>
      </c>
      <c r="F41" s="7">
        <v>245.27314601625713</v>
      </c>
      <c r="G41" s="7">
        <v>241.5</v>
      </c>
      <c r="H41" s="7">
        <v>101.56237930279799</v>
      </c>
    </row>
    <row r="42" spans="1:8" x14ac:dyDescent="0.2">
      <c r="A42" s="2" t="s">
        <v>47</v>
      </c>
      <c r="B42" s="7" t="s">
        <v>101</v>
      </c>
      <c r="C42" s="7" t="s">
        <v>101</v>
      </c>
      <c r="D42" s="7" t="s">
        <v>101</v>
      </c>
      <c r="E42" s="7">
        <v>35.723642172523959</v>
      </c>
      <c r="F42" s="7">
        <v>35.723642172523959</v>
      </c>
      <c r="G42" s="7" t="s">
        <v>107</v>
      </c>
      <c r="H42" s="7" t="s">
        <v>107</v>
      </c>
    </row>
    <row r="43" spans="1:8" x14ac:dyDescent="0.2">
      <c r="A43" s="2" t="s">
        <v>48</v>
      </c>
      <c r="B43" s="7" t="s">
        <v>107</v>
      </c>
      <c r="C43" s="7">
        <v>82.234146341463415</v>
      </c>
      <c r="D43" s="7">
        <v>74.603773584905667</v>
      </c>
      <c r="E43" s="7">
        <v>10</v>
      </c>
      <c r="F43" s="7">
        <v>108.89167974882261</v>
      </c>
      <c r="G43" s="7">
        <v>102.5</v>
      </c>
      <c r="H43" s="7">
        <v>106.23578512080255</v>
      </c>
    </row>
    <row r="44" spans="1:8" x14ac:dyDescent="0.2">
      <c r="A44" s="2" t="s">
        <v>49</v>
      </c>
      <c r="B44" s="7">
        <v>95.216219566071075</v>
      </c>
      <c r="C44" s="7">
        <v>95.25727534377998</v>
      </c>
      <c r="D44" s="7" t="s">
        <v>101</v>
      </c>
      <c r="E44" s="7">
        <v>94.063636363636363</v>
      </c>
      <c r="F44" s="7">
        <v>95.200868164866563</v>
      </c>
      <c r="G44" s="7">
        <v>113.2</v>
      </c>
      <c r="H44" s="7">
        <v>84.099706859422753</v>
      </c>
    </row>
    <row r="45" spans="1:8" x14ac:dyDescent="0.2">
      <c r="A45" s="2" t="s">
        <v>106</v>
      </c>
      <c r="G45" s="7" t="s">
        <v>107</v>
      </c>
      <c r="H45" s="7"/>
    </row>
    <row r="46" spans="1:8" x14ac:dyDescent="0.2">
      <c r="A46" s="2" t="s">
        <v>50</v>
      </c>
      <c r="B46" s="7">
        <v>170.86725771242638</v>
      </c>
      <c r="C46" s="7">
        <v>190.88568584070796</v>
      </c>
      <c r="D46" s="7" t="s">
        <v>101</v>
      </c>
      <c r="E46" s="7">
        <v>43.41115556601553</v>
      </c>
      <c r="F46" s="7">
        <v>160.61178063514308</v>
      </c>
      <c r="G46" s="7">
        <v>122.9</v>
      </c>
      <c r="H46" s="7">
        <v>130.68493135487637</v>
      </c>
    </row>
    <row r="47" spans="1:8" x14ac:dyDescent="0.2">
      <c r="A47" s="2" t="s">
        <v>51</v>
      </c>
      <c r="B47" s="7">
        <v>184.55146443514644</v>
      </c>
      <c r="C47" s="7">
        <v>130.11538461538461</v>
      </c>
      <c r="D47" s="7" t="s">
        <v>101</v>
      </c>
      <c r="E47" s="7" t="s">
        <v>101</v>
      </c>
      <c r="F47" s="7">
        <v>184.55146443514644</v>
      </c>
      <c r="G47" s="7">
        <v>134.80000000000001</v>
      </c>
      <c r="H47" s="7">
        <v>136.90761456613237</v>
      </c>
    </row>
    <row r="48" spans="1:8" x14ac:dyDescent="0.2">
      <c r="A48" s="2" t="s">
        <v>53</v>
      </c>
      <c r="B48" s="7" t="s">
        <v>107</v>
      </c>
      <c r="C48" s="7" t="s">
        <v>107</v>
      </c>
      <c r="D48" s="7" t="s">
        <v>101</v>
      </c>
      <c r="E48" s="7">
        <v>32.870956985661884</v>
      </c>
      <c r="F48" s="7">
        <v>95.332221957608951</v>
      </c>
      <c r="G48" s="7">
        <v>237</v>
      </c>
      <c r="H48" s="7">
        <v>40.224566226839222</v>
      </c>
    </row>
    <row r="49" spans="1:8" x14ac:dyDescent="0.2">
      <c r="A49" t="s">
        <v>56</v>
      </c>
      <c r="G49" s="7">
        <v>77.8</v>
      </c>
      <c r="H49" s="7"/>
    </row>
    <row r="50" spans="1:8" x14ac:dyDescent="0.2">
      <c r="A50" s="2" t="s">
        <v>57</v>
      </c>
      <c r="B50" s="7">
        <v>163.51847887483055</v>
      </c>
      <c r="C50" s="7">
        <v>209.19633561643835</v>
      </c>
      <c r="D50" s="7" t="s">
        <v>101</v>
      </c>
      <c r="E50" s="7">
        <v>68.699200000000005</v>
      </c>
      <c r="F50" s="7">
        <v>160.28523923836542</v>
      </c>
      <c r="G50" s="7">
        <v>115.8</v>
      </c>
      <c r="H50" s="7">
        <v>138.41557792604959</v>
      </c>
    </row>
    <row r="51" spans="1:8" x14ac:dyDescent="0.2">
      <c r="A51" s="2" t="s">
        <v>58</v>
      </c>
      <c r="B51" s="7">
        <v>114.34197560982865</v>
      </c>
      <c r="C51" s="7">
        <v>101.3140691304452</v>
      </c>
      <c r="D51" s="7" t="s">
        <v>101</v>
      </c>
      <c r="E51" s="7">
        <v>98.72800713183743</v>
      </c>
      <c r="F51" s="7">
        <v>113.12351854514479</v>
      </c>
      <c r="G51" s="7">
        <v>79.400000000000006</v>
      </c>
      <c r="H51" s="7">
        <v>142.47294527096318</v>
      </c>
    </row>
    <row r="52" spans="1:8" x14ac:dyDescent="0.2">
      <c r="A52" s="2" t="s">
        <v>59</v>
      </c>
      <c r="B52" s="7">
        <v>124.54466675539388</v>
      </c>
      <c r="C52" s="7">
        <v>110.76636146753498</v>
      </c>
      <c r="D52" s="7" t="s">
        <v>101</v>
      </c>
      <c r="E52" s="7">
        <v>131.2603180613404</v>
      </c>
      <c r="F52" s="7">
        <v>125.45203166766854</v>
      </c>
      <c r="G52" s="7">
        <v>73.3</v>
      </c>
      <c r="H52" s="7">
        <v>171.14874715916582</v>
      </c>
    </row>
    <row r="53" spans="1:8" x14ac:dyDescent="0.2">
      <c r="A53" s="2" t="s">
        <v>60</v>
      </c>
      <c r="B53" s="7">
        <v>125.16496057945004</v>
      </c>
      <c r="C53" s="7">
        <v>104.23293964737793</v>
      </c>
      <c r="D53" s="7" t="s">
        <v>101</v>
      </c>
      <c r="E53" s="7">
        <v>85.431958274063533</v>
      </c>
      <c r="F53" s="7">
        <v>122.64936807661132</v>
      </c>
      <c r="G53" s="7">
        <v>101</v>
      </c>
      <c r="H53" s="7">
        <v>121.43501789763498</v>
      </c>
    </row>
    <row r="54" spans="1:8" x14ac:dyDescent="0.2">
      <c r="A54" s="2" t="s">
        <v>61</v>
      </c>
      <c r="B54" s="7">
        <v>131.80351139400759</v>
      </c>
      <c r="C54" s="7">
        <v>143.3361797752809</v>
      </c>
      <c r="D54" s="7" t="s">
        <v>101</v>
      </c>
      <c r="E54" s="7">
        <v>89.75363620039505</v>
      </c>
      <c r="F54" s="7">
        <v>128.05315898207908</v>
      </c>
      <c r="G54" s="7">
        <v>116.7</v>
      </c>
      <c r="H54" s="7">
        <v>109.72849955619459</v>
      </c>
    </row>
    <row r="55" spans="1:8" x14ac:dyDescent="0.2">
      <c r="A55" s="2" t="s">
        <v>62</v>
      </c>
      <c r="B55" s="7">
        <v>147.54040265029255</v>
      </c>
      <c r="C55" s="7">
        <v>147.77185021533643</v>
      </c>
      <c r="D55" s="7" t="s">
        <v>101</v>
      </c>
      <c r="E55" s="7">
        <v>132.38656216497239</v>
      </c>
      <c r="F55" s="7">
        <v>146.0592573524136</v>
      </c>
      <c r="G55" s="7">
        <v>85</v>
      </c>
      <c r="H55" s="7">
        <v>171.83442041460424</v>
      </c>
    </row>
    <row r="56" spans="1:8" x14ac:dyDescent="0.2">
      <c r="A56" s="2" t="s">
        <v>63</v>
      </c>
      <c r="B56" s="7">
        <v>107.8742790175766</v>
      </c>
      <c r="C56" s="7">
        <v>96.289908673656029</v>
      </c>
      <c r="D56" s="7" t="s">
        <v>101</v>
      </c>
      <c r="E56" s="7">
        <v>94.309601330495866</v>
      </c>
      <c r="F56" s="7">
        <v>106.74974382925754</v>
      </c>
      <c r="G56" s="7">
        <v>62.9</v>
      </c>
      <c r="H56" s="7">
        <v>169.71342421185619</v>
      </c>
    </row>
    <row r="57" spans="1:8" x14ac:dyDescent="0.2">
      <c r="A57" s="2" t="s">
        <v>64</v>
      </c>
      <c r="B57" s="7">
        <v>128.60751299267037</v>
      </c>
      <c r="C57" s="7">
        <v>117.63203051759017</v>
      </c>
      <c r="D57" s="7" t="s">
        <v>101</v>
      </c>
      <c r="E57" s="7">
        <v>113.89553775417322</v>
      </c>
      <c r="F57" s="7">
        <v>126.50064452443901</v>
      </c>
      <c r="G57" s="7">
        <v>110.7</v>
      </c>
      <c r="H57" s="7">
        <v>114.27339162099277</v>
      </c>
    </row>
    <row r="58" spans="1:8" x14ac:dyDescent="0.2">
      <c r="A58" s="2" t="s">
        <v>65</v>
      </c>
      <c r="B58" s="7">
        <v>106.08685796132825</v>
      </c>
      <c r="C58" s="7">
        <v>85.543924919720439</v>
      </c>
      <c r="D58" s="7" t="s">
        <v>101</v>
      </c>
      <c r="E58" s="7">
        <v>81.414450447111633</v>
      </c>
      <c r="F58" s="7">
        <v>104.5799097495015</v>
      </c>
      <c r="G58" s="7">
        <v>74.599999999999994</v>
      </c>
      <c r="H58" s="7">
        <v>140.18754658110123</v>
      </c>
    </row>
    <row r="59" spans="1:8" x14ac:dyDescent="0.2">
      <c r="A59" s="2" t="s">
        <v>66</v>
      </c>
      <c r="B59" s="7">
        <v>101.77449472877295</v>
      </c>
      <c r="C59" s="7">
        <v>91.619002875379451</v>
      </c>
      <c r="D59" s="7" t="s">
        <v>101</v>
      </c>
      <c r="E59" s="7">
        <v>70.635550458715599</v>
      </c>
      <c r="F59" s="7">
        <v>101.14732508044854</v>
      </c>
      <c r="G59" s="7">
        <v>81.599999999999994</v>
      </c>
      <c r="H59" s="7">
        <v>123.95505524564774</v>
      </c>
    </row>
    <row r="60" spans="1:8" x14ac:dyDescent="0.2">
      <c r="A60" s="2" t="s">
        <v>67</v>
      </c>
      <c r="B60" s="7">
        <v>87.61926603138528</v>
      </c>
      <c r="C60" s="7">
        <v>85.722229475151579</v>
      </c>
      <c r="D60" s="7" t="s">
        <v>101</v>
      </c>
      <c r="E60" s="7">
        <v>52.897408026755855</v>
      </c>
      <c r="F60" s="7">
        <v>83.292228651968131</v>
      </c>
      <c r="G60" s="7">
        <v>78.400000000000006</v>
      </c>
      <c r="H60" s="7">
        <v>106.24008756628587</v>
      </c>
    </row>
    <row r="61" spans="1:8" x14ac:dyDescent="0.2">
      <c r="A61" s="2" t="s">
        <v>68</v>
      </c>
      <c r="B61" s="7">
        <v>73.007811663991433</v>
      </c>
      <c r="C61" s="7">
        <v>87.08355899419729</v>
      </c>
      <c r="D61" s="7" t="s">
        <v>101</v>
      </c>
      <c r="E61" s="7">
        <v>96.89473684210526</v>
      </c>
      <c r="F61" s="7">
        <v>74.207134871430029</v>
      </c>
      <c r="G61" s="7">
        <v>26.6</v>
      </c>
      <c r="H61" s="7">
        <v>278.97419124597758</v>
      </c>
    </row>
    <row r="62" spans="1:8" x14ac:dyDescent="0.2">
      <c r="A62" s="2" t="s">
        <v>69</v>
      </c>
      <c r="B62" s="7">
        <v>103.53536260878263</v>
      </c>
      <c r="C62" s="7">
        <v>66.057548983364143</v>
      </c>
      <c r="D62" s="7" t="s">
        <v>101</v>
      </c>
      <c r="E62" s="7">
        <v>85.075526506899052</v>
      </c>
      <c r="F62" s="7">
        <v>102.3459379533012</v>
      </c>
      <c r="G62" s="7">
        <v>95.4</v>
      </c>
      <c r="H62" s="7">
        <v>107.28085739339748</v>
      </c>
    </row>
    <row r="63" spans="1:8" x14ac:dyDescent="0.2">
      <c r="A63" s="2" t="s">
        <v>70</v>
      </c>
      <c r="B63" s="7">
        <v>117.00305370101597</v>
      </c>
      <c r="C63" s="7">
        <v>98.445943321267762</v>
      </c>
      <c r="D63" s="7" t="s">
        <v>101</v>
      </c>
      <c r="E63" s="7">
        <v>100.02975106253795</v>
      </c>
      <c r="F63" s="7">
        <v>114.27825917442371</v>
      </c>
      <c r="G63" s="7">
        <v>58.2</v>
      </c>
      <c r="H63" s="7">
        <v>196.35439720691357</v>
      </c>
    </row>
    <row r="64" spans="1:8" x14ac:dyDescent="0.2">
      <c r="A64" s="2" t="s">
        <v>71</v>
      </c>
      <c r="B64" s="7">
        <v>127.70473448496482</v>
      </c>
      <c r="C64" s="7">
        <v>144.45692307692309</v>
      </c>
      <c r="D64" s="7" t="s">
        <v>101</v>
      </c>
      <c r="E64" s="7">
        <v>8.4789430222956241</v>
      </c>
      <c r="F64" s="7">
        <v>108.35830095136004</v>
      </c>
      <c r="G64" s="7">
        <v>105.2</v>
      </c>
      <c r="H64" s="7">
        <v>103.00218721612171</v>
      </c>
    </row>
    <row r="65" spans="1:8" x14ac:dyDescent="0.2">
      <c r="A65" s="2" t="s">
        <v>72</v>
      </c>
      <c r="B65" s="7">
        <v>77.601876465989051</v>
      </c>
      <c r="C65" s="7">
        <v>69.15247671151856</v>
      </c>
      <c r="D65" s="7" t="s">
        <v>101</v>
      </c>
      <c r="E65" s="7">
        <v>35.114285714285714</v>
      </c>
      <c r="F65" s="7">
        <v>76.106210711591658</v>
      </c>
      <c r="G65" s="7">
        <v>55.6</v>
      </c>
      <c r="H65" s="7">
        <v>136.8816739417116</v>
      </c>
    </row>
    <row r="66" spans="1:8" x14ac:dyDescent="0.2">
      <c r="A66" s="2" t="s">
        <v>73</v>
      </c>
      <c r="B66" s="7">
        <v>89.985639033191404</v>
      </c>
      <c r="C66" s="7">
        <v>74.686116843690485</v>
      </c>
      <c r="D66" s="7">
        <v>54</v>
      </c>
      <c r="E66" s="7">
        <v>68.168497167109763</v>
      </c>
      <c r="F66" s="7">
        <v>88.390219670028415</v>
      </c>
      <c r="G66" s="7">
        <v>62.7</v>
      </c>
      <c r="H66" s="7">
        <v>140.97323711328295</v>
      </c>
    </row>
    <row r="67" spans="1:8" x14ac:dyDescent="0.2">
      <c r="A67" s="2" t="s">
        <v>74</v>
      </c>
      <c r="B67" s="7">
        <v>62.655696202531644</v>
      </c>
      <c r="C67" s="7">
        <v>66.644077134986219</v>
      </c>
      <c r="D67" s="7" t="s">
        <v>101</v>
      </c>
      <c r="E67" s="7">
        <v>87</v>
      </c>
      <c r="F67" s="7">
        <v>64.940354535974976</v>
      </c>
      <c r="G67" s="7">
        <v>47.9</v>
      </c>
      <c r="H67" s="7">
        <v>135.57485289347596</v>
      </c>
    </row>
    <row r="68" spans="1:8" x14ac:dyDescent="0.2">
      <c r="A68" s="2" t="s">
        <v>75</v>
      </c>
      <c r="B68" s="7">
        <v>100.77405114934589</v>
      </c>
      <c r="C68" s="7">
        <v>78.083701370516906</v>
      </c>
      <c r="D68" s="7">
        <v>54</v>
      </c>
      <c r="E68" s="7">
        <v>69.463491173148782</v>
      </c>
      <c r="F68" s="7">
        <v>97.547144591624061</v>
      </c>
      <c r="G68" s="7">
        <v>69.7</v>
      </c>
      <c r="H68" s="7">
        <v>139.95286168095274</v>
      </c>
    </row>
    <row r="69" spans="1:8" x14ac:dyDescent="0.2">
      <c r="A69" s="2" t="s">
        <v>76</v>
      </c>
      <c r="B69" s="7">
        <v>79.83924195025179</v>
      </c>
      <c r="C69" s="7">
        <v>71.379396692289774</v>
      </c>
      <c r="D69" s="7" t="s">
        <v>101</v>
      </c>
      <c r="E69" s="7">
        <v>54.328136599851518</v>
      </c>
      <c r="F69" s="7">
        <v>79.200171467891607</v>
      </c>
      <c r="G69" s="7">
        <v>61</v>
      </c>
      <c r="H69" s="7">
        <v>129.83634666867476</v>
      </c>
    </row>
    <row r="70" spans="1:8" ht="25.5" x14ac:dyDescent="0.2">
      <c r="A70" s="2" t="s">
        <v>103</v>
      </c>
      <c r="B70" s="7" t="s">
        <v>101</v>
      </c>
      <c r="C70" s="7" t="s">
        <v>101</v>
      </c>
      <c r="D70" s="7" t="s">
        <v>101</v>
      </c>
      <c r="E70" s="7">
        <v>2.3876404494382024</v>
      </c>
      <c r="F70" s="7">
        <v>2.3876404494382024</v>
      </c>
      <c r="G70" s="7">
        <v>1.4</v>
      </c>
      <c r="H70" s="7">
        <v>170.54574638844304</v>
      </c>
    </row>
    <row r="71" spans="1:8" ht="38.25" x14ac:dyDescent="0.2">
      <c r="A71" s="2" t="s">
        <v>77</v>
      </c>
      <c r="B71" s="7">
        <v>79.83924195025179</v>
      </c>
      <c r="C71" s="7">
        <v>71.379396692289774</v>
      </c>
      <c r="D71" s="7" t="s">
        <v>101</v>
      </c>
      <c r="E71" s="7">
        <v>72.986881937436934</v>
      </c>
      <c r="F71" s="7">
        <v>79.712111204717772</v>
      </c>
      <c r="G71" s="7">
        <v>61.4</v>
      </c>
      <c r="H71" s="7">
        <v>129.82428534970322</v>
      </c>
    </row>
    <row r="72" spans="1:8" x14ac:dyDescent="0.2">
      <c r="A72" s="2" t="s">
        <v>78</v>
      </c>
      <c r="B72" s="7">
        <v>51.810673775263169</v>
      </c>
      <c r="C72" s="7">
        <v>60.506598114824335</v>
      </c>
      <c r="D72" s="7" t="s">
        <v>101</v>
      </c>
      <c r="E72" s="7" t="s">
        <v>101</v>
      </c>
      <c r="F72" s="7">
        <v>51.805037125683356</v>
      </c>
      <c r="G72" s="7">
        <v>27.6</v>
      </c>
      <c r="H72" s="7">
        <v>187.69940987566432</v>
      </c>
    </row>
    <row r="73" spans="1:8" x14ac:dyDescent="0.2">
      <c r="A73" s="2" t="s">
        <v>79</v>
      </c>
      <c r="B73" s="7">
        <v>68.187428450538718</v>
      </c>
      <c r="C73" s="7">
        <v>66.135339478314918</v>
      </c>
      <c r="D73" s="7">
        <v>29.008902077151337</v>
      </c>
      <c r="E73" s="7">
        <v>57.94613497804874</v>
      </c>
      <c r="F73" s="7">
        <v>67.173275272482783</v>
      </c>
      <c r="G73" s="7">
        <v>79.400000000000006</v>
      </c>
      <c r="H73" s="7">
        <v>84.60110235829066</v>
      </c>
    </row>
    <row r="74" spans="1:8" x14ac:dyDescent="0.2">
      <c r="A74" s="2" t="s">
        <v>80</v>
      </c>
      <c r="B74" s="7">
        <v>47.288841807909606</v>
      </c>
      <c r="C74" s="7">
        <v>59.95766590389016</v>
      </c>
      <c r="D74" s="7" t="s">
        <v>101</v>
      </c>
      <c r="E74" s="7">
        <v>93.547468354430379</v>
      </c>
      <c r="F74" s="7">
        <v>55.728637413394921</v>
      </c>
      <c r="G74" s="7">
        <v>39.700000000000003</v>
      </c>
      <c r="H74" s="7">
        <v>140.37440154507536</v>
      </c>
    </row>
    <row r="75" spans="1:8" x14ac:dyDescent="0.2">
      <c r="A75" s="2" t="s">
        <v>81</v>
      </c>
      <c r="B75" s="7">
        <v>21.774193548387096</v>
      </c>
      <c r="C75" s="7" t="s">
        <v>101</v>
      </c>
      <c r="D75" s="7" t="s">
        <v>101</v>
      </c>
      <c r="E75" s="7" t="s">
        <v>101</v>
      </c>
      <c r="F75" s="7">
        <v>21.774193548387096</v>
      </c>
      <c r="G75" s="7">
        <v>17.7</v>
      </c>
      <c r="H75" s="7">
        <v>123.01804264625477</v>
      </c>
    </row>
    <row r="76" spans="1:8" x14ac:dyDescent="0.2">
      <c r="A76" s="2" t="s">
        <v>82</v>
      </c>
      <c r="B76" s="7">
        <v>8.7092614302461904</v>
      </c>
      <c r="C76" s="7" t="s">
        <v>101</v>
      </c>
      <c r="D76" s="7" t="s">
        <v>101</v>
      </c>
      <c r="E76" s="7">
        <v>7.618710134656272</v>
      </c>
      <c r="F76" s="7">
        <v>8.4381606765327692</v>
      </c>
      <c r="G76" s="7">
        <v>47.4</v>
      </c>
      <c r="H76" s="7">
        <v>17.802026743740022</v>
      </c>
    </row>
    <row r="77" spans="1:8" x14ac:dyDescent="0.2">
      <c r="A77" s="2" t="s">
        <v>83</v>
      </c>
      <c r="B77" s="7">
        <v>73.145126602220103</v>
      </c>
      <c r="C77" s="7">
        <v>64.45485757884029</v>
      </c>
      <c r="D77" s="7" t="s">
        <v>101</v>
      </c>
      <c r="E77" s="7">
        <v>68.360677663843063</v>
      </c>
      <c r="F77" s="7">
        <v>72.945013134200437</v>
      </c>
      <c r="G77" s="7">
        <v>84.2</v>
      </c>
      <c r="H77" s="7">
        <v>86.633032225891242</v>
      </c>
    </row>
    <row r="78" spans="1:8" x14ac:dyDescent="0.2">
      <c r="A78" s="2" t="s">
        <v>84</v>
      </c>
      <c r="B78" s="7">
        <v>75.44114850036577</v>
      </c>
      <c r="C78" s="7">
        <v>105.65165675446049</v>
      </c>
      <c r="D78" s="7" t="s">
        <v>101</v>
      </c>
      <c r="E78" s="7">
        <v>79.426305353602118</v>
      </c>
      <c r="F78" s="7">
        <v>75.671997396531268</v>
      </c>
      <c r="G78" s="7">
        <v>92</v>
      </c>
      <c r="H78" s="7">
        <v>82.25217108318617</v>
      </c>
    </row>
    <row r="79" spans="1:8" x14ac:dyDescent="0.2">
      <c r="A79" s="2" t="s">
        <v>85</v>
      </c>
      <c r="B79" s="7">
        <v>77.609164868005976</v>
      </c>
      <c r="C79" s="7">
        <v>78.015325670498086</v>
      </c>
      <c r="D79" s="7" t="s">
        <v>101</v>
      </c>
      <c r="E79" s="7">
        <v>75.975977735462138</v>
      </c>
      <c r="F79" s="7">
        <v>76.741478599221793</v>
      </c>
      <c r="G79" s="7">
        <v>68.8</v>
      </c>
      <c r="H79" s="7">
        <v>111.54284680119446</v>
      </c>
    </row>
    <row r="80" spans="1:8" x14ac:dyDescent="0.2">
      <c r="A80" s="2" t="s">
        <v>86</v>
      </c>
      <c r="B80" s="7">
        <v>62.567144591170887</v>
      </c>
      <c r="C80" s="7">
        <v>54.95516893479931</v>
      </c>
      <c r="D80" s="7" t="s">
        <v>101</v>
      </c>
      <c r="E80" s="7">
        <v>31.719266055045871</v>
      </c>
      <c r="F80" s="7">
        <v>58.941321898161796</v>
      </c>
      <c r="G80" s="7">
        <v>62</v>
      </c>
      <c r="H80" s="7">
        <v>95.066648222841607</v>
      </c>
    </row>
    <row r="81" spans="1:9" x14ac:dyDescent="0.2">
      <c r="A81" s="2" t="s">
        <v>87</v>
      </c>
      <c r="B81" s="7">
        <v>68.649418361144015</v>
      </c>
      <c r="C81" s="7">
        <v>55.980730000698529</v>
      </c>
      <c r="D81" s="7" t="s">
        <v>101</v>
      </c>
      <c r="E81" s="7">
        <v>42.032507739938083</v>
      </c>
      <c r="F81" s="7">
        <v>68.022130292011681</v>
      </c>
      <c r="G81" s="7">
        <v>89.6</v>
      </c>
      <c r="H81" s="7">
        <v>75.917556129477333</v>
      </c>
    </row>
    <row r="82" spans="1:9" x14ac:dyDescent="0.2">
      <c r="A82" s="2" t="s">
        <v>88</v>
      </c>
      <c r="B82" s="7">
        <v>34.119228919228917</v>
      </c>
      <c r="C82" s="7">
        <v>39.003490401396164</v>
      </c>
      <c r="D82" s="7">
        <v>29.008902077151337</v>
      </c>
      <c r="E82" s="7">
        <v>28.568134171907758</v>
      </c>
      <c r="F82" s="7">
        <v>33.312044729443727</v>
      </c>
      <c r="G82" s="7">
        <v>42.4</v>
      </c>
      <c r="H82" s="7">
        <v>78.566143229820113</v>
      </c>
    </row>
    <row r="83" spans="1:9" x14ac:dyDescent="0.2">
      <c r="A83" s="2" t="s">
        <v>89</v>
      </c>
      <c r="B83" s="7">
        <v>97.912987189970025</v>
      </c>
      <c r="C83" s="7">
        <v>131.25465196416263</v>
      </c>
      <c r="D83" s="7" t="s">
        <v>101</v>
      </c>
      <c r="E83" s="7">
        <v>55.895580589254763</v>
      </c>
      <c r="F83" s="7">
        <v>92.203132359868107</v>
      </c>
      <c r="G83" s="7">
        <v>94.9</v>
      </c>
      <c r="H83" s="7">
        <v>97.15820058995584</v>
      </c>
    </row>
    <row r="84" spans="1:9" x14ac:dyDescent="0.2">
      <c r="A84" s="2" t="s">
        <v>90</v>
      </c>
      <c r="B84" s="7">
        <v>144.3290018078267</v>
      </c>
      <c r="C84" s="7">
        <v>58.805873706980229</v>
      </c>
      <c r="D84" s="7">
        <v>67.299760191846516</v>
      </c>
      <c r="E84" s="7">
        <v>41.846740609917362</v>
      </c>
      <c r="F84" s="7">
        <v>114.17187826095022</v>
      </c>
      <c r="G84" s="7">
        <v>99.4</v>
      </c>
      <c r="H84" s="7">
        <v>114.86104452811894</v>
      </c>
    </row>
    <row r="85" spans="1:9" x14ac:dyDescent="0.2">
      <c r="A85" s="2" t="s">
        <v>91</v>
      </c>
      <c r="B85" s="7">
        <v>62.018108651911469</v>
      </c>
      <c r="C85" s="7">
        <v>54.003115264797508</v>
      </c>
      <c r="D85" s="7" t="s">
        <v>101</v>
      </c>
      <c r="E85" s="7">
        <v>25.151515151515152</v>
      </c>
      <c r="F85" s="7">
        <v>52.829305135951664</v>
      </c>
      <c r="G85" s="20">
        <v>65</v>
      </c>
      <c r="H85" s="7">
        <v>81.275854055310248</v>
      </c>
    </row>
    <row r="86" spans="1:9" x14ac:dyDescent="0.2">
      <c r="A86" s="2" t="s">
        <v>92</v>
      </c>
      <c r="B86" s="7">
        <v>60.629496402877699</v>
      </c>
      <c r="C86" s="7">
        <v>60.022123893805308</v>
      </c>
      <c r="D86" s="7" t="s">
        <v>101</v>
      </c>
      <c r="E86" s="7">
        <v>12.03187844480858</v>
      </c>
      <c r="F86" s="7">
        <v>26.263562625092174</v>
      </c>
      <c r="G86" s="20">
        <v>14</v>
      </c>
      <c r="H86" s="7">
        <v>187.59687589351552</v>
      </c>
    </row>
    <row r="87" spans="1:9" x14ac:dyDescent="0.2">
      <c r="A87" s="2" t="s">
        <v>93</v>
      </c>
      <c r="B87" s="7">
        <v>79</v>
      </c>
      <c r="C87" s="7">
        <v>79</v>
      </c>
      <c r="D87" s="7" t="s">
        <v>101</v>
      </c>
      <c r="E87" s="7" t="s">
        <v>101</v>
      </c>
      <c r="F87" s="7">
        <v>79</v>
      </c>
      <c r="G87" s="20">
        <v>190</v>
      </c>
      <c r="H87" s="7">
        <v>41.578947368421055</v>
      </c>
    </row>
    <row r="88" spans="1:9" x14ac:dyDescent="0.2">
      <c r="A88" s="2" t="s">
        <v>94</v>
      </c>
      <c r="B88" s="7">
        <v>68.052740868736223</v>
      </c>
      <c r="C88" s="7">
        <v>74.284499314128951</v>
      </c>
      <c r="D88" s="7" t="s">
        <v>101</v>
      </c>
      <c r="E88" s="7">
        <v>29.993211417351617</v>
      </c>
      <c r="F88" s="7">
        <v>59.605624824702311</v>
      </c>
      <c r="G88" s="8">
        <v>66.900000000000006</v>
      </c>
      <c r="H88" s="7">
        <v>89.096599140063233</v>
      </c>
    </row>
    <row r="89" spans="1:9" x14ac:dyDescent="0.2">
      <c r="A89" s="2" t="s">
        <v>95</v>
      </c>
      <c r="B89" s="7">
        <v>37.868154158215013</v>
      </c>
      <c r="C89" s="7">
        <v>40.464203233256349</v>
      </c>
      <c r="D89" s="7">
        <v>67.299760191846516</v>
      </c>
      <c r="E89" s="7">
        <v>31.95928054491273</v>
      </c>
      <c r="F89" s="7">
        <v>33.776577323004268</v>
      </c>
      <c r="G89" s="8">
        <v>33.4</v>
      </c>
      <c r="H89" s="7">
        <v>101.12747701498283</v>
      </c>
    </row>
    <row r="90" spans="1:9" x14ac:dyDescent="0.2">
      <c r="A90" s="2" t="s">
        <v>96</v>
      </c>
      <c r="B90" s="7">
        <v>6.9141313285563255</v>
      </c>
      <c r="C90" s="7">
        <v>6.2</v>
      </c>
      <c r="D90" s="7" t="s">
        <v>101</v>
      </c>
      <c r="E90" s="7" t="s">
        <v>101</v>
      </c>
      <c r="F90" s="7">
        <v>6.9141313285563255</v>
      </c>
      <c r="G90" s="8">
        <v>43.8</v>
      </c>
      <c r="H90" s="7">
        <v>15.785687964740468</v>
      </c>
    </row>
    <row r="91" spans="1:9" x14ac:dyDescent="0.2">
      <c r="A91" s="2" t="s">
        <v>97</v>
      </c>
      <c r="B91" s="7">
        <v>106.68420348058902</v>
      </c>
      <c r="C91" s="7" t="s">
        <v>101</v>
      </c>
      <c r="D91" s="7" t="s">
        <v>101</v>
      </c>
      <c r="E91" s="7">
        <v>50</v>
      </c>
      <c r="F91" s="7">
        <v>100.99530309112806</v>
      </c>
      <c r="G91" s="8">
        <v>55.8</v>
      </c>
      <c r="H91" s="7">
        <v>180.99516682997861</v>
      </c>
      <c r="I91" s="8"/>
    </row>
    <row r="92" spans="1:9" x14ac:dyDescent="0.2">
      <c r="A92" s="2" t="s">
        <v>99</v>
      </c>
      <c r="B92" s="7">
        <v>227.71074764763969</v>
      </c>
      <c r="C92" s="7">
        <v>55.854789852328665</v>
      </c>
      <c r="D92" s="7" t="s">
        <v>101</v>
      </c>
      <c r="E92" s="7">
        <v>75.417625098985638</v>
      </c>
      <c r="F92" s="7">
        <v>196.47734376510471</v>
      </c>
      <c r="G92" s="8">
        <v>163.5</v>
      </c>
      <c r="H92" s="7">
        <v>120.16962921413132</v>
      </c>
      <c r="I92" s="8"/>
    </row>
    <row r="93" spans="1:9" x14ac:dyDescent="0.2">
      <c r="A93" s="8"/>
      <c r="B93" s="8"/>
      <c r="C93" s="8"/>
      <c r="D93" s="8"/>
      <c r="E93" s="8"/>
      <c r="F93" s="8"/>
      <c r="G93" s="8"/>
      <c r="H93" s="8"/>
    </row>
    <row r="94" spans="1:9" x14ac:dyDescent="0.2">
      <c r="A94" s="8"/>
      <c r="B94" s="8"/>
      <c r="C94" s="8"/>
      <c r="D94" s="8"/>
      <c r="E94" s="8"/>
      <c r="F94" s="8"/>
      <c r="G94" s="8"/>
      <c r="H94" s="8"/>
      <c r="I94" s="8"/>
    </row>
    <row r="95" spans="1:9" x14ac:dyDescent="0.2">
      <c r="A95" s="8"/>
      <c r="B95" s="8"/>
      <c r="C95" s="8"/>
      <c r="D95" s="8"/>
      <c r="E95" s="8"/>
      <c r="F95" s="8"/>
      <c r="G95" s="8"/>
      <c r="H95" s="8"/>
      <c r="I95" s="8"/>
    </row>
    <row r="96" spans="1:9" x14ac:dyDescent="0.2">
      <c r="A96" s="8"/>
      <c r="B96" s="8"/>
      <c r="C96" s="8"/>
      <c r="D96" s="8"/>
      <c r="E96" s="8"/>
      <c r="F96" s="8"/>
      <c r="G96" s="8"/>
      <c r="H96" s="8"/>
      <c r="I96" s="8"/>
    </row>
    <row r="97" spans="1:9" x14ac:dyDescent="0.2">
      <c r="A97" s="8"/>
      <c r="B97" s="8"/>
      <c r="C97" s="8"/>
      <c r="D97" s="8"/>
      <c r="E97" s="8"/>
      <c r="F97" s="8"/>
      <c r="G97" s="8"/>
      <c r="H97" s="8"/>
      <c r="I97" s="8"/>
    </row>
    <row r="98" spans="1:9" x14ac:dyDescent="0.2">
      <c r="A98" s="8"/>
      <c r="B98" s="8"/>
      <c r="C98" s="8"/>
      <c r="D98" s="8"/>
      <c r="E98" s="8"/>
      <c r="F98" s="8"/>
      <c r="G98" s="8"/>
      <c r="H98" s="8"/>
      <c r="I98" s="8"/>
    </row>
    <row r="99" spans="1:9" x14ac:dyDescent="0.2">
      <c r="A99" s="8"/>
      <c r="B99" s="8"/>
      <c r="C99" s="8"/>
      <c r="D99" s="8"/>
      <c r="E99" s="8"/>
      <c r="F99" s="8"/>
      <c r="G99" s="8"/>
      <c r="H99" s="8"/>
      <c r="I99" s="8"/>
    </row>
    <row r="100" spans="1:9" x14ac:dyDescent="0.2">
      <c r="A100" s="8"/>
      <c r="B100" s="8"/>
      <c r="C100" s="8"/>
      <c r="D100" s="8"/>
      <c r="E100" s="8"/>
      <c r="F100" s="8"/>
      <c r="G100" s="8"/>
      <c r="H100" s="8"/>
      <c r="I100" s="8"/>
    </row>
    <row r="101" spans="1:9" x14ac:dyDescent="0.2">
      <c r="A101" s="8"/>
      <c r="B101" s="8"/>
      <c r="C101" s="8"/>
      <c r="D101" s="8"/>
      <c r="E101" s="8"/>
      <c r="F101" s="8"/>
      <c r="G101" s="8"/>
      <c r="H101" s="8"/>
      <c r="I101" s="8"/>
    </row>
    <row r="102" spans="1:9" x14ac:dyDescent="0.2">
      <c r="A102" s="8"/>
      <c r="B102" s="8"/>
      <c r="C102" s="8"/>
      <c r="D102" s="8"/>
      <c r="E102" s="8"/>
      <c r="F102" s="8"/>
      <c r="G102" s="8"/>
      <c r="H102" s="8"/>
      <c r="I102" s="8"/>
    </row>
    <row r="103" spans="1:9" x14ac:dyDescent="0.2">
      <c r="A103" s="8"/>
      <c r="B103" s="8"/>
      <c r="C103" s="8"/>
      <c r="D103" s="8"/>
      <c r="E103" s="8"/>
      <c r="F103" s="8"/>
      <c r="G103" s="8"/>
      <c r="H103" s="8"/>
      <c r="I103" s="8"/>
    </row>
  </sheetData>
  <mergeCells count="4">
    <mergeCell ref="A2:H2"/>
    <mergeCell ref="A4:A5"/>
    <mergeCell ref="B4:E4"/>
    <mergeCell ref="F4:H4"/>
  </mergeCells>
  <hyperlinks>
    <hyperlink ref="A1" location="Содержание!A1" display="К содержанию"/>
  </hyperlinks>
  <pageMargins left="0.75" right="0.75" top="1" bottom="1" header="0.5" footer="0.5"/>
  <pageSetup orientation="portrait"/>
  <headerFooter>
    <oddFooter>&amp;Lц с 1 га убранной площади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0"/>
  <sheetViews>
    <sheetView zoomScaleNormal="100" workbookViewId="0"/>
  </sheetViews>
  <sheetFormatPr defaultColWidth="19.28515625" defaultRowHeight="12.75" x14ac:dyDescent="0.2"/>
  <cols>
    <col min="1" max="1" width="40.7109375" customWidth="1"/>
    <col min="2" max="4" width="19.28515625" customWidth="1"/>
  </cols>
  <sheetData>
    <row r="1" spans="1:4" x14ac:dyDescent="0.2">
      <c r="A1" s="67" t="s">
        <v>306</v>
      </c>
    </row>
    <row r="2" spans="1:4" ht="36" customHeight="1" x14ac:dyDescent="0.2">
      <c r="A2" s="78" t="s">
        <v>147</v>
      </c>
      <c r="B2" s="78"/>
      <c r="C2" s="78"/>
      <c r="D2" s="78"/>
    </row>
    <row r="3" spans="1:4" ht="18" x14ac:dyDescent="0.2">
      <c r="A3" s="10"/>
      <c r="B3" s="10"/>
      <c r="C3" s="10"/>
      <c r="D3" s="6" t="s">
        <v>9</v>
      </c>
    </row>
    <row r="4" spans="1:4" ht="24" customHeight="1" x14ac:dyDescent="0.2">
      <c r="A4" s="9"/>
      <c r="B4" s="9" t="s">
        <v>0</v>
      </c>
      <c r="C4" s="9" t="s">
        <v>6</v>
      </c>
      <c r="D4" s="9" t="s">
        <v>7</v>
      </c>
    </row>
    <row r="5" spans="1:4" x14ac:dyDescent="0.2">
      <c r="A5" s="9" t="s">
        <v>8</v>
      </c>
      <c r="B5" s="9">
        <v>1</v>
      </c>
      <c r="C5" s="9">
        <v>2</v>
      </c>
      <c r="D5" s="9">
        <v>3</v>
      </c>
    </row>
    <row r="6" spans="1:4" x14ac:dyDescent="0.2">
      <c r="A6" s="3" t="s">
        <v>14</v>
      </c>
      <c r="B6" s="4">
        <v>78.846190000000007</v>
      </c>
      <c r="C6" s="4">
        <v>87.231999999999999</v>
      </c>
      <c r="D6" s="4">
        <v>90.38677320249451</v>
      </c>
    </row>
    <row r="7" spans="1:4" x14ac:dyDescent="0.2">
      <c r="A7" s="2" t="s">
        <v>15</v>
      </c>
      <c r="B7" s="7">
        <v>12.2981</v>
      </c>
      <c r="C7" s="7">
        <v>17.884</v>
      </c>
      <c r="D7" s="7">
        <v>68.765936032207549</v>
      </c>
    </row>
    <row r="8" spans="1:4" x14ac:dyDescent="0.2">
      <c r="A8" s="2" t="s">
        <v>16</v>
      </c>
      <c r="B8" s="7">
        <v>1.891</v>
      </c>
      <c r="C8" s="7">
        <v>2.0569999999999999</v>
      </c>
      <c r="D8" s="7">
        <v>91.929995138551291</v>
      </c>
    </row>
    <row r="9" spans="1:4" x14ac:dyDescent="0.2">
      <c r="A9" s="2" t="s">
        <v>17</v>
      </c>
      <c r="B9" s="7" t="s">
        <v>107</v>
      </c>
      <c r="C9" s="7" t="s">
        <v>107</v>
      </c>
      <c r="D9" s="7" t="s">
        <v>107</v>
      </c>
    </row>
    <row r="10" spans="1:4" x14ac:dyDescent="0.2">
      <c r="A10" s="2" t="s">
        <v>18</v>
      </c>
      <c r="B10" s="7">
        <v>0.1</v>
      </c>
      <c r="C10" s="7">
        <v>0.32200000000000001</v>
      </c>
      <c r="D10" s="7">
        <v>31.055900621118017</v>
      </c>
    </row>
    <row r="11" spans="1:4" x14ac:dyDescent="0.2">
      <c r="A11" s="2" t="s">
        <v>19</v>
      </c>
      <c r="B11" s="7">
        <v>2.6006</v>
      </c>
      <c r="C11" s="7">
        <v>3.7869999999999999</v>
      </c>
      <c r="D11" s="7">
        <v>68.671771851069451</v>
      </c>
    </row>
    <row r="12" spans="1:4" x14ac:dyDescent="0.2">
      <c r="A12" s="2" t="s">
        <v>20</v>
      </c>
      <c r="B12" s="7">
        <v>0.30299999999999999</v>
      </c>
      <c r="C12" s="7">
        <v>0.26300000000000001</v>
      </c>
      <c r="D12" s="7">
        <v>115.20912547528516</v>
      </c>
    </row>
    <row r="13" spans="1:4" x14ac:dyDescent="0.2">
      <c r="A13" s="2" t="s">
        <v>21</v>
      </c>
      <c r="B13" s="7">
        <v>0.245</v>
      </c>
      <c r="C13" s="7">
        <v>0.16900000000000001</v>
      </c>
      <c r="D13" s="7">
        <v>144.97041420118342</v>
      </c>
    </row>
    <row r="14" spans="1:4" x14ac:dyDescent="0.2">
      <c r="A14" s="2" t="s">
        <v>22</v>
      </c>
      <c r="B14" s="7" t="s">
        <v>107</v>
      </c>
      <c r="C14" s="7" t="s">
        <v>107</v>
      </c>
      <c r="D14" s="7" t="s">
        <v>107</v>
      </c>
    </row>
    <row r="15" spans="1:4" x14ac:dyDescent="0.2">
      <c r="A15" s="2" t="s">
        <v>23</v>
      </c>
      <c r="B15" s="7">
        <v>0.82</v>
      </c>
      <c r="C15" s="7">
        <v>3.7490000000000001</v>
      </c>
      <c r="D15" s="7">
        <v>21.872499333155506</v>
      </c>
    </row>
    <row r="16" spans="1:4" x14ac:dyDescent="0.2">
      <c r="A16" s="2" t="s">
        <v>24</v>
      </c>
      <c r="B16" s="7">
        <v>0.03</v>
      </c>
      <c r="C16" s="7">
        <v>6.7000000000000004E-2</v>
      </c>
      <c r="D16" s="7">
        <v>44.776119402985074</v>
      </c>
    </row>
    <row r="17" spans="1:4" x14ac:dyDescent="0.2">
      <c r="A17" s="2" t="s">
        <v>25</v>
      </c>
      <c r="B17" s="7">
        <v>0.745</v>
      </c>
      <c r="C17" s="7">
        <v>1.085</v>
      </c>
      <c r="D17" s="7">
        <v>68.663594470046093</v>
      </c>
    </row>
    <row r="18" spans="1:4" x14ac:dyDescent="0.2">
      <c r="A18" s="2" t="s">
        <v>26</v>
      </c>
      <c r="B18" s="7">
        <v>2.9975000000000001</v>
      </c>
      <c r="C18" s="7">
        <v>2.2890000000000001</v>
      </c>
      <c r="D18" s="7">
        <v>130.95238095238096</v>
      </c>
    </row>
    <row r="19" spans="1:4" x14ac:dyDescent="0.2">
      <c r="A19" s="2" t="s">
        <v>27</v>
      </c>
      <c r="B19" s="7">
        <v>0.74299999999999999</v>
      </c>
      <c r="C19" s="7">
        <v>1.532</v>
      </c>
      <c r="D19" s="7">
        <v>48.498694516971277</v>
      </c>
    </row>
    <row r="20" spans="1:4" x14ac:dyDescent="0.2">
      <c r="A20" s="2" t="s">
        <v>28</v>
      </c>
      <c r="B20" s="7">
        <v>0.46</v>
      </c>
      <c r="C20" s="7">
        <v>0.42</v>
      </c>
      <c r="D20" s="7">
        <v>109.52380952380953</v>
      </c>
    </row>
    <row r="21" spans="1:4" x14ac:dyDescent="0.2">
      <c r="A21" s="2" t="s">
        <v>30</v>
      </c>
      <c r="B21" s="7">
        <v>0.16</v>
      </c>
      <c r="C21" s="7">
        <v>0.16400000000000001</v>
      </c>
      <c r="D21" s="7">
        <v>97.560975609756099</v>
      </c>
    </row>
    <row r="22" spans="1:4" x14ac:dyDescent="0.2">
      <c r="A22" s="2" t="s">
        <v>31</v>
      </c>
      <c r="B22" s="7">
        <v>0.96299999999999997</v>
      </c>
      <c r="C22" s="7">
        <v>1.272</v>
      </c>
      <c r="D22" s="7">
        <v>75.70754716981132</v>
      </c>
    </row>
    <row r="23" spans="1:4" x14ac:dyDescent="0.2">
      <c r="A23" s="2" t="s">
        <v>32</v>
      </c>
      <c r="B23" s="7">
        <v>8.2000000000000003E-2</v>
      </c>
      <c r="C23" s="7">
        <v>0.47899999999999998</v>
      </c>
      <c r="D23" s="7">
        <v>17.118997912317329</v>
      </c>
    </row>
    <row r="24" spans="1:4" x14ac:dyDescent="0.2">
      <c r="A24" s="2" t="s">
        <v>33</v>
      </c>
      <c r="B24" s="7">
        <v>2.4444699999999999</v>
      </c>
      <c r="C24" s="7">
        <v>2.573</v>
      </c>
      <c r="D24" s="7">
        <v>95.004663816556544</v>
      </c>
    </row>
    <row r="25" spans="1:4" x14ac:dyDescent="0.2">
      <c r="A25" s="2" t="s">
        <v>34</v>
      </c>
      <c r="B25" s="7" t="s">
        <v>107</v>
      </c>
      <c r="C25" s="7"/>
      <c r="D25" s="7"/>
    </row>
    <row r="26" spans="1:4" x14ac:dyDescent="0.2">
      <c r="A26" s="2" t="s">
        <v>35</v>
      </c>
      <c r="B26" s="7" t="s">
        <v>107</v>
      </c>
      <c r="C26" s="7" t="s">
        <v>107</v>
      </c>
      <c r="D26" s="7" t="s">
        <v>107</v>
      </c>
    </row>
    <row r="27" spans="1:4" x14ac:dyDescent="0.2">
      <c r="A27" s="2" t="s">
        <v>36</v>
      </c>
      <c r="B27" s="7" t="s">
        <v>107</v>
      </c>
      <c r="C27" s="7" t="s">
        <v>107</v>
      </c>
      <c r="D27" s="7" t="s">
        <v>107</v>
      </c>
    </row>
    <row r="28" spans="1:4" ht="25.5" x14ac:dyDescent="0.2">
      <c r="A28" s="2" t="s">
        <v>37</v>
      </c>
      <c r="B28" s="7" t="s">
        <v>107</v>
      </c>
      <c r="C28" s="7" t="s">
        <v>107</v>
      </c>
      <c r="D28" s="7" t="s">
        <v>107</v>
      </c>
    </row>
    <row r="29" spans="1:4" x14ac:dyDescent="0.2">
      <c r="A29" s="2" t="s">
        <v>38</v>
      </c>
      <c r="B29" s="7">
        <v>0.58199999999999996</v>
      </c>
      <c r="C29" s="7">
        <v>0.58299999999999996</v>
      </c>
      <c r="D29" s="7">
        <v>99.828473413379072</v>
      </c>
    </row>
    <row r="30" spans="1:4" x14ac:dyDescent="0.2">
      <c r="A30" s="2" t="s">
        <v>39</v>
      </c>
      <c r="B30" s="7">
        <v>0.13400000000000001</v>
      </c>
      <c r="C30" s="7">
        <v>0.107</v>
      </c>
      <c r="D30" s="7">
        <v>125.2336448598131</v>
      </c>
    </row>
    <row r="31" spans="1:4" x14ac:dyDescent="0.2">
      <c r="A31" s="2" t="s">
        <v>40</v>
      </c>
      <c r="B31" s="7">
        <v>1.1339999999999999</v>
      </c>
      <c r="C31" s="7">
        <v>1.2529999999999999</v>
      </c>
      <c r="D31" s="7">
        <v>90.502793296089393</v>
      </c>
    </row>
    <row r="32" spans="1:4" x14ac:dyDescent="0.2">
      <c r="A32" s="2" t="s">
        <v>41</v>
      </c>
      <c r="B32" s="7" t="s">
        <v>107</v>
      </c>
      <c r="C32" s="7" t="s">
        <v>107</v>
      </c>
      <c r="D32" s="7" t="s">
        <v>107</v>
      </c>
    </row>
    <row r="33" spans="1:4" x14ac:dyDescent="0.2">
      <c r="A33" s="2" t="s">
        <v>42</v>
      </c>
      <c r="B33" s="7">
        <v>0.46600000000000003</v>
      </c>
      <c r="C33" s="7">
        <v>0.52900000000000003</v>
      </c>
      <c r="D33" s="7">
        <v>88.090737240075612</v>
      </c>
    </row>
    <row r="34" spans="1:4" x14ac:dyDescent="0.2">
      <c r="A34" s="2" t="s">
        <v>105</v>
      </c>
      <c r="B34" s="7">
        <v>6.9871999999999996</v>
      </c>
      <c r="C34" s="7">
        <v>5.1680000000000001</v>
      </c>
      <c r="D34" s="7">
        <v>135.20123839009287</v>
      </c>
    </row>
    <row r="35" spans="1:4" x14ac:dyDescent="0.2">
      <c r="A35" s="2" t="s">
        <v>44</v>
      </c>
      <c r="B35" s="7" t="s">
        <v>107</v>
      </c>
      <c r="C35" s="7" t="s">
        <v>107</v>
      </c>
      <c r="D35" s="7" t="s">
        <v>107</v>
      </c>
    </row>
    <row r="36" spans="1:4" x14ac:dyDescent="0.2">
      <c r="A36" s="2" t="s">
        <v>45</v>
      </c>
      <c r="B36" s="7" t="s">
        <v>107</v>
      </c>
      <c r="C36" s="7" t="s">
        <v>107</v>
      </c>
      <c r="D36" s="7" t="s">
        <v>107</v>
      </c>
    </row>
    <row r="37" spans="1:4" x14ac:dyDescent="0.2">
      <c r="A37" s="2" t="s">
        <v>46</v>
      </c>
      <c r="B37" s="7">
        <v>3.6711999999999998</v>
      </c>
      <c r="C37" s="7">
        <v>2.3279999999999998</v>
      </c>
      <c r="D37" s="7">
        <v>157.69759450171821</v>
      </c>
    </row>
    <row r="38" spans="1:4" x14ac:dyDescent="0.2">
      <c r="A38" s="2" t="s">
        <v>48</v>
      </c>
      <c r="B38" s="7">
        <v>1.157</v>
      </c>
      <c r="C38" s="7">
        <v>1.2050000000000001</v>
      </c>
      <c r="D38" s="7">
        <v>96.01659751037343</v>
      </c>
    </row>
    <row r="39" spans="1:4" x14ac:dyDescent="0.2">
      <c r="A39" s="2" t="s">
        <v>49</v>
      </c>
      <c r="B39" s="7">
        <v>1.9219999999999999</v>
      </c>
      <c r="C39" s="7">
        <v>1.4870000000000001</v>
      </c>
      <c r="D39" s="7">
        <v>129.25353059852048</v>
      </c>
    </row>
    <row r="40" spans="1:4" x14ac:dyDescent="0.2">
      <c r="A40" s="2" t="s">
        <v>50</v>
      </c>
      <c r="B40" s="7">
        <v>1.2118</v>
      </c>
      <c r="C40" s="7">
        <v>1.121</v>
      </c>
      <c r="D40" s="7">
        <v>108.099910793934</v>
      </c>
    </row>
    <row r="41" spans="1:4" x14ac:dyDescent="0.2">
      <c r="A41" s="2" t="s">
        <v>51</v>
      </c>
      <c r="B41" s="7"/>
      <c r="C41" s="7">
        <v>5.1999999999999998E-2</v>
      </c>
      <c r="D41" s="7">
        <v>0</v>
      </c>
    </row>
    <row r="42" spans="1:4" x14ac:dyDescent="0.2">
      <c r="A42" s="2" t="s">
        <v>53</v>
      </c>
      <c r="B42" s="7" t="s">
        <v>107</v>
      </c>
      <c r="C42" s="7"/>
      <c r="D42" s="7"/>
    </row>
    <row r="43" spans="1:4" x14ac:dyDescent="0.2">
      <c r="A43" s="2" t="s">
        <v>57</v>
      </c>
      <c r="B43" s="7">
        <v>1.2108000000000001</v>
      </c>
      <c r="C43" s="7">
        <v>1.069</v>
      </c>
      <c r="D43" s="7">
        <v>113.26473339569694</v>
      </c>
    </row>
    <row r="44" spans="1:4" x14ac:dyDescent="0.2">
      <c r="A44" s="2" t="s">
        <v>58</v>
      </c>
      <c r="B44" s="7">
        <v>37.469799999999999</v>
      </c>
      <c r="C44" s="7">
        <v>42.88</v>
      </c>
      <c r="D44" s="7">
        <v>87.382929104477597</v>
      </c>
    </row>
    <row r="45" spans="1:4" x14ac:dyDescent="0.2">
      <c r="A45" s="2" t="s">
        <v>59</v>
      </c>
      <c r="B45" s="7">
        <v>2.0179999999999998</v>
      </c>
      <c r="C45" s="7">
        <v>2.6589999999999998</v>
      </c>
      <c r="D45" s="7">
        <v>75.893192929672807</v>
      </c>
    </row>
    <row r="46" spans="1:4" x14ac:dyDescent="0.2">
      <c r="A46" s="2" t="s">
        <v>60</v>
      </c>
      <c r="B46" s="7">
        <v>1.89</v>
      </c>
      <c r="C46" s="7">
        <v>1.774</v>
      </c>
      <c r="D46" s="7">
        <v>106.53889515219841</v>
      </c>
    </row>
    <row r="47" spans="1:4" x14ac:dyDescent="0.2">
      <c r="A47" s="2" t="s">
        <v>61</v>
      </c>
      <c r="B47" s="7">
        <v>1.5058</v>
      </c>
      <c r="C47" s="7">
        <v>1.8520000000000001</v>
      </c>
      <c r="D47" s="7">
        <v>81.306695464362846</v>
      </c>
    </row>
    <row r="48" spans="1:4" x14ac:dyDescent="0.2">
      <c r="A48" s="2" t="s">
        <v>62</v>
      </c>
      <c r="B48" s="7">
        <v>7.0979999999999999</v>
      </c>
      <c r="C48" s="7">
        <v>8.32</v>
      </c>
      <c r="D48" s="7">
        <v>85.312499999999986</v>
      </c>
    </row>
    <row r="49" spans="1:4" x14ac:dyDescent="0.2">
      <c r="A49" s="2" t="s">
        <v>63</v>
      </c>
      <c r="B49" s="7">
        <v>5.7779999999999996</v>
      </c>
      <c r="C49" s="7">
        <v>5.516</v>
      </c>
      <c r="D49" s="7">
        <v>104.74981870920956</v>
      </c>
    </row>
    <row r="50" spans="1:4" x14ac:dyDescent="0.2">
      <c r="A50" s="2" t="s">
        <v>64</v>
      </c>
      <c r="B50" s="7">
        <v>0.56499999999999995</v>
      </c>
      <c r="C50" s="7">
        <v>0.85399999999999998</v>
      </c>
      <c r="D50" s="7">
        <v>66.159250585480095</v>
      </c>
    </row>
    <row r="51" spans="1:4" x14ac:dyDescent="0.2">
      <c r="A51" s="2" t="s">
        <v>65</v>
      </c>
      <c r="B51" s="7">
        <v>3.4929999999999999</v>
      </c>
      <c r="C51" s="7">
        <v>4.806</v>
      </c>
      <c r="D51" s="7">
        <v>72.67998335414066</v>
      </c>
    </row>
    <row r="52" spans="1:4" x14ac:dyDescent="0.2">
      <c r="A52" s="2" t="s">
        <v>66</v>
      </c>
      <c r="B52" s="7">
        <v>12.867000000000001</v>
      </c>
      <c r="C52" s="7">
        <v>13.302</v>
      </c>
      <c r="D52" s="7">
        <v>96.729815065403713</v>
      </c>
    </row>
    <row r="53" spans="1:4" x14ac:dyDescent="0.2">
      <c r="A53" s="2" t="s">
        <v>67</v>
      </c>
      <c r="B53" s="7">
        <v>1.105</v>
      </c>
      <c r="C53" s="7">
        <v>1.909</v>
      </c>
      <c r="D53" s="7">
        <v>57.883708748035623</v>
      </c>
    </row>
    <row r="54" spans="1:4" x14ac:dyDescent="0.2">
      <c r="A54" s="2" t="s">
        <v>68</v>
      </c>
      <c r="B54" s="7">
        <v>0.38</v>
      </c>
      <c r="C54" s="7">
        <v>7.1999999999999995E-2</v>
      </c>
      <c r="D54" s="7">
        <v>527.77777777777783</v>
      </c>
    </row>
    <row r="55" spans="1:4" x14ac:dyDescent="0.2">
      <c r="A55" s="2" t="s">
        <v>69</v>
      </c>
      <c r="B55" s="7">
        <v>0.247</v>
      </c>
      <c r="C55" s="7">
        <v>0.65200000000000002</v>
      </c>
      <c r="D55" s="7">
        <v>37.883435582822081</v>
      </c>
    </row>
    <row r="56" spans="1:4" x14ac:dyDescent="0.2">
      <c r="A56" s="2" t="s">
        <v>70</v>
      </c>
      <c r="B56" s="7">
        <v>0.30499999999999999</v>
      </c>
      <c r="C56" s="7">
        <v>0.188</v>
      </c>
      <c r="D56" s="7">
        <v>162.2340425531915</v>
      </c>
    </row>
    <row r="57" spans="1:4" x14ac:dyDescent="0.2">
      <c r="A57" s="2" t="s">
        <v>71</v>
      </c>
      <c r="B57" s="7">
        <v>0.14299999999999999</v>
      </c>
      <c r="C57" s="7">
        <v>0.76900000000000002</v>
      </c>
      <c r="D57" s="7">
        <v>18.595578673602077</v>
      </c>
    </row>
    <row r="58" spans="1:4" x14ac:dyDescent="0.2">
      <c r="A58" s="2" t="s">
        <v>72</v>
      </c>
      <c r="B58" s="7">
        <v>7.4999999999999997E-2</v>
      </c>
      <c r="C58" s="7">
        <v>0.20699999999999999</v>
      </c>
      <c r="D58" s="7">
        <v>36.231884057971016</v>
      </c>
    </row>
    <row r="59" spans="1:4" x14ac:dyDescent="0.2">
      <c r="A59" s="2" t="s">
        <v>73</v>
      </c>
      <c r="B59" s="7">
        <v>3.42083</v>
      </c>
      <c r="C59" s="7">
        <v>2.488</v>
      </c>
      <c r="D59" s="7">
        <v>137.49316720257235</v>
      </c>
    </row>
    <row r="60" spans="1:4" x14ac:dyDescent="0.2">
      <c r="A60" s="2" t="s">
        <v>74</v>
      </c>
      <c r="B60" s="7" t="s">
        <v>107</v>
      </c>
      <c r="C60" s="7"/>
      <c r="D60" s="7"/>
    </row>
    <row r="61" spans="1:4" x14ac:dyDescent="0.2">
      <c r="A61" s="2" t="s">
        <v>75</v>
      </c>
      <c r="B61" s="7">
        <v>2.2810000000000001</v>
      </c>
      <c r="C61" s="7">
        <v>2.024</v>
      </c>
      <c r="D61" s="7">
        <v>112.69762845849802</v>
      </c>
    </row>
    <row r="62" spans="1:4" x14ac:dyDescent="0.2">
      <c r="A62" s="2" t="s">
        <v>76</v>
      </c>
      <c r="B62" s="7">
        <v>0.29582999999999998</v>
      </c>
      <c r="C62" s="7">
        <v>0.216</v>
      </c>
      <c r="D62" s="7">
        <v>136.95833333333334</v>
      </c>
    </row>
    <row r="63" spans="1:4" ht="38.25" x14ac:dyDescent="0.2">
      <c r="A63" s="2" t="s">
        <v>77</v>
      </c>
      <c r="B63" s="7">
        <v>0.29582999999999998</v>
      </c>
      <c r="C63" s="7">
        <v>0.216</v>
      </c>
      <c r="D63" s="7">
        <v>136.95833333333334</v>
      </c>
    </row>
    <row r="64" spans="1:4" x14ac:dyDescent="0.2">
      <c r="A64" s="2" t="s">
        <v>78</v>
      </c>
      <c r="B64" s="7">
        <v>0.80200000000000005</v>
      </c>
      <c r="C64" s="7">
        <v>0.248</v>
      </c>
      <c r="D64" s="7">
        <v>323.38709677419354</v>
      </c>
    </row>
    <row r="65" spans="1:4" x14ac:dyDescent="0.2">
      <c r="A65" s="2" t="s">
        <v>79</v>
      </c>
      <c r="B65" s="7">
        <v>14.6309</v>
      </c>
      <c r="C65" s="7">
        <v>14.811</v>
      </c>
      <c r="D65" s="7">
        <v>98.78401188305989</v>
      </c>
    </row>
    <row r="66" spans="1:4" x14ac:dyDescent="0.2">
      <c r="A66" s="2" t="s">
        <v>82</v>
      </c>
      <c r="B66" s="7" t="s">
        <v>107</v>
      </c>
      <c r="C66" s="7" t="s">
        <v>107</v>
      </c>
      <c r="D66" s="7" t="s">
        <v>107</v>
      </c>
    </row>
    <row r="67" spans="1:4" x14ac:dyDescent="0.2">
      <c r="A67" s="2" t="s">
        <v>83</v>
      </c>
      <c r="B67" s="7">
        <v>2.3281000000000001</v>
      </c>
      <c r="C67" s="7">
        <v>1.798</v>
      </c>
      <c r="D67" s="7">
        <v>129.48275862068965</v>
      </c>
    </row>
    <row r="68" spans="1:4" x14ac:dyDescent="0.2">
      <c r="A68" s="2" t="s">
        <v>84</v>
      </c>
      <c r="B68" s="7">
        <v>1.1759999999999999</v>
      </c>
      <c r="C68" s="7">
        <v>1.748</v>
      </c>
      <c r="D68" s="7">
        <v>67.276887871853546</v>
      </c>
    </row>
    <row r="69" spans="1:4" x14ac:dyDescent="0.2">
      <c r="A69" s="2" t="s">
        <v>85</v>
      </c>
      <c r="B69" s="7">
        <v>0.436</v>
      </c>
      <c r="C69" s="7">
        <v>0.28999999999999998</v>
      </c>
      <c r="D69" s="7">
        <v>150.34482758620692</v>
      </c>
    </row>
    <row r="70" spans="1:4" x14ac:dyDescent="0.2">
      <c r="A70" s="2" t="s">
        <v>86</v>
      </c>
      <c r="B70" s="7" t="s">
        <v>107</v>
      </c>
      <c r="C70" s="7" t="s">
        <v>107</v>
      </c>
      <c r="D70" s="7" t="s">
        <v>107</v>
      </c>
    </row>
    <row r="71" spans="1:4" x14ac:dyDescent="0.2">
      <c r="A71" s="2" t="s">
        <v>87</v>
      </c>
      <c r="B71" s="7">
        <v>7.649</v>
      </c>
      <c r="C71" s="7">
        <v>6.1580000000000004</v>
      </c>
      <c r="D71" s="7">
        <v>124.21240662552778</v>
      </c>
    </row>
    <row r="72" spans="1:4" x14ac:dyDescent="0.2">
      <c r="A72" s="2" t="s">
        <v>88</v>
      </c>
      <c r="B72" s="7">
        <v>2.8268</v>
      </c>
      <c r="C72" s="7">
        <v>4.1230000000000002</v>
      </c>
      <c r="D72" s="7">
        <v>68.561726897889884</v>
      </c>
    </row>
    <row r="73" spans="1:4" x14ac:dyDescent="0.2">
      <c r="A73" s="2" t="s">
        <v>89</v>
      </c>
      <c r="B73" s="7">
        <v>0.19700000000000001</v>
      </c>
      <c r="C73" s="7">
        <v>0.67300000000000004</v>
      </c>
      <c r="D73" s="7">
        <v>29.271916790490344</v>
      </c>
    </row>
    <row r="74" spans="1:4" x14ac:dyDescent="0.2">
      <c r="A74" s="2" t="s">
        <v>90</v>
      </c>
      <c r="B74" s="7">
        <v>0.38308999999999999</v>
      </c>
      <c r="C74" s="7">
        <v>0.307</v>
      </c>
      <c r="D74" s="7">
        <v>124.78501628664496</v>
      </c>
    </row>
    <row r="75" spans="1:4" x14ac:dyDescent="0.2">
      <c r="A75" s="2" t="s">
        <v>92</v>
      </c>
      <c r="B75" s="7" t="s">
        <v>107</v>
      </c>
      <c r="C75" s="7" t="s">
        <v>107</v>
      </c>
      <c r="D75" s="7" t="s">
        <v>107</v>
      </c>
    </row>
    <row r="76" spans="1:4" x14ac:dyDescent="0.2">
      <c r="A76" s="2" t="s">
        <v>93</v>
      </c>
      <c r="B76" s="7"/>
      <c r="C76" s="7" t="s">
        <v>107</v>
      </c>
      <c r="D76" s="7"/>
    </row>
    <row r="77" spans="1:4" x14ac:dyDescent="0.2">
      <c r="A77" s="2" t="s">
        <v>94</v>
      </c>
      <c r="B77" s="7" t="s">
        <v>107</v>
      </c>
      <c r="C77" s="7" t="s">
        <v>107</v>
      </c>
      <c r="D77" s="7" t="s">
        <v>107</v>
      </c>
    </row>
    <row r="78" spans="1:4" x14ac:dyDescent="0.2">
      <c r="A78" s="2" t="s">
        <v>95</v>
      </c>
      <c r="B78" s="7" t="s">
        <v>107</v>
      </c>
      <c r="C78" s="7" t="s">
        <v>107</v>
      </c>
      <c r="D78" s="7" t="s">
        <v>107</v>
      </c>
    </row>
    <row r="79" spans="1:4" x14ac:dyDescent="0.2">
      <c r="A79" s="2" t="s">
        <v>96</v>
      </c>
      <c r="B79" s="7">
        <v>0.14000000000000001</v>
      </c>
      <c r="C79" s="7">
        <v>0.14000000000000001</v>
      </c>
      <c r="D79" s="7">
        <v>100</v>
      </c>
    </row>
    <row r="80" spans="1:4" x14ac:dyDescent="0.2">
      <c r="A80" s="2" t="s">
        <v>97</v>
      </c>
      <c r="B80" s="7" t="s">
        <v>101</v>
      </c>
      <c r="C80" s="7">
        <v>0.06</v>
      </c>
      <c r="D80" s="7"/>
    </row>
  </sheetData>
  <mergeCells count="1">
    <mergeCell ref="A2:D2"/>
  </mergeCells>
  <hyperlinks>
    <hyperlink ref="A1" location="Содержание!A1" display="К содержанию"/>
  </hyperlinks>
  <pageMargins left="0.75" right="0.75" top="1" bottom="1" header="0.5" footer="0.5"/>
  <pageSetup orientation="portrait" r:id="rId1"/>
  <headerFooter>
    <oddFooter>&amp;Lтыс. гектаров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3"/>
  <sheetViews>
    <sheetView zoomScaleNormal="100" workbookViewId="0">
      <selection activeCell="A4" sqref="A4"/>
    </sheetView>
  </sheetViews>
  <sheetFormatPr defaultColWidth="19.28515625" defaultRowHeight="12.75" x14ac:dyDescent="0.2"/>
  <cols>
    <col min="1" max="1" width="40.7109375" customWidth="1"/>
    <col min="3" max="3" width="19.28515625" style="34"/>
  </cols>
  <sheetData>
    <row r="1" spans="1:4" x14ac:dyDescent="0.2">
      <c r="A1" s="67" t="s">
        <v>306</v>
      </c>
    </row>
    <row r="2" spans="1:4" ht="56.25" customHeight="1" x14ac:dyDescent="0.2">
      <c r="A2" s="78" t="s">
        <v>332</v>
      </c>
      <c r="B2" s="78"/>
      <c r="C2" s="78"/>
      <c r="D2" s="78"/>
    </row>
    <row r="3" spans="1:4" ht="18" x14ac:dyDescent="0.2">
      <c r="A3" s="10"/>
      <c r="B3" s="10"/>
      <c r="C3" s="29"/>
      <c r="D3" s="18" t="s">
        <v>109</v>
      </c>
    </row>
    <row r="4" spans="1:4" ht="25.5" customHeight="1" x14ac:dyDescent="0.2">
      <c r="A4" s="9"/>
      <c r="B4" s="9" t="s">
        <v>0</v>
      </c>
      <c r="C4" s="30" t="s">
        <v>6</v>
      </c>
      <c r="D4" s="9" t="s">
        <v>7</v>
      </c>
    </row>
    <row r="5" spans="1:4" x14ac:dyDescent="0.2">
      <c r="A5" s="9" t="s">
        <v>8</v>
      </c>
      <c r="B5" s="9">
        <v>1</v>
      </c>
      <c r="C5" s="30">
        <v>2</v>
      </c>
      <c r="D5" s="9">
        <v>3</v>
      </c>
    </row>
    <row r="6" spans="1:4" x14ac:dyDescent="0.2">
      <c r="A6" s="3" t="s">
        <v>14</v>
      </c>
      <c r="B6" s="4">
        <v>175.53022999999999</v>
      </c>
      <c r="C6" s="31">
        <v>166.39400000000001</v>
      </c>
      <c r="D6" s="7">
        <v>105.4907208192603</v>
      </c>
    </row>
    <row r="7" spans="1:4" x14ac:dyDescent="0.2">
      <c r="A7" s="2" t="s">
        <v>15</v>
      </c>
      <c r="B7" s="7">
        <v>39.66771</v>
      </c>
      <c r="C7" s="31">
        <v>46.896000000000001</v>
      </c>
      <c r="D7" s="7">
        <v>84.58655322415558</v>
      </c>
    </row>
    <row r="8" spans="1:4" x14ac:dyDescent="0.2">
      <c r="A8" s="2" t="s">
        <v>16</v>
      </c>
      <c r="B8" s="7">
        <v>7.9543999999999997</v>
      </c>
      <c r="C8" s="31">
        <v>7.6980000000000004</v>
      </c>
      <c r="D8" s="7">
        <v>103.33073525591061</v>
      </c>
    </row>
    <row r="9" spans="1:4" x14ac:dyDescent="0.2">
      <c r="A9" s="2" t="s">
        <v>17</v>
      </c>
      <c r="B9" s="7">
        <v>0.17599999999999999</v>
      </c>
      <c r="C9" s="31">
        <v>0.186</v>
      </c>
      <c r="D9" s="7">
        <v>94.623655913978482</v>
      </c>
    </row>
    <row r="10" spans="1:4" x14ac:dyDescent="0.2">
      <c r="A10" s="2" t="s">
        <v>18</v>
      </c>
      <c r="B10" s="7">
        <v>0.15</v>
      </c>
      <c r="C10" s="31">
        <v>0.71199999999999997</v>
      </c>
      <c r="D10" s="7">
        <v>21.067415730337082</v>
      </c>
    </row>
    <row r="11" spans="1:4" x14ac:dyDescent="0.2">
      <c r="A11" s="2" t="s">
        <v>19</v>
      </c>
      <c r="B11" s="7">
        <v>7.6975899999999999</v>
      </c>
      <c r="C11" s="31">
        <v>7.3360000000000003</v>
      </c>
      <c r="D11" s="7">
        <v>104.92898037077425</v>
      </c>
    </row>
    <row r="12" spans="1:4" x14ac:dyDescent="0.2">
      <c r="A12" s="2" t="s">
        <v>20</v>
      </c>
      <c r="B12" s="7">
        <v>0.186</v>
      </c>
      <c r="C12" s="31">
        <v>0.252</v>
      </c>
      <c r="D12" s="7">
        <v>73.80952380952381</v>
      </c>
    </row>
    <row r="13" spans="1:4" x14ac:dyDescent="0.2">
      <c r="A13" s="2" t="s">
        <v>21</v>
      </c>
      <c r="B13" s="7">
        <v>0.22600000000000001</v>
      </c>
      <c r="C13" s="31">
        <v>0.19500000000000001</v>
      </c>
      <c r="D13" s="7">
        <v>115.89743589743591</v>
      </c>
    </row>
    <row r="14" spans="1:4" x14ac:dyDescent="0.2">
      <c r="A14" s="2" t="s">
        <v>22</v>
      </c>
      <c r="B14" s="7" t="s">
        <v>107</v>
      </c>
      <c r="C14" s="31">
        <v>999999999</v>
      </c>
      <c r="D14" s="7" t="s">
        <v>107</v>
      </c>
    </row>
    <row r="15" spans="1:4" x14ac:dyDescent="0.2">
      <c r="A15" s="2" t="s">
        <v>23</v>
      </c>
      <c r="B15" s="7">
        <v>3.9585499999999998</v>
      </c>
      <c r="C15" s="31">
        <v>6.9329999999999998</v>
      </c>
      <c r="D15" s="7">
        <v>57.097216212317903</v>
      </c>
    </row>
    <row r="16" spans="1:4" x14ac:dyDescent="0.2">
      <c r="A16" s="2" t="s">
        <v>24</v>
      </c>
      <c r="B16" s="7" t="s">
        <v>107</v>
      </c>
      <c r="C16" s="31">
        <v>999999999</v>
      </c>
      <c r="D16" s="7" t="s">
        <v>107</v>
      </c>
    </row>
    <row r="17" spans="1:4" x14ac:dyDescent="0.2">
      <c r="A17" s="2" t="s">
        <v>25</v>
      </c>
      <c r="B17" s="7">
        <v>1.0235000000000001</v>
      </c>
      <c r="C17" s="31">
        <v>1.129</v>
      </c>
      <c r="D17" s="7">
        <v>90.655447298494252</v>
      </c>
    </row>
    <row r="18" spans="1:4" x14ac:dyDescent="0.2">
      <c r="A18" s="2" t="s">
        <v>26</v>
      </c>
      <c r="B18" s="7">
        <v>8.6625700000000005</v>
      </c>
      <c r="C18" s="31">
        <v>12.781000000000001</v>
      </c>
      <c r="D18" s="7">
        <v>67.776934512166491</v>
      </c>
    </row>
    <row r="19" spans="1:4" x14ac:dyDescent="0.2">
      <c r="A19" s="2" t="s">
        <v>27</v>
      </c>
      <c r="B19" s="7">
        <v>1.413</v>
      </c>
      <c r="C19" s="31">
        <v>2.694</v>
      </c>
      <c r="D19" s="7">
        <v>52.449888641425389</v>
      </c>
    </row>
    <row r="20" spans="1:4" x14ac:dyDescent="0.2">
      <c r="A20" s="2" t="s">
        <v>28</v>
      </c>
      <c r="B20" s="7">
        <v>1.423</v>
      </c>
      <c r="C20" s="31">
        <v>1.056</v>
      </c>
      <c r="D20" s="7">
        <v>134.75378787878788</v>
      </c>
    </row>
    <row r="21" spans="1:4" x14ac:dyDescent="0.2">
      <c r="A21" s="2" t="s">
        <v>30</v>
      </c>
      <c r="B21" s="7">
        <v>0.23200000000000001</v>
      </c>
      <c r="C21" s="31">
        <v>0.254</v>
      </c>
      <c r="D21" s="7">
        <v>91.338582677165363</v>
      </c>
    </row>
    <row r="22" spans="1:4" x14ac:dyDescent="0.2">
      <c r="A22" s="2" t="s">
        <v>31</v>
      </c>
      <c r="B22" s="7">
        <v>5.9718</v>
      </c>
      <c r="C22" s="31">
        <v>4.46</v>
      </c>
      <c r="D22" s="7">
        <v>133.8968609865471</v>
      </c>
    </row>
    <row r="23" spans="1:4" x14ac:dyDescent="0.2">
      <c r="A23" s="2" t="s">
        <v>32</v>
      </c>
      <c r="B23" s="7">
        <v>0.42899999999999999</v>
      </c>
      <c r="C23" s="31">
        <v>0.92</v>
      </c>
      <c r="D23" s="7">
        <v>46.630434782608695</v>
      </c>
    </row>
    <row r="24" spans="1:4" x14ac:dyDescent="0.2">
      <c r="A24" s="2" t="s">
        <v>33</v>
      </c>
      <c r="B24" s="7">
        <v>6.2282099999999998</v>
      </c>
      <c r="C24" s="31">
        <v>5.2759999999999998</v>
      </c>
      <c r="D24" s="7">
        <v>118.04795299469295</v>
      </c>
    </row>
    <row r="25" spans="1:4" x14ac:dyDescent="0.2">
      <c r="A25" s="2" t="s">
        <v>34</v>
      </c>
      <c r="B25" s="7" t="s">
        <v>107</v>
      </c>
      <c r="C25" s="31"/>
      <c r="D25" s="7"/>
    </row>
    <row r="26" spans="1:4" x14ac:dyDescent="0.2">
      <c r="A26" s="2" t="s">
        <v>35</v>
      </c>
      <c r="B26" s="31">
        <v>999999999</v>
      </c>
      <c r="C26" s="31">
        <v>999999999</v>
      </c>
      <c r="D26" s="7" t="s">
        <v>107</v>
      </c>
    </row>
    <row r="27" spans="1:4" x14ac:dyDescent="0.2">
      <c r="A27" s="2" t="s">
        <v>36</v>
      </c>
      <c r="B27" s="31">
        <v>999999999</v>
      </c>
      <c r="C27" s="31">
        <v>999999999</v>
      </c>
      <c r="D27" s="7" t="s">
        <v>107</v>
      </c>
    </row>
    <row r="28" spans="1:4" ht="25.5" x14ac:dyDescent="0.2">
      <c r="A28" s="2" t="s">
        <v>37</v>
      </c>
      <c r="B28" s="31">
        <v>999999999</v>
      </c>
      <c r="C28" s="31">
        <v>999999999</v>
      </c>
      <c r="D28" s="7" t="s">
        <v>107</v>
      </c>
    </row>
    <row r="29" spans="1:4" x14ac:dyDescent="0.2">
      <c r="A29" s="2" t="s">
        <v>38</v>
      </c>
      <c r="B29" s="7">
        <v>1.3391999999999999</v>
      </c>
      <c r="C29" s="31">
        <v>0.98099999999999998</v>
      </c>
      <c r="D29" s="7">
        <v>136.51376146788991</v>
      </c>
    </row>
    <row r="30" spans="1:4" x14ac:dyDescent="0.2">
      <c r="A30" s="2" t="s">
        <v>39</v>
      </c>
      <c r="B30" s="7">
        <v>0.54400000000000004</v>
      </c>
      <c r="C30" s="31">
        <v>0.498</v>
      </c>
      <c r="D30" s="7">
        <v>109.23694779116467</v>
      </c>
    </row>
    <row r="31" spans="1:4" x14ac:dyDescent="0.2">
      <c r="A31" s="2" t="s">
        <v>40</v>
      </c>
      <c r="B31" s="7">
        <v>3.286</v>
      </c>
      <c r="C31" s="31">
        <v>3.5179999999999998</v>
      </c>
      <c r="D31" s="7">
        <v>93.405343945423553</v>
      </c>
    </row>
    <row r="32" spans="1:4" x14ac:dyDescent="0.2">
      <c r="A32" s="2" t="s">
        <v>41</v>
      </c>
      <c r="B32" s="7">
        <v>0.53</v>
      </c>
      <c r="C32" s="31">
        <v>999999999</v>
      </c>
      <c r="D32" s="7" t="s">
        <v>107</v>
      </c>
    </row>
    <row r="33" spans="1:4" x14ac:dyDescent="0.2">
      <c r="A33" s="2" t="s">
        <v>42</v>
      </c>
      <c r="B33" s="7">
        <v>0.46750000000000003</v>
      </c>
      <c r="C33" s="31">
        <v>0.183</v>
      </c>
      <c r="D33" s="7">
        <v>255.46448087431693</v>
      </c>
    </row>
    <row r="34" spans="1:4" x14ac:dyDescent="0.2">
      <c r="A34" s="2" t="s">
        <v>105</v>
      </c>
      <c r="B34" s="7">
        <v>20.837240000000001</v>
      </c>
      <c r="C34" s="31">
        <v>15.206</v>
      </c>
      <c r="D34" s="7">
        <v>137.03301328422992</v>
      </c>
    </row>
    <row r="35" spans="1:4" x14ac:dyDescent="0.2">
      <c r="A35" s="2" t="s">
        <v>44</v>
      </c>
      <c r="B35" s="31">
        <v>999999999</v>
      </c>
      <c r="C35" s="31">
        <v>999999999</v>
      </c>
      <c r="D35" s="7" t="s">
        <v>107</v>
      </c>
    </row>
    <row r="36" spans="1:4" x14ac:dyDescent="0.2">
      <c r="A36" s="2" t="s">
        <v>45</v>
      </c>
      <c r="B36" s="31">
        <v>999999999</v>
      </c>
      <c r="C36" s="31">
        <v>999999999</v>
      </c>
      <c r="D36" s="7" t="s">
        <v>107</v>
      </c>
    </row>
    <row r="37" spans="1:4" x14ac:dyDescent="0.2">
      <c r="A37" s="2" t="s">
        <v>46</v>
      </c>
      <c r="B37" s="7">
        <v>8.9780599999999993</v>
      </c>
      <c r="C37" s="31">
        <v>6.9580000000000002</v>
      </c>
      <c r="D37" s="7">
        <v>129.0321931589537</v>
      </c>
    </row>
    <row r="38" spans="1:4" x14ac:dyDescent="0.2">
      <c r="A38" s="2" t="s">
        <v>48</v>
      </c>
      <c r="B38" s="7">
        <v>3.234</v>
      </c>
      <c r="C38" s="31">
        <v>3.21</v>
      </c>
      <c r="D38" s="7">
        <v>100.74766355140187</v>
      </c>
    </row>
    <row r="39" spans="1:4" x14ac:dyDescent="0.2">
      <c r="A39" s="2" t="s">
        <v>49</v>
      </c>
      <c r="B39" s="7">
        <v>7.9344999999999999</v>
      </c>
      <c r="C39" s="31">
        <v>4.8570000000000002</v>
      </c>
      <c r="D39" s="7">
        <v>163.3621577105209</v>
      </c>
    </row>
    <row r="40" spans="1:4" x14ac:dyDescent="0.2">
      <c r="A40" s="2" t="s">
        <v>50</v>
      </c>
      <c r="B40" s="7">
        <v>3.4214000000000002</v>
      </c>
      <c r="C40" s="31">
        <v>4.1669999999999998</v>
      </c>
      <c r="D40" s="7">
        <v>82.107031437485006</v>
      </c>
    </row>
    <row r="41" spans="1:4" x14ac:dyDescent="0.2">
      <c r="A41" s="2" t="s">
        <v>51</v>
      </c>
      <c r="B41" s="7"/>
      <c r="C41" s="32">
        <v>1.4999999999999999E-2</v>
      </c>
      <c r="D41" s="7"/>
    </row>
    <row r="42" spans="1:4" x14ac:dyDescent="0.2">
      <c r="A42" s="2" t="s">
        <v>53</v>
      </c>
      <c r="B42" s="7" t="s">
        <v>107</v>
      </c>
      <c r="C42" s="31"/>
      <c r="D42" s="7"/>
    </row>
    <row r="43" spans="1:4" x14ac:dyDescent="0.2">
      <c r="A43" s="2" t="s">
        <v>57</v>
      </c>
      <c r="B43" s="7">
        <v>3.4123999999999999</v>
      </c>
      <c r="C43" s="31">
        <v>4.1520000000000001</v>
      </c>
      <c r="D43" s="7">
        <v>82.18689788053949</v>
      </c>
    </row>
    <row r="44" spans="1:4" x14ac:dyDescent="0.2">
      <c r="A44" s="2" t="s">
        <v>58</v>
      </c>
      <c r="B44" s="7">
        <v>61.184930000000001</v>
      </c>
      <c r="C44" s="31">
        <v>57.023000000000003</v>
      </c>
      <c r="D44" s="7">
        <v>107.29868649492309</v>
      </c>
    </row>
    <row r="45" spans="1:4" x14ac:dyDescent="0.2">
      <c r="A45" s="2" t="s">
        <v>59</v>
      </c>
      <c r="B45" s="7">
        <v>6.4489999999999998</v>
      </c>
      <c r="C45" s="31">
        <v>6.3550000000000004</v>
      </c>
      <c r="D45" s="7">
        <v>101.47915027537371</v>
      </c>
    </row>
    <row r="46" spans="1:4" x14ac:dyDescent="0.2">
      <c r="A46" s="2" t="s">
        <v>60</v>
      </c>
      <c r="B46" s="7">
        <v>1.4040999999999999</v>
      </c>
      <c r="C46" s="31">
        <v>2.206</v>
      </c>
      <c r="D46" s="7">
        <v>63.649138712601996</v>
      </c>
    </row>
    <row r="47" spans="1:4" x14ac:dyDescent="0.2">
      <c r="A47" s="2" t="s">
        <v>61</v>
      </c>
      <c r="B47" s="7">
        <v>2.3914</v>
      </c>
      <c r="C47" s="31">
        <v>2.4430000000000001</v>
      </c>
      <c r="D47" s="7">
        <v>97.88784281620957</v>
      </c>
    </row>
    <row r="48" spans="1:4" x14ac:dyDescent="0.2">
      <c r="A48" s="2" t="s">
        <v>62</v>
      </c>
      <c r="B48" s="7">
        <v>13.046290000000001</v>
      </c>
      <c r="C48" s="31">
        <v>13.234</v>
      </c>
      <c r="D48" s="7">
        <v>98.581607979446886</v>
      </c>
    </row>
    <row r="49" spans="1:4" x14ac:dyDescent="0.2">
      <c r="A49" s="2" t="s">
        <v>63</v>
      </c>
      <c r="B49" s="7">
        <v>8.1208399999999994</v>
      </c>
      <c r="C49" s="31">
        <v>5.7779999999999996</v>
      </c>
      <c r="D49" s="7">
        <v>140.54759432329527</v>
      </c>
    </row>
    <row r="50" spans="1:4" x14ac:dyDescent="0.2">
      <c r="A50" s="2" t="s">
        <v>64</v>
      </c>
      <c r="B50" s="7">
        <v>1.28827</v>
      </c>
      <c r="C50" s="31">
        <v>1.2070000000000001</v>
      </c>
      <c r="D50" s="7">
        <v>106.73322286661143</v>
      </c>
    </row>
    <row r="51" spans="1:4" x14ac:dyDescent="0.2">
      <c r="A51" s="2" t="s">
        <v>65</v>
      </c>
      <c r="B51" s="7">
        <v>4.1581999999999999</v>
      </c>
      <c r="C51" s="31">
        <v>3.75</v>
      </c>
      <c r="D51" s="7">
        <v>110.88533333333332</v>
      </c>
    </row>
    <row r="52" spans="1:4" x14ac:dyDescent="0.2">
      <c r="A52" s="2" t="s">
        <v>66</v>
      </c>
      <c r="B52" s="7">
        <v>17.035019999999999</v>
      </c>
      <c r="C52" s="31">
        <v>14.577999999999999</v>
      </c>
      <c r="D52" s="7">
        <v>116.85430100150913</v>
      </c>
    </row>
    <row r="53" spans="1:4" x14ac:dyDescent="0.2">
      <c r="A53" s="2" t="s">
        <v>67</v>
      </c>
      <c r="B53" s="7">
        <v>2.1106099999999999</v>
      </c>
      <c r="C53" s="31">
        <v>2.5329999999999999</v>
      </c>
      <c r="D53" s="7">
        <v>83.324516383734704</v>
      </c>
    </row>
    <row r="54" spans="1:4" x14ac:dyDescent="0.2">
      <c r="A54" s="2" t="s">
        <v>68</v>
      </c>
      <c r="B54" s="7">
        <v>3.1831999999999998</v>
      </c>
      <c r="C54" s="31">
        <v>0.45900000000000002</v>
      </c>
      <c r="D54" s="7">
        <v>693.5076252723311</v>
      </c>
    </row>
    <row r="55" spans="1:4" x14ac:dyDescent="0.2">
      <c r="A55" s="2" t="s">
        <v>69</v>
      </c>
      <c r="B55" s="7">
        <v>0.24790000000000001</v>
      </c>
      <c r="C55" s="31">
        <v>0.78</v>
      </c>
      <c r="D55" s="7">
        <v>31.782051282051281</v>
      </c>
    </row>
    <row r="56" spans="1:4" x14ac:dyDescent="0.2">
      <c r="A56" s="2" t="s">
        <v>70</v>
      </c>
      <c r="B56" s="7">
        <v>1.0234000000000001</v>
      </c>
      <c r="C56" s="31">
        <v>0.253</v>
      </c>
      <c r="D56" s="7">
        <v>404.50592885375494</v>
      </c>
    </row>
    <row r="57" spans="1:4" x14ac:dyDescent="0.2">
      <c r="A57" s="2" t="s">
        <v>71</v>
      </c>
      <c r="B57" s="7">
        <v>0.39</v>
      </c>
      <c r="C57" s="31">
        <v>2.8769999999999998</v>
      </c>
      <c r="D57" s="7">
        <v>13.555787278415018</v>
      </c>
    </row>
    <row r="58" spans="1:4" x14ac:dyDescent="0.2">
      <c r="A58" s="2" t="s">
        <v>72</v>
      </c>
      <c r="B58" s="7">
        <v>0.3367</v>
      </c>
      <c r="C58" s="31">
        <v>0.57099999999999995</v>
      </c>
      <c r="D58" s="7">
        <v>58.966725043782844</v>
      </c>
    </row>
    <row r="59" spans="1:4" x14ac:dyDescent="0.2">
      <c r="A59" s="2" t="s">
        <v>73</v>
      </c>
      <c r="B59" s="7">
        <v>7.9854099999999999</v>
      </c>
      <c r="C59" s="31">
        <v>3.8250000000000002</v>
      </c>
      <c r="D59" s="7">
        <v>208.76888888888888</v>
      </c>
    </row>
    <row r="60" spans="1:4" x14ac:dyDescent="0.2">
      <c r="A60" s="2" t="s">
        <v>75</v>
      </c>
      <c r="B60" s="7"/>
      <c r="C60" s="31">
        <v>3.0939999999999999</v>
      </c>
      <c r="D60" s="7"/>
    </row>
    <row r="61" spans="1:4" x14ac:dyDescent="0.2">
      <c r="A61" s="2" t="s">
        <v>74</v>
      </c>
      <c r="B61" s="7">
        <v>0.27</v>
      </c>
      <c r="C61" s="31"/>
      <c r="D61" s="7"/>
    </row>
    <row r="62" spans="1:4" x14ac:dyDescent="0.2">
      <c r="A62" s="2" t="s">
        <v>75</v>
      </c>
      <c r="B62" s="7">
        <v>4.1232100000000003</v>
      </c>
      <c r="C62" s="31"/>
      <c r="D62" s="7"/>
    </row>
    <row r="63" spans="1:4" x14ac:dyDescent="0.2">
      <c r="A63" s="2" t="s">
        <v>76</v>
      </c>
      <c r="B63" s="7">
        <v>0.42720000000000002</v>
      </c>
      <c r="C63" s="31">
        <v>0.32500000000000001</v>
      </c>
      <c r="D63" s="7">
        <v>131.44615384615386</v>
      </c>
    </row>
    <row r="64" spans="1:4" ht="38.25" x14ac:dyDescent="0.2">
      <c r="A64" s="2" t="s">
        <v>77</v>
      </c>
      <c r="B64" s="7">
        <v>0.42720000000000002</v>
      </c>
      <c r="C64" s="31">
        <v>0.32500000000000001</v>
      </c>
      <c r="D64" s="7">
        <v>131.44615384615386</v>
      </c>
    </row>
    <row r="65" spans="1:4" x14ac:dyDescent="0.2">
      <c r="A65" s="2" t="s">
        <v>78</v>
      </c>
      <c r="B65" s="7">
        <v>3.165</v>
      </c>
      <c r="C65" s="31">
        <v>0.40699999999999997</v>
      </c>
      <c r="D65" s="7">
        <v>777.64127764127772</v>
      </c>
    </row>
    <row r="66" spans="1:4" x14ac:dyDescent="0.2">
      <c r="A66" s="2" t="s">
        <v>79</v>
      </c>
      <c r="B66" s="7">
        <v>36.010599999999997</v>
      </c>
      <c r="C66" s="31">
        <v>33.820999999999998</v>
      </c>
      <c r="D66" s="7">
        <v>106.47408414890155</v>
      </c>
    </row>
    <row r="67" spans="1:4" x14ac:dyDescent="0.2">
      <c r="A67" s="2" t="s">
        <v>82</v>
      </c>
      <c r="B67" s="31">
        <v>999999999</v>
      </c>
      <c r="C67" s="31">
        <v>999999999</v>
      </c>
      <c r="D67" s="7" t="s">
        <v>107</v>
      </c>
    </row>
    <row r="68" spans="1:4" x14ac:dyDescent="0.2">
      <c r="A68" s="2" t="s">
        <v>83</v>
      </c>
      <c r="B68" s="7">
        <v>8.1616999999999997</v>
      </c>
      <c r="C68" s="31">
        <v>11.728</v>
      </c>
      <c r="D68" s="7">
        <v>69.591575716234658</v>
      </c>
    </row>
    <row r="69" spans="1:4" x14ac:dyDescent="0.2">
      <c r="A69" s="2" t="s">
        <v>84</v>
      </c>
      <c r="B69" s="7">
        <v>2.9024999999999999</v>
      </c>
      <c r="C69" s="31">
        <v>3.536</v>
      </c>
      <c r="D69" s="7">
        <v>82.084276018099544</v>
      </c>
    </row>
    <row r="70" spans="1:4" x14ac:dyDescent="0.2">
      <c r="A70" s="2" t="s">
        <v>85</v>
      </c>
      <c r="B70" s="7">
        <v>0.40720000000000001</v>
      </c>
      <c r="C70" s="31">
        <v>1.218</v>
      </c>
      <c r="D70" s="7">
        <v>33.431855500821015</v>
      </c>
    </row>
    <row r="71" spans="1:4" x14ac:dyDescent="0.2">
      <c r="A71" s="2" t="s">
        <v>86</v>
      </c>
      <c r="B71" s="31">
        <v>999999999</v>
      </c>
      <c r="C71" s="31">
        <v>999999999</v>
      </c>
      <c r="D71" s="7" t="s">
        <v>107</v>
      </c>
    </row>
    <row r="72" spans="1:4" x14ac:dyDescent="0.2">
      <c r="A72" s="2" t="s">
        <v>87</v>
      </c>
      <c r="B72" s="7">
        <v>18.488199999999999</v>
      </c>
      <c r="C72" s="31">
        <v>8.8330000000000002</v>
      </c>
      <c r="D72" s="7">
        <v>209.30827578399183</v>
      </c>
    </row>
    <row r="73" spans="1:4" x14ac:dyDescent="0.2">
      <c r="A73" s="2" t="s">
        <v>88</v>
      </c>
      <c r="B73" s="7">
        <v>5.8712999999999997</v>
      </c>
      <c r="C73" s="31">
        <v>7.9930000000000003</v>
      </c>
      <c r="D73" s="7">
        <v>73.455523583135246</v>
      </c>
    </row>
    <row r="74" spans="1:4" x14ac:dyDescent="0.2">
      <c r="A74" s="2" t="s">
        <v>89</v>
      </c>
      <c r="B74" s="7">
        <v>0.1537</v>
      </c>
      <c r="C74" s="31">
        <v>0.49</v>
      </c>
      <c r="D74" s="7">
        <v>31.367346938775508</v>
      </c>
    </row>
    <row r="75" spans="1:4" x14ac:dyDescent="0.2">
      <c r="A75" s="2" t="s">
        <v>90</v>
      </c>
      <c r="B75" s="7">
        <v>0.19472999999999999</v>
      </c>
      <c r="C75" s="31">
        <v>0.17899999999999999</v>
      </c>
      <c r="D75" s="7">
        <v>108.78770949720671</v>
      </c>
    </row>
    <row r="76" spans="1:4" x14ac:dyDescent="0.2">
      <c r="A76" s="2" t="s">
        <v>92</v>
      </c>
      <c r="B76" s="31">
        <v>999999999</v>
      </c>
      <c r="C76" s="31">
        <v>999999999</v>
      </c>
      <c r="D76" s="7" t="s">
        <v>107</v>
      </c>
    </row>
    <row r="77" spans="1:4" x14ac:dyDescent="0.2">
      <c r="A77" s="2" t="s">
        <v>93</v>
      </c>
      <c r="B77" s="7"/>
      <c r="C77" s="31">
        <v>999999999</v>
      </c>
      <c r="D77" s="7"/>
    </row>
    <row r="78" spans="1:4" x14ac:dyDescent="0.2">
      <c r="A78" s="2" t="s">
        <v>94</v>
      </c>
      <c r="B78" s="31">
        <v>999999999</v>
      </c>
      <c r="C78" s="31">
        <v>999999999</v>
      </c>
      <c r="D78" s="7" t="s">
        <v>107</v>
      </c>
    </row>
    <row r="79" spans="1:4" x14ac:dyDescent="0.2">
      <c r="A79" s="2" t="s">
        <v>95</v>
      </c>
      <c r="B79" s="31">
        <v>999999999</v>
      </c>
      <c r="C79" s="31">
        <v>999999999</v>
      </c>
      <c r="D79" s="7" t="s">
        <v>107</v>
      </c>
    </row>
    <row r="80" spans="1:4" x14ac:dyDescent="0.2">
      <c r="A80" s="2" t="s">
        <v>96</v>
      </c>
      <c r="B80" s="7">
        <v>4.4999999999999998E-2</v>
      </c>
      <c r="C80" s="31">
        <v>1.4E-2</v>
      </c>
      <c r="D80" s="7">
        <v>321.42857142857139</v>
      </c>
    </row>
    <row r="81" spans="1:4" x14ac:dyDescent="0.2">
      <c r="A81" s="2" t="s">
        <v>97</v>
      </c>
      <c r="B81" s="7" t="s">
        <v>101</v>
      </c>
      <c r="C81" s="31">
        <v>0.03</v>
      </c>
      <c r="D81" s="7"/>
    </row>
    <row r="82" spans="1:4" x14ac:dyDescent="0.2">
      <c r="A82" s="8"/>
      <c r="B82" s="8"/>
      <c r="C82" s="33"/>
      <c r="D82" s="8"/>
    </row>
    <row r="83" spans="1:4" x14ac:dyDescent="0.2">
      <c r="A83" s="8"/>
      <c r="B83" s="8"/>
      <c r="C83" s="33"/>
      <c r="D83" s="8"/>
    </row>
  </sheetData>
  <mergeCells count="1">
    <mergeCell ref="A2:D2"/>
  </mergeCells>
  <hyperlinks>
    <hyperlink ref="A1" location="Содержание!A1" display="К содержанию"/>
  </hyperlinks>
  <pageMargins left="0.75" right="0.75" top="1" bottom="1" header="0.5" footer="0.5"/>
  <pageSetup orientation="portrait" r:id="rId1"/>
  <headerFooter>
    <oddFooter>&amp;Lц с 1 га убранной площади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2"/>
  <sheetViews>
    <sheetView zoomScaleNormal="100" workbookViewId="0"/>
  </sheetViews>
  <sheetFormatPr defaultColWidth="19.28515625" defaultRowHeight="12.75" x14ac:dyDescent="0.2"/>
  <cols>
    <col min="1" max="1" width="40.7109375" customWidth="1"/>
  </cols>
  <sheetData>
    <row r="1" spans="1:4" x14ac:dyDescent="0.2">
      <c r="A1" s="67" t="s">
        <v>306</v>
      </c>
    </row>
    <row r="2" spans="1:4" ht="36" customHeight="1" x14ac:dyDescent="0.2">
      <c r="A2" s="78" t="s">
        <v>133</v>
      </c>
      <c r="B2" s="78"/>
      <c r="C2" s="78"/>
      <c r="D2" s="78"/>
    </row>
    <row r="3" spans="1:4" ht="18" x14ac:dyDescent="0.2">
      <c r="A3" s="10"/>
      <c r="B3" s="10"/>
      <c r="C3" s="10"/>
      <c r="D3" s="18" t="s">
        <v>123</v>
      </c>
    </row>
    <row r="4" spans="1:4" ht="25.5" customHeight="1" x14ac:dyDescent="0.2">
      <c r="A4" s="9"/>
      <c r="B4" s="9" t="s">
        <v>0</v>
      </c>
      <c r="C4" s="9" t="s">
        <v>6</v>
      </c>
      <c r="D4" s="9" t="s">
        <v>7</v>
      </c>
    </row>
    <row r="5" spans="1:4" x14ac:dyDescent="0.2">
      <c r="A5" s="9" t="s">
        <v>8</v>
      </c>
      <c r="B5" s="9">
        <v>1</v>
      </c>
      <c r="C5" s="9">
        <v>2</v>
      </c>
      <c r="D5" s="11">
        <v>3</v>
      </c>
    </row>
    <row r="6" spans="1:4" x14ac:dyDescent="0.2">
      <c r="A6" s="3" t="s">
        <v>14</v>
      </c>
      <c r="B6" s="4">
        <v>2.2262360426039609</v>
      </c>
      <c r="C6" s="4">
        <v>1.9</v>
      </c>
      <c r="D6" s="4">
        <v>117.17031803178742</v>
      </c>
    </row>
    <row r="7" spans="1:4" x14ac:dyDescent="0.2">
      <c r="A7" s="2" t="s">
        <v>15</v>
      </c>
      <c r="B7" s="7">
        <v>3.2255153235052569</v>
      </c>
      <c r="C7" s="7">
        <v>2.6</v>
      </c>
      <c r="D7" s="7">
        <v>124.0582816732791</v>
      </c>
    </row>
    <row r="8" spans="1:4" x14ac:dyDescent="0.2">
      <c r="A8" s="2" t="s">
        <v>16</v>
      </c>
      <c r="B8" s="7">
        <v>4.2064516129032254</v>
      </c>
      <c r="C8" s="7">
        <v>3.7</v>
      </c>
      <c r="D8" s="7">
        <v>113.6878814298169</v>
      </c>
    </row>
    <row r="9" spans="1:4" x14ac:dyDescent="0.2">
      <c r="A9" s="2" t="s">
        <v>17</v>
      </c>
      <c r="B9" s="7">
        <v>4</v>
      </c>
      <c r="C9" s="7">
        <v>3.7</v>
      </c>
      <c r="D9" s="7">
        <v>108.1081081081081</v>
      </c>
    </row>
    <row r="10" spans="1:4" x14ac:dyDescent="0.2">
      <c r="A10" s="2" t="s">
        <v>18</v>
      </c>
      <c r="B10" s="7">
        <v>1.5</v>
      </c>
      <c r="C10" s="7">
        <v>2.2000000000000002</v>
      </c>
      <c r="D10" s="7">
        <v>68.181818181818173</v>
      </c>
    </row>
    <row r="11" spans="1:4" x14ac:dyDescent="0.2">
      <c r="A11" s="2" t="s">
        <v>19</v>
      </c>
      <c r="B11" s="7">
        <v>2.9599284780435284</v>
      </c>
      <c r="C11" s="7">
        <v>1.9</v>
      </c>
      <c r="D11" s="7">
        <v>155.78570937071203</v>
      </c>
    </row>
    <row r="12" spans="1:4" x14ac:dyDescent="0.2">
      <c r="A12" s="2" t="s">
        <v>20</v>
      </c>
      <c r="B12" s="7" t="s">
        <v>107</v>
      </c>
      <c r="C12" s="7" t="s">
        <v>107</v>
      </c>
      <c r="D12" s="7" t="s">
        <v>107</v>
      </c>
    </row>
    <row r="13" spans="1:4" x14ac:dyDescent="0.2">
      <c r="A13" s="2" t="s">
        <v>21</v>
      </c>
      <c r="B13" s="7">
        <v>0.92244897959183669</v>
      </c>
      <c r="C13" s="7">
        <v>1.2</v>
      </c>
      <c r="D13" s="7">
        <v>76.870748299319729</v>
      </c>
    </row>
    <row r="14" spans="1:4" x14ac:dyDescent="0.2">
      <c r="A14" s="2" t="s">
        <v>22</v>
      </c>
      <c r="B14" s="7" t="s">
        <v>107</v>
      </c>
      <c r="C14" s="7" t="s">
        <v>107</v>
      </c>
      <c r="D14" s="7" t="s">
        <v>107</v>
      </c>
    </row>
    <row r="15" spans="1:4" x14ac:dyDescent="0.2">
      <c r="A15" s="2" t="s">
        <v>23</v>
      </c>
      <c r="B15" s="7">
        <v>4.8274999999999997</v>
      </c>
      <c r="C15" s="7">
        <v>1.8</v>
      </c>
      <c r="D15" s="7">
        <v>268.1944444444444</v>
      </c>
    </row>
    <row r="16" spans="1:4" x14ac:dyDescent="0.2">
      <c r="A16" s="2" t="s">
        <v>24</v>
      </c>
      <c r="B16" s="7">
        <v>1.0433333333333332</v>
      </c>
      <c r="C16" s="7">
        <v>2.2000000000000002</v>
      </c>
      <c r="D16" s="7">
        <v>47.424242424242415</v>
      </c>
    </row>
    <row r="17" spans="1:4" x14ac:dyDescent="0.2">
      <c r="A17" s="2" t="s">
        <v>25</v>
      </c>
      <c r="B17" s="7" t="s">
        <v>107</v>
      </c>
      <c r="C17" s="7" t="s">
        <v>107</v>
      </c>
      <c r="D17" s="7" t="s">
        <v>107</v>
      </c>
    </row>
    <row r="18" spans="1:4" x14ac:dyDescent="0.2">
      <c r="A18" s="2" t="s">
        <v>26</v>
      </c>
      <c r="B18" s="7">
        <v>2.8899316096747287</v>
      </c>
      <c r="C18" s="7">
        <v>5.6</v>
      </c>
      <c r="D18" s="7">
        <v>51.605921601334451</v>
      </c>
    </row>
    <row r="19" spans="1:4" x14ac:dyDescent="0.2">
      <c r="A19" s="2" t="s">
        <v>27</v>
      </c>
      <c r="B19" s="7">
        <v>1.901749663526245</v>
      </c>
      <c r="C19" s="7">
        <v>1.8</v>
      </c>
      <c r="D19" s="7">
        <v>105.6527590847914</v>
      </c>
    </row>
    <row r="20" spans="1:4" x14ac:dyDescent="0.2">
      <c r="A20" s="2" t="s">
        <v>28</v>
      </c>
      <c r="B20" s="7">
        <v>3.0934782608695652</v>
      </c>
      <c r="C20" s="7">
        <v>2.5</v>
      </c>
      <c r="D20" s="7">
        <v>123.73913043478262</v>
      </c>
    </row>
    <row r="21" spans="1:4" x14ac:dyDescent="0.2">
      <c r="A21" s="2" t="s">
        <v>30</v>
      </c>
      <c r="B21" s="7">
        <v>1.45</v>
      </c>
      <c r="C21" s="7">
        <v>1.5</v>
      </c>
      <c r="D21" s="7">
        <v>96.666666666666671</v>
      </c>
    </row>
    <row r="22" spans="1:4" x14ac:dyDescent="0.2">
      <c r="A22" s="2" t="s">
        <v>31</v>
      </c>
      <c r="B22" s="7">
        <v>6.2012461059190027</v>
      </c>
      <c r="C22" s="7">
        <v>3.5</v>
      </c>
      <c r="D22" s="7">
        <v>177.17846016911437</v>
      </c>
    </row>
    <row r="23" spans="1:4" x14ac:dyDescent="0.2">
      <c r="A23" s="2" t="s">
        <v>32</v>
      </c>
      <c r="B23" s="7">
        <v>5.2317073170731705</v>
      </c>
      <c r="C23" s="7">
        <v>1.9</v>
      </c>
      <c r="D23" s="7">
        <v>275.35301668806159</v>
      </c>
    </row>
    <row r="24" spans="1:4" x14ac:dyDescent="0.2">
      <c r="A24" s="2" t="s">
        <v>33</v>
      </c>
      <c r="B24" s="7">
        <v>2.5478774540084355</v>
      </c>
      <c r="C24" s="7">
        <v>2.1</v>
      </c>
      <c r="D24" s="7">
        <v>121.32749780992549</v>
      </c>
    </row>
    <row r="25" spans="1:4" x14ac:dyDescent="0.2">
      <c r="A25" s="2" t="s">
        <v>34</v>
      </c>
      <c r="B25" s="7">
        <v>0.52189141856392296</v>
      </c>
      <c r="C25" s="7"/>
      <c r="D25" s="7"/>
    </row>
    <row r="26" spans="1:4" x14ac:dyDescent="0.2">
      <c r="A26" s="2" t="s">
        <v>35</v>
      </c>
      <c r="B26" s="7">
        <v>0.42543171114599687</v>
      </c>
      <c r="C26" s="7"/>
      <c r="D26" s="7"/>
    </row>
    <row r="27" spans="1:4" x14ac:dyDescent="0.2">
      <c r="A27" s="2" t="s">
        <v>36</v>
      </c>
      <c r="B27" s="7" t="s">
        <v>107</v>
      </c>
      <c r="C27" s="7" t="s">
        <v>107</v>
      </c>
      <c r="D27" s="7" t="s">
        <v>107</v>
      </c>
    </row>
    <row r="28" spans="1:4" ht="25.5" x14ac:dyDescent="0.2">
      <c r="A28" s="2" t="s">
        <v>37</v>
      </c>
      <c r="B28" s="7" t="s">
        <v>107</v>
      </c>
      <c r="C28" s="7" t="s">
        <v>107</v>
      </c>
      <c r="D28" s="7" t="s">
        <v>107</v>
      </c>
    </row>
    <row r="29" spans="1:4" x14ac:dyDescent="0.2">
      <c r="A29" s="2" t="s">
        <v>38</v>
      </c>
      <c r="B29" s="7">
        <v>2.3010309278350514</v>
      </c>
      <c r="C29" s="7">
        <v>1.7</v>
      </c>
      <c r="D29" s="7">
        <v>135.35476046088536</v>
      </c>
    </row>
    <row r="30" spans="1:4" x14ac:dyDescent="0.2">
      <c r="A30" s="2" t="s">
        <v>39</v>
      </c>
      <c r="B30" s="7">
        <v>4.0597014925373136</v>
      </c>
      <c r="C30" s="7">
        <v>4.7</v>
      </c>
      <c r="D30" s="7">
        <v>86.376627500793902</v>
      </c>
    </row>
    <row r="31" spans="1:4" x14ac:dyDescent="0.2">
      <c r="A31" s="2" t="s">
        <v>40</v>
      </c>
      <c r="B31" s="7">
        <v>2.8977072310405645</v>
      </c>
      <c r="C31" s="7">
        <v>2.8</v>
      </c>
      <c r="D31" s="7">
        <v>103.48954396573444</v>
      </c>
    </row>
    <row r="32" spans="1:4" x14ac:dyDescent="0.2">
      <c r="A32" s="2" t="s">
        <v>41</v>
      </c>
      <c r="B32" s="7" t="s">
        <v>107</v>
      </c>
      <c r="C32" s="7" t="s">
        <v>107</v>
      </c>
      <c r="D32" s="7" t="s">
        <v>107</v>
      </c>
    </row>
    <row r="33" spans="1:4" x14ac:dyDescent="0.2">
      <c r="A33" s="2" t="s">
        <v>42</v>
      </c>
      <c r="B33" s="7">
        <v>1.0032188841201717</v>
      </c>
      <c r="C33" s="7">
        <v>0.3</v>
      </c>
      <c r="D33" s="7">
        <v>334.40629470672388</v>
      </c>
    </row>
    <row r="34" spans="1:4" x14ac:dyDescent="0.2">
      <c r="A34" s="2" t="s">
        <v>105</v>
      </c>
      <c r="B34" s="7">
        <v>2.9822017403251659</v>
      </c>
      <c r="C34" s="7">
        <v>2.9</v>
      </c>
      <c r="D34" s="7">
        <v>102.83454276983331</v>
      </c>
    </row>
    <row r="35" spans="1:4" x14ac:dyDescent="0.2">
      <c r="A35" s="2" t="s">
        <v>44</v>
      </c>
      <c r="B35" s="7" t="s">
        <v>107</v>
      </c>
      <c r="C35" s="7" t="s">
        <v>107</v>
      </c>
      <c r="D35" s="7" t="s">
        <v>107</v>
      </c>
    </row>
    <row r="36" spans="1:4" x14ac:dyDescent="0.2">
      <c r="A36" s="2" t="s">
        <v>45</v>
      </c>
      <c r="B36" s="7">
        <v>6.6571428571428575</v>
      </c>
      <c r="C36" s="7">
        <v>3.5</v>
      </c>
      <c r="D36" s="7">
        <v>190.20408163265307</v>
      </c>
    </row>
    <row r="37" spans="1:4" x14ac:dyDescent="0.2">
      <c r="A37" s="2" t="s">
        <v>46</v>
      </c>
      <c r="B37" s="7">
        <v>2.4455382436260624</v>
      </c>
      <c r="C37" s="7">
        <v>3</v>
      </c>
      <c r="D37" s="7">
        <v>81.517941454202088</v>
      </c>
    </row>
    <row r="38" spans="1:4" x14ac:dyDescent="0.2">
      <c r="A38" s="2" t="s">
        <v>48</v>
      </c>
      <c r="B38" s="7" t="s">
        <v>107</v>
      </c>
      <c r="C38" s="7" t="s">
        <v>107</v>
      </c>
      <c r="D38" s="7" t="s">
        <v>107</v>
      </c>
    </row>
    <row r="39" spans="1:4" x14ac:dyDescent="0.2">
      <c r="A39" s="2" t="s">
        <v>49</v>
      </c>
      <c r="B39" s="7">
        <v>4.128251821019771</v>
      </c>
      <c r="C39" s="7">
        <v>3.3</v>
      </c>
      <c r="D39" s="7">
        <v>125.09854003090214</v>
      </c>
    </row>
    <row r="40" spans="1:4" x14ac:dyDescent="0.2">
      <c r="A40" s="2" t="s">
        <v>50</v>
      </c>
      <c r="B40" s="7">
        <v>2.8234032018484898</v>
      </c>
      <c r="C40" s="7">
        <v>3.7</v>
      </c>
      <c r="D40" s="7">
        <v>76.30819464455378</v>
      </c>
    </row>
    <row r="41" spans="1:4" x14ac:dyDescent="0.2">
      <c r="A41" t="s">
        <v>51</v>
      </c>
      <c r="C41">
        <v>0.3</v>
      </c>
      <c r="D41" s="7"/>
    </row>
    <row r="42" spans="1:4" x14ac:dyDescent="0.2">
      <c r="A42" s="2" t="s">
        <v>53</v>
      </c>
      <c r="B42" s="7">
        <v>9</v>
      </c>
      <c r="C42" s="7"/>
      <c r="D42" s="7"/>
    </row>
    <row r="43" spans="1:4" x14ac:dyDescent="0.2">
      <c r="A43" s="2" t="s">
        <v>57</v>
      </c>
      <c r="B43" s="7">
        <v>2.8183019491245456</v>
      </c>
      <c r="C43" s="7">
        <v>3.9</v>
      </c>
      <c r="D43" s="7">
        <v>72.264152541655008</v>
      </c>
    </row>
    <row r="44" spans="1:4" x14ac:dyDescent="0.2">
      <c r="A44" s="2" t="s">
        <v>58</v>
      </c>
      <c r="B44" s="7">
        <v>1.6329131727417814</v>
      </c>
      <c r="C44" s="7">
        <v>1.3</v>
      </c>
      <c r="D44" s="7">
        <v>125.60870559552164</v>
      </c>
    </row>
    <row r="45" spans="1:4" x14ac:dyDescent="0.2">
      <c r="A45" s="2" t="s">
        <v>59</v>
      </c>
      <c r="B45" s="7">
        <v>3.1957383548067395</v>
      </c>
      <c r="C45" s="7">
        <v>2.4</v>
      </c>
      <c r="D45" s="7">
        <v>133.15576478361416</v>
      </c>
    </row>
    <row r="46" spans="1:4" x14ac:dyDescent="0.2">
      <c r="A46" s="2" t="s">
        <v>60</v>
      </c>
      <c r="B46" s="7">
        <v>0.74291005291005296</v>
      </c>
      <c r="C46" s="7">
        <v>1.2</v>
      </c>
      <c r="D46" s="7">
        <v>61.909171075837754</v>
      </c>
    </row>
    <row r="47" spans="1:4" x14ac:dyDescent="0.2">
      <c r="A47" s="2" t="s">
        <v>61</v>
      </c>
      <c r="B47" s="7">
        <v>1.5881259131358747</v>
      </c>
      <c r="C47" s="7">
        <v>1.3</v>
      </c>
      <c r="D47" s="7">
        <v>122.16353177968267</v>
      </c>
    </row>
    <row r="48" spans="1:4" x14ac:dyDescent="0.2">
      <c r="A48" s="2" t="s">
        <v>62</v>
      </c>
      <c r="B48" s="7">
        <v>1.8380233868695408</v>
      </c>
      <c r="C48" s="7">
        <v>1.6</v>
      </c>
      <c r="D48" s="7">
        <v>114.87646167934629</v>
      </c>
    </row>
    <row r="49" spans="1:4" x14ac:dyDescent="0.2">
      <c r="A49" s="2" t="s">
        <v>63</v>
      </c>
      <c r="B49" s="7">
        <v>1.4054759432329527</v>
      </c>
      <c r="C49" s="7">
        <v>1</v>
      </c>
      <c r="D49" s="7">
        <v>140.54759432329527</v>
      </c>
    </row>
    <row r="50" spans="1:4" x14ac:dyDescent="0.2">
      <c r="A50" s="2" t="s">
        <v>64</v>
      </c>
      <c r="B50" s="7">
        <v>2.2801238938053099</v>
      </c>
      <c r="C50" s="7">
        <v>1.4</v>
      </c>
      <c r="D50" s="7">
        <v>162.86599241466499</v>
      </c>
    </row>
    <row r="51" spans="1:4" x14ac:dyDescent="0.2">
      <c r="A51" s="2" t="s">
        <v>65</v>
      </c>
      <c r="B51" s="7">
        <v>1.1904380188949326</v>
      </c>
      <c r="C51" s="7">
        <v>0.8</v>
      </c>
      <c r="D51" s="7">
        <v>148.80475236186658</v>
      </c>
    </row>
    <row r="52" spans="1:4" x14ac:dyDescent="0.2">
      <c r="A52" s="2" t="s">
        <v>66</v>
      </c>
      <c r="B52" s="7">
        <v>1.3239309862438797</v>
      </c>
      <c r="C52" s="7">
        <v>1.1000000000000001</v>
      </c>
      <c r="D52" s="7">
        <v>120.35736238580724</v>
      </c>
    </row>
    <row r="53" spans="1:4" x14ac:dyDescent="0.2">
      <c r="A53" s="2" t="s">
        <v>67</v>
      </c>
      <c r="B53" s="7">
        <v>1.910054298642534</v>
      </c>
      <c r="C53" s="7">
        <v>1.3</v>
      </c>
      <c r="D53" s="7">
        <v>146.92725374173335</v>
      </c>
    </row>
    <row r="54" spans="1:4" x14ac:dyDescent="0.2">
      <c r="A54" s="2" t="s">
        <v>68</v>
      </c>
      <c r="B54" s="7">
        <v>8.3768421052631581</v>
      </c>
      <c r="C54" s="7">
        <v>6.4</v>
      </c>
      <c r="D54" s="7">
        <v>130.88815789473685</v>
      </c>
    </row>
    <row r="55" spans="1:4" x14ac:dyDescent="0.2">
      <c r="A55" s="2" t="s">
        <v>69</v>
      </c>
      <c r="B55" s="7">
        <v>1.0036437246963563</v>
      </c>
      <c r="C55" s="7">
        <v>1.2</v>
      </c>
      <c r="D55" s="7">
        <v>83.6369770580297</v>
      </c>
    </row>
    <row r="56" spans="1:4" x14ac:dyDescent="0.2">
      <c r="A56" s="2" t="s">
        <v>70</v>
      </c>
      <c r="B56" s="7">
        <v>3.355409836065574</v>
      </c>
      <c r="C56" s="7">
        <v>1.3</v>
      </c>
      <c r="D56" s="7">
        <v>258.10844892812111</v>
      </c>
    </row>
    <row r="57" spans="1:4" x14ac:dyDescent="0.2">
      <c r="A57" s="2" t="s">
        <v>71</v>
      </c>
      <c r="B57" s="7">
        <v>2.7272727272727271</v>
      </c>
      <c r="C57" s="7">
        <v>3.7</v>
      </c>
      <c r="D57" s="7">
        <v>73.710073710073701</v>
      </c>
    </row>
    <row r="58" spans="1:4" x14ac:dyDescent="0.2">
      <c r="A58" s="2" t="s">
        <v>72</v>
      </c>
      <c r="B58" s="7">
        <v>4.4893333333333336</v>
      </c>
      <c r="C58" s="7">
        <v>2.8</v>
      </c>
      <c r="D58" s="7">
        <v>160.33333333333334</v>
      </c>
    </row>
    <row r="59" spans="1:4" x14ac:dyDescent="0.2">
      <c r="A59" s="2" t="s">
        <v>73</v>
      </c>
      <c r="B59" s="7">
        <v>2.3343486814603471</v>
      </c>
      <c r="C59" s="7">
        <v>1.5</v>
      </c>
      <c r="D59" s="7">
        <v>155.62324543068982</v>
      </c>
    </row>
    <row r="60" spans="1:4" x14ac:dyDescent="0.2">
      <c r="A60" s="2" t="s">
        <v>74</v>
      </c>
      <c r="B60" s="7">
        <v>6.4285714285714288</v>
      </c>
      <c r="C60" s="7"/>
      <c r="D60" s="7"/>
    </row>
    <row r="61" spans="1:4" x14ac:dyDescent="0.2">
      <c r="A61" s="2" t="s">
        <v>75</v>
      </c>
      <c r="B61" s="7">
        <v>1.8076326172731259</v>
      </c>
      <c r="C61" s="7">
        <v>1.5</v>
      </c>
      <c r="D61" s="7">
        <v>120.50884115154173</v>
      </c>
    </row>
    <row r="62" spans="1:4" x14ac:dyDescent="0.2">
      <c r="A62" s="2" t="s">
        <v>76</v>
      </c>
      <c r="B62" s="7">
        <v>1.4440726092688367</v>
      </c>
      <c r="C62" s="7">
        <v>1.5</v>
      </c>
      <c r="D62" s="7">
        <v>96.27150728458912</v>
      </c>
    </row>
    <row r="63" spans="1:4" ht="38.25" x14ac:dyDescent="0.2">
      <c r="A63" s="2" t="s">
        <v>77</v>
      </c>
      <c r="B63" s="7">
        <v>1.4440726092688367</v>
      </c>
      <c r="C63" s="7">
        <v>1.5</v>
      </c>
      <c r="D63" s="7">
        <v>96.27150728458912</v>
      </c>
    </row>
    <row r="64" spans="1:4" x14ac:dyDescent="0.2">
      <c r="A64" s="2" t="s">
        <v>78</v>
      </c>
      <c r="B64" s="7">
        <v>3.9463840399002494</v>
      </c>
      <c r="C64" s="7">
        <v>1.6</v>
      </c>
      <c r="D64" s="7">
        <v>246.64900249376558</v>
      </c>
    </row>
    <row r="65" spans="1:4" x14ac:dyDescent="0.2">
      <c r="A65" s="2" t="s">
        <v>79</v>
      </c>
      <c r="B65" s="7">
        <v>2.4612703251337922</v>
      </c>
      <c r="C65" s="7">
        <v>2.2999999999999998</v>
      </c>
      <c r="D65" s="7">
        <v>107.01175326668661</v>
      </c>
    </row>
    <row r="66" spans="1:4" x14ac:dyDescent="0.2">
      <c r="A66" s="2" t="s">
        <v>82</v>
      </c>
      <c r="B66" s="7">
        <v>2.75</v>
      </c>
      <c r="C66" s="7">
        <v>2.4</v>
      </c>
      <c r="D66" s="7">
        <v>114.58333333333334</v>
      </c>
    </row>
    <row r="67" spans="1:4" x14ac:dyDescent="0.2">
      <c r="A67" s="2" t="s">
        <v>83</v>
      </c>
      <c r="B67" s="7">
        <v>3.5057342897641854</v>
      </c>
      <c r="C67" s="7">
        <v>6.5</v>
      </c>
      <c r="D67" s="7">
        <v>53.93437368867977</v>
      </c>
    </row>
    <row r="68" spans="1:4" x14ac:dyDescent="0.2">
      <c r="A68" s="2" t="s">
        <v>84</v>
      </c>
      <c r="B68" s="7">
        <v>2.4681122448979593</v>
      </c>
      <c r="C68" s="7">
        <v>2</v>
      </c>
      <c r="D68" s="7">
        <v>123.40561224489797</v>
      </c>
    </row>
    <row r="69" spans="1:4" x14ac:dyDescent="0.2">
      <c r="A69" s="2" t="s">
        <v>85</v>
      </c>
      <c r="B69" s="7">
        <v>0.93394495412844036</v>
      </c>
      <c r="C69" s="7">
        <v>4.2</v>
      </c>
      <c r="D69" s="7">
        <v>22.23678462210572</v>
      </c>
    </row>
    <row r="70" spans="1:4" x14ac:dyDescent="0.2">
      <c r="A70" s="2" t="s">
        <v>86</v>
      </c>
      <c r="B70" s="7" t="s">
        <v>107</v>
      </c>
      <c r="C70" s="7" t="s">
        <v>107</v>
      </c>
      <c r="D70" s="7" t="s">
        <v>107</v>
      </c>
    </row>
    <row r="71" spans="1:4" x14ac:dyDescent="0.2">
      <c r="A71" s="2" t="s">
        <v>87</v>
      </c>
      <c r="B71" s="7">
        <v>2.4170741273369067</v>
      </c>
      <c r="C71" s="7">
        <v>1.4</v>
      </c>
      <c r="D71" s="7">
        <v>172.6481519526362</v>
      </c>
    </row>
    <row r="72" spans="1:4" x14ac:dyDescent="0.2">
      <c r="A72" s="2" t="s">
        <v>88</v>
      </c>
      <c r="B72" s="7">
        <v>2.0770128767510965</v>
      </c>
      <c r="C72" s="7">
        <v>1.9</v>
      </c>
      <c r="D72" s="7">
        <v>109.31646719742614</v>
      </c>
    </row>
    <row r="73" spans="1:4" x14ac:dyDescent="0.2">
      <c r="A73" s="2" t="s">
        <v>89</v>
      </c>
      <c r="B73" s="7" t="s">
        <v>107</v>
      </c>
      <c r="C73" s="7" t="s">
        <v>107</v>
      </c>
      <c r="D73" s="7" t="s">
        <v>107</v>
      </c>
    </row>
    <row r="74" spans="1:4" x14ac:dyDescent="0.2">
      <c r="A74" s="2" t="s">
        <v>90</v>
      </c>
      <c r="B74" s="7">
        <v>0.50831397321778171</v>
      </c>
      <c r="C74" s="7">
        <v>0.6</v>
      </c>
      <c r="D74" s="7">
        <v>84.718995536296958</v>
      </c>
    </row>
    <row r="75" spans="1:4" x14ac:dyDescent="0.2">
      <c r="A75" s="2" t="s">
        <v>92</v>
      </c>
      <c r="B75" s="7" t="s">
        <v>107</v>
      </c>
      <c r="C75" s="7" t="s">
        <v>107</v>
      </c>
      <c r="D75" s="7" t="s">
        <v>107</v>
      </c>
    </row>
    <row r="76" spans="1:4" x14ac:dyDescent="0.2">
      <c r="A76" t="s">
        <v>93</v>
      </c>
      <c r="C76" s="7" t="s">
        <v>107</v>
      </c>
      <c r="D76" s="7"/>
    </row>
    <row r="77" spans="1:4" x14ac:dyDescent="0.2">
      <c r="A77" s="2" t="s">
        <v>94</v>
      </c>
      <c r="B77" s="7" t="s">
        <v>107</v>
      </c>
      <c r="C77" s="7" t="s">
        <v>107</v>
      </c>
      <c r="D77" s="7" t="s">
        <v>107</v>
      </c>
    </row>
    <row r="78" spans="1:4" x14ac:dyDescent="0.2">
      <c r="A78" s="2" t="s">
        <v>95</v>
      </c>
      <c r="B78" s="7" t="s">
        <v>107</v>
      </c>
      <c r="C78" s="7" t="s">
        <v>107</v>
      </c>
      <c r="D78" s="7" t="s">
        <v>107</v>
      </c>
    </row>
    <row r="79" spans="1:4" x14ac:dyDescent="0.2">
      <c r="A79" s="2" t="s">
        <v>96</v>
      </c>
      <c r="B79" s="7">
        <v>0.32142857142857145</v>
      </c>
      <c r="C79" s="7">
        <v>0.1</v>
      </c>
      <c r="D79" s="7">
        <v>321.42857142857144</v>
      </c>
    </row>
    <row r="80" spans="1:4" x14ac:dyDescent="0.2">
      <c r="A80" s="2" t="s">
        <v>97</v>
      </c>
      <c r="B80" s="7" t="s">
        <v>101</v>
      </c>
      <c r="C80" s="8">
        <v>0.5</v>
      </c>
      <c r="D80" s="7"/>
    </row>
    <row r="81" spans="1:4" x14ac:dyDescent="0.2">
      <c r="A81" s="8"/>
      <c r="B81" s="8"/>
      <c r="C81" s="8"/>
      <c r="D81" s="8"/>
    </row>
    <row r="82" spans="1:4" x14ac:dyDescent="0.2">
      <c r="A82" s="8"/>
      <c r="B82" s="8"/>
      <c r="C82" s="8"/>
      <c r="D82" s="8"/>
    </row>
  </sheetData>
  <mergeCells count="1">
    <mergeCell ref="A2:D2"/>
  </mergeCells>
  <hyperlinks>
    <hyperlink ref="A1" location="Содержание!A1" display="К содержанию"/>
  </hyperlinks>
  <pageMargins left="0.75" right="0.75" top="1" bottom="1" header="0.5" footer="0.5"/>
  <pageSetup orientation="portrait" r:id="rId1"/>
  <headerFooter>
    <oddFooter>&amp;Lц с 1 га убранной площади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9"/>
  <sheetViews>
    <sheetView zoomScaleNormal="100" workbookViewId="0">
      <selection activeCell="F18" sqref="F18"/>
    </sheetView>
  </sheetViews>
  <sheetFormatPr defaultColWidth="19.28515625" defaultRowHeight="12.75" x14ac:dyDescent="0.2"/>
  <cols>
    <col min="1" max="1" width="40.7109375" customWidth="1"/>
  </cols>
  <sheetData>
    <row r="1" spans="1:15" x14ac:dyDescent="0.2">
      <c r="A1" s="67" t="s">
        <v>306</v>
      </c>
    </row>
    <row r="2" spans="1:15" ht="36" customHeight="1" x14ac:dyDescent="0.2">
      <c r="A2" s="78" t="s">
        <v>108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5" ht="18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6" t="s">
        <v>109</v>
      </c>
    </row>
    <row r="4" spans="1:15" ht="18" customHeight="1" x14ac:dyDescent="0.2">
      <c r="A4" s="79"/>
      <c r="B4" s="80" t="s">
        <v>323</v>
      </c>
      <c r="C4" s="80"/>
      <c r="D4" s="80"/>
      <c r="E4" s="80"/>
      <c r="F4" s="80"/>
      <c r="G4" s="9" t="s">
        <v>6</v>
      </c>
      <c r="H4" s="79" t="s">
        <v>7</v>
      </c>
      <c r="I4" s="79"/>
      <c r="J4" s="79"/>
      <c r="K4" s="79"/>
    </row>
    <row r="5" spans="1:15" ht="63.75" x14ac:dyDescent="0.2">
      <c r="A5" s="79"/>
      <c r="B5" s="9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9" t="s">
        <v>5</v>
      </c>
      <c r="H5" s="9" t="s">
        <v>5</v>
      </c>
      <c r="I5" s="9" t="s">
        <v>1</v>
      </c>
      <c r="J5" s="9" t="s">
        <v>3</v>
      </c>
      <c r="K5" s="9" t="s">
        <v>4</v>
      </c>
    </row>
    <row r="6" spans="1:15" x14ac:dyDescent="0.2">
      <c r="A6" s="9" t="s">
        <v>8</v>
      </c>
      <c r="B6" s="9">
        <v>1</v>
      </c>
      <c r="C6" s="9">
        <v>2</v>
      </c>
      <c r="D6" s="9">
        <v>3</v>
      </c>
      <c r="E6" s="9">
        <v>4</v>
      </c>
      <c r="F6" s="9">
        <v>5</v>
      </c>
      <c r="G6" s="9">
        <v>6</v>
      </c>
      <c r="H6" s="9">
        <v>7</v>
      </c>
      <c r="I6" s="9">
        <v>8</v>
      </c>
      <c r="J6" s="9">
        <v>9</v>
      </c>
      <c r="K6" s="9">
        <v>10</v>
      </c>
    </row>
    <row r="7" spans="1:15" x14ac:dyDescent="0.2">
      <c r="A7" s="3" t="s">
        <v>14</v>
      </c>
      <c r="B7" s="4">
        <v>107.6497</v>
      </c>
      <c r="C7" s="4">
        <v>34.756700000000002</v>
      </c>
      <c r="D7" s="4">
        <v>3429.0279799999998</v>
      </c>
      <c r="E7" s="4">
        <v>146.97815</v>
      </c>
      <c r="F7" s="4">
        <v>3683.6558300000002</v>
      </c>
      <c r="G7" s="4">
        <v>4002.5208899999998</v>
      </c>
      <c r="H7" s="4">
        <v>92.033394234202234</v>
      </c>
      <c r="I7" s="4">
        <v>102.31110646467334</v>
      </c>
      <c r="J7" s="4">
        <v>92.573292483962277</v>
      </c>
      <c r="K7" s="4">
        <v>76.083294707987733</v>
      </c>
    </row>
    <row r="8" spans="1:15" x14ac:dyDescent="0.2">
      <c r="A8" s="2" t="s">
        <v>15</v>
      </c>
      <c r="B8" s="7">
        <v>75.326999999999998</v>
      </c>
      <c r="C8" s="7">
        <v>15.72</v>
      </c>
      <c r="D8" s="7">
        <v>1415.2958000000001</v>
      </c>
      <c r="E8" s="7">
        <v>11.8553</v>
      </c>
      <c r="F8" s="7">
        <v>1502.4781</v>
      </c>
      <c r="G8" s="7">
        <v>1456.55414</v>
      </c>
      <c r="H8" s="7">
        <v>103.15291816066652</v>
      </c>
      <c r="I8" s="7">
        <v>102.28392966257044</v>
      </c>
      <c r="J8" s="7">
        <v>103.12185981237755</v>
      </c>
      <c r="K8" s="7">
        <v>113.34697350683125</v>
      </c>
      <c r="M8" s="15"/>
      <c r="N8" s="15"/>
      <c r="O8" s="15"/>
    </row>
    <row r="9" spans="1:15" x14ac:dyDescent="0.2">
      <c r="A9" s="2" t="s">
        <v>16</v>
      </c>
      <c r="B9" s="7">
        <v>37.637999999999998</v>
      </c>
      <c r="C9" s="7">
        <v>4.08</v>
      </c>
      <c r="D9" s="7">
        <v>93.380430000000004</v>
      </c>
      <c r="E9" s="7" t="s">
        <v>101</v>
      </c>
      <c r="F9" s="7">
        <v>131.01843</v>
      </c>
      <c r="G9" s="7">
        <v>113.09023999999999</v>
      </c>
      <c r="H9" s="7">
        <v>115.85299491804068</v>
      </c>
      <c r="I9" s="7">
        <v>165.85731282774424</v>
      </c>
      <c r="J9" s="7">
        <v>103.3000896930039</v>
      </c>
      <c r="K9" s="7" t="s">
        <v>101</v>
      </c>
    </row>
    <row r="10" spans="1:15" x14ac:dyDescent="0.2">
      <c r="A10" s="2" t="s">
        <v>17</v>
      </c>
      <c r="B10" s="7" t="s">
        <v>101</v>
      </c>
      <c r="C10" s="7" t="s">
        <v>101</v>
      </c>
      <c r="D10" s="7">
        <v>130.233</v>
      </c>
      <c r="E10" s="7">
        <v>0.45</v>
      </c>
      <c r="F10" s="7">
        <v>130.68299999999999</v>
      </c>
      <c r="G10" s="7">
        <v>119.372</v>
      </c>
      <c r="H10" s="7">
        <v>109.475421371846</v>
      </c>
      <c r="I10" s="7" t="s">
        <v>101</v>
      </c>
      <c r="J10" s="7">
        <v>109.55733898647284</v>
      </c>
      <c r="K10" s="7">
        <v>90</v>
      </c>
    </row>
    <row r="11" spans="1:15" x14ac:dyDescent="0.2">
      <c r="A11" s="2" t="s">
        <v>18</v>
      </c>
      <c r="B11" s="7">
        <v>0.59</v>
      </c>
      <c r="C11" s="7" t="s">
        <v>101</v>
      </c>
      <c r="D11" s="7">
        <v>0.995</v>
      </c>
      <c r="E11" s="7">
        <v>1.62</v>
      </c>
      <c r="F11" s="7">
        <v>3.2050000000000001</v>
      </c>
      <c r="G11" s="7">
        <v>2.2214999999999998</v>
      </c>
      <c r="H11" s="7">
        <v>144.2718883637182</v>
      </c>
      <c r="I11" s="7">
        <v>89.393939393939391</v>
      </c>
      <c r="J11" s="7">
        <v>91.578462954440866</v>
      </c>
      <c r="K11" s="7">
        <v>341.05263157894734</v>
      </c>
    </row>
    <row r="12" spans="1:15" x14ac:dyDescent="0.2">
      <c r="A12" s="2" t="s">
        <v>19</v>
      </c>
      <c r="B12" s="7">
        <v>26.036000000000001</v>
      </c>
      <c r="C12" s="7">
        <v>8.4</v>
      </c>
      <c r="D12" s="7">
        <v>527.22</v>
      </c>
      <c r="E12" s="7" t="s">
        <v>101</v>
      </c>
      <c r="F12" s="7">
        <v>553.25599999999997</v>
      </c>
      <c r="G12" s="7">
        <v>594.803</v>
      </c>
      <c r="H12" s="7">
        <v>93.014998243115784</v>
      </c>
      <c r="I12" s="7">
        <v>63.771523746540282</v>
      </c>
      <c r="J12" s="7">
        <v>95.170187878175227</v>
      </c>
      <c r="K12" s="7" t="s">
        <v>101</v>
      </c>
    </row>
    <row r="13" spans="1:15" x14ac:dyDescent="0.2">
      <c r="A13" s="2" t="s">
        <v>20</v>
      </c>
      <c r="B13" s="7" t="s">
        <v>101</v>
      </c>
      <c r="C13" s="7" t="s">
        <v>101</v>
      </c>
      <c r="D13" s="7">
        <v>0.65100000000000002</v>
      </c>
      <c r="E13" s="7" t="s">
        <v>101</v>
      </c>
      <c r="F13" s="7">
        <v>0.65100000000000002</v>
      </c>
      <c r="G13" s="7">
        <v>2.36</v>
      </c>
      <c r="H13" s="7">
        <v>27.584745762711865</v>
      </c>
      <c r="I13" s="7" t="s">
        <v>101</v>
      </c>
      <c r="J13" s="7">
        <v>28.805309734513273</v>
      </c>
      <c r="K13" s="7" t="s">
        <v>101</v>
      </c>
    </row>
    <row r="14" spans="1:15" x14ac:dyDescent="0.2">
      <c r="A14" s="2" t="s">
        <v>21</v>
      </c>
      <c r="B14" s="7">
        <v>0.5</v>
      </c>
      <c r="C14" s="7" t="s">
        <v>101</v>
      </c>
      <c r="D14" s="7">
        <v>7.984</v>
      </c>
      <c r="E14" s="7">
        <v>0.9</v>
      </c>
      <c r="F14" s="7">
        <v>9.3840000000000003</v>
      </c>
      <c r="G14" s="7">
        <v>4.5880000000000001</v>
      </c>
      <c r="H14" s="7">
        <v>204.53356582388841</v>
      </c>
      <c r="I14" s="7">
        <v>125</v>
      </c>
      <c r="J14" s="7">
        <v>223.51623740201569</v>
      </c>
      <c r="K14" s="7">
        <v>146.10389610389609</v>
      </c>
    </row>
    <row r="15" spans="1:15" x14ac:dyDescent="0.2">
      <c r="A15" s="2" t="s">
        <v>22</v>
      </c>
      <c r="B15" s="7">
        <v>2.64</v>
      </c>
      <c r="C15" s="7">
        <v>2.64</v>
      </c>
      <c r="D15" s="7">
        <v>0.92800000000000005</v>
      </c>
      <c r="E15" s="7" t="s">
        <v>101</v>
      </c>
      <c r="F15" s="7">
        <v>3.5680000000000001</v>
      </c>
      <c r="G15" s="7">
        <v>0.94299999999999995</v>
      </c>
      <c r="H15" s="7">
        <v>378.36691410392365</v>
      </c>
      <c r="I15" s="7" t="s">
        <v>101</v>
      </c>
      <c r="J15" s="7">
        <v>98.409331919406156</v>
      </c>
      <c r="K15" s="7" t="s">
        <v>101</v>
      </c>
    </row>
    <row r="16" spans="1:15" x14ac:dyDescent="0.2">
      <c r="A16" s="2" t="s">
        <v>23</v>
      </c>
      <c r="B16" s="7" t="s">
        <v>107</v>
      </c>
      <c r="C16" s="7" t="s">
        <v>101</v>
      </c>
      <c r="D16" s="7">
        <v>250.69165000000001</v>
      </c>
      <c r="E16" s="7" t="s">
        <v>107</v>
      </c>
      <c r="F16" s="7">
        <v>259.41964999999999</v>
      </c>
      <c r="G16" s="7">
        <v>198.5378</v>
      </c>
      <c r="H16" s="7">
        <v>130.6651176753243</v>
      </c>
      <c r="I16" s="7" t="s">
        <v>107</v>
      </c>
      <c r="J16" s="7">
        <v>130.17005750104627</v>
      </c>
      <c r="K16" s="7" t="s">
        <v>107</v>
      </c>
    </row>
    <row r="17" spans="1:11" x14ac:dyDescent="0.2">
      <c r="A17" s="2" t="s">
        <v>24</v>
      </c>
      <c r="B17" s="7" t="s">
        <v>107</v>
      </c>
      <c r="C17" s="7" t="s">
        <v>101</v>
      </c>
      <c r="D17" s="7">
        <v>102.017</v>
      </c>
      <c r="E17" s="7" t="s">
        <v>101</v>
      </c>
      <c r="F17" s="7" t="s">
        <v>107</v>
      </c>
      <c r="G17" s="7">
        <v>110.09</v>
      </c>
      <c r="H17" s="7" t="s">
        <v>107</v>
      </c>
      <c r="I17" s="7" t="s">
        <v>107</v>
      </c>
      <c r="J17" s="7">
        <v>97.122048743335867</v>
      </c>
      <c r="K17" s="7" t="s">
        <v>101</v>
      </c>
    </row>
    <row r="18" spans="1:11" x14ac:dyDescent="0.2">
      <c r="A18" s="2" t="s">
        <v>25</v>
      </c>
      <c r="B18" s="7">
        <v>0.69199999999999995</v>
      </c>
      <c r="C18" s="7">
        <v>0.4</v>
      </c>
      <c r="D18" s="7">
        <v>2.6260500000000002</v>
      </c>
      <c r="E18" s="7">
        <v>0.36780000000000002</v>
      </c>
      <c r="F18" s="7">
        <v>3.6858499999999998</v>
      </c>
      <c r="G18" s="7">
        <v>5.2574100000000001</v>
      </c>
      <c r="H18" s="7">
        <v>70.107714635153044</v>
      </c>
      <c r="I18" s="7">
        <v>226.88524590163934</v>
      </c>
      <c r="J18" s="7">
        <v>82.543589163295522</v>
      </c>
      <c r="K18" s="7">
        <v>20.767927724449464</v>
      </c>
    </row>
    <row r="19" spans="1:11" x14ac:dyDescent="0.2">
      <c r="A19" s="2" t="s">
        <v>26</v>
      </c>
      <c r="B19" s="7" t="s">
        <v>101</v>
      </c>
      <c r="C19" s="7" t="s">
        <v>101</v>
      </c>
      <c r="D19" s="7">
        <v>194.2</v>
      </c>
      <c r="E19" s="7" t="s">
        <v>101</v>
      </c>
      <c r="F19" s="7">
        <v>194.2</v>
      </c>
      <c r="G19" s="7">
        <v>187.7</v>
      </c>
      <c r="H19" s="7">
        <v>103.46297282898242</v>
      </c>
      <c r="I19" s="7" t="s">
        <v>101</v>
      </c>
      <c r="J19" s="7">
        <v>103.46297282898242</v>
      </c>
      <c r="K19" s="7" t="s">
        <v>101</v>
      </c>
    </row>
    <row r="20" spans="1:11" x14ac:dyDescent="0.2">
      <c r="A20" s="2" t="s">
        <v>27</v>
      </c>
      <c r="B20" s="7">
        <v>0.2</v>
      </c>
      <c r="C20" s="7">
        <v>0.2</v>
      </c>
      <c r="D20" s="7">
        <v>11.3</v>
      </c>
      <c r="E20" s="7" t="s">
        <v>101</v>
      </c>
      <c r="F20" s="7">
        <v>11.5</v>
      </c>
      <c r="G20" s="7">
        <v>14.51</v>
      </c>
      <c r="H20" s="7">
        <v>79.255685733976563</v>
      </c>
      <c r="I20" s="7">
        <v>14.705882352941176</v>
      </c>
      <c r="J20" s="7">
        <v>88.627450980392155</v>
      </c>
      <c r="K20" s="7" t="s">
        <v>101</v>
      </c>
    </row>
    <row r="21" spans="1:11" x14ac:dyDescent="0.2">
      <c r="A21" s="2" t="s">
        <v>28</v>
      </c>
      <c r="B21" s="7" t="s">
        <v>101</v>
      </c>
      <c r="C21" s="7" t="s">
        <v>101</v>
      </c>
      <c r="D21" s="7">
        <v>10.1652</v>
      </c>
      <c r="E21" s="7" t="s">
        <v>107</v>
      </c>
      <c r="F21" s="7">
        <v>10.180199999999999</v>
      </c>
      <c r="G21" s="7">
        <v>8.2997999999999994</v>
      </c>
      <c r="H21" s="7">
        <v>122.65596761367743</v>
      </c>
      <c r="I21" s="7" t="s">
        <v>101</v>
      </c>
      <c r="J21" s="7">
        <v>125.19027562255228</v>
      </c>
      <c r="K21" s="7" t="s">
        <v>107</v>
      </c>
    </row>
    <row r="22" spans="1:11" x14ac:dyDescent="0.2">
      <c r="A22" s="2" t="s">
        <v>29</v>
      </c>
      <c r="B22" s="7" t="s">
        <v>101</v>
      </c>
      <c r="C22" s="7" t="s">
        <v>101</v>
      </c>
      <c r="D22" s="7">
        <v>7.4153799999999999</v>
      </c>
      <c r="E22" s="7" t="s">
        <v>101</v>
      </c>
      <c r="F22" s="7">
        <v>7.4153799999999999</v>
      </c>
      <c r="G22" s="7">
        <v>7.5519999999999996</v>
      </c>
      <c r="H22" s="7">
        <v>98.190942796610173</v>
      </c>
      <c r="I22" s="7" t="s">
        <v>101</v>
      </c>
      <c r="J22" s="7">
        <v>98.190942796610173</v>
      </c>
      <c r="K22" s="7" t="s">
        <v>101</v>
      </c>
    </row>
    <row r="23" spans="1:11" x14ac:dyDescent="0.2">
      <c r="A23" s="2" t="s">
        <v>30</v>
      </c>
      <c r="B23" s="7" t="s">
        <v>101</v>
      </c>
      <c r="C23" s="7" t="s">
        <v>101</v>
      </c>
      <c r="D23" s="7">
        <v>5.4340900000000003</v>
      </c>
      <c r="E23" s="7">
        <v>1.2024999999999999</v>
      </c>
      <c r="F23" s="7">
        <v>6.63659</v>
      </c>
      <c r="G23" s="7">
        <v>7.6353900000000001</v>
      </c>
      <c r="H23" s="7">
        <v>86.91880833853935</v>
      </c>
      <c r="I23" s="7" t="s">
        <v>101</v>
      </c>
      <c r="J23" s="7">
        <v>74.235289456823622</v>
      </c>
      <c r="K23" s="7">
        <v>381.38281002220106</v>
      </c>
    </row>
    <row r="24" spans="1:11" x14ac:dyDescent="0.2">
      <c r="A24" s="2" t="s">
        <v>31</v>
      </c>
      <c r="B24" s="7" t="s">
        <v>101</v>
      </c>
      <c r="C24" s="7" t="s">
        <v>101</v>
      </c>
      <c r="D24" s="7">
        <v>68.674999999999997</v>
      </c>
      <c r="E24" s="7">
        <v>0.7</v>
      </c>
      <c r="F24" s="7">
        <v>69.375</v>
      </c>
      <c r="G24" s="7">
        <v>78.7</v>
      </c>
      <c r="H24" s="7">
        <v>88.151207115628978</v>
      </c>
      <c r="I24" s="7" t="s">
        <v>101</v>
      </c>
      <c r="J24" s="7">
        <v>90.006553079947579</v>
      </c>
      <c r="K24" s="7">
        <v>29.166666666666668</v>
      </c>
    </row>
    <row r="25" spans="1:11" x14ac:dyDescent="0.2">
      <c r="A25" s="2" t="s">
        <v>32</v>
      </c>
      <c r="B25" s="7">
        <v>3.0000000000000001E-3</v>
      </c>
      <c r="C25" s="7" t="s">
        <v>101</v>
      </c>
      <c r="D25" s="7">
        <v>1.38</v>
      </c>
      <c r="E25" s="7" t="s">
        <v>101</v>
      </c>
      <c r="F25" s="7">
        <v>1.383</v>
      </c>
      <c r="G25" s="7">
        <v>0.79200000000000004</v>
      </c>
      <c r="H25" s="7">
        <v>174.62121212121212</v>
      </c>
      <c r="I25" s="7" t="s">
        <v>101</v>
      </c>
      <c r="J25" s="7">
        <v>174.24242424242425</v>
      </c>
      <c r="K25" s="7" t="s">
        <v>101</v>
      </c>
    </row>
    <row r="26" spans="1:11" x14ac:dyDescent="0.2">
      <c r="A26" s="2" t="s">
        <v>104</v>
      </c>
      <c r="B26" s="7" t="s">
        <v>101</v>
      </c>
      <c r="C26" s="7" t="s">
        <v>101</v>
      </c>
      <c r="D26" s="7" t="s">
        <v>101</v>
      </c>
      <c r="E26" s="7" t="s">
        <v>101</v>
      </c>
      <c r="F26" s="7" t="s">
        <v>101</v>
      </c>
      <c r="G26" s="7">
        <v>0.10199999999999999</v>
      </c>
      <c r="H26" s="7" t="s">
        <v>101</v>
      </c>
      <c r="I26" s="7" t="s">
        <v>101</v>
      </c>
      <c r="J26" s="7" t="s">
        <v>101</v>
      </c>
      <c r="K26" s="7" t="s">
        <v>101</v>
      </c>
    </row>
    <row r="27" spans="1:11" x14ac:dyDescent="0.2">
      <c r="A27" s="2" t="s">
        <v>33</v>
      </c>
      <c r="B27" s="7">
        <v>12.4137</v>
      </c>
      <c r="C27" s="7">
        <v>10.8337</v>
      </c>
      <c r="D27" s="7">
        <v>25.459129999999998</v>
      </c>
      <c r="E27" s="7">
        <v>2.12215</v>
      </c>
      <c r="F27" s="7">
        <v>39.994979999999998</v>
      </c>
      <c r="G27" s="7">
        <v>34.358969999999999</v>
      </c>
      <c r="H27" s="7">
        <v>116.4033147675847</v>
      </c>
      <c r="I27" s="7">
        <v>593.95693779904309</v>
      </c>
      <c r="J27" s="7">
        <v>89.217678600026559</v>
      </c>
      <c r="K27" s="7">
        <v>56.848379319582108</v>
      </c>
    </row>
    <row r="28" spans="1:11" x14ac:dyDescent="0.2">
      <c r="A28" s="2" t="s">
        <v>34</v>
      </c>
      <c r="B28" s="7" t="s">
        <v>101</v>
      </c>
      <c r="C28" s="7" t="s">
        <v>101</v>
      </c>
      <c r="D28" s="7">
        <v>0.3</v>
      </c>
      <c r="E28" s="7">
        <v>4.7E-2</v>
      </c>
      <c r="F28" s="7">
        <v>0.34699999999999998</v>
      </c>
      <c r="G28" s="7">
        <v>0.31</v>
      </c>
      <c r="H28" s="7">
        <v>111.93548387096774</v>
      </c>
      <c r="I28" s="7" t="s">
        <v>101</v>
      </c>
      <c r="J28" s="7">
        <v>109.48905109489051</v>
      </c>
      <c r="K28" s="7">
        <v>130.55555555555554</v>
      </c>
    </row>
    <row r="29" spans="1:11" x14ac:dyDescent="0.2">
      <c r="A29" s="2" t="s">
        <v>35</v>
      </c>
      <c r="B29" s="7" t="s">
        <v>101</v>
      </c>
      <c r="C29" s="7" t="s">
        <v>101</v>
      </c>
      <c r="D29" s="7">
        <v>1.4999999999999999E-2</v>
      </c>
      <c r="E29" s="7">
        <v>2E-3</v>
      </c>
      <c r="F29" s="7">
        <v>1.7000000000000001E-2</v>
      </c>
      <c r="G29" s="7">
        <v>8.9999999999999993E-3</v>
      </c>
      <c r="H29" s="7">
        <v>188.88888888888889</v>
      </c>
      <c r="I29" s="7" t="s">
        <v>101</v>
      </c>
      <c r="J29" s="7">
        <v>250</v>
      </c>
      <c r="K29" s="7">
        <v>66.666666666666671</v>
      </c>
    </row>
    <row r="30" spans="1:11" x14ac:dyDescent="0.2">
      <c r="A30" s="2" t="s">
        <v>38</v>
      </c>
      <c r="B30" s="7" t="s">
        <v>101</v>
      </c>
      <c r="C30" s="7" t="s">
        <v>101</v>
      </c>
      <c r="D30" s="7">
        <v>4.1178499999999998</v>
      </c>
      <c r="E30" s="7" t="s">
        <v>101</v>
      </c>
      <c r="F30" s="7">
        <v>4.1178499999999998</v>
      </c>
      <c r="G30" s="7">
        <v>4.2047400000000001</v>
      </c>
      <c r="H30" s="7">
        <v>97.933522643492822</v>
      </c>
      <c r="I30" s="7" t="s">
        <v>101</v>
      </c>
      <c r="J30" s="7">
        <v>97.933522643492822</v>
      </c>
      <c r="K30" s="7" t="s">
        <v>101</v>
      </c>
    </row>
    <row r="31" spans="1:11" x14ac:dyDescent="0.2">
      <c r="A31" s="2" t="s">
        <v>39</v>
      </c>
      <c r="B31" s="7">
        <v>0.3</v>
      </c>
      <c r="C31" s="7">
        <v>0.3</v>
      </c>
      <c r="D31" s="7">
        <v>10.82128</v>
      </c>
      <c r="E31" s="7">
        <v>0.121</v>
      </c>
      <c r="F31" s="7">
        <v>11.242279999999999</v>
      </c>
      <c r="G31" s="7">
        <v>13.75803</v>
      </c>
      <c r="H31" s="7">
        <v>81.71431520355749</v>
      </c>
      <c r="I31" s="7">
        <v>84.507042253521121</v>
      </c>
      <c r="J31" s="7">
        <v>82.197154127259864</v>
      </c>
      <c r="K31" s="7">
        <v>50.840336134453779</v>
      </c>
    </row>
    <row r="32" spans="1:11" x14ac:dyDescent="0.2">
      <c r="A32" s="2" t="s">
        <v>40</v>
      </c>
      <c r="B32" s="7">
        <v>3.3700000000000001E-2</v>
      </c>
      <c r="C32" s="7">
        <v>3.3700000000000001E-2</v>
      </c>
      <c r="D32" s="7">
        <v>0.66200000000000003</v>
      </c>
      <c r="E32" s="7">
        <v>0.2</v>
      </c>
      <c r="F32" s="7">
        <v>0.89570000000000005</v>
      </c>
      <c r="G32" s="7">
        <v>0.68220000000000003</v>
      </c>
      <c r="H32" s="7">
        <v>131.29580768103196</v>
      </c>
      <c r="I32" s="7" t="s">
        <v>101</v>
      </c>
      <c r="J32" s="7">
        <v>100.73037127206329</v>
      </c>
      <c r="K32" s="7">
        <v>800</v>
      </c>
    </row>
    <row r="33" spans="1:11" x14ac:dyDescent="0.2">
      <c r="A33" s="2" t="s">
        <v>41</v>
      </c>
      <c r="B33" s="7">
        <v>1.58</v>
      </c>
      <c r="C33" s="7" t="s">
        <v>101</v>
      </c>
      <c r="D33" s="7">
        <v>3.4329999999999998</v>
      </c>
      <c r="E33" s="7">
        <v>1.55</v>
      </c>
      <c r="F33" s="7">
        <v>6.5629999999999997</v>
      </c>
      <c r="G33" s="7">
        <v>8.4309999999999992</v>
      </c>
      <c r="H33" s="7">
        <v>77.843672162258329</v>
      </c>
      <c r="I33" s="7">
        <v>114.07942238267148</v>
      </c>
      <c r="J33" s="7">
        <v>79.504400185270953</v>
      </c>
      <c r="K33" s="7">
        <v>56.81818181818182</v>
      </c>
    </row>
    <row r="34" spans="1:11" x14ac:dyDescent="0.2">
      <c r="A34" s="2" t="s">
        <v>42</v>
      </c>
      <c r="B34" s="7">
        <v>10.5</v>
      </c>
      <c r="C34" s="7">
        <v>10.5</v>
      </c>
      <c r="D34" s="7">
        <v>6.11</v>
      </c>
      <c r="E34" s="7">
        <v>0.20215</v>
      </c>
      <c r="F34" s="7">
        <v>16.812149999999999</v>
      </c>
      <c r="G34" s="7">
        <v>6.9640000000000004</v>
      </c>
      <c r="H34" s="7">
        <v>241.41513497989661</v>
      </c>
      <c r="I34" s="7">
        <v>3000</v>
      </c>
      <c r="J34" s="7">
        <v>103.36660463542547</v>
      </c>
      <c r="K34" s="7">
        <v>28.755334281650072</v>
      </c>
    </row>
    <row r="35" spans="1:11" x14ac:dyDescent="0.2">
      <c r="A35" s="2" t="s">
        <v>110</v>
      </c>
      <c r="B35" s="7" t="s">
        <v>101</v>
      </c>
      <c r="C35" s="7" t="s">
        <v>101</v>
      </c>
      <c r="D35" s="7">
        <v>105.74473</v>
      </c>
      <c r="E35" s="7">
        <v>122.9615</v>
      </c>
      <c r="F35" s="7">
        <v>228.70623000000001</v>
      </c>
      <c r="G35" s="7">
        <v>328.23847000000001</v>
      </c>
      <c r="H35" s="7">
        <v>69.676851101578677</v>
      </c>
      <c r="I35" s="7" t="s">
        <v>101</v>
      </c>
      <c r="J35" s="7">
        <v>66.48492376864256</v>
      </c>
      <c r="K35" s="7">
        <v>72.858397497437011</v>
      </c>
    </row>
    <row r="36" spans="1:11" x14ac:dyDescent="0.2">
      <c r="A36" s="2" t="s">
        <v>43</v>
      </c>
      <c r="B36" s="7" t="s">
        <v>101</v>
      </c>
      <c r="C36" s="7" t="s">
        <v>101</v>
      </c>
      <c r="D36" s="7">
        <v>0.73270000000000002</v>
      </c>
      <c r="E36" s="7" t="s">
        <v>101</v>
      </c>
      <c r="F36" s="7">
        <v>0.73270000000000002</v>
      </c>
      <c r="G36" s="7">
        <v>4.1776</v>
      </c>
      <c r="H36" s="7">
        <v>17.538778245882803</v>
      </c>
      <c r="I36" s="7" t="s">
        <v>101</v>
      </c>
      <c r="J36" s="7">
        <v>17.538778245882803</v>
      </c>
      <c r="K36" s="7" t="s">
        <v>101</v>
      </c>
    </row>
    <row r="37" spans="1:11" x14ac:dyDescent="0.2">
      <c r="A37" s="2" t="s">
        <v>45</v>
      </c>
      <c r="B37" s="7" t="s">
        <v>101</v>
      </c>
      <c r="C37" s="7" t="s">
        <v>101</v>
      </c>
      <c r="D37" s="7">
        <v>31.204879999999999</v>
      </c>
      <c r="E37" s="7">
        <v>0.75649999999999995</v>
      </c>
      <c r="F37" s="7">
        <v>31.961379999999998</v>
      </c>
      <c r="G37" s="7">
        <v>30.405670000000001</v>
      </c>
      <c r="H37" s="7">
        <v>105.11651280830188</v>
      </c>
      <c r="I37" s="7" t="s">
        <v>101</v>
      </c>
      <c r="J37" s="7">
        <v>106.72023731963424</v>
      </c>
      <c r="K37" s="7">
        <v>64.892175196006107</v>
      </c>
    </row>
    <row r="38" spans="1:11" x14ac:dyDescent="0.2">
      <c r="A38" s="2" t="s">
        <v>46</v>
      </c>
      <c r="B38" s="7" t="s">
        <v>101</v>
      </c>
      <c r="C38" s="7" t="s">
        <v>101</v>
      </c>
      <c r="D38" s="7">
        <v>44.236499999999999</v>
      </c>
      <c r="E38" s="7">
        <v>12.45</v>
      </c>
      <c r="F38" s="7">
        <v>56.686500000000002</v>
      </c>
      <c r="G38" s="7">
        <v>58.093200000000003</v>
      </c>
      <c r="H38" s="7">
        <v>97.578546198178103</v>
      </c>
      <c r="I38" s="7" t="s">
        <v>101</v>
      </c>
      <c r="J38" s="7">
        <v>81.367651224474031</v>
      </c>
      <c r="K38" s="7">
        <v>334.04883284142744</v>
      </c>
    </row>
    <row r="39" spans="1:11" x14ac:dyDescent="0.2">
      <c r="A39" s="2" t="s">
        <v>47</v>
      </c>
      <c r="B39" s="7" t="s">
        <v>101</v>
      </c>
      <c r="C39" s="7" t="s">
        <v>101</v>
      </c>
      <c r="D39" s="7">
        <v>0.39</v>
      </c>
      <c r="E39" s="7">
        <v>2.7749999999999999</v>
      </c>
      <c r="F39" s="7">
        <v>3.165</v>
      </c>
      <c r="G39" s="7">
        <v>2.415</v>
      </c>
      <c r="H39" s="7">
        <v>131.05590062111801</v>
      </c>
      <c r="I39" s="7" t="s">
        <v>101</v>
      </c>
      <c r="J39" s="7">
        <v>100</v>
      </c>
      <c r="K39" s="7">
        <v>137.03703703703704</v>
      </c>
    </row>
    <row r="40" spans="1:11" x14ac:dyDescent="0.2">
      <c r="A40" s="2" t="s">
        <v>48</v>
      </c>
      <c r="B40" s="7" t="s">
        <v>101</v>
      </c>
      <c r="C40" s="7" t="s">
        <v>101</v>
      </c>
      <c r="D40" s="7">
        <v>7.7380000000000004</v>
      </c>
      <c r="E40" s="7">
        <v>106.48</v>
      </c>
      <c r="F40" s="7">
        <v>114.218</v>
      </c>
      <c r="G40" s="7">
        <v>169.05099999999999</v>
      </c>
      <c r="H40" s="7">
        <v>67.564226180265123</v>
      </c>
      <c r="I40" s="7" t="s">
        <v>101</v>
      </c>
      <c r="J40" s="7">
        <v>106.71631499103572</v>
      </c>
      <c r="K40" s="7">
        <v>65.809641532756487</v>
      </c>
    </row>
    <row r="41" spans="1:11" x14ac:dyDescent="0.2">
      <c r="A41" s="2" t="s">
        <v>49</v>
      </c>
      <c r="B41" s="7" t="s">
        <v>101</v>
      </c>
      <c r="C41" s="7" t="s">
        <v>101</v>
      </c>
      <c r="D41" s="7">
        <v>21.418900000000001</v>
      </c>
      <c r="E41" s="7">
        <v>0.5</v>
      </c>
      <c r="F41" s="7">
        <v>21.918900000000001</v>
      </c>
      <c r="G41" s="7">
        <v>64.058000000000007</v>
      </c>
      <c r="H41" s="7">
        <v>34.217271847388304</v>
      </c>
      <c r="I41" s="7" t="s">
        <v>101</v>
      </c>
      <c r="J41" s="7">
        <v>33.683871170661128</v>
      </c>
      <c r="K41" s="7">
        <v>1000</v>
      </c>
    </row>
    <row r="42" spans="1:11" x14ac:dyDescent="0.2">
      <c r="A42" s="2" t="s">
        <v>106</v>
      </c>
      <c r="B42" s="7" t="s">
        <v>101</v>
      </c>
      <c r="C42" s="7" t="s">
        <v>101</v>
      </c>
      <c r="D42" s="7">
        <v>2.375E-2</v>
      </c>
      <c r="E42" s="7" t="s">
        <v>101</v>
      </c>
      <c r="F42" s="7">
        <v>2.375E-2</v>
      </c>
      <c r="G42" s="7">
        <v>3.7999999999999999E-2</v>
      </c>
      <c r="H42" s="7">
        <v>62.5</v>
      </c>
      <c r="I42" s="7" t="s">
        <v>101</v>
      </c>
      <c r="J42" s="7">
        <v>62.5</v>
      </c>
      <c r="K42" s="7" t="s">
        <v>101</v>
      </c>
    </row>
    <row r="43" spans="1:11" x14ac:dyDescent="0.2">
      <c r="A43" s="2" t="s">
        <v>50</v>
      </c>
      <c r="B43" s="7">
        <v>13.372999999999999</v>
      </c>
      <c r="C43" s="7">
        <v>8.1430000000000007</v>
      </c>
      <c r="D43" s="7">
        <v>9.4239999999999995</v>
      </c>
      <c r="E43" s="7">
        <v>0.1</v>
      </c>
      <c r="F43" s="7">
        <v>22.896999999999998</v>
      </c>
      <c r="G43" s="7">
        <v>42.266199999999998</v>
      </c>
      <c r="H43" s="7">
        <v>54.17331106179406</v>
      </c>
      <c r="I43" s="7">
        <v>70.089098532494759</v>
      </c>
      <c r="J43" s="7">
        <v>49.492679032834062</v>
      </c>
      <c r="K43" s="7">
        <v>2.4125452352231602</v>
      </c>
    </row>
    <row r="44" spans="1:11" x14ac:dyDescent="0.2">
      <c r="A44" s="2" t="s">
        <v>51</v>
      </c>
      <c r="B44" s="7">
        <v>8.1</v>
      </c>
      <c r="C44" s="7">
        <v>8.1</v>
      </c>
      <c r="D44" s="7">
        <v>9.4239999999999995</v>
      </c>
      <c r="E44" s="7" t="s">
        <v>101</v>
      </c>
      <c r="F44" s="7">
        <v>17.524000000000001</v>
      </c>
      <c r="G44" s="7">
        <v>22.504000000000001</v>
      </c>
      <c r="H44" s="7">
        <v>77.870600782083187</v>
      </c>
      <c r="I44" s="7" t="s">
        <v>101</v>
      </c>
      <c r="J44" s="7">
        <v>50.655772952053319</v>
      </c>
      <c r="K44" s="7" t="s">
        <v>101</v>
      </c>
    </row>
    <row r="45" spans="1:11" x14ac:dyDescent="0.2">
      <c r="A45" s="2" t="s">
        <v>53</v>
      </c>
      <c r="B45" s="7" t="s">
        <v>107</v>
      </c>
      <c r="C45" s="7" t="s">
        <v>107</v>
      </c>
      <c r="D45" s="7" t="s">
        <v>101</v>
      </c>
      <c r="E45" s="7" t="s">
        <v>101</v>
      </c>
      <c r="F45" s="7" t="s">
        <v>107</v>
      </c>
      <c r="G45" s="7">
        <v>5.4779999999999998</v>
      </c>
      <c r="H45" s="7" t="s">
        <v>107</v>
      </c>
      <c r="I45" s="7" t="s">
        <v>107</v>
      </c>
      <c r="J45" s="7" t="s">
        <v>101</v>
      </c>
      <c r="K45" s="7" t="s">
        <v>101</v>
      </c>
    </row>
    <row r="46" spans="1:11" x14ac:dyDescent="0.2">
      <c r="A46" s="2" t="s">
        <v>55</v>
      </c>
      <c r="B46" s="7" t="s">
        <v>101</v>
      </c>
      <c r="C46" s="7" t="s">
        <v>101</v>
      </c>
      <c r="D46" s="7" t="s">
        <v>101</v>
      </c>
      <c r="E46" s="7" t="s">
        <v>101</v>
      </c>
      <c r="F46" s="7" t="s">
        <v>101</v>
      </c>
      <c r="G46" s="7">
        <v>0.4042</v>
      </c>
      <c r="H46" s="7" t="s">
        <v>101</v>
      </c>
      <c r="I46" s="7" t="s">
        <v>101</v>
      </c>
      <c r="J46" s="7" t="s">
        <v>101</v>
      </c>
      <c r="K46" s="7" t="s">
        <v>101</v>
      </c>
    </row>
    <row r="47" spans="1:11" x14ac:dyDescent="0.2">
      <c r="A47" s="2" t="s">
        <v>56</v>
      </c>
      <c r="B47" s="7" t="s">
        <v>101</v>
      </c>
      <c r="C47" s="7" t="s">
        <v>101</v>
      </c>
      <c r="D47" s="7" t="s">
        <v>101</v>
      </c>
      <c r="E47" s="7" t="s">
        <v>101</v>
      </c>
      <c r="F47" s="7" t="s">
        <v>101</v>
      </c>
      <c r="G47" s="7">
        <v>0.2</v>
      </c>
      <c r="H47" s="7" t="s">
        <v>101</v>
      </c>
      <c r="I47" s="7" t="s">
        <v>101</v>
      </c>
      <c r="J47" s="7" t="s">
        <v>101</v>
      </c>
      <c r="K47" s="7" t="s">
        <v>101</v>
      </c>
    </row>
    <row r="48" spans="1:11" x14ac:dyDescent="0.2">
      <c r="A48" s="2" t="s">
        <v>57</v>
      </c>
      <c r="B48" s="7" t="s">
        <v>107</v>
      </c>
      <c r="C48" s="7" t="s">
        <v>101</v>
      </c>
      <c r="D48" s="7" t="s">
        <v>101</v>
      </c>
      <c r="E48" s="7">
        <v>0.1</v>
      </c>
      <c r="F48" s="7" t="s">
        <v>107</v>
      </c>
      <c r="G48" s="7">
        <v>13.68</v>
      </c>
      <c r="H48" s="7" t="s">
        <v>107</v>
      </c>
      <c r="I48" s="7" t="s">
        <v>107</v>
      </c>
      <c r="J48" s="7" t="s">
        <v>101</v>
      </c>
      <c r="K48" s="7">
        <v>222.22222222222223</v>
      </c>
    </row>
    <row r="49" spans="1:11" x14ac:dyDescent="0.2">
      <c r="A49" s="2" t="s">
        <v>58</v>
      </c>
      <c r="B49" s="7" t="s">
        <v>107</v>
      </c>
      <c r="C49" s="7" t="s">
        <v>101</v>
      </c>
      <c r="D49" s="7">
        <v>1848.7865300000001</v>
      </c>
      <c r="E49" s="7" t="s">
        <v>107</v>
      </c>
      <c r="F49" s="7">
        <v>1861.58753</v>
      </c>
      <c r="G49" s="7">
        <v>2107.9711200000002</v>
      </c>
      <c r="H49" s="7">
        <v>88.311813778549293</v>
      </c>
      <c r="I49" s="7" t="s">
        <v>107</v>
      </c>
      <c r="J49" s="7">
        <v>88.254639230947063</v>
      </c>
      <c r="K49" s="7" t="s">
        <v>107</v>
      </c>
    </row>
    <row r="50" spans="1:11" x14ac:dyDescent="0.2">
      <c r="A50" s="2" t="s">
        <v>59</v>
      </c>
      <c r="B50" s="7" t="s">
        <v>107</v>
      </c>
      <c r="C50" s="7" t="s">
        <v>101</v>
      </c>
      <c r="D50" s="7">
        <v>270.94189999999998</v>
      </c>
      <c r="E50" s="7" t="s">
        <v>107</v>
      </c>
      <c r="F50" s="7">
        <v>275.53789999999998</v>
      </c>
      <c r="G50" s="7">
        <v>282.54090000000002</v>
      </c>
      <c r="H50" s="7">
        <v>97.521420792529511</v>
      </c>
      <c r="I50" s="7" t="s">
        <v>107</v>
      </c>
      <c r="J50" s="7">
        <v>97.018285960234024</v>
      </c>
      <c r="K50" s="7" t="s">
        <v>107</v>
      </c>
    </row>
    <row r="51" spans="1:11" x14ac:dyDescent="0.2">
      <c r="A51" s="2" t="s">
        <v>60</v>
      </c>
      <c r="B51" s="7" t="s">
        <v>101</v>
      </c>
      <c r="C51" s="7" t="s">
        <v>101</v>
      </c>
      <c r="D51" s="7">
        <v>42.414520000000003</v>
      </c>
      <c r="E51" s="7">
        <v>0.25</v>
      </c>
      <c r="F51" s="7">
        <v>42.664520000000003</v>
      </c>
      <c r="G51" s="7">
        <v>50.463999999999999</v>
      </c>
      <c r="H51" s="7">
        <v>84.544467343056439</v>
      </c>
      <c r="I51" s="7" t="s">
        <v>101</v>
      </c>
      <c r="J51" s="7">
        <v>92.963331506849315</v>
      </c>
      <c r="K51" s="7">
        <v>625</v>
      </c>
    </row>
    <row r="52" spans="1:11" x14ac:dyDescent="0.2">
      <c r="A52" s="2" t="s">
        <v>61</v>
      </c>
      <c r="B52" s="7" t="s">
        <v>101</v>
      </c>
      <c r="C52" s="7" t="s">
        <v>101</v>
      </c>
      <c r="D52" s="7">
        <v>88.298000000000002</v>
      </c>
      <c r="E52" s="7" t="s">
        <v>101</v>
      </c>
      <c r="F52" s="7">
        <v>88.298000000000002</v>
      </c>
      <c r="G52" s="7">
        <v>96.412999999999997</v>
      </c>
      <c r="H52" s="7">
        <v>91.583085268584114</v>
      </c>
      <c r="I52" s="7" t="s">
        <v>101</v>
      </c>
      <c r="J52" s="7">
        <v>91.583085268584114</v>
      </c>
      <c r="K52" s="7" t="s">
        <v>101</v>
      </c>
    </row>
    <row r="53" spans="1:11" x14ac:dyDescent="0.2">
      <c r="A53" s="2" t="s">
        <v>62</v>
      </c>
      <c r="B53" s="7" t="s">
        <v>101</v>
      </c>
      <c r="C53" s="7" t="s">
        <v>101</v>
      </c>
      <c r="D53" s="7">
        <v>413.14</v>
      </c>
      <c r="E53" s="7">
        <v>1.44</v>
      </c>
      <c r="F53" s="7">
        <v>414.58</v>
      </c>
      <c r="G53" s="7">
        <v>650.03</v>
      </c>
      <c r="H53" s="7">
        <v>63.778594834084579</v>
      </c>
      <c r="I53" s="7" t="s">
        <v>101</v>
      </c>
      <c r="J53" s="7">
        <v>63.557066596926298</v>
      </c>
      <c r="K53" s="7" t="s">
        <v>101</v>
      </c>
    </row>
    <row r="54" spans="1:11" x14ac:dyDescent="0.2">
      <c r="A54" s="2" t="s">
        <v>63</v>
      </c>
      <c r="B54" s="7" t="s">
        <v>101</v>
      </c>
      <c r="C54" s="7" t="s">
        <v>101</v>
      </c>
      <c r="D54" s="7">
        <v>283.82137999999998</v>
      </c>
      <c r="E54" s="7">
        <v>0.08</v>
      </c>
      <c r="F54" s="7">
        <v>283.90138000000002</v>
      </c>
      <c r="G54" s="7">
        <v>217.79617999999999</v>
      </c>
      <c r="H54" s="7">
        <v>130.35186383893418</v>
      </c>
      <c r="I54" s="7" t="s">
        <v>101</v>
      </c>
      <c r="J54" s="7">
        <v>130.31513224887598</v>
      </c>
      <c r="K54" s="7" t="s">
        <v>101</v>
      </c>
    </row>
    <row r="55" spans="1:11" x14ac:dyDescent="0.2">
      <c r="A55" s="2" t="s">
        <v>64</v>
      </c>
      <c r="B55" s="7" t="s">
        <v>101</v>
      </c>
      <c r="C55" s="7" t="s">
        <v>101</v>
      </c>
      <c r="D55" s="7">
        <v>511.98160000000001</v>
      </c>
      <c r="E55" s="7">
        <v>4.0650000000000004</v>
      </c>
      <c r="F55" s="7">
        <v>516.04660000000001</v>
      </c>
      <c r="G55" s="7">
        <v>523.69129999999996</v>
      </c>
      <c r="H55" s="7">
        <v>98.540227802142212</v>
      </c>
      <c r="I55" s="7" t="s">
        <v>101</v>
      </c>
      <c r="J55" s="7">
        <v>98.458132539793809</v>
      </c>
      <c r="K55" s="7">
        <v>110.49198151671649</v>
      </c>
    </row>
    <row r="56" spans="1:11" x14ac:dyDescent="0.2">
      <c r="A56" s="2" t="s">
        <v>65</v>
      </c>
      <c r="B56" s="7" t="s">
        <v>101</v>
      </c>
      <c r="C56" s="7" t="s">
        <v>101</v>
      </c>
      <c r="D56" s="7">
        <v>4.9260000000000002</v>
      </c>
      <c r="E56" s="7" t="s">
        <v>101</v>
      </c>
      <c r="F56" s="7">
        <v>4.9260000000000002</v>
      </c>
      <c r="G56" s="7">
        <v>10.306380000000001</v>
      </c>
      <c r="H56" s="7">
        <v>47.795637265460812</v>
      </c>
      <c r="I56" s="7" t="s">
        <v>101</v>
      </c>
      <c r="J56" s="7">
        <v>49.957506708666401</v>
      </c>
      <c r="K56" s="7" t="s">
        <v>101</v>
      </c>
    </row>
    <row r="57" spans="1:11" x14ac:dyDescent="0.2">
      <c r="A57" s="2" t="s">
        <v>66</v>
      </c>
      <c r="B57" s="7" t="s">
        <v>101</v>
      </c>
      <c r="C57" s="7" t="s">
        <v>101</v>
      </c>
      <c r="D57" s="7">
        <v>8.8567999999999998</v>
      </c>
      <c r="E57" s="7" t="s">
        <v>101</v>
      </c>
      <c r="F57" s="7">
        <v>8.8567999999999998</v>
      </c>
      <c r="G57" s="7">
        <v>10.540039999999999</v>
      </c>
      <c r="H57" s="7">
        <v>84.030041631720565</v>
      </c>
      <c r="I57" s="7" t="s">
        <v>101</v>
      </c>
      <c r="J57" s="7">
        <v>84.030041631720565</v>
      </c>
      <c r="K57" s="7" t="s">
        <v>101</v>
      </c>
    </row>
    <row r="58" spans="1:11" x14ac:dyDescent="0.2">
      <c r="A58" s="2" t="s">
        <v>67</v>
      </c>
      <c r="B58" s="7" t="s">
        <v>101</v>
      </c>
      <c r="C58" s="7" t="s">
        <v>101</v>
      </c>
      <c r="D58" s="7">
        <v>19.364599999999999</v>
      </c>
      <c r="E58" s="7">
        <v>0.12</v>
      </c>
      <c r="F58" s="7">
        <v>19.4846</v>
      </c>
      <c r="G58" s="7">
        <v>48.585799999999999</v>
      </c>
      <c r="H58" s="7">
        <v>40.103487027073754</v>
      </c>
      <c r="I58" s="7" t="s">
        <v>101</v>
      </c>
      <c r="J58" s="7">
        <v>39.914007395528877</v>
      </c>
      <c r="K58" s="7">
        <v>171.42857142857142</v>
      </c>
    </row>
    <row r="59" spans="1:11" x14ac:dyDescent="0.2">
      <c r="A59" s="2" t="s">
        <v>68</v>
      </c>
      <c r="B59" s="7" t="s">
        <v>101</v>
      </c>
      <c r="C59" s="7" t="s">
        <v>101</v>
      </c>
      <c r="D59" s="7">
        <v>39.24</v>
      </c>
      <c r="E59" s="7" t="s">
        <v>101</v>
      </c>
      <c r="F59" s="7">
        <v>39.24</v>
      </c>
      <c r="G59" s="7">
        <v>44.28</v>
      </c>
      <c r="H59" s="7">
        <v>88.617886178861795</v>
      </c>
      <c r="I59" s="7" t="s">
        <v>101</v>
      </c>
      <c r="J59" s="7">
        <v>88.617886178861795</v>
      </c>
      <c r="K59" s="7" t="s">
        <v>101</v>
      </c>
    </row>
    <row r="60" spans="1:11" x14ac:dyDescent="0.2">
      <c r="A60" s="2" t="s">
        <v>69</v>
      </c>
      <c r="B60" s="7" t="s">
        <v>101</v>
      </c>
      <c r="C60" s="7" t="s">
        <v>101</v>
      </c>
      <c r="D60" s="7">
        <v>114.38</v>
      </c>
      <c r="E60" s="7" t="s">
        <v>101</v>
      </c>
      <c r="F60" s="7">
        <v>114.38</v>
      </c>
      <c r="G60" s="7">
        <v>114.35</v>
      </c>
      <c r="H60" s="7">
        <v>100.02623524267599</v>
      </c>
      <c r="I60" s="7" t="s">
        <v>101</v>
      </c>
      <c r="J60" s="7">
        <v>100.02623524267599</v>
      </c>
      <c r="K60" s="7" t="s">
        <v>101</v>
      </c>
    </row>
    <row r="61" spans="1:11" x14ac:dyDescent="0.2">
      <c r="A61" s="2" t="s">
        <v>70</v>
      </c>
      <c r="B61" s="7" t="s">
        <v>101</v>
      </c>
      <c r="C61" s="7" t="s">
        <v>101</v>
      </c>
      <c r="D61" s="7">
        <v>30.6</v>
      </c>
      <c r="E61" s="7" t="s">
        <v>101</v>
      </c>
      <c r="F61" s="7">
        <v>30.6</v>
      </c>
      <c r="G61" s="7">
        <v>36.595100000000002</v>
      </c>
      <c r="H61" s="7">
        <v>83.617752103423683</v>
      </c>
      <c r="I61" s="7" t="s">
        <v>101</v>
      </c>
      <c r="J61" s="7">
        <v>83.617752103423683</v>
      </c>
      <c r="K61" s="7" t="s">
        <v>101</v>
      </c>
    </row>
    <row r="62" spans="1:11" x14ac:dyDescent="0.2">
      <c r="A62" s="2" t="s">
        <v>71</v>
      </c>
      <c r="B62" s="7" t="s">
        <v>101</v>
      </c>
      <c r="C62" s="7" t="s">
        <v>101</v>
      </c>
      <c r="D62" s="7">
        <v>14.8544</v>
      </c>
      <c r="E62" s="7">
        <v>2.25</v>
      </c>
      <c r="F62" s="7">
        <v>17.104399999999998</v>
      </c>
      <c r="G62" s="7">
        <v>14.92</v>
      </c>
      <c r="H62" s="7">
        <v>114.64075067024129</v>
      </c>
      <c r="I62" s="7" t="s">
        <v>101</v>
      </c>
      <c r="J62" s="7">
        <v>105.35035460992908</v>
      </c>
      <c r="K62" s="7">
        <v>274.39024390243901</v>
      </c>
    </row>
    <row r="63" spans="1:11" x14ac:dyDescent="0.2">
      <c r="A63" s="2" t="s">
        <v>72</v>
      </c>
      <c r="B63" s="7" t="s">
        <v>101</v>
      </c>
      <c r="C63" s="7" t="s">
        <v>101</v>
      </c>
      <c r="D63" s="7">
        <v>5.9673299999999996</v>
      </c>
      <c r="E63" s="7" t="s">
        <v>101</v>
      </c>
      <c r="F63" s="7">
        <v>5.9673299999999996</v>
      </c>
      <c r="G63" s="7">
        <v>7.4584200000000003</v>
      </c>
      <c r="H63" s="7">
        <v>80.007964153265704</v>
      </c>
      <c r="I63" s="7" t="s">
        <v>101</v>
      </c>
      <c r="J63" s="7">
        <v>80.007964153265704</v>
      </c>
      <c r="K63" s="7" t="s">
        <v>101</v>
      </c>
    </row>
    <row r="64" spans="1:11" x14ac:dyDescent="0.2">
      <c r="A64" s="2" t="s">
        <v>73</v>
      </c>
      <c r="B64" s="7" t="s">
        <v>101</v>
      </c>
      <c r="C64" s="7" t="s">
        <v>101</v>
      </c>
      <c r="D64" s="7">
        <v>9.0741999999999994</v>
      </c>
      <c r="E64" s="7" t="s">
        <v>101</v>
      </c>
      <c r="F64" s="7">
        <v>9.0741999999999994</v>
      </c>
      <c r="G64" s="7">
        <v>13.734500000000001</v>
      </c>
      <c r="H64" s="7">
        <v>66.068659215843311</v>
      </c>
      <c r="I64" s="7" t="s">
        <v>101</v>
      </c>
      <c r="J64" s="7">
        <v>66.071064511431487</v>
      </c>
      <c r="K64" s="7" t="s">
        <v>101</v>
      </c>
    </row>
    <row r="65" spans="1:11" x14ac:dyDescent="0.2">
      <c r="A65" s="2" t="s">
        <v>74</v>
      </c>
      <c r="B65" s="7" t="s">
        <v>101</v>
      </c>
      <c r="C65" s="7" t="s">
        <v>101</v>
      </c>
      <c r="D65" s="7">
        <v>0.20100000000000001</v>
      </c>
      <c r="E65" s="7" t="s">
        <v>101</v>
      </c>
      <c r="F65" s="7">
        <v>0.20100000000000001</v>
      </c>
      <c r="G65" s="7">
        <v>1.131</v>
      </c>
      <c r="H65" s="7">
        <v>17.77188328912467</v>
      </c>
      <c r="I65" s="7" t="s">
        <v>101</v>
      </c>
      <c r="J65" s="7">
        <v>17.77188328912467</v>
      </c>
      <c r="K65" s="7" t="s">
        <v>101</v>
      </c>
    </row>
    <row r="66" spans="1:11" x14ac:dyDescent="0.2">
      <c r="A66" s="2" t="s">
        <v>75</v>
      </c>
      <c r="B66" s="7" t="s">
        <v>101</v>
      </c>
      <c r="C66" s="7" t="s">
        <v>101</v>
      </c>
      <c r="D66" s="7">
        <v>5.3802000000000003</v>
      </c>
      <c r="E66" s="7" t="s">
        <v>101</v>
      </c>
      <c r="F66" s="7">
        <v>5.3802000000000003</v>
      </c>
      <c r="G66" s="7">
        <v>7.9950000000000001</v>
      </c>
      <c r="H66" s="7">
        <v>67.294559099437151</v>
      </c>
      <c r="I66" s="7" t="s">
        <v>101</v>
      </c>
      <c r="J66" s="7">
        <v>67.294559099437151</v>
      </c>
      <c r="K66" s="7" t="s">
        <v>101</v>
      </c>
    </row>
    <row r="67" spans="1:11" x14ac:dyDescent="0.2">
      <c r="A67" s="2" t="s">
        <v>76</v>
      </c>
      <c r="B67" s="7" t="s">
        <v>101</v>
      </c>
      <c r="C67" s="7" t="s">
        <v>101</v>
      </c>
      <c r="D67" s="7" t="s">
        <v>101</v>
      </c>
      <c r="E67" s="7" t="s">
        <v>101</v>
      </c>
      <c r="F67" s="7" t="s">
        <v>101</v>
      </c>
      <c r="G67" s="7">
        <v>5.0000000000000001E-4</v>
      </c>
      <c r="H67" s="7" t="s">
        <v>101</v>
      </c>
      <c r="I67" s="7" t="s">
        <v>101</v>
      </c>
      <c r="J67" s="7" t="s">
        <v>101</v>
      </c>
      <c r="K67" s="7" t="s">
        <v>101</v>
      </c>
    </row>
    <row r="68" spans="1:11" ht="25.5" x14ac:dyDescent="0.2">
      <c r="A68" s="2" t="s">
        <v>103</v>
      </c>
      <c r="B68" s="7" t="s">
        <v>101</v>
      </c>
      <c r="C68" s="7" t="s">
        <v>101</v>
      </c>
      <c r="D68" s="7" t="s">
        <v>101</v>
      </c>
      <c r="E68" s="7" t="s">
        <v>101</v>
      </c>
      <c r="F68" s="7" t="s">
        <v>101</v>
      </c>
      <c r="G68" s="7">
        <v>5.0000000000000001E-4</v>
      </c>
      <c r="H68" s="7" t="s">
        <v>101</v>
      </c>
      <c r="I68" s="7" t="s">
        <v>101</v>
      </c>
      <c r="J68" s="7" t="s">
        <v>101</v>
      </c>
      <c r="K68" s="7" t="s">
        <v>101</v>
      </c>
    </row>
    <row r="69" spans="1:11" x14ac:dyDescent="0.2">
      <c r="A69" s="2" t="s">
        <v>78</v>
      </c>
      <c r="B69" s="7" t="s">
        <v>101</v>
      </c>
      <c r="C69" s="7" t="s">
        <v>101</v>
      </c>
      <c r="D69" s="7">
        <v>3.4929999999999999</v>
      </c>
      <c r="E69" s="7" t="s">
        <v>101</v>
      </c>
      <c r="F69" s="7">
        <v>3.4929999999999999</v>
      </c>
      <c r="G69" s="7">
        <v>4.6079999999999997</v>
      </c>
      <c r="H69" s="7">
        <v>75.802951388888886</v>
      </c>
      <c r="I69" s="7" t="s">
        <v>101</v>
      </c>
      <c r="J69" s="7">
        <v>75.802951388888886</v>
      </c>
      <c r="K69" s="7" t="s">
        <v>101</v>
      </c>
    </row>
    <row r="70" spans="1:11" x14ac:dyDescent="0.2">
      <c r="A70" s="2" t="s">
        <v>79</v>
      </c>
      <c r="B70" s="7" t="s">
        <v>107</v>
      </c>
      <c r="C70" s="7" t="s">
        <v>107</v>
      </c>
      <c r="D70" s="7">
        <v>13.11519</v>
      </c>
      <c r="E70" s="7" t="s">
        <v>107</v>
      </c>
      <c r="F70" s="7">
        <v>13.25619</v>
      </c>
      <c r="G70" s="7">
        <v>13.89438</v>
      </c>
      <c r="H70" s="7">
        <v>95.406847948595043</v>
      </c>
      <c r="I70" s="7" t="s">
        <v>107</v>
      </c>
      <c r="J70" s="7">
        <v>95.124599452542839</v>
      </c>
      <c r="K70" s="7" t="s">
        <v>107</v>
      </c>
    </row>
    <row r="71" spans="1:11" x14ac:dyDescent="0.2">
      <c r="A71" s="2" t="s">
        <v>80</v>
      </c>
      <c r="B71" s="7" t="s">
        <v>101</v>
      </c>
      <c r="C71" s="7" t="s">
        <v>101</v>
      </c>
      <c r="D71" s="7">
        <v>0.14687</v>
      </c>
      <c r="E71" s="7" t="s">
        <v>101</v>
      </c>
      <c r="F71" s="7">
        <v>0.14687</v>
      </c>
      <c r="G71" s="7">
        <v>0.15529999999999999</v>
      </c>
      <c r="H71" s="7">
        <v>94.571796522858989</v>
      </c>
      <c r="I71" s="7" t="s">
        <v>101</v>
      </c>
      <c r="J71" s="7">
        <v>94.571796522858989</v>
      </c>
      <c r="K71" s="7" t="s">
        <v>101</v>
      </c>
    </row>
    <row r="72" spans="1:11" x14ac:dyDescent="0.2">
      <c r="A72" s="2" t="s">
        <v>83</v>
      </c>
      <c r="B72" s="7" t="s">
        <v>101</v>
      </c>
      <c r="C72" s="7" t="s">
        <v>101</v>
      </c>
      <c r="D72" s="7">
        <v>6.53972</v>
      </c>
      <c r="E72" s="7" t="s">
        <v>101</v>
      </c>
      <c r="F72" s="7">
        <v>6.53972</v>
      </c>
      <c r="G72" s="7">
        <v>6.1804800000000002</v>
      </c>
      <c r="H72" s="7">
        <v>105.81249352801078</v>
      </c>
      <c r="I72" s="7" t="s">
        <v>101</v>
      </c>
      <c r="J72" s="7">
        <v>105.81249352801078</v>
      </c>
      <c r="K72" s="7" t="s">
        <v>101</v>
      </c>
    </row>
    <row r="73" spans="1:11" x14ac:dyDescent="0.2">
      <c r="A73" s="2" t="s">
        <v>84</v>
      </c>
      <c r="B73" s="7" t="s">
        <v>101</v>
      </c>
      <c r="C73" s="7" t="s">
        <v>101</v>
      </c>
      <c r="D73" s="7">
        <v>0.495</v>
      </c>
      <c r="E73" s="7" t="s">
        <v>101</v>
      </c>
      <c r="F73" s="7">
        <v>0.495</v>
      </c>
      <c r="G73" s="7">
        <v>0.495</v>
      </c>
      <c r="H73" s="7">
        <v>100</v>
      </c>
      <c r="I73" s="7" t="s">
        <v>101</v>
      </c>
      <c r="J73" s="7">
        <v>100</v>
      </c>
      <c r="K73" s="7" t="s">
        <v>101</v>
      </c>
    </row>
    <row r="74" spans="1:11" x14ac:dyDescent="0.2">
      <c r="A74" s="2" t="s">
        <v>85</v>
      </c>
      <c r="B74" s="7" t="s">
        <v>107</v>
      </c>
      <c r="C74" s="7" t="s">
        <v>107</v>
      </c>
      <c r="D74" s="7" t="s">
        <v>101</v>
      </c>
      <c r="E74" s="7" t="s">
        <v>101</v>
      </c>
      <c r="F74" s="7" t="s">
        <v>107</v>
      </c>
      <c r="G74" s="7">
        <v>1.7000000000000001E-2</v>
      </c>
      <c r="H74" s="7" t="s">
        <v>107</v>
      </c>
      <c r="I74" s="7" t="s">
        <v>107</v>
      </c>
      <c r="J74" s="7" t="s">
        <v>101</v>
      </c>
      <c r="K74" s="7" t="s">
        <v>101</v>
      </c>
    </row>
    <row r="75" spans="1:11" x14ac:dyDescent="0.2">
      <c r="A75" s="2" t="s">
        <v>86</v>
      </c>
      <c r="B75" s="7" t="s">
        <v>101</v>
      </c>
      <c r="C75" s="7" t="s">
        <v>101</v>
      </c>
      <c r="D75" s="7">
        <v>1.3640000000000001</v>
      </c>
      <c r="E75" s="7" t="s">
        <v>101</v>
      </c>
      <c r="F75" s="7">
        <v>1.3640000000000001</v>
      </c>
      <c r="G75" s="7">
        <v>1.3460000000000001</v>
      </c>
      <c r="H75" s="7">
        <v>101.3372956909361</v>
      </c>
      <c r="I75" s="7" t="s">
        <v>101</v>
      </c>
      <c r="J75" s="7">
        <v>101.3372956909361</v>
      </c>
      <c r="K75" s="7" t="s">
        <v>101</v>
      </c>
    </row>
    <row r="76" spans="1:11" x14ac:dyDescent="0.2">
      <c r="A76" s="2" t="s">
        <v>87</v>
      </c>
      <c r="B76" s="7" t="s">
        <v>101</v>
      </c>
      <c r="C76" s="7" t="s">
        <v>101</v>
      </c>
      <c r="D76" s="7">
        <v>1.2576000000000001</v>
      </c>
      <c r="E76" s="7" t="s">
        <v>101</v>
      </c>
      <c r="F76" s="7">
        <v>1.2576000000000001</v>
      </c>
      <c r="G76" s="7">
        <v>1.9656</v>
      </c>
      <c r="H76" s="7">
        <v>63.980463980463981</v>
      </c>
      <c r="I76" s="7" t="s">
        <v>101</v>
      </c>
      <c r="J76" s="7">
        <v>63.980463980463981</v>
      </c>
      <c r="K76" s="7" t="s">
        <v>101</v>
      </c>
    </row>
    <row r="77" spans="1:11" x14ac:dyDescent="0.2">
      <c r="A77" s="2" t="s">
        <v>88</v>
      </c>
      <c r="B77" s="7" t="s">
        <v>101</v>
      </c>
      <c r="C77" s="7" t="s">
        <v>101</v>
      </c>
      <c r="D77" s="7">
        <v>3.3119999999999998</v>
      </c>
      <c r="E77" s="7" t="s">
        <v>101</v>
      </c>
      <c r="F77" s="7">
        <v>3.3119999999999998</v>
      </c>
      <c r="G77" s="7">
        <v>3.6850000000000001</v>
      </c>
      <c r="H77" s="7">
        <v>89.877883310719128</v>
      </c>
      <c r="I77" s="7" t="s">
        <v>101</v>
      </c>
      <c r="J77" s="7">
        <v>90.864197530864203</v>
      </c>
      <c r="K77" s="7" t="s">
        <v>101</v>
      </c>
    </row>
    <row r="78" spans="1:11" x14ac:dyDescent="0.2">
      <c r="A78" s="2" t="s">
        <v>89</v>
      </c>
      <c r="B78" s="7" t="s">
        <v>101</v>
      </c>
      <c r="C78" s="7" t="s">
        <v>101</v>
      </c>
      <c r="D78" s="7" t="s">
        <v>101</v>
      </c>
      <c r="E78" s="7" t="s">
        <v>107</v>
      </c>
      <c r="F78" s="7" t="s">
        <v>107</v>
      </c>
      <c r="G78" s="7">
        <v>0.05</v>
      </c>
      <c r="H78" s="7" t="s">
        <v>107</v>
      </c>
      <c r="I78" s="7" t="s">
        <v>101</v>
      </c>
      <c r="J78" s="7" t="s">
        <v>101</v>
      </c>
      <c r="K78" s="7" t="s">
        <v>107</v>
      </c>
    </row>
    <row r="79" spans="1:11" x14ac:dyDescent="0.2">
      <c r="A79" s="2" t="s">
        <v>90</v>
      </c>
      <c r="B79" s="7">
        <v>2.77</v>
      </c>
      <c r="C79" s="7" t="s">
        <v>101</v>
      </c>
      <c r="D79" s="7">
        <v>2.1284000000000001</v>
      </c>
      <c r="E79" s="7">
        <v>0.76319999999999999</v>
      </c>
      <c r="F79" s="7">
        <v>5.6616</v>
      </c>
      <c r="G79" s="7">
        <v>5.5031100000000004</v>
      </c>
      <c r="H79" s="7">
        <v>102.88000785010658</v>
      </c>
      <c r="I79" s="7">
        <v>112.05501618122977</v>
      </c>
      <c r="J79" s="7">
        <v>79.090040912485932</v>
      </c>
      <c r="K79" s="7">
        <v>224.47058823529412</v>
      </c>
    </row>
    <row r="80" spans="1:11" x14ac:dyDescent="0.2">
      <c r="A80" s="2" t="s">
        <v>91</v>
      </c>
      <c r="B80" s="7" t="s">
        <v>101</v>
      </c>
      <c r="C80" s="7" t="s">
        <v>101</v>
      </c>
      <c r="D80" s="7">
        <v>7.1999999999999995E-2</v>
      </c>
      <c r="E80" s="7" t="s">
        <v>101</v>
      </c>
      <c r="F80" s="7">
        <v>7.1999999999999995E-2</v>
      </c>
      <c r="G80" s="7">
        <v>0.11731999999999999</v>
      </c>
      <c r="H80" s="7">
        <v>61.370610296624619</v>
      </c>
      <c r="I80" s="7" t="s">
        <v>101</v>
      </c>
      <c r="J80" s="7">
        <v>61.370610296624619</v>
      </c>
      <c r="K80" s="7" t="s">
        <v>101</v>
      </c>
    </row>
    <row r="81" spans="1:11" x14ac:dyDescent="0.2">
      <c r="A81" s="2" t="s">
        <v>93</v>
      </c>
      <c r="B81" s="7" t="s">
        <v>101</v>
      </c>
      <c r="C81" s="7" t="s">
        <v>101</v>
      </c>
      <c r="D81" s="7">
        <v>0.122</v>
      </c>
      <c r="E81" s="7">
        <v>2.4E-2</v>
      </c>
      <c r="F81" s="7">
        <v>0.14599999999999999</v>
      </c>
      <c r="G81" s="7">
        <v>0.125</v>
      </c>
      <c r="H81" s="7">
        <v>116.8</v>
      </c>
      <c r="I81" s="7" t="s">
        <v>101</v>
      </c>
      <c r="J81" s="7">
        <v>97.6</v>
      </c>
      <c r="K81" s="7" t="s">
        <v>101</v>
      </c>
    </row>
    <row r="82" spans="1:11" x14ac:dyDescent="0.2">
      <c r="A82" s="2" t="s">
        <v>95</v>
      </c>
      <c r="B82" s="7">
        <v>1.3</v>
      </c>
      <c r="C82" s="7" t="s">
        <v>101</v>
      </c>
      <c r="D82" s="7">
        <v>1.8928</v>
      </c>
      <c r="E82" s="7">
        <v>1.6199999999999999E-2</v>
      </c>
      <c r="F82" s="7">
        <v>3.2090000000000001</v>
      </c>
      <c r="G82" s="7">
        <v>2.2269899999999998</v>
      </c>
      <c r="H82" s="7">
        <v>144.09584237019476</v>
      </c>
      <c r="I82" s="7" t="s">
        <v>101</v>
      </c>
      <c r="J82" s="7">
        <v>89.83431340443002</v>
      </c>
      <c r="K82" s="7">
        <v>13.5</v>
      </c>
    </row>
    <row r="83" spans="1:11" x14ac:dyDescent="0.2">
      <c r="A83" s="2" t="s">
        <v>96</v>
      </c>
      <c r="B83" s="7">
        <v>1.47</v>
      </c>
      <c r="C83" s="7" t="s">
        <v>101</v>
      </c>
      <c r="D83" s="7" t="s">
        <v>101</v>
      </c>
      <c r="E83" s="7" t="s">
        <v>101</v>
      </c>
      <c r="F83" s="7">
        <v>1.47</v>
      </c>
      <c r="G83" s="7">
        <v>2.08</v>
      </c>
      <c r="H83" s="7">
        <v>70.67307692307692</v>
      </c>
      <c r="I83" s="7">
        <v>73.5</v>
      </c>
      <c r="J83" s="7" t="s">
        <v>101</v>
      </c>
      <c r="K83" s="7" t="s">
        <v>101</v>
      </c>
    </row>
    <row r="84" spans="1:11" x14ac:dyDescent="0.2">
      <c r="A84" s="2" t="s">
        <v>97</v>
      </c>
      <c r="B84" s="7" t="s">
        <v>101</v>
      </c>
      <c r="C84" s="7" t="s">
        <v>101</v>
      </c>
      <c r="D84" s="7">
        <v>4.1599999999999998E-2</v>
      </c>
      <c r="E84" s="7">
        <v>0.4</v>
      </c>
      <c r="F84" s="7">
        <v>0.44159999999999999</v>
      </c>
      <c r="G84" s="7">
        <v>0.26179999999999998</v>
      </c>
      <c r="H84" s="7">
        <v>168.67838044308633</v>
      </c>
      <c r="I84" s="7" t="s">
        <v>101</v>
      </c>
      <c r="J84" s="7">
        <v>15.889992360580596</v>
      </c>
      <c r="K84" s="7" t="s">
        <v>101</v>
      </c>
    </row>
    <row r="85" spans="1:11" x14ac:dyDescent="0.2">
      <c r="A85" s="2" t="s">
        <v>99</v>
      </c>
      <c r="B85" s="7" t="s">
        <v>101</v>
      </c>
      <c r="C85" s="7" t="s">
        <v>101</v>
      </c>
      <c r="D85" s="7" t="s">
        <v>101</v>
      </c>
      <c r="E85" s="7">
        <v>0.32300000000000001</v>
      </c>
      <c r="F85" s="7">
        <v>0.32300000000000001</v>
      </c>
      <c r="G85" s="7">
        <v>0.69199999999999995</v>
      </c>
      <c r="H85" s="7">
        <v>46.676300578034684</v>
      </c>
      <c r="I85" s="7" t="s">
        <v>101</v>
      </c>
      <c r="J85" s="7" t="s">
        <v>101</v>
      </c>
      <c r="K85" s="7">
        <v>146.81818181818181</v>
      </c>
    </row>
    <row r="86" spans="1:11" x14ac:dyDescent="0.2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</row>
    <row r="87" spans="1:11" ht="18.75" customHeight="1" x14ac:dyDescent="0.2">
      <c r="A87" s="76" t="s">
        <v>324</v>
      </c>
      <c r="B87" s="8"/>
      <c r="C87" s="8"/>
      <c r="D87" s="8"/>
      <c r="E87" s="8"/>
      <c r="F87" s="8"/>
      <c r="G87" s="8"/>
      <c r="H87" s="8"/>
      <c r="I87" s="8"/>
      <c r="J87" s="8"/>
      <c r="K87" s="8"/>
    </row>
    <row r="88" spans="1:11" ht="28.5" customHeight="1" x14ac:dyDescent="0.2">
      <c r="A88" s="81" t="s">
        <v>322</v>
      </c>
      <c r="B88" s="81"/>
      <c r="C88" s="81"/>
      <c r="D88" s="81"/>
      <c r="E88" s="81"/>
      <c r="F88" s="81"/>
      <c r="G88" s="81"/>
      <c r="H88" s="81"/>
      <c r="I88" s="81"/>
      <c r="J88" s="81"/>
      <c r="K88" s="81"/>
    </row>
    <row r="89" spans="1:11" x14ac:dyDescent="0.2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</row>
    <row r="90" spans="1:11" x14ac:dyDescent="0.2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</row>
    <row r="91" spans="1:11" x14ac:dyDescent="0.2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</row>
    <row r="92" spans="1:11" x14ac:dyDescent="0.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</row>
    <row r="93" spans="1:11" x14ac:dyDescent="0.2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</row>
    <row r="94" spans="1:11" x14ac:dyDescent="0.2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</row>
    <row r="95" spans="1:11" x14ac:dyDescent="0.2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</row>
    <row r="96" spans="1:11" x14ac:dyDescent="0.2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</row>
    <row r="97" spans="1:11" x14ac:dyDescent="0.2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</row>
    <row r="98" spans="1:11" x14ac:dyDescent="0.2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</row>
    <row r="99" spans="1:11" x14ac:dyDescent="0.2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</row>
    <row r="100" spans="1:11" x14ac:dyDescent="0.2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</row>
    <row r="101" spans="1:11" x14ac:dyDescent="0.2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</row>
    <row r="102" spans="1:11" x14ac:dyDescent="0.2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</row>
    <row r="103" spans="1:11" x14ac:dyDescent="0.2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</row>
    <row r="104" spans="1:11" x14ac:dyDescent="0.2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</row>
    <row r="105" spans="1:11" x14ac:dyDescent="0.2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</row>
    <row r="106" spans="1:11" x14ac:dyDescent="0.2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</row>
    <row r="107" spans="1:11" x14ac:dyDescent="0.2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</row>
    <row r="108" spans="1:11" x14ac:dyDescent="0.2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</row>
    <row r="109" spans="1:11" x14ac:dyDescent="0.2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</row>
    <row r="110" spans="1:11" x14ac:dyDescent="0.2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</row>
    <row r="111" spans="1:11" x14ac:dyDescent="0.2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</row>
    <row r="112" spans="1:11" x14ac:dyDescent="0.2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</row>
    <row r="113" spans="1:11" x14ac:dyDescent="0.2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</row>
    <row r="114" spans="1:11" x14ac:dyDescent="0.2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</row>
    <row r="115" spans="1:11" x14ac:dyDescent="0.2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</row>
    <row r="116" spans="1:11" x14ac:dyDescent="0.2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</row>
    <row r="117" spans="1:11" x14ac:dyDescent="0.2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</row>
    <row r="118" spans="1:11" x14ac:dyDescent="0.2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</row>
    <row r="119" spans="1:11" x14ac:dyDescent="0.2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</row>
    <row r="120" spans="1:11" x14ac:dyDescent="0.2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</row>
    <row r="121" spans="1:11" x14ac:dyDescent="0.2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</row>
    <row r="122" spans="1:11" x14ac:dyDescent="0.2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</row>
    <row r="123" spans="1:11" x14ac:dyDescent="0.2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</row>
    <row r="124" spans="1:11" x14ac:dyDescent="0.2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</row>
    <row r="125" spans="1:11" x14ac:dyDescent="0.2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</row>
    <row r="126" spans="1:11" x14ac:dyDescent="0.2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</row>
    <row r="127" spans="1:11" x14ac:dyDescent="0.2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</row>
    <row r="128" spans="1:11" x14ac:dyDescent="0.2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</row>
    <row r="129" spans="1:11" x14ac:dyDescent="0.2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</row>
    <row r="130" spans="1:11" x14ac:dyDescent="0.2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</row>
    <row r="131" spans="1:11" x14ac:dyDescent="0.2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</row>
    <row r="132" spans="1:11" x14ac:dyDescent="0.2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</row>
    <row r="133" spans="1:11" x14ac:dyDescent="0.2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</row>
    <row r="134" spans="1:11" x14ac:dyDescent="0.2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</row>
    <row r="135" spans="1:11" x14ac:dyDescent="0.2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</row>
    <row r="136" spans="1:11" x14ac:dyDescent="0.2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</row>
    <row r="137" spans="1:11" x14ac:dyDescent="0.2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</row>
    <row r="138" spans="1:11" x14ac:dyDescent="0.2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</row>
    <row r="139" spans="1:11" x14ac:dyDescent="0.2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</row>
    <row r="140" spans="1:11" x14ac:dyDescent="0.2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</row>
    <row r="141" spans="1:11" x14ac:dyDescent="0.2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</row>
    <row r="142" spans="1:11" x14ac:dyDescent="0.2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</row>
    <row r="143" spans="1:11" x14ac:dyDescent="0.2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</row>
    <row r="144" spans="1:11" x14ac:dyDescent="0.2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</row>
    <row r="145" spans="1:11" x14ac:dyDescent="0.2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</row>
    <row r="146" spans="1:11" x14ac:dyDescent="0.2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</row>
    <row r="147" spans="1:11" x14ac:dyDescent="0.2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</row>
    <row r="148" spans="1:11" x14ac:dyDescent="0.2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</row>
    <row r="149" spans="1:11" x14ac:dyDescent="0.2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</row>
    <row r="150" spans="1:11" x14ac:dyDescent="0.2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</row>
    <row r="151" spans="1:11" x14ac:dyDescent="0.2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</row>
    <row r="152" spans="1:11" x14ac:dyDescent="0.2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</row>
    <row r="153" spans="1:11" x14ac:dyDescent="0.2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</row>
    <row r="154" spans="1:11" x14ac:dyDescent="0.2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</row>
    <row r="155" spans="1:11" x14ac:dyDescent="0.2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</row>
    <row r="156" spans="1:11" x14ac:dyDescent="0.2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</row>
    <row r="157" spans="1:11" x14ac:dyDescent="0.2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</row>
    <row r="158" spans="1:11" x14ac:dyDescent="0.2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</row>
    <row r="159" spans="1:11" x14ac:dyDescent="0.2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</row>
    <row r="160" spans="1:11" x14ac:dyDescent="0.2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</row>
    <row r="161" spans="1:11" x14ac:dyDescent="0.2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</row>
    <row r="162" spans="1:11" x14ac:dyDescent="0.2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</row>
    <row r="163" spans="1:11" x14ac:dyDescent="0.2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</row>
    <row r="164" spans="1:11" x14ac:dyDescent="0.2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</row>
    <row r="165" spans="1:11" x14ac:dyDescent="0.2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</row>
    <row r="166" spans="1:11" x14ac:dyDescent="0.2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</row>
    <row r="167" spans="1:11" x14ac:dyDescent="0.2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</row>
    <row r="168" spans="1:11" x14ac:dyDescent="0.2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</row>
    <row r="169" spans="1:11" x14ac:dyDescent="0.2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</row>
    <row r="170" spans="1:11" x14ac:dyDescent="0.2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</row>
    <row r="171" spans="1:11" x14ac:dyDescent="0.2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</row>
    <row r="172" spans="1:11" x14ac:dyDescent="0.2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</row>
    <row r="173" spans="1:11" x14ac:dyDescent="0.2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</row>
    <row r="174" spans="1:11" x14ac:dyDescent="0.2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</row>
    <row r="175" spans="1:11" x14ac:dyDescent="0.2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</row>
    <row r="176" spans="1:11" x14ac:dyDescent="0.2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</row>
    <row r="177" spans="1:11" x14ac:dyDescent="0.2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</row>
    <row r="178" spans="1:11" x14ac:dyDescent="0.2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</row>
    <row r="179" spans="1:11" x14ac:dyDescent="0.2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</row>
    <row r="180" spans="1:11" x14ac:dyDescent="0.2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</row>
    <row r="181" spans="1:11" x14ac:dyDescent="0.2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</row>
    <row r="182" spans="1:11" x14ac:dyDescent="0.2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</row>
    <row r="183" spans="1:11" x14ac:dyDescent="0.2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</row>
    <row r="184" spans="1:11" x14ac:dyDescent="0.2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</row>
    <row r="185" spans="1:11" x14ac:dyDescent="0.2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</row>
    <row r="186" spans="1:11" x14ac:dyDescent="0.2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</row>
    <row r="187" spans="1:11" x14ac:dyDescent="0.2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</row>
    <row r="188" spans="1:11" x14ac:dyDescent="0.2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</row>
    <row r="189" spans="1:11" x14ac:dyDescent="0.2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</row>
    <row r="190" spans="1:11" x14ac:dyDescent="0.2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</row>
    <row r="191" spans="1:11" x14ac:dyDescent="0.2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</row>
    <row r="192" spans="1:11" x14ac:dyDescent="0.2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</row>
    <row r="193" spans="1:11" x14ac:dyDescent="0.2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</row>
    <row r="194" spans="1:11" x14ac:dyDescent="0.2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</row>
    <row r="195" spans="1:11" x14ac:dyDescent="0.2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</row>
    <row r="196" spans="1:11" x14ac:dyDescent="0.2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</row>
    <row r="197" spans="1:11" x14ac:dyDescent="0.2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</row>
    <row r="198" spans="1:11" x14ac:dyDescent="0.2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</row>
    <row r="199" spans="1:11" x14ac:dyDescent="0.2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</row>
    <row r="200" spans="1:11" x14ac:dyDescent="0.2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</row>
    <row r="201" spans="1:11" x14ac:dyDescent="0.2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</row>
    <row r="202" spans="1:11" x14ac:dyDescent="0.2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</row>
    <row r="203" spans="1:11" x14ac:dyDescent="0.2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</row>
    <row r="204" spans="1:11" x14ac:dyDescent="0.2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</row>
    <row r="205" spans="1:11" x14ac:dyDescent="0.2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</row>
    <row r="206" spans="1:11" x14ac:dyDescent="0.2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</row>
    <row r="207" spans="1:11" x14ac:dyDescent="0.2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</row>
    <row r="208" spans="1:11" x14ac:dyDescent="0.2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</row>
    <row r="209" spans="1:11" x14ac:dyDescent="0.2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</row>
    <row r="210" spans="1:11" x14ac:dyDescent="0.2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</row>
    <row r="211" spans="1:11" x14ac:dyDescent="0.2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</row>
    <row r="212" spans="1:11" x14ac:dyDescent="0.2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</row>
    <row r="213" spans="1:11" x14ac:dyDescent="0.2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</row>
    <row r="214" spans="1:11" x14ac:dyDescent="0.2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</row>
    <row r="215" spans="1:11" x14ac:dyDescent="0.2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</row>
    <row r="216" spans="1:11" x14ac:dyDescent="0.2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</row>
    <row r="217" spans="1:11" x14ac:dyDescent="0.2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</row>
    <row r="218" spans="1:11" x14ac:dyDescent="0.2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</row>
    <row r="219" spans="1:11" x14ac:dyDescent="0.2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</row>
    <row r="220" spans="1:11" x14ac:dyDescent="0.2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</row>
    <row r="221" spans="1:11" x14ac:dyDescent="0.2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</row>
    <row r="222" spans="1:11" x14ac:dyDescent="0.2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</row>
    <row r="223" spans="1:11" x14ac:dyDescent="0.2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</row>
    <row r="224" spans="1:11" x14ac:dyDescent="0.2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</row>
    <row r="225" spans="1:11" x14ac:dyDescent="0.2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</row>
    <row r="226" spans="1:11" x14ac:dyDescent="0.2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</row>
    <row r="227" spans="1:11" x14ac:dyDescent="0.2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</row>
    <row r="228" spans="1:11" x14ac:dyDescent="0.2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</row>
    <row r="229" spans="1:11" x14ac:dyDescent="0.2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</row>
    <row r="230" spans="1:11" x14ac:dyDescent="0.2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</row>
    <row r="231" spans="1:11" x14ac:dyDescent="0.2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</row>
    <row r="232" spans="1:11" x14ac:dyDescent="0.2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</row>
    <row r="233" spans="1:11" x14ac:dyDescent="0.2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</row>
    <row r="234" spans="1:11" x14ac:dyDescent="0.2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</row>
    <row r="235" spans="1:11" x14ac:dyDescent="0.2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</row>
    <row r="236" spans="1:11" x14ac:dyDescent="0.2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</row>
    <row r="237" spans="1:11" x14ac:dyDescent="0.2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</row>
    <row r="238" spans="1:11" x14ac:dyDescent="0.2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</row>
    <row r="239" spans="1:11" x14ac:dyDescent="0.2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</row>
  </sheetData>
  <mergeCells count="5">
    <mergeCell ref="A2:K2"/>
    <mergeCell ref="A4:A5"/>
    <mergeCell ref="B4:F4"/>
    <mergeCell ref="H4:K4"/>
    <mergeCell ref="A88:K88"/>
  </mergeCells>
  <hyperlinks>
    <hyperlink ref="A1" location="Содержание!A1" display="К содержанию"/>
  </hyperlinks>
  <pageMargins left="0.75" right="0.75" top="1" bottom="1" header="0.5" footer="0.5"/>
  <pageSetup orientation="portrait"/>
  <headerFooter>
    <oddFooter>&amp;Lтыс. центнеров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1"/>
  <sheetViews>
    <sheetView zoomScaleNormal="100" workbookViewId="0">
      <selection activeCell="A4" sqref="A4"/>
    </sheetView>
  </sheetViews>
  <sheetFormatPr defaultColWidth="19.28515625" defaultRowHeight="12.75" x14ac:dyDescent="0.2"/>
  <cols>
    <col min="1" max="1" width="40.7109375" customWidth="1"/>
    <col min="3" max="3" width="19.28515625" style="34"/>
  </cols>
  <sheetData>
    <row r="1" spans="1:4" x14ac:dyDescent="0.2">
      <c r="A1" s="67" t="s">
        <v>306</v>
      </c>
    </row>
    <row r="2" spans="1:4" ht="56.25" customHeight="1" x14ac:dyDescent="0.2">
      <c r="A2" s="78" t="s">
        <v>331</v>
      </c>
      <c r="B2" s="78"/>
      <c r="C2" s="78"/>
      <c r="D2" s="78"/>
    </row>
    <row r="3" spans="1:4" ht="18" x14ac:dyDescent="0.2">
      <c r="A3" s="10"/>
      <c r="B3" s="10"/>
      <c r="C3" s="29"/>
      <c r="D3" s="18" t="s">
        <v>109</v>
      </c>
    </row>
    <row r="4" spans="1:4" ht="25.5" customHeight="1" x14ac:dyDescent="0.2">
      <c r="A4" s="9"/>
      <c r="B4" s="9" t="s">
        <v>0</v>
      </c>
      <c r="C4" s="30" t="s">
        <v>6</v>
      </c>
      <c r="D4" s="9" t="s">
        <v>7</v>
      </c>
    </row>
    <row r="5" spans="1:4" x14ac:dyDescent="0.2">
      <c r="A5" s="9" t="s">
        <v>8</v>
      </c>
      <c r="B5" s="9">
        <v>1</v>
      </c>
      <c r="C5" s="30">
        <v>2</v>
      </c>
      <c r="D5" s="9">
        <v>3</v>
      </c>
    </row>
    <row r="6" spans="1:4" x14ac:dyDescent="0.2">
      <c r="A6" s="3" t="s">
        <v>14</v>
      </c>
      <c r="B6" s="4">
        <v>6.7514200000000004</v>
      </c>
      <c r="C6" s="31">
        <v>11.36</v>
      </c>
      <c r="D6" s="7">
        <v>59.43151408450705</v>
      </c>
    </row>
    <row r="7" spans="1:4" x14ac:dyDescent="0.2">
      <c r="A7" s="2" t="s">
        <v>15</v>
      </c>
      <c r="B7" s="7">
        <v>5.1684799999999997</v>
      </c>
      <c r="C7" s="31">
        <v>8.6189999999999998</v>
      </c>
      <c r="D7" s="7">
        <v>59.96612135978652</v>
      </c>
    </row>
    <row r="8" spans="1:4" x14ac:dyDescent="0.2">
      <c r="A8" s="2" t="s">
        <v>16</v>
      </c>
      <c r="B8" s="31">
        <v>999999999</v>
      </c>
      <c r="C8" s="31">
        <v>999999999</v>
      </c>
      <c r="D8" s="7" t="s">
        <v>107</v>
      </c>
    </row>
    <row r="9" spans="1:4" x14ac:dyDescent="0.2">
      <c r="A9" s="2" t="s">
        <v>19</v>
      </c>
      <c r="B9" s="7">
        <v>1.8700000000000001E-2</v>
      </c>
      <c r="C9" s="31">
        <v>0.52100000000000002</v>
      </c>
      <c r="D9" s="7">
        <v>3.5892514395393476</v>
      </c>
    </row>
    <row r="10" spans="1:4" x14ac:dyDescent="0.2">
      <c r="A10" s="2" t="s">
        <v>23</v>
      </c>
      <c r="B10" s="31">
        <v>999999999</v>
      </c>
      <c r="C10" s="31">
        <v>999999999</v>
      </c>
      <c r="D10" s="7" t="s">
        <v>107</v>
      </c>
    </row>
    <row r="11" spans="1:4" x14ac:dyDescent="0.2">
      <c r="A11" s="2" t="s">
        <v>26</v>
      </c>
      <c r="B11" s="31">
        <v>999999999</v>
      </c>
      <c r="C11" s="31">
        <v>999999999</v>
      </c>
      <c r="D11" s="7" t="s">
        <v>107</v>
      </c>
    </row>
    <row r="12" spans="1:4" x14ac:dyDescent="0.2">
      <c r="A12" s="2" t="s">
        <v>27</v>
      </c>
      <c r="B12" s="7">
        <v>0.22600000000000001</v>
      </c>
      <c r="C12" s="31"/>
      <c r="D12" s="7"/>
    </row>
    <row r="13" spans="1:4" x14ac:dyDescent="0.2">
      <c r="A13" s="2" t="s">
        <v>30</v>
      </c>
      <c r="B13" s="31">
        <v>999999999</v>
      </c>
      <c r="C13" s="31">
        <v>999999999</v>
      </c>
      <c r="D13" s="7" t="s">
        <v>107</v>
      </c>
    </row>
    <row r="14" spans="1:4" x14ac:dyDescent="0.2">
      <c r="A14" s="2" t="s">
        <v>32</v>
      </c>
      <c r="B14" s="7"/>
      <c r="C14" s="31">
        <v>999999999</v>
      </c>
      <c r="D14" s="7"/>
    </row>
    <row r="15" spans="1:4" x14ac:dyDescent="0.2">
      <c r="A15" s="2" t="s">
        <v>33</v>
      </c>
      <c r="B15" s="31">
        <v>999999999</v>
      </c>
      <c r="C15" s="31">
        <v>999999999</v>
      </c>
      <c r="D15" s="12" t="s">
        <v>107</v>
      </c>
    </row>
    <row r="16" spans="1:4" x14ac:dyDescent="0.2">
      <c r="A16" s="2" t="s">
        <v>36</v>
      </c>
      <c r="B16" s="31">
        <v>999999999</v>
      </c>
      <c r="C16" s="31">
        <v>999999999</v>
      </c>
      <c r="D16" s="7" t="s">
        <v>107</v>
      </c>
    </row>
    <row r="17" spans="1:4" ht="25.5" x14ac:dyDescent="0.2">
      <c r="A17" s="2" t="s">
        <v>37</v>
      </c>
      <c r="B17" s="31">
        <v>999999999</v>
      </c>
      <c r="C17" s="31">
        <v>999999999</v>
      </c>
      <c r="D17" s="7" t="s">
        <v>107</v>
      </c>
    </row>
    <row r="18" spans="1:4" x14ac:dyDescent="0.2">
      <c r="A18" s="2" t="s">
        <v>39</v>
      </c>
      <c r="B18" s="7" t="s">
        <v>101</v>
      </c>
      <c r="C18" s="31">
        <v>999999999</v>
      </c>
      <c r="D18" s="7"/>
    </row>
    <row r="19" spans="1:4" x14ac:dyDescent="0.2">
      <c r="A19" s="2" t="s">
        <v>105</v>
      </c>
      <c r="B19" s="7">
        <v>0.69210000000000005</v>
      </c>
      <c r="C19" s="31">
        <v>1.141</v>
      </c>
      <c r="D19" s="7">
        <v>60.657318141980724</v>
      </c>
    </row>
    <row r="20" spans="1:4" x14ac:dyDescent="0.2">
      <c r="A20" s="2" t="s">
        <v>45</v>
      </c>
      <c r="B20" s="7" t="s">
        <v>101</v>
      </c>
      <c r="C20" s="31">
        <v>999999999</v>
      </c>
      <c r="D20" s="7"/>
    </row>
    <row r="21" spans="1:4" x14ac:dyDescent="0.2">
      <c r="A21" s="2" t="s">
        <v>46</v>
      </c>
      <c r="B21" s="7"/>
      <c r="C21" s="31">
        <v>0.252</v>
      </c>
      <c r="D21" s="7"/>
    </row>
    <row r="22" spans="1:4" x14ac:dyDescent="0.2">
      <c r="A22" s="2" t="s">
        <v>48</v>
      </c>
      <c r="B22" s="7"/>
      <c r="C22" s="31">
        <v>999999999</v>
      </c>
      <c r="D22" s="7"/>
    </row>
    <row r="23" spans="1:4" x14ac:dyDescent="0.2">
      <c r="A23" s="2" t="s">
        <v>49</v>
      </c>
      <c r="B23" s="31">
        <v>999999999</v>
      </c>
      <c r="C23" s="31">
        <v>999999999</v>
      </c>
      <c r="D23" s="7" t="s">
        <v>107</v>
      </c>
    </row>
    <row r="24" spans="1:4" x14ac:dyDescent="0.2">
      <c r="A24" s="2" t="s">
        <v>50</v>
      </c>
      <c r="B24" s="31">
        <v>999999999</v>
      </c>
      <c r="C24" s="31">
        <v>999999999</v>
      </c>
      <c r="D24" s="7" t="s">
        <v>107</v>
      </c>
    </row>
    <row r="25" spans="1:4" x14ac:dyDescent="0.2">
      <c r="A25" s="2" t="s">
        <v>53</v>
      </c>
      <c r="B25" s="7" t="s">
        <v>107</v>
      </c>
      <c r="C25" s="31"/>
      <c r="D25" s="7"/>
    </row>
    <row r="26" spans="1:4" x14ac:dyDescent="0.2">
      <c r="A26" s="2" t="s">
        <v>57</v>
      </c>
      <c r="B26" s="31">
        <v>999999999</v>
      </c>
      <c r="C26" s="31">
        <v>999999999</v>
      </c>
      <c r="D26" s="7" t="s">
        <v>107</v>
      </c>
    </row>
    <row r="27" spans="1:4" x14ac:dyDescent="0.2">
      <c r="A27" s="2" t="s">
        <v>58</v>
      </c>
      <c r="B27" s="7">
        <v>0.62029999999999996</v>
      </c>
      <c r="C27" s="31">
        <v>0.745</v>
      </c>
      <c r="D27" s="7">
        <v>83.261744966442947</v>
      </c>
    </row>
    <row r="28" spans="1:4" x14ac:dyDescent="0.2">
      <c r="A28" s="2" t="s">
        <v>59</v>
      </c>
      <c r="B28" s="31">
        <v>999999999</v>
      </c>
      <c r="C28" s="31">
        <v>999999999</v>
      </c>
      <c r="D28" s="7" t="s">
        <v>107</v>
      </c>
    </row>
    <row r="29" spans="1:4" x14ac:dyDescent="0.2">
      <c r="A29" s="2" t="s">
        <v>60</v>
      </c>
      <c r="B29" s="7" t="s">
        <v>107</v>
      </c>
      <c r="C29" s="31"/>
      <c r="D29" s="7"/>
    </row>
    <row r="30" spans="1:4" x14ac:dyDescent="0.2">
      <c r="A30" s="2" t="s">
        <v>61</v>
      </c>
      <c r="B30" s="7">
        <v>4.0000000000000002E-4</v>
      </c>
      <c r="C30" s="31">
        <v>0.14299999999999999</v>
      </c>
      <c r="D30" s="7">
        <v>0.27972027972027974</v>
      </c>
    </row>
    <row r="31" spans="1:4" x14ac:dyDescent="0.2">
      <c r="A31" s="2" t="s">
        <v>62</v>
      </c>
      <c r="B31" s="7">
        <v>0.28999999999999998</v>
      </c>
      <c r="C31" s="31">
        <v>999999999</v>
      </c>
      <c r="D31" s="7" t="s">
        <v>107</v>
      </c>
    </row>
    <row r="32" spans="1:4" x14ac:dyDescent="0.2">
      <c r="A32" s="2" t="s">
        <v>63</v>
      </c>
      <c r="B32" s="7"/>
      <c r="C32" s="31">
        <v>999999999</v>
      </c>
      <c r="D32" s="7"/>
    </row>
    <row r="33" spans="1:4" x14ac:dyDescent="0.2">
      <c r="A33" s="2" t="s">
        <v>65</v>
      </c>
      <c r="B33" s="7" t="s">
        <v>107</v>
      </c>
      <c r="C33" s="31"/>
      <c r="D33" s="7"/>
    </row>
    <row r="34" spans="1:4" x14ac:dyDescent="0.2">
      <c r="A34" s="2" t="s">
        <v>66</v>
      </c>
      <c r="B34" s="31">
        <v>999999999</v>
      </c>
      <c r="C34" s="31">
        <v>999999999</v>
      </c>
      <c r="D34" s="7" t="s">
        <v>107</v>
      </c>
    </row>
    <row r="35" spans="1:4" x14ac:dyDescent="0.2">
      <c r="A35" s="2" t="s">
        <v>67</v>
      </c>
      <c r="B35" s="31">
        <v>999999999</v>
      </c>
      <c r="C35" s="31">
        <v>999999999</v>
      </c>
      <c r="D35" s="7" t="s">
        <v>107</v>
      </c>
    </row>
    <row r="36" spans="1:4" x14ac:dyDescent="0.2">
      <c r="A36" s="2" t="s">
        <v>70</v>
      </c>
      <c r="B36" s="7"/>
      <c r="C36" s="31">
        <v>999999999</v>
      </c>
      <c r="D36" s="7"/>
    </row>
    <row r="37" spans="1:4" x14ac:dyDescent="0.2">
      <c r="A37" s="2" t="s">
        <v>71</v>
      </c>
      <c r="B37" s="7">
        <v>6.3E-2</v>
      </c>
      <c r="C37" s="31"/>
      <c r="D37" s="7"/>
    </row>
    <row r="38" spans="1:4" x14ac:dyDescent="0.2">
      <c r="A38" s="2" t="s">
        <v>72</v>
      </c>
      <c r="B38" s="7"/>
      <c r="C38" s="31">
        <v>999999999</v>
      </c>
      <c r="D38" s="7"/>
    </row>
    <row r="39" spans="1:4" x14ac:dyDescent="0.2">
      <c r="A39" s="2" t="s">
        <v>73</v>
      </c>
      <c r="B39" s="7">
        <v>9.8000000000000004E-2</v>
      </c>
      <c r="C39" s="31">
        <v>0.23499999999999999</v>
      </c>
      <c r="D39" s="7">
        <v>41.702127659574472</v>
      </c>
    </row>
    <row r="40" spans="1:4" x14ac:dyDescent="0.2">
      <c r="A40" s="2" t="s">
        <v>74</v>
      </c>
      <c r="B40" s="7">
        <v>0.05</v>
      </c>
      <c r="C40" s="31"/>
      <c r="D40" s="7"/>
    </row>
    <row r="41" spans="1:4" x14ac:dyDescent="0.2">
      <c r="A41" s="2" t="s">
        <v>75</v>
      </c>
      <c r="B41" s="31">
        <v>999999999</v>
      </c>
      <c r="C41" s="31">
        <v>999999999</v>
      </c>
      <c r="D41" s="7" t="s">
        <v>107</v>
      </c>
    </row>
    <row r="42" spans="1:4" x14ac:dyDescent="0.2">
      <c r="A42" s="2" t="s">
        <v>76</v>
      </c>
      <c r="B42" s="7"/>
      <c r="C42" s="31">
        <v>999999999</v>
      </c>
      <c r="D42" s="7"/>
    </row>
    <row r="43" spans="1:4" ht="25.5" x14ac:dyDescent="0.2">
      <c r="A43" s="2" t="s">
        <v>149</v>
      </c>
      <c r="B43" s="7"/>
      <c r="C43" s="31">
        <v>999999999</v>
      </c>
      <c r="D43" s="7"/>
    </row>
    <row r="44" spans="1:4" x14ac:dyDescent="0.2">
      <c r="A44" s="2" t="s">
        <v>79</v>
      </c>
      <c r="B44" s="7">
        <v>1.0999999999999999E-2</v>
      </c>
      <c r="C44" s="31">
        <v>0.377</v>
      </c>
      <c r="D44" s="7">
        <v>2.9177718832891242</v>
      </c>
    </row>
    <row r="45" spans="1:4" x14ac:dyDescent="0.2">
      <c r="A45" s="2" t="s">
        <v>83</v>
      </c>
      <c r="B45" s="31">
        <v>999999999</v>
      </c>
      <c r="C45" s="31">
        <v>999999999</v>
      </c>
      <c r="D45" s="7" t="s">
        <v>107</v>
      </c>
    </row>
    <row r="46" spans="1:4" x14ac:dyDescent="0.2">
      <c r="A46" s="2" t="s">
        <v>84</v>
      </c>
      <c r="B46" s="7"/>
      <c r="C46" s="31">
        <v>999999999</v>
      </c>
      <c r="D46" s="7"/>
    </row>
    <row r="47" spans="1:4" x14ac:dyDescent="0.2">
      <c r="A47" s="2" t="s">
        <v>87</v>
      </c>
      <c r="B47" s="7"/>
      <c r="C47" s="31">
        <v>999999999</v>
      </c>
      <c r="D47" s="7"/>
    </row>
    <row r="48" spans="1:4" x14ac:dyDescent="0.2">
      <c r="A48" s="2" t="s">
        <v>90</v>
      </c>
      <c r="B48" s="7">
        <v>4.2840000000000003E-2</v>
      </c>
      <c r="C48" s="31">
        <v>1.4E-2</v>
      </c>
      <c r="D48" s="7">
        <v>306</v>
      </c>
    </row>
    <row r="49" spans="1:4" x14ac:dyDescent="0.2">
      <c r="A49" s="2" t="s">
        <v>92</v>
      </c>
      <c r="B49" s="7" t="s">
        <v>107</v>
      </c>
      <c r="C49" s="31"/>
      <c r="D49" s="7"/>
    </row>
    <row r="50" spans="1:4" x14ac:dyDescent="0.2">
      <c r="A50" s="2" t="s">
        <v>93</v>
      </c>
      <c r="B50" s="7"/>
      <c r="C50" s="31">
        <v>999999999</v>
      </c>
      <c r="D50" s="7"/>
    </row>
    <row r="51" spans="1:4" x14ac:dyDescent="0.2">
      <c r="A51" s="2" t="s">
        <v>94</v>
      </c>
      <c r="B51" s="31">
        <v>999999999</v>
      </c>
      <c r="C51" s="31">
        <v>999999999</v>
      </c>
      <c r="D51" s="7" t="s">
        <v>107</v>
      </c>
    </row>
    <row r="52" spans="1:4" x14ac:dyDescent="0.2">
      <c r="A52" s="2" t="s">
        <v>96</v>
      </c>
      <c r="B52" s="7" t="s">
        <v>101</v>
      </c>
      <c r="C52" s="31">
        <v>999999999</v>
      </c>
      <c r="D52" s="7"/>
    </row>
    <row r="53" spans="1:4" x14ac:dyDescent="0.2">
      <c r="A53" s="2" t="s">
        <v>97</v>
      </c>
      <c r="B53" s="8"/>
      <c r="C53" s="31"/>
      <c r="D53" s="8"/>
    </row>
    <row r="54" spans="1:4" x14ac:dyDescent="0.2">
      <c r="A54" s="8"/>
      <c r="B54" s="8"/>
      <c r="C54" s="33"/>
      <c r="D54" s="8"/>
    </row>
    <row r="55" spans="1:4" x14ac:dyDescent="0.2">
      <c r="A55" s="8"/>
      <c r="B55" s="8"/>
      <c r="C55" s="33"/>
      <c r="D55" s="8"/>
    </row>
    <row r="56" spans="1:4" x14ac:dyDescent="0.2">
      <c r="A56" s="8"/>
      <c r="B56" s="8"/>
      <c r="C56" s="33"/>
      <c r="D56" s="8"/>
    </row>
    <row r="57" spans="1:4" x14ac:dyDescent="0.2">
      <c r="A57" s="8"/>
      <c r="B57" s="8"/>
      <c r="C57" s="33"/>
      <c r="D57" s="8"/>
    </row>
    <row r="58" spans="1:4" x14ac:dyDescent="0.2">
      <c r="A58" s="8"/>
      <c r="B58" s="8"/>
      <c r="C58" s="33"/>
      <c r="D58" s="8"/>
    </row>
    <row r="59" spans="1:4" x14ac:dyDescent="0.2">
      <c r="A59" s="8"/>
      <c r="B59" s="8"/>
      <c r="C59" s="33"/>
      <c r="D59" s="8"/>
    </row>
    <row r="60" spans="1:4" x14ac:dyDescent="0.2">
      <c r="A60" s="8"/>
      <c r="B60" s="8"/>
      <c r="C60" s="33"/>
      <c r="D60" s="8"/>
    </row>
    <row r="61" spans="1:4" x14ac:dyDescent="0.2">
      <c r="A61" s="8"/>
      <c r="B61" s="8"/>
      <c r="C61" s="33"/>
      <c r="D61" s="8"/>
    </row>
    <row r="62" spans="1:4" x14ac:dyDescent="0.2">
      <c r="A62" s="8"/>
      <c r="B62" s="8"/>
      <c r="C62" s="33"/>
      <c r="D62" s="8"/>
    </row>
    <row r="63" spans="1:4" x14ac:dyDescent="0.2">
      <c r="A63" s="8"/>
      <c r="B63" s="8"/>
      <c r="C63" s="33"/>
      <c r="D63" s="8"/>
    </row>
    <row r="64" spans="1:4" x14ac:dyDescent="0.2">
      <c r="A64" s="8"/>
      <c r="B64" s="8"/>
      <c r="C64" s="33"/>
      <c r="D64" s="8"/>
    </row>
    <row r="65" spans="1:4" x14ac:dyDescent="0.2">
      <c r="A65" s="8"/>
      <c r="B65" s="8"/>
      <c r="C65" s="33"/>
      <c r="D65" s="8"/>
    </row>
    <row r="66" spans="1:4" x14ac:dyDescent="0.2">
      <c r="A66" s="8"/>
      <c r="B66" s="8"/>
      <c r="C66" s="33"/>
      <c r="D66" s="8"/>
    </row>
    <row r="67" spans="1:4" x14ac:dyDescent="0.2">
      <c r="A67" s="8"/>
      <c r="B67" s="8"/>
      <c r="C67" s="33"/>
      <c r="D67" s="8"/>
    </row>
    <row r="68" spans="1:4" x14ac:dyDescent="0.2">
      <c r="A68" s="8"/>
      <c r="B68" s="8"/>
      <c r="C68" s="33"/>
      <c r="D68" s="8"/>
    </row>
    <row r="69" spans="1:4" x14ac:dyDescent="0.2">
      <c r="A69" s="8"/>
      <c r="B69" s="8"/>
      <c r="C69" s="33"/>
      <c r="D69" s="8"/>
    </row>
    <row r="70" spans="1:4" x14ac:dyDescent="0.2">
      <c r="A70" s="8"/>
      <c r="B70" s="8"/>
      <c r="C70" s="33"/>
      <c r="D70" s="8"/>
    </row>
    <row r="71" spans="1:4" x14ac:dyDescent="0.2">
      <c r="A71" s="8"/>
      <c r="B71" s="8"/>
      <c r="C71" s="33"/>
      <c r="D71" s="8"/>
    </row>
    <row r="72" spans="1:4" x14ac:dyDescent="0.2">
      <c r="A72" s="8"/>
      <c r="B72" s="8"/>
      <c r="C72" s="33"/>
      <c r="D72" s="8"/>
    </row>
    <row r="73" spans="1:4" x14ac:dyDescent="0.2">
      <c r="A73" s="8"/>
      <c r="B73" s="8"/>
      <c r="C73" s="33"/>
      <c r="D73" s="8"/>
    </row>
    <row r="74" spans="1:4" x14ac:dyDescent="0.2">
      <c r="A74" s="8"/>
      <c r="B74" s="8"/>
      <c r="C74" s="33"/>
      <c r="D74" s="8"/>
    </row>
    <row r="75" spans="1:4" x14ac:dyDescent="0.2">
      <c r="A75" s="8"/>
      <c r="B75" s="8"/>
      <c r="C75" s="33"/>
      <c r="D75" s="8"/>
    </row>
    <row r="76" spans="1:4" x14ac:dyDescent="0.2">
      <c r="A76" s="8"/>
      <c r="B76" s="8"/>
      <c r="C76" s="33"/>
      <c r="D76" s="8"/>
    </row>
    <row r="77" spans="1:4" x14ac:dyDescent="0.2">
      <c r="A77" s="8"/>
      <c r="B77" s="8"/>
      <c r="C77" s="33"/>
      <c r="D77" s="8"/>
    </row>
    <row r="78" spans="1:4" x14ac:dyDescent="0.2">
      <c r="A78" s="8"/>
      <c r="B78" s="8"/>
      <c r="C78" s="33"/>
      <c r="D78" s="8"/>
    </row>
    <row r="79" spans="1:4" x14ac:dyDescent="0.2">
      <c r="A79" s="8"/>
      <c r="B79" s="8"/>
      <c r="C79" s="33"/>
      <c r="D79" s="8"/>
    </row>
    <row r="80" spans="1:4" x14ac:dyDescent="0.2">
      <c r="A80" s="8"/>
      <c r="B80" s="8"/>
      <c r="C80" s="33"/>
      <c r="D80" s="8"/>
    </row>
    <row r="81" spans="1:4" x14ac:dyDescent="0.2">
      <c r="A81" s="8"/>
      <c r="B81" s="8"/>
      <c r="C81" s="33"/>
      <c r="D81" s="8"/>
    </row>
    <row r="82" spans="1:4" x14ac:dyDescent="0.2">
      <c r="A82" s="8"/>
      <c r="B82" s="8"/>
      <c r="C82" s="33"/>
      <c r="D82" s="8"/>
    </row>
    <row r="83" spans="1:4" x14ac:dyDescent="0.2">
      <c r="A83" s="8"/>
      <c r="B83" s="8"/>
      <c r="C83" s="33"/>
      <c r="D83" s="8"/>
    </row>
    <row r="84" spans="1:4" x14ac:dyDescent="0.2">
      <c r="A84" s="8"/>
      <c r="B84" s="8"/>
      <c r="C84" s="33"/>
      <c r="D84" s="8"/>
    </row>
    <row r="85" spans="1:4" x14ac:dyDescent="0.2">
      <c r="A85" s="8"/>
      <c r="B85" s="8"/>
      <c r="C85" s="33"/>
      <c r="D85" s="8"/>
    </row>
    <row r="86" spans="1:4" x14ac:dyDescent="0.2">
      <c r="A86" s="8"/>
      <c r="B86" s="8"/>
      <c r="C86" s="33"/>
      <c r="D86" s="8"/>
    </row>
    <row r="87" spans="1:4" x14ac:dyDescent="0.2">
      <c r="A87" s="8"/>
      <c r="B87" s="8"/>
      <c r="C87" s="33"/>
      <c r="D87" s="8"/>
    </row>
    <row r="88" spans="1:4" x14ac:dyDescent="0.2">
      <c r="A88" s="8"/>
      <c r="B88" s="8"/>
      <c r="C88" s="33"/>
      <c r="D88" s="8"/>
    </row>
    <row r="89" spans="1:4" x14ac:dyDescent="0.2">
      <c r="A89" s="8"/>
      <c r="B89" s="8"/>
      <c r="C89" s="33"/>
      <c r="D89" s="8"/>
    </row>
    <row r="90" spans="1:4" x14ac:dyDescent="0.2">
      <c r="A90" s="8"/>
      <c r="B90" s="8"/>
      <c r="C90" s="33"/>
      <c r="D90" s="8"/>
    </row>
    <row r="91" spans="1:4" x14ac:dyDescent="0.2">
      <c r="A91" s="8"/>
      <c r="B91" s="8"/>
      <c r="C91" s="33"/>
      <c r="D91" s="8"/>
    </row>
  </sheetData>
  <mergeCells count="1">
    <mergeCell ref="A2:D2"/>
  </mergeCells>
  <hyperlinks>
    <hyperlink ref="A1" location="Содержание!A1" display="К содержанию"/>
  </hyperlinks>
  <pageMargins left="0.75" right="0.75" top="1" bottom="1" header="0.5" footer="0.5"/>
  <pageSetup orientation="portrait" r:id="rId1"/>
  <headerFooter>
    <oddFooter>&amp;Lц с 1 га убранной площади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2"/>
  <sheetViews>
    <sheetView zoomScaleNormal="100" workbookViewId="0">
      <selection activeCell="C16" sqref="C16"/>
    </sheetView>
  </sheetViews>
  <sheetFormatPr defaultColWidth="19.28515625" defaultRowHeight="12.75" x14ac:dyDescent="0.2"/>
  <cols>
    <col min="1" max="1" width="40.7109375" customWidth="1"/>
  </cols>
  <sheetData>
    <row r="1" spans="1:4" x14ac:dyDescent="0.2">
      <c r="A1" s="67" t="s">
        <v>306</v>
      </c>
    </row>
    <row r="2" spans="1:4" ht="51.75" customHeight="1" x14ac:dyDescent="0.2">
      <c r="A2" s="78" t="s">
        <v>134</v>
      </c>
      <c r="B2" s="78"/>
      <c r="C2" s="78"/>
      <c r="D2" s="78"/>
    </row>
    <row r="3" spans="1:4" ht="18" x14ac:dyDescent="0.2">
      <c r="A3" s="10"/>
      <c r="B3" s="10"/>
      <c r="C3" s="10"/>
      <c r="D3" s="18" t="s">
        <v>123</v>
      </c>
    </row>
    <row r="4" spans="1:4" ht="25.5" customHeight="1" x14ac:dyDescent="0.2">
      <c r="A4" s="9"/>
      <c r="B4" s="9" t="s">
        <v>0</v>
      </c>
      <c r="C4" s="9" t="s">
        <v>6</v>
      </c>
      <c r="D4" s="9" t="s">
        <v>7</v>
      </c>
    </row>
    <row r="5" spans="1:4" x14ac:dyDescent="0.2">
      <c r="A5" s="9" t="s">
        <v>8</v>
      </c>
      <c r="B5" s="9">
        <v>1</v>
      </c>
      <c r="C5" s="9">
        <v>2</v>
      </c>
      <c r="D5" s="11">
        <v>3</v>
      </c>
    </row>
    <row r="6" spans="1:4" x14ac:dyDescent="0.2">
      <c r="A6" s="3" t="s">
        <v>14</v>
      </c>
      <c r="B6" s="4">
        <v>2.5264453841260339</v>
      </c>
      <c r="C6" s="4">
        <v>3.8</v>
      </c>
      <c r="D6" s="4">
        <v>66.485404845421954</v>
      </c>
    </row>
    <row r="7" spans="1:4" x14ac:dyDescent="0.2">
      <c r="A7" s="2" t="s">
        <v>15</v>
      </c>
      <c r="B7" s="7">
        <v>3.9620390954388656</v>
      </c>
      <c r="C7" s="7">
        <v>6</v>
      </c>
      <c r="D7" s="7">
        <v>66.033984923981095</v>
      </c>
    </row>
    <row r="8" spans="1:4" x14ac:dyDescent="0.2">
      <c r="A8" s="2" t="s">
        <v>16</v>
      </c>
      <c r="B8" s="7" t="s">
        <v>107</v>
      </c>
      <c r="C8" s="7" t="s">
        <v>107</v>
      </c>
      <c r="D8" s="7" t="s">
        <v>107</v>
      </c>
    </row>
    <row r="9" spans="1:4" x14ac:dyDescent="0.2">
      <c r="A9" s="2" t="s">
        <v>19</v>
      </c>
      <c r="B9" s="7">
        <v>0.51944444444444449</v>
      </c>
      <c r="C9" s="7">
        <v>1.4</v>
      </c>
      <c r="D9" s="7">
        <v>37.103174603174608</v>
      </c>
    </row>
    <row r="10" spans="1:4" x14ac:dyDescent="0.2">
      <c r="A10" s="2" t="s">
        <v>23</v>
      </c>
      <c r="B10" s="7" t="s">
        <v>107</v>
      </c>
      <c r="C10" s="7" t="s">
        <v>107</v>
      </c>
      <c r="D10" s="7" t="s">
        <v>107</v>
      </c>
    </row>
    <row r="11" spans="1:4" x14ac:dyDescent="0.2">
      <c r="A11" s="2" t="s">
        <v>26</v>
      </c>
      <c r="B11" s="7" t="s">
        <v>107</v>
      </c>
      <c r="C11" s="7" t="s">
        <v>107</v>
      </c>
      <c r="D11" s="7" t="s">
        <v>107</v>
      </c>
    </row>
    <row r="12" spans="1:4" x14ac:dyDescent="0.2">
      <c r="A12" s="2" t="s">
        <v>27</v>
      </c>
      <c r="B12" s="7">
        <v>1.3696969696969696</v>
      </c>
      <c r="C12" s="7"/>
      <c r="D12" s="7"/>
    </row>
    <row r="13" spans="1:4" x14ac:dyDescent="0.2">
      <c r="A13" s="2" t="s">
        <v>30</v>
      </c>
      <c r="B13" s="7" t="s">
        <v>107</v>
      </c>
      <c r="C13" s="7" t="s">
        <v>107</v>
      </c>
      <c r="D13" s="7" t="s">
        <v>107</v>
      </c>
    </row>
    <row r="14" spans="1:4" x14ac:dyDescent="0.2">
      <c r="A14" t="s">
        <v>32</v>
      </c>
      <c r="C14" s="7" t="s">
        <v>107</v>
      </c>
      <c r="D14" s="7"/>
    </row>
    <row r="15" spans="1:4" x14ac:dyDescent="0.2">
      <c r="A15" s="2" t="s">
        <v>33</v>
      </c>
      <c r="B15" s="7" t="s">
        <v>107</v>
      </c>
      <c r="C15" s="7" t="s">
        <v>107</v>
      </c>
      <c r="D15" s="7" t="s">
        <v>107</v>
      </c>
    </row>
    <row r="16" spans="1:4" x14ac:dyDescent="0.2">
      <c r="A16" s="2" t="s">
        <v>36</v>
      </c>
      <c r="B16" s="7" t="s">
        <v>107</v>
      </c>
      <c r="C16" s="7" t="s">
        <v>107</v>
      </c>
      <c r="D16" s="7" t="s">
        <v>107</v>
      </c>
    </row>
    <row r="17" spans="1:4" ht="25.5" x14ac:dyDescent="0.2">
      <c r="A17" s="2" t="s">
        <v>37</v>
      </c>
      <c r="B17" s="7" t="s">
        <v>107</v>
      </c>
      <c r="C17" s="7" t="s">
        <v>107</v>
      </c>
      <c r="D17" s="7" t="s">
        <v>107</v>
      </c>
    </row>
    <row r="18" spans="1:4" x14ac:dyDescent="0.2">
      <c r="A18" s="2" t="s">
        <v>39</v>
      </c>
      <c r="B18" s="7" t="s">
        <v>101</v>
      </c>
      <c r="C18" s="7" t="s">
        <v>107</v>
      </c>
      <c r="D18" s="7"/>
    </row>
    <row r="19" spans="1:4" x14ac:dyDescent="0.2">
      <c r="A19" s="2" t="s">
        <v>105</v>
      </c>
      <c r="B19" s="7">
        <v>1.9171745152354571</v>
      </c>
      <c r="C19" s="7">
        <v>4</v>
      </c>
      <c r="D19" s="7">
        <v>47.92936288088643</v>
      </c>
    </row>
    <row r="20" spans="1:4" x14ac:dyDescent="0.2">
      <c r="A20" s="2" t="s">
        <v>45</v>
      </c>
      <c r="B20" s="7" t="s">
        <v>101</v>
      </c>
      <c r="C20" s="7" t="s">
        <v>107</v>
      </c>
      <c r="D20" s="7"/>
    </row>
    <row r="21" spans="1:4" x14ac:dyDescent="0.2">
      <c r="A21" t="s">
        <v>46</v>
      </c>
      <c r="C21" s="7">
        <v>3.2</v>
      </c>
      <c r="D21" s="7"/>
    </row>
    <row r="22" spans="1:4" x14ac:dyDescent="0.2">
      <c r="A22" t="s">
        <v>48</v>
      </c>
      <c r="C22" s="7" t="s">
        <v>107</v>
      </c>
      <c r="D22" s="7"/>
    </row>
    <row r="23" spans="1:4" x14ac:dyDescent="0.2">
      <c r="A23" s="2" t="s">
        <v>49</v>
      </c>
      <c r="B23" s="7" t="s">
        <v>107</v>
      </c>
      <c r="C23" s="7" t="s">
        <v>107</v>
      </c>
      <c r="D23" s="7" t="s">
        <v>107</v>
      </c>
    </row>
    <row r="24" spans="1:4" x14ac:dyDescent="0.2">
      <c r="A24" s="2" t="s">
        <v>50</v>
      </c>
      <c r="B24" s="7" t="s">
        <v>107</v>
      </c>
      <c r="C24" s="7" t="s">
        <v>107</v>
      </c>
      <c r="D24" s="7" t="s">
        <v>107</v>
      </c>
    </row>
    <row r="25" spans="1:4" x14ac:dyDescent="0.2">
      <c r="A25" s="2" t="s">
        <v>53</v>
      </c>
      <c r="B25" s="7">
        <v>9</v>
      </c>
      <c r="C25" s="7"/>
      <c r="D25" s="7"/>
    </row>
    <row r="26" spans="1:4" x14ac:dyDescent="0.2">
      <c r="A26" s="2" t="s">
        <v>57</v>
      </c>
      <c r="B26" s="7" t="s">
        <v>107</v>
      </c>
      <c r="C26" s="7" t="s">
        <v>107</v>
      </c>
      <c r="D26" s="7" t="s">
        <v>107</v>
      </c>
    </row>
    <row r="27" spans="1:4" x14ac:dyDescent="0.2">
      <c r="A27" s="2" t="s">
        <v>58</v>
      </c>
      <c r="B27" s="7">
        <v>0.85112513721185512</v>
      </c>
      <c r="C27" s="7">
        <v>0.8</v>
      </c>
      <c r="D27" s="7">
        <v>106.39064215148188</v>
      </c>
    </row>
    <row r="28" spans="1:4" x14ac:dyDescent="0.2">
      <c r="A28" s="2" t="s">
        <v>59</v>
      </c>
      <c r="B28" s="7" t="s">
        <v>107</v>
      </c>
      <c r="C28" s="7" t="s">
        <v>107</v>
      </c>
      <c r="D28" s="7" t="s">
        <v>107</v>
      </c>
    </row>
    <row r="29" spans="1:4" x14ac:dyDescent="0.2">
      <c r="A29" s="2" t="s">
        <v>60</v>
      </c>
      <c r="B29" s="7">
        <v>3.0303030303030303E-3</v>
      </c>
      <c r="C29" s="7"/>
      <c r="D29" s="7"/>
    </row>
    <row r="30" spans="1:4" x14ac:dyDescent="0.2">
      <c r="A30" s="2" t="s">
        <v>61</v>
      </c>
      <c r="B30" s="7">
        <v>0.14285714285714285</v>
      </c>
      <c r="C30" s="7">
        <v>1</v>
      </c>
      <c r="D30" s="7">
        <v>14.285714285714285</v>
      </c>
    </row>
    <row r="31" spans="1:4" x14ac:dyDescent="0.2">
      <c r="A31" s="2" t="s">
        <v>62</v>
      </c>
      <c r="B31" s="7" t="s">
        <v>107</v>
      </c>
      <c r="C31" s="7" t="s">
        <v>107</v>
      </c>
      <c r="D31" s="7" t="s">
        <v>107</v>
      </c>
    </row>
    <row r="32" spans="1:4" x14ac:dyDescent="0.2">
      <c r="A32" t="s">
        <v>63</v>
      </c>
      <c r="C32" s="7" t="s">
        <v>107</v>
      </c>
      <c r="D32" s="7"/>
    </row>
    <row r="33" spans="1:4" x14ac:dyDescent="0.2">
      <c r="A33" s="2" t="s">
        <v>65</v>
      </c>
      <c r="B33" s="7">
        <v>0.5</v>
      </c>
      <c r="C33" s="7"/>
      <c r="D33" s="7"/>
    </row>
    <row r="34" spans="1:4" x14ac:dyDescent="0.2">
      <c r="A34" s="2" t="s">
        <v>66</v>
      </c>
      <c r="B34" s="7" t="s">
        <v>107</v>
      </c>
      <c r="C34" s="7" t="s">
        <v>107</v>
      </c>
      <c r="D34" s="7" t="s">
        <v>107</v>
      </c>
    </row>
    <row r="35" spans="1:4" x14ac:dyDescent="0.2">
      <c r="A35" s="2" t="s">
        <v>67</v>
      </c>
      <c r="B35" s="7" t="s">
        <v>107</v>
      </c>
      <c r="C35" s="7" t="s">
        <v>107</v>
      </c>
      <c r="D35" s="7" t="s">
        <v>107</v>
      </c>
    </row>
    <row r="36" spans="1:4" x14ac:dyDescent="0.2">
      <c r="A36" t="s">
        <v>70</v>
      </c>
      <c r="C36" s="7" t="s">
        <v>107</v>
      </c>
      <c r="D36" s="7"/>
    </row>
    <row r="37" spans="1:4" x14ac:dyDescent="0.2">
      <c r="A37" s="2" t="s">
        <v>71</v>
      </c>
      <c r="B37" s="7">
        <v>1.96875</v>
      </c>
      <c r="C37" s="7"/>
      <c r="D37" s="7"/>
    </row>
    <row r="38" spans="1:4" x14ac:dyDescent="0.2">
      <c r="A38" t="s">
        <v>72</v>
      </c>
      <c r="C38" s="7" t="s">
        <v>107</v>
      </c>
      <c r="D38" s="7"/>
    </row>
    <row r="39" spans="1:4" x14ac:dyDescent="0.2">
      <c r="A39" s="2" t="s">
        <v>73</v>
      </c>
      <c r="B39" s="7">
        <v>1.5076923076923077</v>
      </c>
      <c r="C39" s="7">
        <v>4.8</v>
      </c>
      <c r="D39" s="7">
        <v>31.410256410256409</v>
      </c>
    </row>
    <row r="40" spans="1:4" x14ac:dyDescent="0.2">
      <c r="A40" s="2" t="s">
        <v>74</v>
      </c>
      <c r="B40" s="7">
        <v>10</v>
      </c>
      <c r="C40" s="7"/>
      <c r="D40" s="7"/>
    </row>
    <row r="41" spans="1:4" x14ac:dyDescent="0.2">
      <c r="A41" s="2" t="s">
        <v>75</v>
      </c>
      <c r="B41" s="7" t="s">
        <v>107</v>
      </c>
      <c r="C41" s="7" t="s">
        <v>107</v>
      </c>
      <c r="D41" s="7" t="s">
        <v>107</v>
      </c>
    </row>
    <row r="42" spans="1:4" x14ac:dyDescent="0.2">
      <c r="A42" t="s">
        <v>76</v>
      </c>
      <c r="C42" s="7" t="s">
        <v>107</v>
      </c>
      <c r="D42" s="7"/>
    </row>
    <row r="43" spans="1:4" x14ac:dyDescent="0.2">
      <c r="A43" t="s">
        <v>126</v>
      </c>
      <c r="C43" s="7" t="s">
        <v>107</v>
      </c>
      <c r="D43" s="7"/>
    </row>
    <row r="44" spans="1:4" x14ac:dyDescent="0.2">
      <c r="A44" s="2" t="s">
        <v>79</v>
      </c>
      <c r="B44" s="7">
        <v>0.45833333333333331</v>
      </c>
      <c r="C44" s="8">
        <v>3</v>
      </c>
      <c r="D44" s="7">
        <v>15.277777777777777</v>
      </c>
    </row>
    <row r="45" spans="1:4" x14ac:dyDescent="0.2">
      <c r="A45" s="2" t="s">
        <v>83</v>
      </c>
      <c r="B45" s="7" t="s">
        <v>107</v>
      </c>
      <c r="C45" s="7" t="s">
        <v>107</v>
      </c>
      <c r="D45" s="7" t="s">
        <v>107</v>
      </c>
    </row>
    <row r="46" spans="1:4" x14ac:dyDescent="0.2">
      <c r="A46" t="s">
        <v>84</v>
      </c>
      <c r="C46" s="7" t="s">
        <v>107</v>
      </c>
      <c r="D46" s="7"/>
    </row>
    <row r="47" spans="1:4" x14ac:dyDescent="0.2">
      <c r="A47" t="s">
        <v>87</v>
      </c>
      <c r="C47" s="7" t="s">
        <v>107</v>
      </c>
      <c r="D47" s="7"/>
    </row>
    <row r="48" spans="1:4" x14ac:dyDescent="0.2">
      <c r="A48" s="2" t="s">
        <v>90</v>
      </c>
      <c r="B48" s="7">
        <v>0.65907692307692312</v>
      </c>
      <c r="C48" s="8">
        <v>0.2</v>
      </c>
      <c r="D48" s="7">
        <v>329.53846153846155</v>
      </c>
    </row>
    <row r="49" spans="1:4" x14ac:dyDescent="0.2">
      <c r="A49" s="2" t="s">
        <v>92</v>
      </c>
      <c r="B49" s="7">
        <v>0.625</v>
      </c>
      <c r="C49" s="8"/>
      <c r="D49" s="7"/>
    </row>
    <row r="50" spans="1:4" x14ac:dyDescent="0.2">
      <c r="A50" t="s">
        <v>93</v>
      </c>
      <c r="C50" s="7" t="s">
        <v>107</v>
      </c>
      <c r="D50" s="7"/>
    </row>
    <row r="51" spans="1:4" x14ac:dyDescent="0.2">
      <c r="A51" s="2" t="s">
        <v>94</v>
      </c>
      <c r="B51" s="7" t="s">
        <v>107</v>
      </c>
      <c r="C51" s="7" t="s">
        <v>107</v>
      </c>
      <c r="D51" s="7" t="s">
        <v>107</v>
      </c>
    </row>
    <row r="52" spans="1:4" x14ac:dyDescent="0.2">
      <c r="A52" s="2" t="s">
        <v>96</v>
      </c>
      <c r="B52" s="7" t="s">
        <v>101</v>
      </c>
      <c r="C52" s="7" t="s">
        <v>107</v>
      </c>
      <c r="D52" s="7"/>
    </row>
    <row r="53" spans="1:4" x14ac:dyDescent="0.2">
      <c r="A53" s="8"/>
      <c r="B53" s="8"/>
      <c r="C53" s="8"/>
      <c r="D53" s="8"/>
    </row>
    <row r="54" spans="1:4" x14ac:dyDescent="0.2">
      <c r="A54" s="8"/>
      <c r="B54" s="8"/>
      <c r="C54" s="8"/>
      <c r="D54" s="8"/>
    </row>
    <row r="55" spans="1:4" x14ac:dyDescent="0.2">
      <c r="A55" s="8"/>
      <c r="B55" s="8"/>
      <c r="C55" s="8"/>
      <c r="D55" s="8"/>
    </row>
    <row r="56" spans="1:4" x14ac:dyDescent="0.2">
      <c r="A56" s="8"/>
      <c r="B56" s="8"/>
      <c r="C56" s="8"/>
      <c r="D56" s="8"/>
    </row>
    <row r="57" spans="1:4" x14ac:dyDescent="0.2">
      <c r="A57" s="8"/>
      <c r="B57" s="8"/>
      <c r="C57" s="8"/>
      <c r="D57" s="8"/>
    </row>
    <row r="58" spans="1:4" x14ac:dyDescent="0.2">
      <c r="A58" s="8"/>
      <c r="B58" s="8"/>
      <c r="C58" s="8"/>
      <c r="D58" s="8"/>
    </row>
    <row r="59" spans="1:4" x14ac:dyDescent="0.2">
      <c r="A59" s="8"/>
      <c r="B59" s="8"/>
      <c r="C59" s="8"/>
      <c r="D59" s="8"/>
    </row>
    <row r="60" spans="1:4" x14ac:dyDescent="0.2">
      <c r="A60" s="8"/>
      <c r="B60" s="8"/>
      <c r="C60" s="8"/>
      <c r="D60" s="8"/>
    </row>
    <row r="61" spans="1:4" x14ac:dyDescent="0.2">
      <c r="A61" s="8"/>
      <c r="B61" s="8"/>
      <c r="C61" s="8"/>
      <c r="D61" s="8"/>
    </row>
    <row r="62" spans="1:4" x14ac:dyDescent="0.2">
      <c r="A62" s="8"/>
      <c r="B62" s="8"/>
      <c r="C62" s="8"/>
      <c r="D62" s="8"/>
    </row>
    <row r="63" spans="1:4" x14ac:dyDescent="0.2">
      <c r="A63" s="8"/>
      <c r="B63" s="8"/>
      <c r="C63" s="8"/>
      <c r="D63" s="8"/>
    </row>
    <row r="64" spans="1:4" x14ac:dyDescent="0.2">
      <c r="A64" s="8"/>
      <c r="B64" s="8"/>
      <c r="C64" s="8"/>
      <c r="D64" s="8"/>
    </row>
    <row r="65" spans="1:4" x14ac:dyDescent="0.2">
      <c r="A65" s="8"/>
      <c r="B65" s="8"/>
      <c r="C65" s="8"/>
      <c r="D65" s="8"/>
    </row>
    <row r="66" spans="1:4" x14ac:dyDescent="0.2">
      <c r="A66" s="8"/>
      <c r="B66" s="8"/>
      <c r="C66" s="8"/>
      <c r="D66" s="8"/>
    </row>
    <row r="67" spans="1:4" x14ac:dyDescent="0.2">
      <c r="A67" s="8"/>
      <c r="B67" s="8"/>
      <c r="C67" s="8"/>
      <c r="D67" s="8"/>
    </row>
    <row r="68" spans="1:4" x14ac:dyDescent="0.2">
      <c r="A68" s="8"/>
      <c r="B68" s="8"/>
      <c r="C68" s="8"/>
      <c r="D68" s="8"/>
    </row>
    <row r="69" spans="1:4" x14ac:dyDescent="0.2">
      <c r="A69" s="8"/>
      <c r="B69" s="8"/>
      <c r="C69" s="8"/>
      <c r="D69" s="8"/>
    </row>
    <row r="70" spans="1:4" x14ac:dyDescent="0.2">
      <c r="A70" s="8"/>
      <c r="B70" s="8"/>
      <c r="C70" s="8"/>
      <c r="D70" s="8"/>
    </row>
    <row r="71" spans="1:4" x14ac:dyDescent="0.2">
      <c r="A71" s="8"/>
      <c r="B71" s="8"/>
      <c r="C71" s="8"/>
      <c r="D71" s="8"/>
    </row>
    <row r="72" spans="1:4" x14ac:dyDescent="0.2">
      <c r="A72" s="8"/>
      <c r="B72" s="8"/>
      <c r="C72" s="8"/>
      <c r="D72" s="8"/>
    </row>
    <row r="73" spans="1:4" x14ac:dyDescent="0.2">
      <c r="A73" s="8"/>
      <c r="B73" s="8"/>
      <c r="C73" s="8"/>
      <c r="D73" s="8"/>
    </row>
    <row r="74" spans="1:4" x14ac:dyDescent="0.2">
      <c r="A74" s="8"/>
      <c r="B74" s="8"/>
      <c r="C74" s="8"/>
      <c r="D74" s="8"/>
    </row>
    <row r="75" spans="1:4" x14ac:dyDescent="0.2">
      <c r="A75" s="8"/>
      <c r="B75" s="8"/>
      <c r="C75" s="8"/>
      <c r="D75" s="8"/>
    </row>
    <row r="76" spans="1:4" x14ac:dyDescent="0.2">
      <c r="A76" s="8"/>
      <c r="B76" s="8"/>
      <c r="C76" s="8"/>
      <c r="D76" s="8"/>
    </row>
    <row r="77" spans="1:4" x14ac:dyDescent="0.2">
      <c r="A77" s="8"/>
      <c r="B77" s="8"/>
      <c r="C77" s="8"/>
      <c r="D77" s="8"/>
    </row>
    <row r="78" spans="1:4" x14ac:dyDescent="0.2">
      <c r="A78" s="8"/>
      <c r="B78" s="8"/>
      <c r="C78" s="8"/>
      <c r="D78" s="8"/>
    </row>
    <row r="79" spans="1:4" x14ac:dyDescent="0.2">
      <c r="A79" s="8"/>
      <c r="B79" s="8"/>
      <c r="C79" s="8"/>
      <c r="D79" s="8"/>
    </row>
    <row r="80" spans="1:4" x14ac:dyDescent="0.2">
      <c r="A80" s="8"/>
      <c r="B80" s="8"/>
      <c r="C80" s="8"/>
      <c r="D80" s="8"/>
    </row>
    <row r="81" spans="1:4" x14ac:dyDescent="0.2">
      <c r="A81" s="8"/>
      <c r="B81" s="8"/>
      <c r="C81" s="8"/>
      <c r="D81" s="8"/>
    </row>
    <row r="82" spans="1:4" x14ac:dyDescent="0.2">
      <c r="A82" s="8"/>
      <c r="B82" s="8"/>
      <c r="C82" s="8"/>
      <c r="D82" s="8"/>
    </row>
  </sheetData>
  <mergeCells count="1">
    <mergeCell ref="A2:D2"/>
  </mergeCells>
  <hyperlinks>
    <hyperlink ref="A1" location="Содержание!A1" display="К содержанию"/>
  </hyperlinks>
  <pageMargins left="0.75" right="0.75" top="1" bottom="1" header="0.5" footer="0.5"/>
  <pageSetup orientation="portrait"/>
  <headerFooter>
    <oddFooter>&amp;Lц с 1 га убранной площади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1"/>
  <sheetViews>
    <sheetView zoomScaleNormal="100" workbookViewId="0">
      <selection activeCell="A4" sqref="A4"/>
    </sheetView>
  </sheetViews>
  <sheetFormatPr defaultColWidth="19.28515625" defaultRowHeight="12.75" x14ac:dyDescent="0.2"/>
  <cols>
    <col min="1" max="1" width="40.7109375" customWidth="1"/>
  </cols>
  <sheetData>
    <row r="1" spans="1:4" x14ac:dyDescent="0.2">
      <c r="A1" s="67" t="s">
        <v>306</v>
      </c>
    </row>
    <row r="2" spans="1:4" ht="56.25" customHeight="1" x14ac:dyDescent="0.2">
      <c r="A2" s="78" t="s">
        <v>330</v>
      </c>
      <c r="B2" s="78"/>
      <c r="C2" s="78"/>
      <c r="D2" s="78"/>
    </row>
    <row r="3" spans="1:4" ht="18" x14ac:dyDescent="0.2">
      <c r="A3" s="10"/>
      <c r="B3" s="10"/>
      <c r="C3" s="10"/>
      <c r="D3" s="18" t="s">
        <v>109</v>
      </c>
    </row>
    <row r="4" spans="1:4" ht="25.5" customHeight="1" x14ac:dyDescent="0.2">
      <c r="A4" s="9"/>
      <c r="B4" s="9" t="s">
        <v>0</v>
      </c>
      <c r="C4" s="9" t="s">
        <v>6</v>
      </c>
      <c r="D4" s="9" t="s">
        <v>7</v>
      </c>
    </row>
    <row r="5" spans="1:4" x14ac:dyDescent="0.2">
      <c r="A5" s="9" t="s">
        <v>8</v>
      </c>
      <c r="B5" s="9">
        <v>1</v>
      </c>
      <c r="C5" s="9">
        <v>2</v>
      </c>
      <c r="D5" s="9">
        <v>3</v>
      </c>
    </row>
    <row r="6" spans="1:4" x14ac:dyDescent="0.2">
      <c r="A6" s="3" t="s">
        <v>14</v>
      </c>
      <c r="B6" s="4">
        <v>168.77880999999999</v>
      </c>
      <c r="C6" s="31">
        <v>155.03399999999999</v>
      </c>
      <c r="D6" s="7">
        <v>108.86567462621102</v>
      </c>
    </row>
    <row r="7" spans="1:4" x14ac:dyDescent="0.2">
      <c r="A7" s="2" t="s">
        <v>15</v>
      </c>
      <c r="B7" s="7">
        <v>34.499229999999997</v>
      </c>
      <c r="C7" s="31">
        <v>38.277999999999999</v>
      </c>
      <c r="D7" s="7">
        <v>90.12808924186217</v>
      </c>
    </row>
    <row r="8" spans="1:4" x14ac:dyDescent="0.2">
      <c r="A8" s="2" t="s">
        <v>16</v>
      </c>
      <c r="B8" s="7">
        <v>5.5544000000000002</v>
      </c>
      <c r="C8" s="31">
        <v>6.7039999999999997</v>
      </c>
      <c r="D8" s="7">
        <v>82.85202863961814</v>
      </c>
    </row>
    <row r="9" spans="1:4" x14ac:dyDescent="0.2">
      <c r="A9" s="2" t="s">
        <v>17</v>
      </c>
      <c r="B9" s="31">
        <v>999999999</v>
      </c>
      <c r="C9" s="31">
        <v>999999999</v>
      </c>
      <c r="D9" s="7" t="s">
        <v>107</v>
      </c>
    </row>
    <row r="10" spans="1:4" x14ac:dyDescent="0.2">
      <c r="A10" s="2" t="s">
        <v>18</v>
      </c>
      <c r="B10" s="7">
        <v>0.15</v>
      </c>
      <c r="C10" s="31">
        <v>0.71199999999999997</v>
      </c>
      <c r="D10" s="7">
        <v>21.067415730337082</v>
      </c>
    </row>
    <row r="11" spans="1:4" x14ac:dyDescent="0.2">
      <c r="A11" s="2" t="s">
        <v>19</v>
      </c>
      <c r="B11" s="7">
        <v>7.67889</v>
      </c>
      <c r="C11" s="31">
        <v>6.8150000000000004</v>
      </c>
      <c r="D11" s="7">
        <v>112.67630227439471</v>
      </c>
    </row>
    <row r="12" spans="1:4" x14ac:dyDescent="0.2">
      <c r="A12" s="2" t="s">
        <v>20</v>
      </c>
      <c r="B12" s="7">
        <v>0.186</v>
      </c>
      <c r="C12" s="31">
        <v>0.252</v>
      </c>
      <c r="D12" s="7">
        <v>73.80952380952381</v>
      </c>
    </row>
    <row r="13" spans="1:4" x14ac:dyDescent="0.2">
      <c r="A13" s="2" t="s">
        <v>21</v>
      </c>
      <c r="B13" s="7">
        <v>0.22600000000000001</v>
      </c>
      <c r="C13" s="31">
        <v>0.19500000000000001</v>
      </c>
      <c r="D13" s="7">
        <v>115.89743589743591</v>
      </c>
    </row>
    <row r="14" spans="1:4" x14ac:dyDescent="0.2">
      <c r="A14" s="2" t="s">
        <v>22</v>
      </c>
      <c r="B14" s="31">
        <v>999999999</v>
      </c>
      <c r="C14" s="31">
        <v>999999999</v>
      </c>
      <c r="D14" s="7" t="s">
        <v>107</v>
      </c>
    </row>
    <row r="15" spans="1:4" x14ac:dyDescent="0.2">
      <c r="A15" s="2" t="s">
        <v>23</v>
      </c>
      <c r="B15" s="7">
        <v>1.496</v>
      </c>
      <c r="C15" s="31">
        <v>6.6890000000000001</v>
      </c>
      <c r="D15" s="7">
        <v>22.365076992076542</v>
      </c>
    </row>
    <row r="16" spans="1:4" x14ac:dyDescent="0.2">
      <c r="A16" s="2" t="s">
        <v>24</v>
      </c>
      <c r="B16" s="7">
        <v>3.1300000000000001E-2</v>
      </c>
      <c r="C16" s="31">
        <v>0.14899999999999999</v>
      </c>
      <c r="D16" s="7">
        <v>21.006711409395976</v>
      </c>
    </row>
    <row r="17" spans="1:4" x14ac:dyDescent="0.2">
      <c r="A17" s="2" t="s">
        <v>25</v>
      </c>
      <c r="B17" s="7">
        <v>1.0235000000000001</v>
      </c>
      <c r="C17" s="31">
        <v>1.129</v>
      </c>
      <c r="D17" s="7">
        <v>90.655447298494252</v>
      </c>
    </row>
    <row r="18" spans="1:4" x14ac:dyDescent="0.2">
      <c r="A18" s="2" t="s">
        <v>26</v>
      </c>
      <c r="B18" s="7">
        <v>8.6613399999999992</v>
      </c>
      <c r="C18" s="31">
        <v>5.9539999999999997</v>
      </c>
      <c r="D18" s="7">
        <v>145.4709439032583</v>
      </c>
    </row>
    <row r="19" spans="1:4" x14ac:dyDescent="0.2">
      <c r="A19" s="2" t="s">
        <v>27</v>
      </c>
      <c r="B19" s="7">
        <v>1.1870000000000001</v>
      </c>
      <c r="C19" s="31">
        <v>2.694</v>
      </c>
      <c r="D19" s="7">
        <v>44.060876020786935</v>
      </c>
    </row>
    <row r="20" spans="1:4" x14ac:dyDescent="0.2">
      <c r="A20" s="2" t="s">
        <v>28</v>
      </c>
      <c r="B20" s="31">
        <v>999999999</v>
      </c>
      <c r="C20" s="31">
        <v>999999999</v>
      </c>
      <c r="D20" s="7" t="s">
        <v>107</v>
      </c>
    </row>
    <row r="21" spans="1:4" x14ac:dyDescent="0.2">
      <c r="A21" s="2" t="s">
        <v>30</v>
      </c>
      <c r="B21" s="7">
        <v>0.17199999999999999</v>
      </c>
      <c r="C21" s="31">
        <v>0.24099999999999999</v>
      </c>
      <c r="D21" s="7">
        <v>71.369294605809131</v>
      </c>
    </row>
    <row r="22" spans="1:4" x14ac:dyDescent="0.2">
      <c r="A22" s="2" t="s">
        <v>31</v>
      </c>
      <c r="B22" s="7">
        <v>5.9718</v>
      </c>
      <c r="C22" s="31">
        <v>4.46</v>
      </c>
      <c r="D22" s="7">
        <v>133.8968609865471</v>
      </c>
    </row>
    <row r="23" spans="1:4" x14ac:dyDescent="0.2">
      <c r="A23" s="2" t="s">
        <v>32</v>
      </c>
      <c r="B23" s="7">
        <v>0.42899999999999999</v>
      </c>
      <c r="C23" s="31">
        <v>0.9</v>
      </c>
      <c r="D23" s="7">
        <v>47.666666666666664</v>
      </c>
    </row>
    <row r="24" spans="1:4" x14ac:dyDescent="0.2">
      <c r="A24" s="2" t="s">
        <v>33</v>
      </c>
      <c r="B24" s="7">
        <v>6.1992099999999999</v>
      </c>
      <c r="C24" s="31">
        <v>5.2229999999999999</v>
      </c>
      <c r="D24" s="7">
        <v>118.69059927244878</v>
      </c>
    </row>
    <row r="25" spans="1:4" x14ac:dyDescent="0.2">
      <c r="A25" s="2" t="s">
        <v>34</v>
      </c>
      <c r="B25" s="7">
        <v>2.98E-2</v>
      </c>
      <c r="C25" s="31"/>
      <c r="D25" s="7"/>
    </row>
    <row r="26" spans="1:4" x14ac:dyDescent="0.2">
      <c r="A26" s="2" t="s">
        <v>35</v>
      </c>
      <c r="B26" s="31">
        <v>999999999</v>
      </c>
      <c r="C26" s="31">
        <v>999999999</v>
      </c>
      <c r="D26" s="7" t="s">
        <v>107</v>
      </c>
    </row>
    <row r="27" spans="1:4" x14ac:dyDescent="0.2">
      <c r="A27" s="2" t="s">
        <v>38</v>
      </c>
      <c r="B27" s="7">
        <v>1.3391999999999999</v>
      </c>
      <c r="C27" s="31">
        <v>0.98099999999999998</v>
      </c>
      <c r="D27" s="7">
        <v>136.51376146788991</v>
      </c>
    </row>
    <row r="28" spans="1:4" x14ac:dyDescent="0.2">
      <c r="A28" s="2" t="s">
        <v>39</v>
      </c>
      <c r="B28" s="7">
        <v>0.54400000000000004</v>
      </c>
      <c r="C28" s="31">
        <v>999999999</v>
      </c>
      <c r="D28" s="7" t="s">
        <v>107</v>
      </c>
    </row>
    <row r="29" spans="1:4" x14ac:dyDescent="0.2">
      <c r="A29" s="2" t="s">
        <v>40</v>
      </c>
      <c r="B29" s="7">
        <v>3.286</v>
      </c>
      <c r="C29" s="31">
        <v>3.5179999999999998</v>
      </c>
      <c r="D29" s="7">
        <v>93.405343945423553</v>
      </c>
    </row>
    <row r="30" spans="1:4" x14ac:dyDescent="0.2">
      <c r="A30" s="2" t="s">
        <v>41</v>
      </c>
      <c r="B30" s="7">
        <v>0.53</v>
      </c>
      <c r="C30" s="31">
        <v>999999999</v>
      </c>
      <c r="D30" s="7" t="s">
        <v>107</v>
      </c>
    </row>
    <row r="31" spans="1:4" x14ac:dyDescent="0.2">
      <c r="A31" s="2" t="s">
        <v>42</v>
      </c>
      <c r="B31" s="7">
        <v>0.46750000000000003</v>
      </c>
      <c r="C31" s="31">
        <v>0.183</v>
      </c>
      <c r="D31" s="7">
        <v>255.46448087431693</v>
      </c>
    </row>
    <row r="32" spans="1:4" x14ac:dyDescent="0.2">
      <c r="A32" s="2" t="s">
        <v>105</v>
      </c>
      <c r="B32" s="7">
        <v>20.145140000000001</v>
      </c>
      <c r="C32" s="31">
        <v>14.065</v>
      </c>
      <c r="D32" s="7">
        <v>143.22886597938145</v>
      </c>
    </row>
    <row r="33" spans="1:4" x14ac:dyDescent="0.2">
      <c r="A33" s="2" t="s">
        <v>44</v>
      </c>
      <c r="B33" s="31">
        <v>999999999</v>
      </c>
      <c r="C33" s="31">
        <v>999999999</v>
      </c>
      <c r="D33" s="7" t="s">
        <v>107</v>
      </c>
    </row>
    <row r="34" spans="1:4" x14ac:dyDescent="0.2">
      <c r="A34" s="2" t="s">
        <v>45</v>
      </c>
      <c r="B34" s="7">
        <v>0.37280000000000002</v>
      </c>
      <c r="C34" s="31"/>
      <c r="D34" s="7"/>
    </row>
    <row r="35" spans="1:4" x14ac:dyDescent="0.2">
      <c r="A35" s="2" t="s">
        <v>46</v>
      </c>
      <c r="B35" s="7">
        <v>8.9780599999999993</v>
      </c>
      <c r="C35" s="31">
        <v>6.7060000000000004</v>
      </c>
      <c r="D35" s="7">
        <v>133.88100208768265</v>
      </c>
    </row>
    <row r="36" spans="1:4" x14ac:dyDescent="0.2">
      <c r="A36" s="2" t="s">
        <v>48</v>
      </c>
      <c r="B36" s="31">
        <v>999999999</v>
      </c>
      <c r="C36" s="31">
        <v>999999999</v>
      </c>
      <c r="D36" s="7" t="s">
        <v>107</v>
      </c>
    </row>
    <row r="37" spans="1:4" x14ac:dyDescent="0.2">
      <c r="A37" s="2" t="s">
        <v>49</v>
      </c>
      <c r="B37" s="7">
        <v>7.2423999999999999</v>
      </c>
      <c r="C37" s="31">
        <v>4.694</v>
      </c>
      <c r="D37" s="7">
        <v>154.29058372390284</v>
      </c>
    </row>
    <row r="38" spans="1:4" x14ac:dyDescent="0.2">
      <c r="A38" s="2" t="s">
        <v>50</v>
      </c>
      <c r="B38" s="7">
        <v>3.3317000000000001</v>
      </c>
      <c r="C38" s="31">
        <v>3.9910000000000001</v>
      </c>
      <c r="D38" s="7">
        <v>83.480330744174395</v>
      </c>
    </row>
    <row r="39" spans="1:4" x14ac:dyDescent="0.2">
      <c r="A39" s="2" t="s">
        <v>51</v>
      </c>
      <c r="B39" s="7"/>
      <c r="C39" s="31">
        <v>999999999</v>
      </c>
      <c r="D39" s="7"/>
    </row>
    <row r="40" spans="1:4" x14ac:dyDescent="0.2">
      <c r="A40" s="2" t="s">
        <v>57</v>
      </c>
      <c r="B40" s="31">
        <v>999999999</v>
      </c>
      <c r="C40" s="31">
        <v>999999999</v>
      </c>
      <c r="D40" s="7" t="s">
        <v>107</v>
      </c>
    </row>
    <row r="41" spans="1:4" x14ac:dyDescent="0.2">
      <c r="A41" s="2" t="s">
        <v>58</v>
      </c>
      <c r="B41" s="7">
        <v>60.564630000000001</v>
      </c>
      <c r="C41" s="31">
        <v>56.279000000000003</v>
      </c>
      <c r="D41" s="7">
        <v>107.61497183674193</v>
      </c>
    </row>
    <row r="42" spans="1:4" x14ac:dyDescent="0.2">
      <c r="A42" s="2" t="s">
        <v>59</v>
      </c>
      <c r="B42" s="7">
        <v>6.2619999999999996</v>
      </c>
      <c r="C42" s="31">
        <v>6.3090000000000002</v>
      </c>
      <c r="D42" s="7">
        <v>99.255032493263585</v>
      </c>
    </row>
    <row r="43" spans="1:4" x14ac:dyDescent="0.2">
      <c r="A43" s="2" t="s">
        <v>60</v>
      </c>
      <c r="B43" s="7">
        <v>1.4039999999999999</v>
      </c>
      <c r="C43" s="31">
        <v>2.206</v>
      </c>
      <c r="D43" s="7">
        <v>63.644605621033548</v>
      </c>
    </row>
    <row r="44" spans="1:4" x14ac:dyDescent="0.2">
      <c r="A44" s="2" t="s">
        <v>61</v>
      </c>
      <c r="B44" s="7">
        <v>2.391</v>
      </c>
      <c r="C44" s="31">
        <v>2.2999999999999998</v>
      </c>
      <c r="D44" s="7">
        <v>103.95652173913044</v>
      </c>
    </row>
    <row r="45" spans="1:4" x14ac:dyDescent="0.2">
      <c r="A45" s="2" t="s">
        <v>62</v>
      </c>
      <c r="B45" s="7">
        <v>12.75629</v>
      </c>
      <c r="C45" s="31">
        <v>13.06</v>
      </c>
      <c r="D45" s="7">
        <v>97.674502297090342</v>
      </c>
    </row>
    <row r="46" spans="1:4" x14ac:dyDescent="0.2">
      <c r="A46" s="2" t="s">
        <v>63</v>
      </c>
      <c r="B46" s="7">
        <v>8.1208399999999994</v>
      </c>
      <c r="C46" s="31">
        <v>5.6639999999999997</v>
      </c>
      <c r="D46" s="7">
        <v>143.37641242937852</v>
      </c>
    </row>
    <row r="47" spans="1:4" x14ac:dyDescent="0.2">
      <c r="A47" s="2" t="s">
        <v>64</v>
      </c>
      <c r="B47" s="7">
        <v>1.28827</v>
      </c>
      <c r="C47" s="31">
        <v>1.2070000000000001</v>
      </c>
      <c r="D47" s="7">
        <v>106.73322286661143</v>
      </c>
    </row>
    <row r="48" spans="1:4" x14ac:dyDescent="0.2">
      <c r="A48" s="2" t="s">
        <v>65</v>
      </c>
      <c r="B48" s="7">
        <v>4.1281999999999996</v>
      </c>
      <c r="C48" s="31">
        <v>3.75</v>
      </c>
      <c r="D48" s="7">
        <v>110.08533333333332</v>
      </c>
    </row>
    <row r="49" spans="1:4" x14ac:dyDescent="0.2">
      <c r="A49" s="2" t="s">
        <v>66</v>
      </c>
      <c r="B49" s="7">
        <v>17.03022</v>
      </c>
      <c r="C49" s="31">
        <v>14.573</v>
      </c>
      <c r="D49" s="7">
        <v>116.86145611747752</v>
      </c>
    </row>
    <row r="50" spans="1:4" x14ac:dyDescent="0.2">
      <c r="A50" s="2" t="s">
        <v>67</v>
      </c>
      <c r="B50" s="7">
        <v>2.0656099999999999</v>
      </c>
      <c r="C50" s="31">
        <v>2.4420000000000002</v>
      </c>
      <c r="D50" s="7">
        <v>84.586814086814073</v>
      </c>
    </row>
    <row r="51" spans="1:4" x14ac:dyDescent="0.2">
      <c r="A51" s="2" t="s">
        <v>68</v>
      </c>
      <c r="B51" s="31">
        <v>999999999</v>
      </c>
      <c r="C51" s="31">
        <v>999999999</v>
      </c>
      <c r="D51" s="7">
        <v>3.1832000031831997E-7</v>
      </c>
    </row>
    <row r="52" spans="1:4" x14ac:dyDescent="0.2">
      <c r="A52" s="2" t="s">
        <v>69</v>
      </c>
      <c r="B52" s="7">
        <v>0.24790000000000001</v>
      </c>
      <c r="C52" s="31">
        <v>0.78</v>
      </c>
      <c r="D52" s="7">
        <v>31.782051282051281</v>
      </c>
    </row>
    <row r="53" spans="1:4" x14ac:dyDescent="0.2">
      <c r="A53" s="2" t="s">
        <v>70</v>
      </c>
      <c r="B53" s="7">
        <v>1.0234000000000001</v>
      </c>
      <c r="C53" s="31">
        <v>0.152</v>
      </c>
      <c r="D53" s="7">
        <v>673.28947368421063</v>
      </c>
    </row>
    <row r="54" spans="1:4" x14ac:dyDescent="0.2">
      <c r="A54" s="2" t="s">
        <v>71</v>
      </c>
      <c r="B54" s="7">
        <v>0.32700000000000001</v>
      </c>
      <c r="C54" s="31">
        <v>2.8769999999999998</v>
      </c>
      <c r="D54" s="7">
        <v>11.366006256517206</v>
      </c>
    </row>
    <row r="55" spans="1:4" x14ac:dyDescent="0.2">
      <c r="A55" s="2" t="s">
        <v>72</v>
      </c>
      <c r="B55" s="31">
        <v>999999999</v>
      </c>
      <c r="C55" s="31">
        <v>999999999</v>
      </c>
      <c r="D55" s="7" t="s">
        <v>107</v>
      </c>
    </row>
    <row r="56" spans="1:4" x14ac:dyDescent="0.2">
      <c r="A56" s="2" t="s">
        <v>73</v>
      </c>
      <c r="B56" s="7">
        <v>7.88741</v>
      </c>
      <c r="C56" s="31">
        <v>3.59</v>
      </c>
      <c r="D56" s="7">
        <v>219.7050139275766</v>
      </c>
    </row>
    <row r="57" spans="1:4" x14ac:dyDescent="0.2">
      <c r="A57" s="2" t="s">
        <v>74</v>
      </c>
      <c r="B57" s="7">
        <v>0.22</v>
      </c>
      <c r="C57" s="31"/>
      <c r="D57" s="7"/>
    </row>
    <row r="58" spans="1:4" x14ac:dyDescent="0.2">
      <c r="A58" s="2" t="s">
        <v>75</v>
      </c>
      <c r="B58" s="7">
        <v>4.0752100000000002</v>
      </c>
      <c r="C58" s="31">
        <v>3.0089999999999999</v>
      </c>
      <c r="D58" s="7">
        <v>135.43403123961451</v>
      </c>
    </row>
    <row r="59" spans="1:4" x14ac:dyDescent="0.2">
      <c r="A59" s="2" t="s">
        <v>76</v>
      </c>
      <c r="B59" s="7">
        <v>0.42720000000000002</v>
      </c>
      <c r="C59" s="31">
        <v>0.17499999999999999</v>
      </c>
      <c r="D59" s="7">
        <v>244.11428571428573</v>
      </c>
    </row>
    <row r="60" spans="1:4" ht="38.25" x14ac:dyDescent="0.2">
      <c r="A60" s="2" t="s">
        <v>77</v>
      </c>
      <c r="B60" s="7">
        <v>0.42720000000000002</v>
      </c>
      <c r="C60" s="31">
        <v>0.17499999999999999</v>
      </c>
      <c r="D60" s="7">
        <v>244.11428571428573</v>
      </c>
    </row>
    <row r="61" spans="1:4" x14ac:dyDescent="0.2">
      <c r="A61" s="2" t="s">
        <v>78</v>
      </c>
      <c r="B61" s="7">
        <v>3.165</v>
      </c>
      <c r="C61" s="31">
        <v>0.40699999999999997</v>
      </c>
      <c r="D61" s="7">
        <v>777.64127764127772</v>
      </c>
    </row>
    <row r="62" spans="1:4" x14ac:dyDescent="0.2">
      <c r="A62" s="2" t="s">
        <v>79</v>
      </c>
      <c r="B62" s="7">
        <v>35.999600000000001</v>
      </c>
      <c r="C62" s="31">
        <v>33.444000000000003</v>
      </c>
      <c r="D62" s="7">
        <v>107.641430450903</v>
      </c>
    </row>
    <row r="63" spans="1:4" x14ac:dyDescent="0.2">
      <c r="A63" s="2" t="s">
        <v>82</v>
      </c>
      <c r="B63" s="31">
        <v>999999999</v>
      </c>
      <c r="C63" s="31">
        <v>999999999</v>
      </c>
      <c r="D63" s="7" t="s">
        <v>107</v>
      </c>
    </row>
    <row r="64" spans="1:4" x14ac:dyDescent="0.2">
      <c r="A64" s="2" t="s">
        <v>83</v>
      </c>
      <c r="B64" s="7">
        <v>8.1507000000000005</v>
      </c>
      <c r="C64" s="31">
        <v>11.455</v>
      </c>
      <c r="D64" s="7">
        <v>71.154081187254477</v>
      </c>
    </row>
    <row r="65" spans="1:4" x14ac:dyDescent="0.2">
      <c r="A65" s="2" t="s">
        <v>84</v>
      </c>
      <c r="B65" s="7">
        <v>2.9024999999999999</v>
      </c>
      <c r="C65" s="31">
        <v>3.4489999999999998</v>
      </c>
      <c r="D65" s="7">
        <v>84.154827486227887</v>
      </c>
    </row>
    <row r="66" spans="1:4" x14ac:dyDescent="0.2">
      <c r="A66" s="2" t="s">
        <v>85</v>
      </c>
      <c r="B66" s="7">
        <v>0.40720000000000001</v>
      </c>
      <c r="C66" s="31">
        <v>1.218</v>
      </c>
      <c r="D66" s="7">
        <v>33.431855500821015</v>
      </c>
    </row>
    <row r="67" spans="1:4" x14ac:dyDescent="0.2">
      <c r="A67" s="2" t="s">
        <v>86</v>
      </c>
      <c r="B67" s="31">
        <v>999999999</v>
      </c>
      <c r="C67" s="31">
        <v>999999999</v>
      </c>
      <c r="D67" s="7" t="s">
        <v>107</v>
      </c>
    </row>
    <row r="68" spans="1:4" x14ac:dyDescent="0.2">
      <c r="A68" s="2" t="s">
        <v>87</v>
      </c>
      <c r="B68" s="7">
        <v>18.488199999999999</v>
      </c>
      <c r="C68" s="31">
        <v>8.8149999999999995</v>
      </c>
      <c r="D68" s="7">
        <v>209.73567782189448</v>
      </c>
    </row>
    <row r="69" spans="1:4" x14ac:dyDescent="0.2">
      <c r="A69" s="2" t="s">
        <v>88</v>
      </c>
      <c r="B69" s="7">
        <v>5.8712999999999997</v>
      </c>
      <c r="C69" s="31">
        <v>7.9930000000000003</v>
      </c>
      <c r="D69" s="7">
        <v>73.455523583135246</v>
      </c>
    </row>
    <row r="70" spans="1:4" x14ac:dyDescent="0.2">
      <c r="A70" s="2" t="s">
        <v>89</v>
      </c>
      <c r="B70" s="7">
        <v>0.1537</v>
      </c>
      <c r="C70" s="31">
        <v>0.49</v>
      </c>
      <c r="D70" s="7">
        <v>31.367346938775508</v>
      </c>
    </row>
    <row r="71" spans="1:4" x14ac:dyDescent="0.2">
      <c r="A71" s="2" t="s">
        <v>90</v>
      </c>
      <c r="B71" s="7">
        <v>0.15189</v>
      </c>
      <c r="C71" s="31">
        <v>0.16400000000000001</v>
      </c>
      <c r="D71" s="7">
        <v>92.615853658536579</v>
      </c>
    </row>
    <row r="72" spans="1:4" x14ac:dyDescent="0.2">
      <c r="A72" s="2" t="s">
        <v>92</v>
      </c>
      <c r="B72" s="31">
        <v>999999999</v>
      </c>
      <c r="C72" s="31">
        <v>999999999</v>
      </c>
      <c r="D72" s="31">
        <v>999999999</v>
      </c>
    </row>
    <row r="73" spans="1:4" x14ac:dyDescent="0.2">
      <c r="A73" s="2" t="s">
        <v>95</v>
      </c>
      <c r="B73" s="31">
        <v>999999999</v>
      </c>
      <c r="C73" s="31">
        <v>999999999</v>
      </c>
      <c r="D73" s="31">
        <v>999999999</v>
      </c>
    </row>
    <row r="74" spans="1:4" x14ac:dyDescent="0.2">
      <c r="A74" s="2" t="s">
        <v>96</v>
      </c>
      <c r="B74" s="31">
        <v>999999999</v>
      </c>
      <c r="C74" s="31">
        <v>999999999</v>
      </c>
      <c r="D74" s="31">
        <v>999999999</v>
      </c>
    </row>
    <row r="75" spans="1:4" x14ac:dyDescent="0.2">
      <c r="A75" s="2" t="s">
        <v>97</v>
      </c>
      <c r="B75" s="7" t="s">
        <v>101</v>
      </c>
      <c r="C75" s="31">
        <v>999999999</v>
      </c>
      <c r="D75" s="7"/>
    </row>
    <row r="76" spans="1:4" x14ac:dyDescent="0.2">
      <c r="A76" s="8"/>
      <c r="B76" s="8"/>
      <c r="C76" s="8"/>
      <c r="D76" s="8"/>
    </row>
    <row r="77" spans="1:4" x14ac:dyDescent="0.2">
      <c r="A77" s="8"/>
      <c r="B77" s="8"/>
      <c r="C77" s="8"/>
      <c r="D77" s="8"/>
    </row>
    <row r="78" spans="1:4" x14ac:dyDescent="0.2">
      <c r="A78" s="8"/>
      <c r="B78" s="8"/>
      <c r="C78" s="8"/>
      <c r="D78" s="8"/>
    </row>
    <row r="79" spans="1:4" x14ac:dyDescent="0.2">
      <c r="A79" s="8"/>
      <c r="B79" s="8"/>
      <c r="C79" s="8"/>
      <c r="D79" s="8"/>
    </row>
    <row r="80" spans="1:4" x14ac:dyDescent="0.2">
      <c r="A80" s="8"/>
      <c r="B80" s="8"/>
      <c r="C80" s="8"/>
      <c r="D80" s="8"/>
    </row>
    <row r="81" spans="1:4" x14ac:dyDescent="0.2">
      <c r="A81" s="8"/>
      <c r="B81" s="8"/>
      <c r="C81" s="8"/>
      <c r="D81" s="8"/>
    </row>
  </sheetData>
  <mergeCells count="1">
    <mergeCell ref="A2:D2"/>
  </mergeCells>
  <hyperlinks>
    <hyperlink ref="A1" location="Содержание!A1" display="К содержанию"/>
  </hyperlinks>
  <pageMargins left="0.75" right="0.75" top="1" bottom="1" header="0.5" footer="0.5"/>
  <pageSetup orientation="portrait"/>
  <headerFooter>
    <oddFooter>&amp;Lц с 1 га убранной площади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2"/>
  <sheetViews>
    <sheetView zoomScaleNormal="100" workbookViewId="0"/>
  </sheetViews>
  <sheetFormatPr defaultColWidth="19.28515625" defaultRowHeight="12.75" x14ac:dyDescent="0.2"/>
  <cols>
    <col min="1" max="1" width="40.7109375" customWidth="1"/>
  </cols>
  <sheetData>
    <row r="1" spans="1:4" x14ac:dyDescent="0.2">
      <c r="A1" s="67" t="s">
        <v>306</v>
      </c>
    </row>
    <row r="2" spans="1:4" ht="55.5" customHeight="1" x14ac:dyDescent="0.2">
      <c r="A2" s="78" t="s">
        <v>135</v>
      </c>
      <c r="B2" s="78"/>
      <c r="C2" s="78"/>
      <c r="D2" s="78"/>
    </row>
    <row r="3" spans="1:4" ht="18" x14ac:dyDescent="0.2">
      <c r="A3" s="10"/>
      <c r="B3" s="10"/>
      <c r="C3" s="10"/>
      <c r="D3" s="18" t="s">
        <v>123</v>
      </c>
    </row>
    <row r="4" spans="1:4" ht="25.5" customHeight="1" x14ac:dyDescent="0.2">
      <c r="A4" s="9"/>
      <c r="B4" s="9" t="s">
        <v>0</v>
      </c>
      <c r="C4" s="9" t="s">
        <v>6</v>
      </c>
      <c r="D4" s="9" t="s">
        <v>7</v>
      </c>
    </row>
    <row r="5" spans="1:4" x14ac:dyDescent="0.2">
      <c r="A5" s="9" t="s">
        <v>8</v>
      </c>
      <c r="B5" s="9">
        <v>1</v>
      </c>
      <c r="C5" s="9">
        <v>2</v>
      </c>
      <c r="D5" s="11">
        <v>3</v>
      </c>
    </row>
    <row r="6" spans="1:4" x14ac:dyDescent="0.2">
      <c r="A6" s="3" t="s">
        <v>14</v>
      </c>
      <c r="B6" s="4">
        <v>2.2157042262118951</v>
      </c>
      <c r="C6" s="4">
        <v>1.8</v>
      </c>
      <c r="D6" s="4">
        <v>123.09467923399417</v>
      </c>
    </row>
    <row r="7" spans="1:4" x14ac:dyDescent="0.2">
      <c r="A7" s="2" t="s">
        <v>15</v>
      </c>
      <c r="B7" s="7">
        <v>3.13811945131713</v>
      </c>
      <c r="C7" s="7">
        <v>2.2999999999999998</v>
      </c>
      <c r="D7" s="7">
        <v>136.43997614422304</v>
      </c>
    </row>
    <row r="8" spans="1:4" x14ac:dyDescent="0.2">
      <c r="A8" s="2" t="s">
        <v>16</v>
      </c>
      <c r="B8" s="7">
        <v>4.4649517684887456</v>
      </c>
      <c r="C8" s="7">
        <v>3.5</v>
      </c>
      <c r="D8" s="7">
        <v>127.57005052824988</v>
      </c>
    </row>
    <row r="9" spans="1:4" x14ac:dyDescent="0.2">
      <c r="A9" s="2" t="s">
        <v>17</v>
      </c>
      <c r="B9" s="7" t="s">
        <v>107</v>
      </c>
      <c r="C9" s="7" t="s">
        <v>107</v>
      </c>
      <c r="D9" s="7" t="s">
        <v>107</v>
      </c>
    </row>
    <row r="10" spans="1:4" x14ac:dyDescent="0.2">
      <c r="A10" s="2" t="s">
        <v>18</v>
      </c>
      <c r="B10" s="7">
        <v>1.5</v>
      </c>
      <c r="C10" s="7">
        <v>2.2000000000000002</v>
      </c>
      <c r="D10" s="7">
        <v>68.181818181818173</v>
      </c>
    </row>
    <row r="11" spans="1:4" x14ac:dyDescent="0.2">
      <c r="A11" s="2" t="s">
        <v>19</v>
      </c>
      <c r="B11" s="7">
        <v>2.994186227871793</v>
      </c>
      <c r="C11" s="7">
        <v>2</v>
      </c>
      <c r="D11" s="7">
        <v>149.70931139358964</v>
      </c>
    </row>
    <row r="12" spans="1:4" x14ac:dyDescent="0.2">
      <c r="A12" s="2" t="s">
        <v>20</v>
      </c>
      <c r="B12" s="7">
        <v>0.61386138613861385</v>
      </c>
      <c r="C12" s="7">
        <v>1</v>
      </c>
      <c r="D12" s="7">
        <v>61.386138613861384</v>
      </c>
    </row>
    <row r="13" spans="1:4" x14ac:dyDescent="0.2">
      <c r="A13" s="2" t="s">
        <v>21</v>
      </c>
      <c r="B13" s="7">
        <v>0.92244897959183669</v>
      </c>
      <c r="C13" s="7">
        <v>1.2</v>
      </c>
      <c r="D13" s="7">
        <v>76.870748299319729</v>
      </c>
    </row>
    <row r="14" spans="1:4" x14ac:dyDescent="0.2">
      <c r="A14" s="2" t="s">
        <v>22</v>
      </c>
      <c r="B14" s="7" t="s">
        <v>107</v>
      </c>
      <c r="C14" s="7" t="s">
        <v>107</v>
      </c>
      <c r="D14" s="7" t="s">
        <v>107</v>
      </c>
    </row>
    <row r="15" spans="1:4" x14ac:dyDescent="0.2">
      <c r="A15" s="2" t="s">
        <v>23</v>
      </c>
      <c r="B15" s="7">
        <v>3.7777777777777777</v>
      </c>
      <c r="C15" s="7">
        <v>1.9</v>
      </c>
      <c r="D15" s="7">
        <v>198.83040935672517</v>
      </c>
    </row>
    <row r="16" spans="1:4" x14ac:dyDescent="0.2">
      <c r="A16" s="2" t="s">
        <v>24</v>
      </c>
      <c r="B16" s="7">
        <v>1.0433333333333332</v>
      </c>
      <c r="C16" s="7">
        <v>2.2000000000000002</v>
      </c>
      <c r="D16" s="7">
        <v>47.424242424242415</v>
      </c>
    </row>
    <row r="17" spans="1:4" x14ac:dyDescent="0.2">
      <c r="A17" s="2" t="s">
        <v>25</v>
      </c>
      <c r="B17" s="7">
        <v>1.3738255033557047</v>
      </c>
      <c r="C17" s="7">
        <v>1</v>
      </c>
      <c r="D17" s="7">
        <v>137.38255033557047</v>
      </c>
    </row>
    <row r="18" spans="1:4" x14ac:dyDescent="0.2">
      <c r="A18" s="2" t="s">
        <v>26</v>
      </c>
      <c r="B18" s="7">
        <v>2.891933222036728</v>
      </c>
      <c r="C18" s="7">
        <v>3.6</v>
      </c>
      <c r="D18" s="7">
        <v>80.331478389909108</v>
      </c>
    </row>
    <row r="19" spans="1:4" x14ac:dyDescent="0.2">
      <c r="A19" s="2" t="s">
        <v>27</v>
      </c>
      <c r="B19" s="7">
        <v>2.0536332179930796</v>
      </c>
      <c r="C19" s="7">
        <v>1.8</v>
      </c>
      <c r="D19" s="7">
        <v>114.09073433294887</v>
      </c>
    </row>
    <row r="20" spans="1:4" x14ac:dyDescent="0.2">
      <c r="A20" s="2" t="s">
        <v>28</v>
      </c>
      <c r="B20" s="7" t="s">
        <v>107</v>
      </c>
      <c r="C20" s="7" t="s">
        <v>107</v>
      </c>
      <c r="D20" s="7" t="s">
        <v>107</v>
      </c>
    </row>
    <row r="21" spans="1:4" x14ac:dyDescent="0.2">
      <c r="A21" s="2" t="s">
        <v>30</v>
      </c>
      <c r="B21" s="7">
        <v>1.323076923076923</v>
      </c>
      <c r="C21" s="7">
        <v>1.8</v>
      </c>
      <c r="D21" s="7">
        <v>73.504273504273499</v>
      </c>
    </row>
    <row r="22" spans="1:4" x14ac:dyDescent="0.2">
      <c r="A22" s="2" t="s">
        <v>31</v>
      </c>
      <c r="B22" s="7">
        <v>6.2012461059190027</v>
      </c>
      <c r="C22" s="7">
        <v>3.5</v>
      </c>
      <c r="D22" s="7">
        <v>177.17846016911437</v>
      </c>
    </row>
    <row r="23" spans="1:4" x14ac:dyDescent="0.2">
      <c r="A23" s="2" t="s">
        <v>32</v>
      </c>
      <c r="B23" s="7">
        <v>5.2317073170731705</v>
      </c>
      <c r="C23" s="7">
        <v>2</v>
      </c>
      <c r="D23" s="7">
        <v>261.58536585365852</v>
      </c>
    </row>
    <row r="24" spans="1:4" x14ac:dyDescent="0.2">
      <c r="A24" s="2" t="s">
        <v>33</v>
      </c>
      <c r="B24" s="7">
        <v>2.5601019215600442</v>
      </c>
      <c r="C24" s="7">
        <v>2.1</v>
      </c>
      <c r="D24" s="7">
        <v>121.90961531238304</v>
      </c>
    </row>
    <row r="25" spans="1:4" x14ac:dyDescent="0.2">
      <c r="A25" s="2" t="s">
        <v>34</v>
      </c>
      <c r="B25" s="7">
        <v>0.52189141856392296</v>
      </c>
      <c r="C25" s="7"/>
      <c r="D25" s="7"/>
    </row>
    <row r="26" spans="1:4" x14ac:dyDescent="0.2">
      <c r="A26" s="2" t="s">
        <v>35</v>
      </c>
      <c r="B26" s="7">
        <v>0.42543171114599687</v>
      </c>
      <c r="C26" s="7"/>
      <c r="D26" s="7"/>
    </row>
    <row r="27" spans="1:4" x14ac:dyDescent="0.2">
      <c r="A27" s="2" t="s">
        <v>38</v>
      </c>
      <c r="B27" s="7">
        <v>2.3010309278350514</v>
      </c>
      <c r="C27" s="7">
        <v>1.7</v>
      </c>
      <c r="D27" s="7">
        <v>135.35476046088536</v>
      </c>
    </row>
    <row r="28" spans="1:4" x14ac:dyDescent="0.2">
      <c r="A28" s="2" t="s">
        <v>39</v>
      </c>
      <c r="B28" s="7" t="s">
        <v>107</v>
      </c>
      <c r="C28" s="7" t="s">
        <v>107</v>
      </c>
      <c r="D28" s="7" t="s">
        <v>107</v>
      </c>
    </row>
    <row r="29" spans="1:4" x14ac:dyDescent="0.2">
      <c r="A29" s="2" t="s">
        <v>40</v>
      </c>
      <c r="B29" s="7">
        <v>2.8977072310405645</v>
      </c>
      <c r="C29" s="7">
        <v>2.8</v>
      </c>
      <c r="D29" s="7">
        <v>103.48954396573444</v>
      </c>
    </row>
    <row r="30" spans="1:4" x14ac:dyDescent="0.2">
      <c r="A30" s="2" t="s">
        <v>41</v>
      </c>
      <c r="B30" s="7" t="s">
        <v>107</v>
      </c>
      <c r="C30" s="7" t="s">
        <v>107</v>
      </c>
      <c r="D30" s="7" t="s">
        <v>107</v>
      </c>
    </row>
    <row r="31" spans="1:4" x14ac:dyDescent="0.2">
      <c r="A31" s="2" t="s">
        <v>42</v>
      </c>
      <c r="B31" s="7">
        <v>1.0032188841201717</v>
      </c>
      <c r="C31" s="7">
        <v>0.3</v>
      </c>
      <c r="D31" s="7">
        <v>334.40629470672388</v>
      </c>
    </row>
    <row r="32" spans="1:4" x14ac:dyDescent="0.2">
      <c r="A32" s="2" t="s">
        <v>105</v>
      </c>
      <c r="B32" s="7">
        <v>3.0402251667622466</v>
      </c>
      <c r="C32" s="7">
        <v>2.9</v>
      </c>
      <c r="D32" s="7">
        <v>104.8353505780085</v>
      </c>
    </row>
    <row r="33" spans="1:4" x14ac:dyDescent="0.2">
      <c r="A33" s="2" t="s">
        <v>44</v>
      </c>
      <c r="B33" s="7" t="s">
        <v>107</v>
      </c>
      <c r="C33" s="7" t="s">
        <v>107</v>
      </c>
      <c r="D33" s="7" t="s">
        <v>107</v>
      </c>
    </row>
    <row r="34" spans="1:4" x14ac:dyDescent="0.2">
      <c r="A34" s="2" t="s">
        <v>45</v>
      </c>
      <c r="B34" s="7">
        <v>6.6571428571428575</v>
      </c>
      <c r="C34" s="7"/>
      <c r="D34" s="7"/>
    </row>
    <row r="35" spans="1:4" x14ac:dyDescent="0.2">
      <c r="A35" s="2" t="s">
        <v>46</v>
      </c>
      <c r="B35" s="7">
        <v>2.4455382436260624</v>
      </c>
      <c r="C35" s="7">
        <v>3</v>
      </c>
      <c r="D35" s="7">
        <v>81.517941454202088</v>
      </c>
    </row>
    <row r="36" spans="1:4" x14ac:dyDescent="0.2">
      <c r="A36" s="2" t="s">
        <v>48</v>
      </c>
      <c r="B36" s="7" t="s">
        <v>107</v>
      </c>
      <c r="C36" s="7" t="s">
        <v>107</v>
      </c>
      <c r="D36" s="7" t="s">
        <v>107</v>
      </c>
    </row>
    <row r="37" spans="1:4" x14ac:dyDescent="0.2">
      <c r="A37" s="2" t="s">
        <v>49</v>
      </c>
      <c r="B37" s="7">
        <v>4.6395900064061495</v>
      </c>
      <c r="C37" s="7">
        <v>3.3</v>
      </c>
      <c r="D37" s="7">
        <v>140.59363655776212</v>
      </c>
    </row>
    <row r="38" spans="1:4" x14ac:dyDescent="0.2">
      <c r="A38" s="2" t="s">
        <v>50</v>
      </c>
      <c r="B38" s="7">
        <v>2.9993698235505941</v>
      </c>
      <c r="C38" s="7">
        <v>3.9</v>
      </c>
      <c r="D38" s="7">
        <v>76.906918552579342</v>
      </c>
    </row>
    <row r="39" spans="1:4" x14ac:dyDescent="0.2">
      <c r="A39" t="s">
        <v>51</v>
      </c>
      <c r="C39" s="7" t="s">
        <v>107</v>
      </c>
      <c r="D39" s="7"/>
    </row>
    <row r="40" spans="1:4" x14ac:dyDescent="0.2">
      <c r="A40" s="2" t="s">
        <v>57</v>
      </c>
      <c r="B40" s="7" t="s">
        <v>107</v>
      </c>
      <c r="C40" s="7" t="s">
        <v>107</v>
      </c>
      <c r="D40" s="7" t="s">
        <v>107</v>
      </c>
    </row>
    <row r="41" spans="1:4" x14ac:dyDescent="0.2">
      <c r="A41" s="2" t="s">
        <v>58</v>
      </c>
      <c r="B41" s="7">
        <v>1.6484208377561851</v>
      </c>
      <c r="C41" s="7">
        <v>1.3</v>
      </c>
      <c r="D41" s="7">
        <v>126.80160290432192</v>
      </c>
    </row>
    <row r="42" spans="1:4" x14ac:dyDescent="0.2">
      <c r="A42" s="2" t="s">
        <v>59</v>
      </c>
      <c r="B42" s="7">
        <v>3.5219347581552305</v>
      </c>
      <c r="C42" s="7">
        <v>2.4</v>
      </c>
      <c r="D42" s="7">
        <v>146.74728158980128</v>
      </c>
    </row>
    <row r="43" spans="1:4" x14ac:dyDescent="0.2">
      <c r="A43" s="2" t="s">
        <v>60</v>
      </c>
      <c r="B43" s="7">
        <v>0.75605815831987078</v>
      </c>
      <c r="C43" s="7">
        <v>1.2</v>
      </c>
      <c r="D43" s="7">
        <v>63.004846526655896</v>
      </c>
    </row>
    <row r="44" spans="1:4" x14ac:dyDescent="0.2">
      <c r="A44" s="2" t="s">
        <v>61</v>
      </c>
      <c r="B44" s="7">
        <v>1.5908183632734532</v>
      </c>
      <c r="C44" s="7">
        <v>1.4</v>
      </c>
      <c r="D44" s="7">
        <v>113.62988309096093</v>
      </c>
    </row>
    <row r="45" spans="1:4" x14ac:dyDescent="0.2">
      <c r="A45" s="2" t="s">
        <v>62</v>
      </c>
      <c r="B45" s="7">
        <v>1.887304334960793</v>
      </c>
      <c r="C45" s="7">
        <v>1.7</v>
      </c>
      <c r="D45" s="7">
        <v>111.01790205651723</v>
      </c>
    </row>
    <row r="46" spans="1:4" x14ac:dyDescent="0.2">
      <c r="A46" s="2" t="s">
        <v>63</v>
      </c>
      <c r="B46" s="7">
        <v>1.4054759432329527</v>
      </c>
      <c r="C46" s="7">
        <v>1.1000000000000001</v>
      </c>
      <c r="D46" s="7">
        <v>127.77054029390477</v>
      </c>
    </row>
    <row r="47" spans="1:4" x14ac:dyDescent="0.2">
      <c r="A47" s="2" t="s">
        <v>64</v>
      </c>
      <c r="B47" s="7">
        <v>2.2801238938053099</v>
      </c>
      <c r="C47" s="7">
        <v>1.4</v>
      </c>
      <c r="D47" s="7">
        <v>162.86599241466499</v>
      </c>
    </row>
    <row r="48" spans="1:4" x14ac:dyDescent="0.2">
      <c r="A48" s="2" t="s">
        <v>65</v>
      </c>
      <c r="B48" s="7">
        <v>1.2025050975822895</v>
      </c>
      <c r="C48" s="7">
        <v>0.8</v>
      </c>
      <c r="D48" s="7">
        <v>150.31313719778618</v>
      </c>
    </row>
    <row r="49" spans="1:4" x14ac:dyDescent="0.2">
      <c r="A49" s="2" t="s">
        <v>66</v>
      </c>
      <c r="B49" s="7">
        <v>1.3237636999611349</v>
      </c>
      <c r="C49" s="7">
        <v>1.1000000000000001</v>
      </c>
      <c r="D49" s="7">
        <v>120.34215454192135</v>
      </c>
    </row>
    <row r="50" spans="1:4" x14ac:dyDescent="0.2">
      <c r="A50" s="2" t="s">
        <v>67</v>
      </c>
      <c r="B50" s="7">
        <v>1.9037880184331797</v>
      </c>
      <c r="C50" s="7">
        <v>1.3</v>
      </c>
      <c r="D50" s="7">
        <v>146.44523218716768</v>
      </c>
    </row>
    <row r="51" spans="1:4" x14ac:dyDescent="0.2">
      <c r="A51" s="2" t="s">
        <v>68</v>
      </c>
      <c r="B51" s="7" t="s">
        <v>107</v>
      </c>
      <c r="C51" s="7" t="s">
        <v>107</v>
      </c>
      <c r="D51" s="7" t="s">
        <v>107</v>
      </c>
    </row>
    <row r="52" spans="1:4" x14ac:dyDescent="0.2">
      <c r="A52" s="2" t="s">
        <v>69</v>
      </c>
      <c r="B52" s="7">
        <v>1.0036437246963563</v>
      </c>
      <c r="C52" s="7">
        <v>1.2</v>
      </c>
      <c r="D52" s="7">
        <v>83.6369770580297</v>
      </c>
    </row>
    <row r="53" spans="1:4" x14ac:dyDescent="0.2">
      <c r="A53" s="2" t="s">
        <v>70</v>
      </c>
      <c r="B53" s="7">
        <v>3.355409836065574</v>
      </c>
      <c r="C53" s="7">
        <v>0.9</v>
      </c>
      <c r="D53" s="7">
        <v>372.82331511839709</v>
      </c>
    </row>
    <row r="54" spans="1:4" x14ac:dyDescent="0.2">
      <c r="A54" s="2" t="s">
        <v>71</v>
      </c>
      <c r="B54" s="7">
        <v>2.9459459459459461</v>
      </c>
      <c r="C54" s="7">
        <v>3.7</v>
      </c>
      <c r="D54" s="7">
        <v>79.620160701241787</v>
      </c>
    </row>
    <row r="55" spans="1:4" x14ac:dyDescent="0.2">
      <c r="A55" s="2" t="s">
        <v>72</v>
      </c>
      <c r="B55" s="7" t="s">
        <v>107</v>
      </c>
      <c r="C55" s="7" t="s">
        <v>107</v>
      </c>
      <c r="D55" s="7" t="s">
        <v>107</v>
      </c>
    </row>
    <row r="56" spans="1:4" x14ac:dyDescent="0.2">
      <c r="A56" s="2" t="s">
        <v>73</v>
      </c>
      <c r="B56" s="7">
        <v>2.3503604175420092</v>
      </c>
      <c r="C56" s="7">
        <v>1.5</v>
      </c>
      <c r="D56" s="7">
        <v>156.69069450280062</v>
      </c>
    </row>
    <row r="57" spans="1:4" x14ac:dyDescent="0.2">
      <c r="A57" s="2" t="s">
        <v>74</v>
      </c>
      <c r="B57" s="7">
        <v>5.9459459459459456</v>
      </c>
      <c r="C57" s="7"/>
      <c r="D57" s="7"/>
    </row>
    <row r="58" spans="1:4" x14ac:dyDescent="0.2">
      <c r="A58" s="2" t="s">
        <v>75</v>
      </c>
      <c r="B58" s="7">
        <v>1.8348536695182349</v>
      </c>
      <c r="C58" s="7">
        <v>1.5</v>
      </c>
      <c r="D58" s="7">
        <v>122.32357796788233</v>
      </c>
    </row>
    <row r="59" spans="1:4" x14ac:dyDescent="0.2">
      <c r="A59" s="2" t="s">
        <v>76</v>
      </c>
      <c r="B59" s="7">
        <v>1.4440726092688367</v>
      </c>
      <c r="C59" s="7">
        <v>0.9</v>
      </c>
      <c r="D59" s="7">
        <v>160.45251214098187</v>
      </c>
    </row>
    <row r="60" spans="1:4" ht="38.25" x14ac:dyDescent="0.2">
      <c r="A60" s="2" t="s">
        <v>77</v>
      </c>
      <c r="B60" s="7">
        <v>1.4440726092688367</v>
      </c>
      <c r="C60" s="7">
        <v>0.9</v>
      </c>
      <c r="D60" s="7">
        <v>160.45251214098187</v>
      </c>
    </row>
    <row r="61" spans="1:4" x14ac:dyDescent="0.2">
      <c r="A61" s="2" t="s">
        <v>78</v>
      </c>
      <c r="B61" s="7">
        <v>3.9463840399002494</v>
      </c>
      <c r="C61" s="7">
        <v>1.6</v>
      </c>
      <c r="D61" s="7">
        <v>246.64900249376558</v>
      </c>
    </row>
    <row r="62" spans="1:4" x14ac:dyDescent="0.2">
      <c r="A62" s="2" t="s">
        <v>79</v>
      </c>
      <c r="B62" s="7">
        <v>2.4645612689893133</v>
      </c>
      <c r="C62" s="7">
        <v>2.2999999999999998</v>
      </c>
      <c r="D62" s="7">
        <v>107.15483778214407</v>
      </c>
    </row>
    <row r="63" spans="1:4" x14ac:dyDescent="0.2">
      <c r="A63" s="2" t="s">
        <v>82</v>
      </c>
      <c r="B63" s="7" t="s">
        <v>107</v>
      </c>
      <c r="C63" s="7" t="s">
        <v>107</v>
      </c>
      <c r="D63" s="7" t="s">
        <v>107</v>
      </c>
    </row>
    <row r="64" spans="1:4" x14ac:dyDescent="0.2">
      <c r="A64" s="2" t="s">
        <v>83</v>
      </c>
      <c r="B64" s="7">
        <v>3.5374766720194435</v>
      </c>
      <c r="C64" s="7">
        <v>6.5</v>
      </c>
      <c r="D64" s="7">
        <v>54.422718031068364</v>
      </c>
    </row>
    <row r="65" spans="1:4" x14ac:dyDescent="0.2">
      <c r="A65" s="2" t="s">
        <v>84</v>
      </c>
      <c r="B65" s="7">
        <v>2.4681122448979593</v>
      </c>
      <c r="C65" s="7">
        <v>2</v>
      </c>
      <c r="D65" s="7">
        <v>123.40561224489797</v>
      </c>
    </row>
    <row r="66" spans="1:4" x14ac:dyDescent="0.2">
      <c r="A66" s="2" t="s">
        <v>85</v>
      </c>
      <c r="B66" s="7">
        <v>0.93394495412844036</v>
      </c>
      <c r="C66" s="7">
        <v>4.2</v>
      </c>
      <c r="D66" s="7">
        <v>22.23678462210572</v>
      </c>
    </row>
    <row r="67" spans="1:4" x14ac:dyDescent="0.2">
      <c r="A67" s="2" t="s">
        <v>86</v>
      </c>
      <c r="B67" s="7" t="s">
        <v>107</v>
      </c>
      <c r="C67" s="7" t="s">
        <v>107</v>
      </c>
      <c r="D67" s="7" t="s">
        <v>107</v>
      </c>
    </row>
    <row r="68" spans="1:4" x14ac:dyDescent="0.2">
      <c r="A68" s="2" t="s">
        <v>87</v>
      </c>
      <c r="B68" s="7">
        <v>2.4170741273369067</v>
      </c>
      <c r="C68" s="7">
        <v>1.4</v>
      </c>
      <c r="D68" s="7">
        <v>172.6481519526362</v>
      </c>
    </row>
    <row r="69" spans="1:4" x14ac:dyDescent="0.2">
      <c r="A69" s="2" t="s">
        <v>88</v>
      </c>
      <c r="B69" s="7">
        <v>2.0770128767510965</v>
      </c>
      <c r="C69" s="7">
        <v>1.9</v>
      </c>
      <c r="D69" s="7">
        <v>109.31646719742614</v>
      </c>
    </row>
    <row r="70" spans="1:4" x14ac:dyDescent="0.2">
      <c r="A70" s="2" t="s">
        <v>89</v>
      </c>
      <c r="B70" s="7">
        <v>0.78020304568527921</v>
      </c>
      <c r="C70" s="7">
        <v>0.7</v>
      </c>
      <c r="D70" s="7">
        <v>111.45757795503989</v>
      </c>
    </row>
    <row r="71" spans="1:4" x14ac:dyDescent="0.2">
      <c r="A71" s="2" t="s">
        <v>90</v>
      </c>
      <c r="B71" s="7">
        <v>0.47750636612279546</v>
      </c>
      <c r="C71" s="7">
        <v>0.7</v>
      </c>
      <c r="D71" s="7">
        <v>68.215195160399361</v>
      </c>
    </row>
    <row r="72" spans="1:4" x14ac:dyDescent="0.2">
      <c r="A72" s="2" t="s">
        <v>92</v>
      </c>
      <c r="B72" s="7" t="s">
        <v>107</v>
      </c>
      <c r="C72" s="7" t="s">
        <v>107</v>
      </c>
      <c r="D72" s="7" t="s">
        <v>107</v>
      </c>
    </row>
    <row r="73" spans="1:4" x14ac:dyDescent="0.2">
      <c r="A73" s="2" t="s">
        <v>95</v>
      </c>
      <c r="B73" s="7" t="s">
        <v>107</v>
      </c>
      <c r="C73" s="7" t="s">
        <v>107</v>
      </c>
      <c r="D73" s="7" t="s">
        <v>107</v>
      </c>
    </row>
    <row r="74" spans="1:4" x14ac:dyDescent="0.2">
      <c r="A74" s="2" t="s">
        <v>96</v>
      </c>
      <c r="B74" s="7" t="s">
        <v>107</v>
      </c>
      <c r="C74" s="7" t="s">
        <v>107</v>
      </c>
      <c r="D74" s="7" t="s">
        <v>107</v>
      </c>
    </row>
    <row r="75" spans="1:4" x14ac:dyDescent="0.2">
      <c r="A75" s="2" t="s">
        <v>97</v>
      </c>
      <c r="B75" s="7" t="s">
        <v>101</v>
      </c>
      <c r="C75" s="7" t="s">
        <v>107</v>
      </c>
      <c r="D75" s="7"/>
    </row>
    <row r="76" spans="1:4" x14ac:dyDescent="0.2">
      <c r="A76" s="8"/>
      <c r="B76" s="8"/>
      <c r="C76" s="8"/>
      <c r="D76" s="8"/>
    </row>
    <row r="77" spans="1:4" x14ac:dyDescent="0.2">
      <c r="A77" s="8"/>
      <c r="B77" s="8"/>
      <c r="C77" s="8"/>
      <c r="D77" s="8"/>
    </row>
    <row r="78" spans="1:4" x14ac:dyDescent="0.2">
      <c r="A78" s="8"/>
      <c r="B78" s="8"/>
      <c r="C78" s="8"/>
      <c r="D78" s="8"/>
    </row>
    <row r="79" spans="1:4" x14ac:dyDescent="0.2">
      <c r="A79" s="8"/>
      <c r="B79" s="8"/>
      <c r="C79" s="8"/>
      <c r="D79" s="8"/>
    </row>
    <row r="80" spans="1:4" x14ac:dyDescent="0.2">
      <c r="A80" s="8"/>
      <c r="B80" s="8"/>
      <c r="C80" s="8"/>
      <c r="D80" s="8"/>
    </row>
    <row r="81" spans="1:4" x14ac:dyDescent="0.2">
      <c r="A81" s="8"/>
      <c r="B81" s="8"/>
      <c r="C81" s="8"/>
      <c r="D81" s="8"/>
    </row>
    <row r="82" spans="1:4" x14ac:dyDescent="0.2">
      <c r="A82" s="8"/>
      <c r="B82" s="8"/>
      <c r="C82" s="8"/>
      <c r="D82" s="8"/>
    </row>
  </sheetData>
  <mergeCells count="1">
    <mergeCell ref="A2:D2"/>
  </mergeCells>
  <hyperlinks>
    <hyperlink ref="A1" location="Содержание!A1" display="К содержанию"/>
  </hyperlinks>
  <pageMargins left="0.75" right="0.75" top="1" bottom="1" header="0.5" footer="0.5"/>
  <pageSetup orientation="portrait"/>
  <headerFooter>
    <oddFooter>&amp;Lц с 1 га убранной площади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0"/>
  <sheetViews>
    <sheetView zoomScaleNormal="100" workbookViewId="0"/>
  </sheetViews>
  <sheetFormatPr defaultColWidth="19.28515625" defaultRowHeight="12.75" x14ac:dyDescent="0.2"/>
  <cols>
    <col min="1" max="1" width="40.7109375" customWidth="1"/>
  </cols>
  <sheetData>
    <row r="1" spans="1:4" x14ac:dyDescent="0.2">
      <c r="A1" s="67" t="s">
        <v>306</v>
      </c>
    </row>
    <row r="2" spans="1:4" ht="56.25" customHeight="1" x14ac:dyDescent="0.2">
      <c r="A2" s="78" t="s">
        <v>150</v>
      </c>
      <c r="B2" s="78"/>
      <c r="C2" s="78"/>
      <c r="D2" s="78"/>
    </row>
    <row r="3" spans="1:4" ht="18" x14ac:dyDescent="0.2">
      <c r="A3" s="10"/>
      <c r="B3" s="10"/>
      <c r="C3" s="10"/>
      <c r="D3" s="18" t="s">
        <v>109</v>
      </c>
    </row>
    <row r="4" spans="1:4" ht="25.5" customHeight="1" x14ac:dyDescent="0.2">
      <c r="A4" s="9"/>
      <c r="B4" s="9" t="s">
        <v>0</v>
      </c>
      <c r="C4" s="9" t="s">
        <v>6</v>
      </c>
      <c r="D4" s="9" t="s">
        <v>7</v>
      </c>
    </row>
    <row r="5" spans="1:4" x14ac:dyDescent="0.2">
      <c r="A5" s="9" t="s">
        <v>8</v>
      </c>
      <c r="B5" s="9">
        <v>1</v>
      </c>
      <c r="C5" s="9">
        <v>2</v>
      </c>
      <c r="D5" s="9">
        <v>3</v>
      </c>
    </row>
    <row r="6" spans="1:4" x14ac:dyDescent="0.2">
      <c r="A6" s="3" t="s">
        <v>14</v>
      </c>
      <c r="B6" s="4">
        <v>25.237660000000002</v>
      </c>
      <c r="C6" s="31">
        <v>23.978000000000002</v>
      </c>
      <c r="D6" s="7">
        <v>105.25339894903662</v>
      </c>
    </row>
    <row r="7" spans="1:4" x14ac:dyDescent="0.2">
      <c r="A7" s="2" t="s">
        <v>15</v>
      </c>
      <c r="B7" s="7">
        <v>3.2395200000000002</v>
      </c>
      <c r="C7" s="31">
        <v>4.883</v>
      </c>
      <c r="D7" s="7">
        <v>66.34282203563383</v>
      </c>
    </row>
    <row r="8" spans="1:4" x14ac:dyDescent="0.2">
      <c r="A8" s="2" t="s">
        <v>17</v>
      </c>
      <c r="B8" s="31">
        <v>999999999</v>
      </c>
      <c r="C8" s="31">
        <v>999999999</v>
      </c>
      <c r="D8" s="7" t="s">
        <v>107</v>
      </c>
    </row>
    <row r="9" spans="1:4" x14ac:dyDescent="0.2">
      <c r="A9" s="2" t="s">
        <v>18</v>
      </c>
      <c r="B9" s="7">
        <v>0.1</v>
      </c>
      <c r="C9" s="31"/>
      <c r="D9" s="7"/>
    </row>
    <row r="10" spans="1:4" x14ac:dyDescent="0.2">
      <c r="A10" s="2" t="s">
        <v>19</v>
      </c>
      <c r="B10" s="7" t="s">
        <v>101</v>
      </c>
      <c r="C10" s="31">
        <v>999999999</v>
      </c>
      <c r="D10" s="7"/>
    </row>
    <row r="11" spans="1:4" x14ac:dyDescent="0.2">
      <c r="A11" s="2" t="s">
        <v>20</v>
      </c>
      <c r="B11" s="31">
        <v>999999999</v>
      </c>
      <c r="C11" s="31">
        <v>999999999</v>
      </c>
      <c r="D11" s="7" t="s">
        <v>107</v>
      </c>
    </row>
    <row r="12" spans="1:4" x14ac:dyDescent="0.2">
      <c r="A12" s="2" t="s">
        <v>21</v>
      </c>
      <c r="B12" s="31">
        <v>999999999</v>
      </c>
      <c r="C12" s="31">
        <v>999999999</v>
      </c>
      <c r="D12" s="7" t="s">
        <v>107</v>
      </c>
    </row>
    <row r="13" spans="1:4" x14ac:dyDescent="0.2">
      <c r="A13" s="2" t="s">
        <v>22</v>
      </c>
      <c r="B13" s="31">
        <v>999999999</v>
      </c>
      <c r="C13" s="31">
        <v>999999999</v>
      </c>
      <c r="D13" s="7" t="s">
        <v>107</v>
      </c>
    </row>
    <row r="14" spans="1:4" x14ac:dyDescent="0.2">
      <c r="A14" s="2" t="s">
        <v>23</v>
      </c>
      <c r="B14" s="7">
        <v>7.6999999999999999E-2</v>
      </c>
      <c r="C14" s="31">
        <v>0.93899999999999995</v>
      </c>
      <c r="D14" s="7">
        <v>8.2002129925452607</v>
      </c>
    </row>
    <row r="15" spans="1:4" x14ac:dyDescent="0.2">
      <c r="A15" s="2" t="s">
        <v>24</v>
      </c>
      <c r="B15" s="7" t="s">
        <v>101</v>
      </c>
      <c r="C15" s="31">
        <v>999999999</v>
      </c>
      <c r="D15" s="7"/>
    </row>
    <row r="16" spans="1:4" x14ac:dyDescent="0.2">
      <c r="A16" s="2" t="s">
        <v>25</v>
      </c>
      <c r="B16" s="7">
        <v>8.5999999999999993E-2</v>
      </c>
      <c r="C16" s="31">
        <v>0.11600000000000001</v>
      </c>
      <c r="D16" s="7">
        <v>74.137931034482747</v>
      </c>
    </row>
    <row r="17" spans="1:4" x14ac:dyDescent="0.2">
      <c r="A17" s="2" t="s">
        <v>26</v>
      </c>
      <c r="B17" s="7">
        <v>0.53412000000000004</v>
      </c>
      <c r="C17" s="31">
        <v>0.86399999999999999</v>
      </c>
      <c r="D17" s="7">
        <v>61.81944444444445</v>
      </c>
    </row>
    <row r="18" spans="1:4" x14ac:dyDescent="0.2">
      <c r="A18" s="2" t="s">
        <v>27</v>
      </c>
      <c r="B18" s="7">
        <v>0.78300000000000003</v>
      </c>
      <c r="C18" s="31">
        <v>1.3740000000000001</v>
      </c>
      <c r="D18" s="7">
        <v>56.986899563318772</v>
      </c>
    </row>
    <row r="19" spans="1:4" x14ac:dyDescent="0.2">
      <c r="A19" s="2" t="s">
        <v>28</v>
      </c>
      <c r="B19" s="31">
        <v>999999999</v>
      </c>
      <c r="C19" s="31">
        <v>999999999</v>
      </c>
      <c r="D19" s="7" t="s">
        <v>107</v>
      </c>
    </row>
    <row r="20" spans="1:4" x14ac:dyDescent="0.2">
      <c r="A20" s="2" t="s">
        <v>30</v>
      </c>
      <c r="B20" s="31">
        <v>999999999</v>
      </c>
      <c r="C20" s="31">
        <v>999999999</v>
      </c>
      <c r="D20" s="7" t="s">
        <v>107</v>
      </c>
    </row>
    <row r="21" spans="1:4" x14ac:dyDescent="0.2">
      <c r="A21" s="2" t="s">
        <v>31</v>
      </c>
      <c r="B21" s="31">
        <v>999999999</v>
      </c>
      <c r="C21" s="31">
        <v>999999999</v>
      </c>
      <c r="D21" s="7" t="s">
        <v>107</v>
      </c>
    </row>
    <row r="22" spans="1:4" x14ac:dyDescent="0.2">
      <c r="A22" s="2" t="s">
        <v>32</v>
      </c>
      <c r="B22" s="7">
        <v>7.1999999999999995E-2</v>
      </c>
      <c r="C22" s="31">
        <v>0.51700000000000002</v>
      </c>
      <c r="D22" s="7">
        <v>13.926499032882012</v>
      </c>
    </row>
    <row r="23" spans="1:4" x14ac:dyDescent="0.2">
      <c r="A23" s="2" t="s">
        <v>33</v>
      </c>
      <c r="B23" s="7">
        <v>0.84919999999999995</v>
      </c>
      <c r="C23" s="31">
        <v>0.372</v>
      </c>
      <c r="D23" s="7">
        <v>228.27956989247312</v>
      </c>
    </row>
    <row r="24" spans="1:4" x14ac:dyDescent="0.2">
      <c r="A24" s="2" t="s">
        <v>38</v>
      </c>
      <c r="B24" s="7">
        <v>8.3000000000000004E-2</v>
      </c>
      <c r="C24" s="31"/>
      <c r="D24" s="7"/>
    </row>
    <row r="25" spans="1:4" x14ac:dyDescent="0.2">
      <c r="A25" s="2" t="s">
        <v>39</v>
      </c>
      <c r="B25" s="7">
        <v>7.1999999999999995E-2</v>
      </c>
      <c r="C25" s="31">
        <v>999999999</v>
      </c>
      <c r="D25" s="7" t="s">
        <v>107</v>
      </c>
    </row>
    <row r="26" spans="1:4" x14ac:dyDescent="0.2">
      <c r="A26" s="2" t="s">
        <v>40</v>
      </c>
      <c r="B26" s="7">
        <v>0.36020000000000002</v>
      </c>
      <c r="C26" s="31">
        <v>0.28699999999999998</v>
      </c>
      <c r="D26" s="7">
        <v>125.50522648083626</v>
      </c>
    </row>
    <row r="27" spans="1:4" x14ac:dyDescent="0.2">
      <c r="A27" s="2" t="s">
        <v>42</v>
      </c>
      <c r="B27" s="31">
        <v>999999999</v>
      </c>
      <c r="C27" s="31">
        <v>999999999</v>
      </c>
      <c r="D27" s="7" t="s">
        <v>107</v>
      </c>
    </row>
    <row r="28" spans="1:4" x14ac:dyDescent="0.2">
      <c r="A28" s="2" t="s">
        <v>105</v>
      </c>
      <c r="B28" s="7" t="s">
        <v>101</v>
      </c>
      <c r="C28" s="31">
        <v>999999999</v>
      </c>
      <c r="D28" s="7"/>
    </row>
    <row r="29" spans="1:4" x14ac:dyDescent="0.2">
      <c r="A29" s="2" t="s">
        <v>46</v>
      </c>
      <c r="B29" s="7" t="s">
        <v>101</v>
      </c>
      <c r="C29" s="31">
        <v>999999999</v>
      </c>
      <c r="D29" s="7"/>
    </row>
    <row r="30" spans="1:4" x14ac:dyDescent="0.2">
      <c r="A30" s="2" t="s">
        <v>50</v>
      </c>
      <c r="B30" s="7" t="s">
        <v>107</v>
      </c>
      <c r="C30" s="31"/>
      <c r="D30" s="7"/>
    </row>
    <row r="31" spans="1:4" x14ac:dyDescent="0.2">
      <c r="A31" s="2" t="s">
        <v>57</v>
      </c>
      <c r="B31" s="7" t="s">
        <v>107</v>
      </c>
      <c r="C31" s="31"/>
      <c r="D31" s="7"/>
    </row>
    <row r="32" spans="1:4" x14ac:dyDescent="0.2">
      <c r="A32" s="2" t="s">
        <v>58</v>
      </c>
      <c r="B32" s="7">
        <v>14.712429999999999</v>
      </c>
      <c r="C32" s="31">
        <v>14.757999999999999</v>
      </c>
      <c r="D32" s="7">
        <v>99.691218322265897</v>
      </c>
    </row>
    <row r="33" spans="1:4" x14ac:dyDescent="0.2">
      <c r="A33" s="2" t="s">
        <v>59</v>
      </c>
      <c r="B33" s="7">
        <v>0.71</v>
      </c>
      <c r="C33" s="31">
        <v>9.4E-2</v>
      </c>
      <c r="D33" s="7">
        <v>755.31914893617011</v>
      </c>
    </row>
    <row r="34" spans="1:4" x14ac:dyDescent="0.2">
      <c r="A34" s="2" t="s">
        <v>60</v>
      </c>
      <c r="B34" s="7">
        <v>0.24149999999999999</v>
      </c>
      <c r="C34" s="31">
        <v>0.21</v>
      </c>
      <c r="D34" s="7">
        <v>114.99999999999999</v>
      </c>
    </row>
    <row r="35" spans="1:4" x14ac:dyDescent="0.2">
      <c r="A35" s="2" t="s">
        <v>61</v>
      </c>
      <c r="B35" s="7">
        <v>0.76859999999999995</v>
      </c>
      <c r="C35" s="31">
        <v>1.4670000000000001</v>
      </c>
      <c r="D35" s="7">
        <v>52.392638036809814</v>
      </c>
    </row>
    <row r="36" spans="1:4" x14ac:dyDescent="0.2">
      <c r="A36" s="2" t="s">
        <v>62</v>
      </c>
      <c r="B36" s="7">
        <v>0.30459999999999998</v>
      </c>
      <c r="C36" s="31">
        <v>0.55300000000000005</v>
      </c>
      <c r="D36" s="7">
        <v>55.081374321880638</v>
      </c>
    </row>
    <row r="37" spans="1:4" x14ac:dyDescent="0.2">
      <c r="A37" s="2" t="s">
        <v>63</v>
      </c>
      <c r="B37" s="7">
        <v>5.0232000000000001</v>
      </c>
      <c r="C37" s="31">
        <v>3.2490000000000001</v>
      </c>
      <c r="D37" s="7">
        <v>154.60757156048015</v>
      </c>
    </row>
    <row r="38" spans="1:4" x14ac:dyDescent="0.2">
      <c r="A38" s="2" t="s">
        <v>64</v>
      </c>
      <c r="B38" s="31">
        <v>999999999</v>
      </c>
      <c r="C38" s="31">
        <v>999999999</v>
      </c>
      <c r="D38" s="7" t="s">
        <v>107</v>
      </c>
    </row>
    <row r="39" spans="1:4" x14ac:dyDescent="0.2">
      <c r="A39" s="2" t="s">
        <v>65</v>
      </c>
      <c r="B39" s="7">
        <v>2.3008000000000002</v>
      </c>
      <c r="C39" s="31">
        <v>1.389</v>
      </c>
      <c r="D39" s="7">
        <v>165.64434845212384</v>
      </c>
    </row>
    <row r="40" spans="1:4" x14ac:dyDescent="0.2">
      <c r="A40" s="2" t="s">
        <v>66</v>
      </c>
      <c r="B40" s="7">
        <v>4.7296300000000002</v>
      </c>
      <c r="C40" s="31">
        <v>6.4210000000000003</v>
      </c>
      <c r="D40" s="7">
        <v>73.658775891605671</v>
      </c>
    </row>
    <row r="41" spans="1:4" x14ac:dyDescent="0.2">
      <c r="A41" s="2" t="s">
        <v>67</v>
      </c>
      <c r="B41" s="7">
        <v>0.37409999999999999</v>
      </c>
      <c r="C41" s="31">
        <v>1.0409999999999999</v>
      </c>
      <c r="D41" s="7">
        <v>35.936599423631129</v>
      </c>
    </row>
    <row r="42" spans="1:4" x14ac:dyDescent="0.2">
      <c r="A42" s="2" t="s">
        <v>69</v>
      </c>
      <c r="B42" s="31">
        <v>999999999</v>
      </c>
      <c r="C42" s="31">
        <v>999999999</v>
      </c>
      <c r="D42" s="7" t="s">
        <v>107</v>
      </c>
    </row>
    <row r="43" spans="1:4" x14ac:dyDescent="0.2">
      <c r="A43" s="2" t="s">
        <v>73</v>
      </c>
      <c r="B43" s="7">
        <v>1.8764099999999999</v>
      </c>
      <c r="C43" s="31">
        <v>0.94799999999999995</v>
      </c>
      <c r="D43" s="7">
        <v>197.93354430379745</v>
      </c>
    </row>
    <row r="44" spans="1:4" x14ac:dyDescent="0.2">
      <c r="A44" s="2" t="s">
        <v>75</v>
      </c>
      <c r="B44" s="7">
        <v>1.6874100000000001</v>
      </c>
      <c r="C44" s="31">
        <v>0.75900000000000001</v>
      </c>
      <c r="D44" s="7">
        <v>222.32015810276681</v>
      </c>
    </row>
    <row r="45" spans="1:4" x14ac:dyDescent="0.2">
      <c r="A45" s="2" t="s">
        <v>76</v>
      </c>
      <c r="B45" s="7">
        <v>0.189</v>
      </c>
      <c r="C45" s="31">
        <v>0.189</v>
      </c>
      <c r="D45" s="7">
        <v>100</v>
      </c>
    </row>
    <row r="46" spans="1:4" ht="38.25" x14ac:dyDescent="0.2">
      <c r="A46" s="2" t="s">
        <v>77</v>
      </c>
      <c r="B46" s="7">
        <v>0.189</v>
      </c>
      <c r="C46" s="31">
        <v>0.189</v>
      </c>
      <c r="D46" s="7">
        <v>100</v>
      </c>
    </row>
    <row r="47" spans="1:4" x14ac:dyDescent="0.2">
      <c r="A47" s="2" t="s">
        <v>79</v>
      </c>
      <c r="B47" s="7">
        <v>4.5549999999999997</v>
      </c>
      <c r="C47" s="31">
        <v>2.8180000000000001</v>
      </c>
      <c r="D47" s="7">
        <v>161.63946061036194</v>
      </c>
    </row>
    <row r="48" spans="1:4" x14ac:dyDescent="0.2">
      <c r="A48" s="2" t="s">
        <v>83</v>
      </c>
      <c r="B48" s="7" t="s">
        <v>101</v>
      </c>
      <c r="C48" s="31">
        <v>999999999</v>
      </c>
      <c r="D48" s="7"/>
    </row>
    <row r="49" spans="1:4" x14ac:dyDescent="0.2">
      <c r="A49" s="2" t="s">
        <v>84</v>
      </c>
      <c r="B49" s="7">
        <v>0.158</v>
      </c>
      <c r="C49" s="31">
        <v>0.38</v>
      </c>
      <c r="D49" s="7">
        <v>41.578947368421055</v>
      </c>
    </row>
    <row r="50" spans="1:4" x14ac:dyDescent="0.2">
      <c r="A50" s="2" t="s">
        <v>85</v>
      </c>
      <c r="B50" s="7" t="s">
        <v>101</v>
      </c>
      <c r="C50" s="31">
        <v>999999999</v>
      </c>
      <c r="D50" s="7"/>
    </row>
    <row r="51" spans="1:4" x14ac:dyDescent="0.2">
      <c r="A51" s="2" t="s">
        <v>86</v>
      </c>
      <c r="B51" s="31">
        <v>999999999</v>
      </c>
      <c r="C51" s="31">
        <v>999999999</v>
      </c>
      <c r="D51" s="7" t="s">
        <v>107</v>
      </c>
    </row>
    <row r="52" spans="1:4" x14ac:dyDescent="0.2">
      <c r="A52" s="2" t="s">
        <v>87</v>
      </c>
      <c r="B52" s="31">
        <v>999999999</v>
      </c>
      <c r="C52" s="31">
        <v>999999999</v>
      </c>
      <c r="D52" s="7" t="s">
        <v>107</v>
      </c>
    </row>
    <row r="53" spans="1:4" x14ac:dyDescent="0.2">
      <c r="A53" s="2" t="s">
        <v>89</v>
      </c>
      <c r="B53" s="7">
        <v>0.08</v>
      </c>
      <c r="C53" s="31">
        <v>0.24</v>
      </c>
      <c r="D53" s="7">
        <v>33.333333333333336</v>
      </c>
    </row>
    <row r="54" spans="1:4" x14ac:dyDescent="0.2">
      <c r="A54" s="8"/>
      <c r="B54" s="8"/>
      <c r="C54" s="8"/>
      <c r="D54" s="8"/>
    </row>
    <row r="55" spans="1:4" x14ac:dyDescent="0.2">
      <c r="A55" s="8"/>
      <c r="B55" s="8"/>
      <c r="C55" s="8"/>
      <c r="D55" s="8"/>
    </row>
    <row r="56" spans="1:4" x14ac:dyDescent="0.2">
      <c r="A56" s="8"/>
      <c r="B56" s="8"/>
      <c r="C56" s="8"/>
      <c r="D56" s="8"/>
    </row>
    <row r="57" spans="1:4" x14ac:dyDescent="0.2">
      <c r="A57" s="8"/>
      <c r="B57" s="8"/>
      <c r="C57" s="8"/>
      <c r="D57" s="8"/>
    </row>
    <row r="58" spans="1:4" x14ac:dyDescent="0.2">
      <c r="A58" s="8"/>
      <c r="B58" s="8"/>
      <c r="C58" s="8"/>
      <c r="D58" s="8"/>
    </row>
    <row r="59" spans="1:4" x14ac:dyDescent="0.2">
      <c r="A59" s="8"/>
      <c r="B59" s="8"/>
      <c r="C59" s="8"/>
      <c r="D59" s="8"/>
    </row>
    <row r="60" spans="1:4" x14ac:dyDescent="0.2">
      <c r="A60" s="8"/>
      <c r="B60" s="8"/>
      <c r="C60" s="8"/>
      <c r="D60" s="8"/>
    </row>
    <row r="61" spans="1:4" x14ac:dyDescent="0.2">
      <c r="A61" s="8"/>
      <c r="B61" s="8"/>
      <c r="C61" s="8"/>
      <c r="D61" s="8"/>
    </row>
    <row r="62" spans="1:4" x14ac:dyDescent="0.2">
      <c r="A62" s="8"/>
      <c r="B62" s="8"/>
      <c r="C62" s="8"/>
      <c r="D62" s="8"/>
    </row>
    <row r="63" spans="1:4" x14ac:dyDescent="0.2">
      <c r="A63" s="8"/>
      <c r="B63" s="8"/>
      <c r="C63" s="8"/>
      <c r="D63" s="8"/>
    </row>
    <row r="64" spans="1:4" x14ac:dyDescent="0.2">
      <c r="A64" s="8"/>
      <c r="B64" s="8"/>
      <c r="C64" s="8"/>
      <c r="D64" s="8"/>
    </row>
    <row r="65" spans="1:4" x14ac:dyDescent="0.2">
      <c r="A65" s="8"/>
      <c r="B65" s="8"/>
      <c r="C65" s="8"/>
      <c r="D65" s="8"/>
    </row>
    <row r="66" spans="1:4" x14ac:dyDescent="0.2">
      <c r="A66" s="8"/>
      <c r="B66" s="8"/>
      <c r="C66" s="8"/>
      <c r="D66" s="8"/>
    </row>
    <row r="67" spans="1:4" x14ac:dyDescent="0.2">
      <c r="A67" s="8"/>
      <c r="B67" s="8"/>
      <c r="C67" s="8"/>
      <c r="D67" s="8"/>
    </row>
    <row r="68" spans="1:4" x14ac:dyDescent="0.2">
      <c r="A68" s="8"/>
      <c r="B68" s="8"/>
      <c r="C68" s="8"/>
      <c r="D68" s="8"/>
    </row>
    <row r="69" spans="1:4" x14ac:dyDescent="0.2">
      <c r="A69" s="8"/>
      <c r="B69" s="8"/>
      <c r="C69" s="8"/>
      <c r="D69" s="8"/>
    </row>
    <row r="70" spans="1:4" x14ac:dyDescent="0.2">
      <c r="A70" s="8"/>
      <c r="B70" s="8"/>
      <c r="C70" s="8"/>
      <c r="D70" s="8"/>
    </row>
    <row r="71" spans="1:4" x14ac:dyDescent="0.2">
      <c r="A71" s="8"/>
      <c r="B71" s="8"/>
      <c r="C71" s="8"/>
      <c r="D71" s="8"/>
    </row>
    <row r="72" spans="1:4" x14ac:dyDescent="0.2">
      <c r="A72" s="8"/>
      <c r="B72" s="8"/>
      <c r="C72" s="8"/>
      <c r="D72" s="8"/>
    </row>
    <row r="73" spans="1:4" x14ac:dyDescent="0.2">
      <c r="A73" s="8"/>
      <c r="B73" s="8"/>
      <c r="C73" s="8"/>
      <c r="D73" s="8"/>
    </row>
    <row r="74" spans="1:4" x14ac:dyDescent="0.2">
      <c r="A74" s="8"/>
      <c r="B74" s="8"/>
      <c r="C74" s="8"/>
      <c r="D74" s="8"/>
    </row>
    <row r="75" spans="1:4" x14ac:dyDescent="0.2">
      <c r="A75" s="8"/>
      <c r="B75" s="8"/>
      <c r="C75" s="8"/>
      <c r="D75" s="8"/>
    </row>
    <row r="76" spans="1:4" x14ac:dyDescent="0.2">
      <c r="A76" s="8"/>
      <c r="B76" s="8"/>
      <c r="C76" s="8"/>
      <c r="D76" s="8"/>
    </row>
    <row r="77" spans="1:4" x14ac:dyDescent="0.2">
      <c r="A77" s="8"/>
      <c r="B77" s="8"/>
      <c r="C77" s="8"/>
      <c r="D77" s="8"/>
    </row>
    <row r="78" spans="1:4" x14ac:dyDescent="0.2">
      <c r="A78" s="8"/>
      <c r="B78" s="8"/>
      <c r="C78" s="8"/>
      <c r="D78" s="8"/>
    </row>
    <row r="79" spans="1:4" x14ac:dyDescent="0.2">
      <c r="A79" s="8"/>
      <c r="B79" s="8"/>
      <c r="C79" s="8"/>
      <c r="D79" s="8"/>
    </row>
    <row r="80" spans="1:4" x14ac:dyDescent="0.2">
      <c r="A80" s="8"/>
      <c r="B80" s="8"/>
      <c r="C80" s="8"/>
      <c r="D80" s="8"/>
    </row>
  </sheetData>
  <mergeCells count="1">
    <mergeCell ref="A2:D2"/>
  </mergeCells>
  <hyperlinks>
    <hyperlink ref="A1" location="Содержание!A1" display="К содержанию"/>
  </hyperlinks>
  <pageMargins left="0.75" right="0.75" top="1" bottom="1" header="0.5" footer="0.5"/>
  <pageSetup orientation="portrait" r:id="rId1"/>
  <headerFooter>
    <oddFooter>&amp;Lц с 1 га убранной площади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2"/>
  <sheetViews>
    <sheetView zoomScaleNormal="100" workbookViewId="0"/>
  </sheetViews>
  <sheetFormatPr defaultColWidth="19.28515625" defaultRowHeight="12.75" x14ac:dyDescent="0.2"/>
  <cols>
    <col min="1" max="1" width="40.7109375" customWidth="1"/>
  </cols>
  <sheetData>
    <row r="1" spans="1:4" x14ac:dyDescent="0.2">
      <c r="A1" s="67" t="s">
        <v>306</v>
      </c>
    </row>
    <row r="2" spans="1:4" ht="36" customHeight="1" x14ac:dyDescent="0.2">
      <c r="A2" s="78" t="s">
        <v>136</v>
      </c>
      <c r="B2" s="78"/>
      <c r="C2" s="78"/>
      <c r="D2" s="78"/>
    </row>
    <row r="3" spans="1:4" ht="18" x14ac:dyDescent="0.2">
      <c r="A3" s="10"/>
      <c r="B3" s="10"/>
      <c r="C3" s="10"/>
      <c r="D3" s="18" t="s">
        <v>123</v>
      </c>
    </row>
    <row r="4" spans="1:4" ht="25.5" customHeight="1" x14ac:dyDescent="0.2">
      <c r="A4" s="9"/>
      <c r="B4" s="9" t="s">
        <v>0</v>
      </c>
      <c r="C4" s="9" t="s">
        <v>6</v>
      </c>
      <c r="D4" s="9" t="s">
        <v>7</v>
      </c>
    </row>
    <row r="5" spans="1:4" x14ac:dyDescent="0.2">
      <c r="A5" s="9" t="s">
        <v>8</v>
      </c>
      <c r="B5" s="9">
        <v>1</v>
      </c>
      <c r="C5" s="9">
        <v>2</v>
      </c>
      <c r="D5" s="9">
        <v>3</v>
      </c>
    </row>
    <row r="6" spans="1:4" x14ac:dyDescent="0.2">
      <c r="A6" s="3" t="s">
        <v>14</v>
      </c>
      <c r="B6" s="4">
        <v>1.2869069047631188</v>
      </c>
      <c r="C6" s="4">
        <v>1.1000000000000001</v>
      </c>
      <c r="D6" s="4">
        <v>116.99153679664715</v>
      </c>
    </row>
    <row r="7" spans="1:4" x14ac:dyDescent="0.2">
      <c r="A7" s="2" t="s">
        <v>15</v>
      </c>
      <c r="B7" s="7">
        <v>2.4076700111482721</v>
      </c>
      <c r="C7" s="7">
        <v>1.5</v>
      </c>
      <c r="D7" s="7">
        <v>160.51133407655146</v>
      </c>
    </row>
    <row r="8" spans="1:4" x14ac:dyDescent="0.2">
      <c r="A8" s="2" t="s">
        <v>17</v>
      </c>
      <c r="B8" s="7" t="s">
        <v>107</v>
      </c>
      <c r="C8" s="7" t="s">
        <v>107</v>
      </c>
      <c r="D8" s="7" t="s">
        <v>107</v>
      </c>
    </row>
    <row r="9" spans="1:4" x14ac:dyDescent="0.2">
      <c r="A9" s="2" t="s">
        <v>18</v>
      </c>
      <c r="B9" s="7">
        <v>1.4925373134328359</v>
      </c>
      <c r="C9" s="7"/>
      <c r="D9" s="7"/>
    </row>
    <row r="10" spans="1:4" x14ac:dyDescent="0.2">
      <c r="A10" s="2" t="s">
        <v>19</v>
      </c>
      <c r="B10" s="7" t="s">
        <v>101</v>
      </c>
      <c r="C10" s="7" t="s">
        <v>107</v>
      </c>
      <c r="D10" s="7"/>
    </row>
    <row r="11" spans="1:4" x14ac:dyDescent="0.2">
      <c r="A11" s="2" t="s">
        <v>20</v>
      </c>
      <c r="B11" s="7" t="s">
        <v>107</v>
      </c>
      <c r="C11" s="7" t="s">
        <v>107</v>
      </c>
      <c r="D11" s="7" t="s">
        <v>107</v>
      </c>
    </row>
    <row r="12" spans="1:4" x14ac:dyDescent="0.2">
      <c r="A12" s="2" t="s">
        <v>21</v>
      </c>
      <c r="B12" s="7" t="s">
        <v>107</v>
      </c>
      <c r="C12" s="7" t="s">
        <v>107</v>
      </c>
      <c r="D12" s="7" t="s">
        <v>107</v>
      </c>
    </row>
    <row r="13" spans="1:4" x14ac:dyDescent="0.2">
      <c r="A13" s="2" t="s">
        <v>22</v>
      </c>
      <c r="B13" s="7" t="s">
        <v>107</v>
      </c>
      <c r="C13" s="7" t="s">
        <v>107</v>
      </c>
      <c r="D13" s="7" t="s">
        <v>107</v>
      </c>
    </row>
    <row r="14" spans="1:4" x14ac:dyDescent="0.2">
      <c r="A14" s="2" t="s">
        <v>23</v>
      </c>
      <c r="B14" s="7">
        <v>0.74757281553398058</v>
      </c>
      <c r="C14" s="7">
        <v>1.5</v>
      </c>
      <c r="D14" s="7">
        <v>49.838187702265373</v>
      </c>
    </row>
    <row r="15" spans="1:4" x14ac:dyDescent="0.2">
      <c r="A15" s="2" t="s">
        <v>24</v>
      </c>
      <c r="B15" s="7" t="s">
        <v>101</v>
      </c>
      <c r="C15" s="7" t="s">
        <v>107</v>
      </c>
      <c r="D15" s="7"/>
    </row>
    <row r="16" spans="1:4" x14ac:dyDescent="0.2">
      <c r="A16" s="2" t="s">
        <v>25</v>
      </c>
      <c r="B16" s="7">
        <v>1.0117647058823529</v>
      </c>
      <c r="C16" s="7">
        <v>0.9</v>
      </c>
      <c r="D16" s="7">
        <v>112.41830065359477</v>
      </c>
    </row>
    <row r="17" spans="1:4" x14ac:dyDescent="0.2">
      <c r="A17" s="2" t="s">
        <v>26</v>
      </c>
      <c r="B17" s="7">
        <v>3.7482105263157894</v>
      </c>
      <c r="C17" s="7">
        <v>4.0999999999999996</v>
      </c>
      <c r="D17" s="7">
        <v>91.419768934531447</v>
      </c>
    </row>
    <row r="18" spans="1:4" x14ac:dyDescent="0.2">
      <c r="A18" s="2" t="s">
        <v>27</v>
      </c>
      <c r="B18" s="7">
        <v>2.3871951219512195</v>
      </c>
      <c r="C18" s="7">
        <v>1.6</v>
      </c>
      <c r="D18" s="7">
        <v>149.19969512195121</v>
      </c>
    </row>
    <row r="19" spans="1:4" x14ac:dyDescent="0.2">
      <c r="A19" s="2" t="s">
        <v>28</v>
      </c>
      <c r="B19" s="7" t="s">
        <v>107</v>
      </c>
      <c r="C19" s="7" t="s">
        <v>107</v>
      </c>
      <c r="D19" s="7" t="s">
        <v>107</v>
      </c>
    </row>
    <row r="20" spans="1:4" x14ac:dyDescent="0.2">
      <c r="A20" t="s">
        <v>29</v>
      </c>
      <c r="C20" s="7"/>
      <c r="D20" s="7"/>
    </row>
    <row r="21" spans="1:4" x14ac:dyDescent="0.2">
      <c r="A21" s="2" t="s">
        <v>30</v>
      </c>
      <c r="B21" s="7" t="s">
        <v>107</v>
      </c>
      <c r="C21" s="7" t="s">
        <v>107</v>
      </c>
      <c r="D21" s="7" t="s">
        <v>107</v>
      </c>
    </row>
    <row r="22" spans="1:4" x14ac:dyDescent="0.2">
      <c r="A22" s="2" t="s">
        <v>31</v>
      </c>
      <c r="B22" s="7" t="s">
        <v>107</v>
      </c>
      <c r="C22" s="7" t="s">
        <v>107</v>
      </c>
      <c r="D22" s="7" t="s">
        <v>107</v>
      </c>
    </row>
    <row r="23" spans="1:4" x14ac:dyDescent="0.2">
      <c r="A23" s="2" t="s">
        <v>32</v>
      </c>
      <c r="B23" s="7">
        <v>3.6</v>
      </c>
      <c r="C23" s="7">
        <v>2.8</v>
      </c>
      <c r="D23" s="7">
        <v>128.57142857142858</v>
      </c>
    </row>
    <row r="24" spans="1:4" x14ac:dyDescent="0.2">
      <c r="A24" s="2" t="s">
        <v>33</v>
      </c>
      <c r="B24" s="7">
        <v>2.4844938560561731</v>
      </c>
      <c r="C24" s="7">
        <v>1.3</v>
      </c>
      <c r="D24" s="7">
        <v>191.11491200432101</v>
      </c>
    </row>
    <row r="25" spans="1:4" x14ac:dyDescent="0.2">
      <c r="A25" s="2" t="s">
        <v>38</v>
      </c>
      <c r="B25" s="7">
        <v>2.034313725490196</v>
      </c>
      <c r="C25" s="7"/>
      <c r="D25" s="7"/>
    </row>
    <row r="26" spans="1:4" x14ac:dyDescent="0.2">
      <c r="A26" s="2" t="s">
        <v>39</v>
      </c>
      <c r="B26" s="7" t="s">
        <v>107</v>
      </c>
      <c r="C26" s="7" t="s">
        <v>107</v>
      </c>
      <c r="D26" s="7" t="s">
        <v>107</v>
      </c>
    </row>
    <row r="27" spans="1:4" x14ac:dyDescent="0.2">
      <c r="A27" s="2" t="s">
        <v>40</v>
      </c>
      <c r="B27" s="7">
        <v>2.0701149425287357</v>
      </c>
      <c r="C27" s="7">
        <v>2</v>
      </c>
      <c r="D27" s="7">
        <v>103.50574712643679</v>
      </c>
    </row>
    <row r="28" spans="1:4" x14ac:dyDescent="0.2">
      <c r="A28" s="2" t="s">
        <v>42</v>
      </c>
      <c r="B28" s="7" t="s">
        <v>107</v>
      </c>
      <c r="C28" s="7" t="s">
        <v>107</v>
      </c>
      <c r="D28" s="7" t="s">
        <v>107</v>
      </c>
    </row>
    <row r="29" spans="1:4" x14ac:dyDescent="0.2">
      <c r="A29" s="2" t="s">
        <v>105</v>
      </c>
      <c r="B29" s="7" t="s">
        <v>101</v>
      </c>
      <c r="C29" s="7" t="s">
        <v>107</v>
      </c>
      <c r="D29" s="7"/>
    </row>
    <row r="30" spans="1:4" x14ac:dyDescent="0.2">
      <c r="A30" s="2" t="s">
        <v>46</v>
      </c>
      <c r="B30" s="7" t="s">
        <v>101</v>
      </c>
      <c r="C30" s="7" t="s">
        <v>107</v>
      </c>
      <c r="D30" s="7"/>
    </row>
    <row r="31" spans="1:4" x14ac:dyDescent="0.2">
      <c r="A31" s="2" t="s">
        <v>50</v>
      </c>
      <c r="B31" s="7">
        <v>1.3421052631578947</v>
      </c>
      <c r="C31" s="7"/>
      <c r="D31" s="7"/>
    </row>
    <row r="32" spans="1:4" x14ac:dyDescent="0.2">
      <c r="A32" s="2" t="s">
        <v>57</v>
      </c>
      <c r="B32" s="7">
        <v>1.3421052631578947</v>
      </c>
      <c r="C32" s="7"/>
      <c r="D32" s="7"/>
    </row>
    <row r="33" spans="1:4" x14ac:dyDescent="0.2">
      <c r="A33" s="2" t="s">
        <v>58</v>
      </c>
      <c r="B33" s="7">
        <v>1.117201761713114</v>
      </c>
      <c r="C33" s="7">
        <v>1.1000000000000001</v>
      </c>
      <c r="D33" s="7">
        <v>101.56379651937399</v>
      </c>
    </row>
    <row r="34" spans="1:4" x14ac:dyDescent="0.2">
      <c r="A34" s="2" t="s">
        <v>59</v>
      </c>
      <c r="B34" s="7">
        <v>3.9444444444444446</v>
      </c>
      <c r="C34" s="7">
        <v>1</v>
      </c>
      <c r="D34" s="7">
        <v>394.44444444444446</v>
      </c>
    </row>
    <row r="35" spans="1:4" x14ac:dyDescent="0.2">
      <c r="A35" s="2" t="s">
        <v>60</v>
      </c>
      <c r="B35" s="7">
        <v>0.22869318181818182</v>
      </c>
      <c r="C35" s="7">
        <v>0.9</v>
      </c>
      <c r="D35" s="7">
        <v>25.410353535353536</v>
      </c>
    </row>
    <row r="36" spans="1:4" x14ac:dyDescent="0.2">
      <c r="A36" s="2" t="s">
        <v>61</v>
      </c>
      <c r="B36" s="7">
        <v>1.3848648648648649</v>
      </c>
      <c r="C36" s="7">
        <v>1.5</v>
      </c>
      <c r="D36" s="7">
        <v>92.324324324324323</v>
      </c>
    </row>
    <row r="37" spans="1:4" x14ac:dyDescent="0.2">
      <c r="A37" s="2" t="s">
        <v>62</v>
      </c>
      <c r="B37" s="7">
        <v>1.6736263736263737</v>
      </c>
      <c r="C37" s="7">
        <v>1.4</v>
      </c>
      <c r="D37" s="7">
        <v>119.5447409733124</v>
      </c>
    </row>
    <row r="38" spans="1:4" x14ac:dyDescent="0.2">
      <c r="A38" s="2" t="s">
        <v>63</v>
      </c>
      <c r="B38" s="7">
        <v>1.3077844311377245</v>
      </c>
      <c r="C38" s="7">
        <v>1</v>
      </c>
      <c r="D38" s="7">
        <v>130.77844311377245</v>
      </c>
    </row>
    <row r="39" spans="1:4" x14ac:dyDescent="0.2">
      <c r="A39" s="2" t="s">
        <v>64</v>
      </c>
      <c r="B39" s="7" t="s">
        <v>107</v>
      </c>
      <c r="C39" s="7" t="s">
        <v>107</v>
      </c>
      <c r="D39" s="7" t="s">
        <v>107</v>
      </c>
    </row>
    <row r="40" spans="1:4" x14ac:dyDescent="0.2">
      <c r="A40" s="2" t="s">
        <v>65</v>
      </c>
      <c r="B40" s="7">
        <v>1.3132420091324202</v>
      </c>
      <c r="C40" s="7">
        <v>1</v>
      </c>
      <c r="D40" s="7">
        <v>131.32420091324201</v>
      </c>
    </row>
    <row r="41" spans="1:4" x14ac:dyDescent="0.2">
      <c r="A41" s="2" t="s">
        <v>66</v>
      </c>
      <c r="B41" s="7">
        <v>0.93304991122509373</v>
      </c>
      <c r="C41" s="7">
        <v>1</v>
      </c>
      <c r="D41" s="7">
        <v>93.304991122509378</v>
      </c>
    </row>
    <row r="42" spans="1:4" x14ac:dyDescent="0.2">
      <c r="A42" s="2" t="s">
        <v>67</v>
      </c>
      <c r="B42" s="7">
        <v>1.1002941176470589</v>
      </c>
      <c r="C42" s="7">
        <v>1.1000000000000001</v>
      </c>
      <c r="D42" s="7">
        <v>100.02673796791444</v>
      </c>
    </row>
    <row r="43" spans="1:4" x14ac:dyDescent="0.2">
      <c r="A43" s="2" t="s">
        <v>69</v>
      </c>
      <c r="B43" s="7" t="s">
        <v>107</v>
      </c>
      <c r="C43" s="7" t="s">
        <v>107</v>
      </c>
      <c r="D43" s="7" t="s">
        <v>107</v>
      </c>
    </row>
    <row r="44" spans="1:4" x14ac:dyDescent="0.2">
      <c r="A44" s="2" t="s">
        <v>73</v>
      </c>
      <c r="B44" s="7">
        <v>1.9284789311408017</v>
      </c>
      <c r="C44" s="7">
        <v>1.3</v>
      </c>
      <c r="D44" s="7">
        <v>148.34453316467705</v>
      </c>
    </row>
    <row r="45" spans="1:4" x14ac:dyDescent="0.2">
      <c r="A45" s="2" t="s">
        <v>75</v>
      </c>
      <c r="B45" s="7">
        <v>1.9945744680851063</v>
      </c>
      <c r="C45" s="7">
        <v>1.3</v>
      </c>
      <c r="D45" s="7">
        <v>153.42880523731586</v>
      </c>
    </row>
    <row r="46" spans="1:4" x14ac:dyDescent="0.2">
      <c r="A46" s="2" t="s">
        <v>76</v>
      </c>
      <c r="B46" s="7">
        <v>1.4881889763779528</v>
      </c>
      <c r="C46" s="7">
        <v>1.4</v>
      </c>
      <c r="D46" s="7">
        <v>106.29921259842521</v>
      </c>
    </row>
    <row r="47" spans="1:4" ht="38.25" x14ac:dyDescent="0.2">
      <c r="A47" s="2" t="s">
        <v>77</v>
      </c>
      <c r="B47" s="7">
        <v>1.4881889763779528</v>
      </c>
      <c r="C47" s="7">
        <v>1.4</v>
      </c>
      <c r="D47" s="7">
        <v>106.29921259842521</v>
      </c>
    </row>
    <row r="48" spans="1:4" x14ac:dyDescent="0.2">
      <c r="A48" s="2" t="s">
        <v>79</v>
      </c>
      <c r="B48" s="7">
        <v>1.2056643726839598</v>
      </c>
      <c r="C48" s="7">
        <v>0.7</v>
      </c>
      <c r="D48" s="7">
        <v>172.23776752627998</v>
      </c>
    </row>
    <row r="49" spans="1:4" x14ac:dyDescent="0.2">
      <c r="A49" s="2" t="s">
        <v>83</v>
      </c>
      <c r="B49" s="7" t="s">
        <v>101</v>
      </c>
      <c r="C49" s="7" t="s">
        <v>107</v>
      </c>
      <c r="D49" s="7"/>
    </row>
    <row r="50" spans="1:4" x14ac:dyDescent="0.2">
      <c r="A50" s="2" t="s">
        <v>84</v>
      </c>
      <c r="B50" s="7">
        <v>1.161764705882353</v>
      </c>
      <c r="C50" s="7">
        <v>1.4</v>
      </c>
      <c r="D50" s="7">
        <v>82.983193277310946</v>
      </c>
    </row>
    <row r="51" spans="1:4" x14ac:dyDescent="0.2">
      <c r="A51" s="2" t="s">
        <v>85</v>
      </c>
      <c r="B51" s="7" t="s">
        <v>101</v>
      </c>
      <c r="C51" s="7" t="s">
        <v>107</v>
      </c>
      <c r="D51" s="7"/>
    </row>
    <row r="52" spans="1:4" x14ac:dyDescent="0.2">
      <c r="A52" s="2" t="s">
        <v>86</v>
      </c>
      <c r="B52" s="7" t="s">
        <v>107</v>
      </c>
      <c r="C52" s="7" t="s">
        <v>107</v>
      </c>
      <c r="D52" s="7" t="s">
        <v>107</v>
      </c>
    </row>
    <row r="53" spans="1:4" x14ac:dyDescent="0.2">
      <c r="A53" s="2" t="s">
        <v>87</v>
      </c>
      <c r="B53" s="7" t="s">
        <v>107</v>
      </c>
      <c r="C53" s="7" t="s">
        <v>107</v>
      </c>
      <c r="D53" s="7" t="s">
        <v>107</v>
      </c>
    </row>
    <row r="54" spans="1:4" x14ac:dyDescent="0.2">
      <c r="A54" s="2" t="s">
        <v>89</v>
      </c>
      <c r="B54" s="7">
        <v>1.3333333333333333</v>
      </c>
      <c r="C54" s="8">
        <v>0.7</v>
      </c>
      <c r="D54" s="7">
        <v>190.47619047619048</v>
      </c>
    </row>
    <row r="55" spans="1:4" x14ac:dyDescent="0.2">
      <c r="A55" s="8"/>
      <c r="B55" s="8"/>
      <c r="C55" s="8"/>
      <c r="D55" s="8"/>
    </row>
    <row r="56" spans="1:4" x14ac:dyDescent="0.2">
      <c r="A56" s="8"/>
      <c r="B56" s="8"/>
      <c r="C56" s="8"/>
      <c r="D56" s="8"/>
    </row>
    <row r="57" spans="1:4" x14ac:dyDescent="0.2">
      <c r="A57" s="8"/>
      <c r="B57" s="8"/>
      <c r="C57" s="8"/>
      <c r="D57" s="8"/>
    </row>
    <row r="58" spans="1:4" x14ac:dyDescent="0.2">
      <c r="A58" s="8"/>
      <c r="B58" s="8"/>
      <c r="C58" s="8"/>
      <c r="D58" s="8"/>
    </row>
    <row r="59" spans="1:4" x14ac:dyDescent="0.2">
      <c r="A59" s="8"/>
      <c r="B59" s="8"/>
      <c r="C59" s="8"/>
      <c r="D59" s="8"/>
    </row>
    <row r="60" spans="1:4" x14ac:dyDescent="0.2">
      <c r="A60" s="8"/>
      <c r="B60" s="8"/>
      <c r="C60" s="8"/>
      <c r="D60" s="8"/>
    </row>
    <row r="61" spans="1:4" x14ac:dyDescent="0.2">
      <c r="A61" s="8"/>
      <c r="B61" s="8"/>
      <c r="C61" s="8"/>
      <c r="D61" s="8"/>
    </row>
    <row r="62" spans="1:4" x14ac:dyDescent="0.2">
      <c r="A62" s="8"/>
      <c r="B62" s="8"/>
      <c r="C62" s="8"/>
      <c r="D62" s="8"/>
    </row>
    <row r="63" spans="1:4" x14ac:dyDescent="0.2">
      <c r="A63" s="8"/>
      <c r="B63" s="8"/>
      <c r="C63" s="8"/>
      <c r="D63" s="8"/>
    </row>
    <row r="64" spans="1:4" x14ac:dyDescent="0.2">
      <c r="A64" s="8"/>
      <c r="B64" s="8"/>
      <c r="C64" s="8"/>
      <c r="D64" s="8"/>
    </row>
    <row r="65" spans="1:4" x14ac:dyDescent="0.2">
      <c r="A65" s="8"/>
      <c r="B65" s="8"/>
      <c r="C65" s="8"/>
      <c r="D65" s="8"/>
    </row>
    <row r="66" spans="1:4" x14ac:dyDescent="0.2">
      <c r="A66" s="8"/>
      <c r="B66" s="8"/>
      <c r="C66" s="8"/>
      <c r="D66" s="8"/>
    </row>
    <row r="67" spans="1:4" x14ac:dyDescent="0.2">
      <c r="A67" s="8"/>
      <c r="B67" s="8"/>
      <c r="C67" s="8"/>
      <c r="D67" s="8"/>
    </row>
    <row r="68" spans="1:4" x14ac:dyDescent="0.2">
      <c r="A68" s="8"/>
      <c r="B68" s="8"/>
      <c r="C68" s="8"/>
      <c r="D68" s="8"/>
    </row>
    <row r="69" spans="1:4" x14ac:dyDescent="0.2">
      <c r="A69" s="8"/>
      <c r="B69" s="8"/>
      <c r="C69" s="8"/>
      <c r="D69" s="8"/>
    </row>
    <row r="70" spans="1:4" x14ac:dyDescent="0.2">
      <c r="A70" s="8"/>
      <c r="B70" s="8"/>
      <c r="C70" s="8"/>
      <c r="D70" s="8"/>
    </row>
    <row r="71" spans="1:4" x14ac:dyDescent="0.2">
      <c r="A71" s="8"/>
      <c r="B71" s="8"/>
      <c r="C71" s="8"/>
      <c r="D71" s="8"/>
    </row>
    <row r="72" spans="1:4" x14ac:dyDescent="0.2">
      <c r="A72" s="8"/>
      <c r="B72" s="8"/>
      <c r="C72" s="8"/>
      <c r="D72" s="8"/>
    </row>
    <row r="73" spans="1:4" x14ac:dyDescent="0.2">
      <c r="A73" s="8"/>
      <c r="B73" s="8"/>
      <c r="C73" s="8"/>
      <c r="D73" s="8"/>
    </row>
    <row r="74" spans="1:4" x14ac:dyDescent="0.2">
      <c r="A74" s="8"/>
      <c r="B74" s="8"/>
      <c r="C74" s="8"/>
      <c r="D74" s="8"/>
    </row>
    <row r="75" spans="1:4" x14ac:dyDescent="0.2">
      <c r="A75" s="8"/>
      <c r="B75" s="8"/>
      <c r="C75" s="8"/>
      <c r="D75" s="8"/>
    </row>
    <row r="76" spans="1:4" x14ac:dyDescent="0.2">
      <c r="A76" s="8"/>
      <c r="B76" s="8"/>
      <c r="C76" s="8"/>
      <c r="D76" s="8"/>
    </row>
    <row r="77" spans="1:4" x14ac:dyDescent="0.2">
      <c r="A77" s="8"/>
      <c r="B77" s="8"/>
      <c r="C77" s="8"/>
      <c r="D77" s="8"/>
    </row>
    <row r="78" spans="1:4" x14ac:dyDescent="0.2">
      <c r="A78" s="8"/>
      <c r="B78" s="8"/>
      <c r="C78" s="8"/>
      <c r="D78" s="8"/>
    </row>
    <row r="79" spans="1:4" x14ac:dyDescent="0.2">
      <c r="A79" s="8"/>
      <c r="B79" s="8"/>
      <c r="C79" s="8"/>
      <c r="D79" s="8"/>
    </row>
    <row r="80" spans="1:4" x14ac:dyDescent="0.2">
      <c r="A80" s="8"/>
      <c r="B80" s="8"/>
      <c r="C80" s="8"/>
      <c r="D80" s="8"/>
    </row>
    <row r="81" spans="1:4" x14ac:dyDescent="0.2">
      <c r="A81" s="8"/>
      <c r="B81" s="8"/>
      <c r="C81" s="8"/>
      <c r="D81" s="8"/>
    </row>
    <row r="82" spans="1:4" x14ac:dyDescent="0.2">
      <c r="A82" s="8"/>
      <c r="B82" s="8"/>
      <c r="C82" s="8"/>
      <c r="D82" s="8"/>
    </row>
  </sheetData>
  <mergeCells count="1">
    <mergeCell ref="A2:D2"/>
  </mergeCells>
  <hyperlinks>
    <hyperlink ref="A1" location="Содержание!A1" display="К содержанию"/>
  </hyperlinks>
  <pageMargins left="0.75" right="0.75" top="1" bottom="1" header="0.5" footer="0.5"/>
  <pageSetup orientation="portrait"/>
  <headerFooter>
    <oddFooter>&amp;Lц с 1 га убранной площади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4"/>
  <sheetViews>
    <sheetView zoomScaleNormal="100" workbookViewId="0"/>
  </sheetViews>
  <sheetFormatPr defaultColWidth="19.28515625" defaultRowHeight="12.75" x14ac:dyDescent="0.2"/>
  <cols>
    <col min="1" max="1" width="40.7109375" customWidth="1"/>
  </cols>
  <sheetData>
    <row r="1" spans="1:4" x14ac:dyDescent="0.2">
      <c r="A1" s="67" t="s">
        <v>306</v>
      </c>
    </row>
    <row r="2" spans="1:4" ht="56.25" customHeight="1" x14ac:dyDescent="0.2">
      <c r="A2" s="78" t="s">
        <v>151</v>
      </c>
      <c r="B2" s="78"/>
      <c r="C2" s="78"/>
      <c r="D2" s="78"/>
    </row>
    <row r="3" spans="1:4" ht="18" x14ac:dyDescent="0.2">
      <c r="A3" s="10"/>
      <c r="B3" s="10"/>
      <c r="C3" s="10"/>
      <c r="D3" s="18" t="s">
        <v>109</v>
      </c>
    </row>
    <row r="4" spans="1:4" ht="25.5" customHeight="1" x14ac:dyDescent="0.2">
      <c r="A4" s="9"/>
      <c r="B4" s="9" t="s">
        <v>0</v>
      </c>
      <c r="C4" s="9" t="s">
        <v>6</v>
      </c>
      <c r="D4" s="9" t="s">
        <v>7</v>
      </c>
    </row>
    <row r="5" spans="1:4" x14ac:dyDescent="0.2">
      <c r="A5" s="9" t="s">
        <v>8</v>
      </c>
      <c r="B5" s="9">
        <v>1</v>
      </c>
      <c r="C5" s="9">
        <v>2</v>
      </c>
      <c r="D5" s="9">
        <v>3</v>
      </c>
    </row>
    <row r="6" spans="1:4" x14ac:dyDescent="0.2">
      <c r="A6" s="3" t="s">
        <v>14</v>
      </c>
      <c r="B6" s="4">
        <v>35.305529999999997</v>
      </c>
      <c r="C6" s="31">
        <v>34.119</v>
      </c>
      <c r="D6" s="7">
        <v>103.47762243911016</v>
      </c>
    </row>
    <row r="7" spans="1:4" x14ac:dyDescent="0.2">
      <c r="A7" s="2" t="s">
        <v>15</v>
      </c>
      <c r="B7" s="7">
        <v>4.0372899999999996</v>
      </c>
      <c r="C7" s="31">
        <v>4.6879999999999997</v>
      </c>
      <c r="D7" s="7">
        <v>86.119667235494873</v>
      </c>
    </row>
    <row r="8" spans="1:4" x14ac:dyDescent="0.2">
      <c r="A8" s="2" t="s">
        <v>16</v>
      </c>
      <c r="B8" s="7">
        <v>1.6042000000000001</v>
      </c>
      <c r="C8" s="31">
        <v>0.51500000000000001</v>
      </c>
      <c r="D8" s="7">
        <v>311.49514563106794</v>
      </c>
    </row>
    <row r="9" spans="1:4" x14ac:dyDescent="0.2">
      <c r="A9" s="2" t="s">
        <v>19</v>
      </c>
      <c r="B9" s="7">
        <v>2.3615900000000001</v>
      </c>
      <c r="C9" s="31">
        <v>3.3149999999999999</v>
      </c>
      <c r="D9" s="7">
        <v>71.239517345399705</v>
      </c>
    </row>
    <row r="10" spans="1:4" x14ac:dyDescent="0.2">
      <c r="A10" s="2" t="s">
        <v>21</v>
      </c>
      <c r="B10" s="31">
        <v>999999999</v>
      </c>
      <c r="C10" s="31">
        <v>999999999</v>
      </c>
      <c r="D10" s="7" t="s">
        <v>107</v>
      </c>
    </row>
    <row r="11" spans="1:4" x14ac:dyDescent="0.2">
      <c r="A11" s="2" t="s">
        <v>23</v>
      </c>
      <c r="B11" s="7">
        <v>1.0999999999999999E-2</v>
      </c>
      <c r="C11" s="31">
        <v>0.47899999999999998</v>
      </c>
      <c r="D11" s="7">
        <v>2.2964509394572024</v>
      </c>
    </row>
    <row r="12" spans="1:4" x14ac:dyDescent="0.2">
      <c r="A12" s="2" t="s">
        <v>24</v>
      </c>
      <c r="B12" s="31">
        <v>999999999</v>
      </c>
      <c r="C12" s="31">
        <v>999999999</v>
      </c>
      <c r="D12" s="7" t="s">
        <v>107</v>
      </c>
    </row>
    <row r="13" spans="1:4" x14ac:dyDescent="0.2">
      <c r="A13" s="2" t="s">
        <v>26</v>
      </c>
      <c r="B13" s="7"/>
      <c r="C13" s="31"/>
      <c r="D13" s="7"/>
    </row>
    <row r="14" spans="1:4" x14ac:dyDescent="0.2">
      <c r="A14" s="2" t="s">
        <v>27</v>
      </c>
      <c r="B14" s="31">
        <v>999999999</v>
      </c>
      <c r="C14" s="31">
        <v>999999999</v>
      </c>
      <c r="D14" s="7" t="s">
        <v>107</v>
      </c>
    </row>
    <row r="15" spans="1:4" x14ac:dyDescent="0.2">
      <c r="A15" s="2" t="s">
        <v>33</v>
      </c>
      <c r="B15" s="31">
        <v>999999999</v>
      </c>
      <c r="C15" s="31">
        <v>999999999</v>
      </c>
      <c r="D15" s="7" t="s">
        <v>107</v>
      </c>
    </row>
    <row r="16" spans="1:4" x14ac:dyDescent="0.2">
      <c r="A16" s="2" t="s">
        <v>39</v>
      </c>
      <c r="B16" s="31">
        <v>999999999</v>
      </c>
      <c r="C16" s="31">
        <v>999999999</v>
      </c>
      <c r="D16" s="7" t="s">
        <v>107</v>
      </c>
    </row>
    <row r="17" spans="1:4" x14ac:dyDescent="0.2">
      <c r="A17" s="2" t="s">
        <v>42</v>
      </c>
      <c r="B17" s="7"/>
      <c r="C17" s="31">
        <v>999999999</v>
      </c>
      <c r="D17" s="7"/>
    </row>
    <row r="18" spans="1:4" x14ac:dyDescent="0.2">
      <c r="A18" s="2" t="s">
        <v>105</v>
      </c>
      <c r="B18" s="7">
        <v>10.95124</v>
      </c>
      <c r="C18" s="31">
        <v>8.6720000000000006</v>
      </c>
      <c r="D18" s="7">
        <v>126.28274907749078</v>
      </c>
    </row>
    <row r="19" spans="1:4" x14ac:dyDescent="0.2">
      <c r="A19" s="2" t="s">
        <v>44</v>
      </c>
      <c r="B19" s="31">
        <v>999999999</v>
      </c>
      <c r="C19" s="31">
        <v>999999999</v>
      </c>
      <c r="D19" s="7" t="s">
        <v>107</v>
      </c>
    </row>
    <row r="20" spans="1:4" x14ac:dyDescent="0.2">
      <c r="A20" s="2" t="s">
        <v>45</v>
      </c>
      <c r="B20" s="31">
        <v>999999999</v>
      </c>
      <c r="C20" s="31">
        <v>999999999</v>
      </c>
      <c r="D20" s="7" t="s">
        <v>107</v>
      </c>
    </row>
    <row r="21" spans="1:4" x14ac:dyDescent="0.2">
      <c r="A21" s="2" t="s">
        <v>46</v>
      </c>
      <c r="B21" s="7">
        <v>7.0551599999999999</v>
      </c>
      <c r="C21" s="31">
        <v>5.0170000000000003</v>
      </c>
      <c r="D21" s="7">
        <v>140.62507474586405</v>
      </c>
    </row>
    <row r="22" spans="1:4" x14ac:dyDescent="0.2">
      <c r="A22" s="2" t="s">
        <v>48</v>
      </c>
      <c r="B22" s="31">
        <v>999999999</v>
      </c>
      <c r="C22" s="31">
        <v>999999999</v>
      </c>
      <c r="D22" s="7" t="s">
        <v>107</v>
      </c>
    </row>
    <row r="23" spans="1:4" x14ac:dyDescent="0.2">
      <c r="A23" s="2" t="s">
        <v>49</v>
      </c>
      <c r="B23" s="7">
        <v>1.5491999999999999</v>
      </c>
      <c r="C23" s="31">
        <v>2.3820000000000001</v>
      </c>
      <c r="D23" s="7">
        <v>65.037783375314845</v>
      </c>
    </row>
    <row r="24" spans="1:4" x14ac:dyDescent="0.2">
      <c r="A24" s="2" t="s">
        <v>50</v>
      </c>
      <c r="B24" s="7">
        <v>0.43509999999999999</v>
      </c>
      <c r="C24" s="31">
        <v>1.206</v>
      </c>
      <c r="D24" s="7">
        <v>36.077943615257048</v>
      </c>
    </row>
    <row r="25" spans="1:4" x14ac:dyDescent="0.2">
      <c r="A25" s="2" t="s">
        <v>57</v>
      </c>
      <c r="B25" s="7">
        <v>0.43509999999999999</v>
      </c>
      <c r="C25" s="31">
        <v>1.206</v>
      </c>
      <c r="D25" s="7">
        <v>36.077943615257048</v>
      </c>
    </row>
    <row r="26" spans="1:4" x14ac:dyDescent="0.2">
      <c r="A26" s="2" t="s">
        <v>58</v>
      </c>
      <c r="B26" s="7">
        <v>16.590199999999999</v>
      </c>
      <c r="C26" s="31">
        <v>17.574000000000002</v>
      </c>
      <c r="D26" s="7">
        <v>94.401957437123002</v>
      </c>
    </row>
    <row r="27" spans="1:4" x14ac:dyDescent="0.2">
      <c r="A27" s="2" t="s">
        <v>59</v>
      </c>
      <c r="B27" s="7">
        <v>0.53420000000000001</v>
      </c>
      <c r="C27" s="31">
        <v>3.758</v>
      </c>
      <c r="D27" s="7">
        <v>14.215007982969667</v>
      </c>
    </row>
    <row r="28" spans="1:4" x14ac:dyDescent="0.2">
      <c r="A28" s="2" t="s">
        <v>60</v>
      </c>
      <c r="B28" s="7">
        <v>0.5171</v>
      </c>
      <c r="C28" s="31">
        <v>0.32400000000000001</v>
      </c>
      <c r="D28" s="7">
        <v>159.59876543209876</v>
      </c>
    </row>
    <row r="29" spans="1:4" x14ac:dyDescent="0.2">
      <c r="A29" s="2" t="s">
        <v>61</v>
      </c>
      <c r="B29" s="7">
        <v>1.1919</v>
      </c>
      <c r="C29" s="31">
        <v>0.79700000000000004</v>
      </c>
      <c r="D29" s="7">
        <v>149.54830614805519</v>
      </c>
    </row>
    <row r="30" spans="1:4" x14ac:dyDescent="0.2">
      <c r="A30" s="2" t="s">
        <v>62</v>
      </c>
      <c r="B30" s="7">
        <v>9.9148899999999998</v>
      </c>
      <c r="C30" s="31">
        <v>7.6210000000000004</v>
      </c>
      <c r="D30" s="7">
        <v>130.09959322923498</v>
      </c>
    </row>
    <row r="31" spans="1:4" x14ac:dyDescent="0.2">
      <c r="A31" s="2" t="s">
        <v>63</v>
      </c>
      <c r="B31" s="7">
        <v>1.14384</v>
      </c>
      <c r="C31" s="31">
        <v>1.1579999999999999</v>
      </c>
      <c r="D31" s="7">
        <v>98.777202072538856</v>
      </c>
    </row>
    <row r="32" spans="1:4" x14ac:dyDescent="0.2">
      <c r="A32" s="2" t="s">
        <v>64</v>
      </c>
      <c r="B32" s="7">
        <v>1.01427</v>
      </c>
      <c r="C32" s="31">
        <v>1.083</v>
      </c>
      <c r="D32" s="7">
        <v>93.653739612188375</v>
      </c>
    </row>
    <row r="33" spans="1:4" x14ac:dyDescent="0.2">
      <c r="A33" s="2" t="s">
        <v>65</v>
      </c>
      <c r="B33" s="7">
        <v>5.4699999999999999E-2</v>
      </c>
      <c r="C33" s="31">
        <v>0.20599999999999999</v>
      </c>
      <c r="D33" s="7">
        <v>26.553398058252426</v>
      </c>
    </row>
    <row r="34" spans="1:4" x14ac:dyDescent="0.2">
      <c r="A34" s="2" t="s">
        <v>66</v>
      </c>
      <c r="B34" s="7">
        <v>1.6567000000000001</v>
      </c>
      <c r="C34" s="31">
        <v>1.1020000000000001</v>
      </c>
      <c r="D34" s="7">
        <v>150.33575317604354</v>
      </c>
    </row>
    <row r="35" spans="1:4" x14ac:dyDescent="0.2">
      <c r="A35" s="2" t="s">
        <v>67</v>
      </c>
      <c r="B35" s="7">
        <v>0.49349999999999999</v>
      </c>
      <c r="C35" s="31">
        <v>0.51600000000000001</v>
      </c>
      <c r="D35" s="7">
        <v>95.639534883720927</v>
      </c>
    </row>
    <row r="36" spans="1:4" x14ac:dyDescent="0.2">
      <c r="A36" s="2" t="s">
        <v>68</v>
      </c>
      <c r="B36" s="31">
        <v>999999999</v>
      </c>
      <c r="C36" s="31">
        <v>999999999</v>
      </c>
      <c r="D36" s="7" t="s">
        <v>107</v>
      </c>
    </row>
    <row r="37" spans="1:4" x14ac:dyDescent="0.2">
      <c r="A37" s="2" t="s">
        <v>69</v>
      </c>
      <c r="B37" s="7">
        <v>4.4400000000000002E-2</v>
      </c>
      <c r="C37" s="31">
        <v>0.32400000000000001</v>
      </c>
      <c r="D37" s="7">
        <v>13.703703703703704</v>
      </c>
    </row>
    <row r="38" spans="1:4" x14ac:dyDescent="0.2">
      <c r="A38" s="2" t="s">
        <v>70</v>
      </c>
      <c r="B38" s="7"/>
      <c r="C38" s="31">
        <v>999999999</v>
      </c>
      <c r="D38" s="7"/>
    </row>
    <row r="39" spans="1:4" x14ac:dyDescent="0.2">
      <c r="A39" s="2" t="s">
        <v>71</v>
      </c>
      <c r="B39" s="7"/>
      <c r="C39" s="31">
        <v>999999999</v>
      </c>
      <c r="D39" s="7"/>
    </row>
    <row r="40" spans="1:4" x14ac:dyDescent="0.2">
      <c r="A40" s="2" t="s">
        <v>72</v>
      </c>
      <c r="B40" s="7">
        <v>6.7000000000000002E-3</v>
      </c>
      <c r="C40" s="31">
        <v>999999999</v>
      </c>
      <c r="D40" s="7" t="s">
        <v>107</v>
      </c>
    </row>
    <row r="41" spans="1:4" x14ac:dyDescent="0.2">
      <c r="A41" s="2" t="s">
        <v>73</v>
      </c>
      <c r="B41" s="7">
        <v>0.57799999999999996</v>
      </c>
      <c r="C41" s="31">
        <v>1.111</v>
      </c>
      <c r="D41" s="7">
        <v>52.025202520252023</v>
      </c>
    </row>
    <row r="42" spans="1:4" x14ac:dyDescent="0.2">
      <c r="A42" s="2" t="s">
        <v>74</v>
      </c>
      <c r="B42" s="7">
        <v>0.05</v>
      </c>
      <c r="C42" s="31"/>
      <c r="D42" s="7"/>
    </row>
    <row r="43" spans="1:4" x14ac:dyDescent="0.2">
      <c r="A43" s="2" t="s">
        <v>75</v>
      </c>
      <c r="B43" s="7">
        <v>0.24479999999999999</v>
      </c>
      <c r="C43" s="31">
        <v>0.88300000000000001</v>
      </c>
      <c r="D43" s="7">
        <v>27.723669309173271</v>
      </c>
    </row>
    <row r="44" spans="1:4" x14ac:dyDescent="0.2">
      <c r="A44" s="2" t="s">
        <v>76</v>
      </c>
      <c r="B44" s="31">
        <v>999999999</v>
      </c>
      <c r="C44" s="31">
        <v>999999999</v>
      </c>
      <c r="D44" s="7" t="s">
        <v>107</v>
      </c>
    </row>
    <row r="45" spans="1:4" ht="38.25" x14ac:dyDescent="0.2">
      <c r="A45" s="2" t="s">
        <v>77</v>
      </c>
      <c r="B45" s="7" t="s">
        <v>107</v>
      </c>
      <c r="C45" s="31">
        <v>0.11899999999999999</v>
      </c>
      <c r="D45" s="7">
        <v>41.344537815126053</v>
      </c>
    </row>
    <row r="46" spans="1:4" x14ac:dyDescent="0.2">
      <c r="A46" s="2" t="s">
        <v>78</v>
      </c>
      <c r="B46" s="31">
        <v>999999999</v>
      </c>
      <c r="C46" s="31">
        <v>999999999</v>
      </c>
      <c r="D46" s="7" t="s">
        <v>107</v>
      </c>
    </row>
    <row r="47" spans="1:4" x14ac:dyDescent="0.2">
      <c r="A47" s="2" t="s">
        <v>79</v>
      </c>
      <c r="B47" s="7">
        <v>2.7071000000000001</v>
      </c>
      <c r="C47" s="31">
        <v>0.86</v>
      </c>
      <c r="D47" s="7">
        <v>314.77906976744185</v>
      </c>
    </row>
    <row r="48" spans="1:4" x14ac:dyDescent="0.2">
      <c r="A48" s="2" t="s">
        <v>82</v>
      </c>
      <c r="B48" s="31">
        <v>999999999</v>
      </c>
      <c r="C48" s="31">
        <v>999999999</v>
      </c>
      <c r="D48" s="7" t="s">
        <v>107</v>
      </c>
    </row>
    <row r="49" spans="1:4" x14ac:dyDescent="0.2">
      <c r="A49" s="2" t="s">
        <v>83</v>
      </c>
      <c r="B49" s="31">
        <v>999999999</v>
      </c>
      <c r="C49" s="31">
        <v>999999999</v>
      </c>
      <c r="D49" s="7" t="s">
        <v>107</v>
      </c>
    </row>
    <row r="50" spans="1:4" x14ac:dyDescent="0.2">
      <c r="A50" s="2" t="s">
        <v>84</v>
      </c>
      <c r="B50" s="7">
        <v>0.40239999999999998</v>
      </c>
      <c r="C50" s="31">
        <v>0.154</v>
      </c>
      <c r="D50" s="7">
        <v>261.2987012987013</v>
      </c>
    </row>
    <row r="51" spans="1:4" x14ac:dyDescent="0.2">
      <c r="A51" s="2" t="s">
        <v>85</v>
      </c>
      <c r="B51" s="31">
        <v>999999999</v>
      </c>
      <c r="C51" s="31">
        <v>999999999</v>
      </c>
      <c r="D51" s="7" t="s">
        <v>107</v>
      </c>
    </row>
    <row r="52" spans="1:4" x14ac:dyDescent="0.2">
      <c r="A52" s="2" t="s">
        <v>87</v>
      </c>
      <c r="B52" s="7">
        <v>1.0044</v>
      </c>
      <c r="C52" s="31">
        <v>0.52100000000000002</v>
      </c>
      <c r="D52" s="7">
        <v>192.7831094049904</v>
      </c>
    </row>
    <row r="53" spans="1:4" x14ac:dyDescent="0.2">
      <c r="A53" s="2" t="s">
        <v>88</v>
      </c>
      <c r="B53" s="31">
        <v>999999999</v>
      </c>
      <c r="C53" s="31">
        <v>999999999</v>
      </c>
      <c r="D53" s="7" t="s">
        <v>107</v>
      </c>
    </row>
    <row r="54" spans="1:4" x14ac:dyDescent="0.2">
      <c r="A54" s="2" t="s">
        <v>89</v>
      </c>
      <c r="B54" s="7" t="s">
        <v>107</v>
      </c>
      <c r="C54" s="31"/>
      <c r="D54" s="7"/>
    </row>
    <row r="55" spans="1:4" ht="25.5" x14ac:dyDescent="0.2">
      <c r="A55" s="2" t="s">
        <v>138</v>
      </c>
      <c r="B55" s="8"/>
      <c r="C55" s="31">
        <v>999999999</v>
      </c>
      <c r="D55" s="7"/>
    </row>
    <row r="56" spans="1:4" x14ac:dyDescent="0.2">
      <c r="A56" s="2" t="s">
        <v>92</v>
      </c>
      <c r="B56" s="8"/>
      <c r="C56" s="31"/>
      <c r="D56" s="7"/>
    </row>
    <row r="57" spans="1:4" x14ac:dyDescent="0.2">
      <c r="A57" s="2" t="s">
        <v>93</v>
      </c>
      <c r="B57" s="8"/>
      <c r="C57" s="31">
        <v>999999999</v>
      </c>
      <c r="D57" s="7"/>
    </row>
    <row r="58" spans="1:4" x14ac:dyDescent="0.2">
      <c r="A58" s="8"/>
      <c r="B58" s="8"/>
      <c r="C58" s="8"/>
      <c r="D58" s="8"/>
    </row>
    <row r="59" spans="1:4" x14ac:dyDescent="0.2">
      <c r="A59" s="8"/>
      <c r="B59" s="8"/>
      <c r="C59" s="8"/>
      <c r="D59" s="8"/>
    </row>
    <row r="60" spans="1:4" x14ac:dyDescent="0.2">
      <c r="A60" s="8"/>
      <c r="B60" s="8"/>
      <c r="C60" s="8"/>
      <c r="D60" s="8"/>
    </row>
    <row r="61" spans="1:4" x14ac:dyDescent="0.2">
      <c r="A61" s="8"/>
      <c r="B61" s="8"/>
      <c r="C61" s="8"/>
      <c r="D61" s="8"/>
    </row>
    <row r="62" spans="1:4" x14ac:dyDescent="0.2">
      <c r="A62" s="8"/>
      <c r="B62" s="8"/>
      <c r="C62" s="8"/>
      <c r="D62" s="8"/>
    </row>
    <row r="63" spans="1:4" x14ac:dyDescent="0.2">
      <c r="A63" s="8"/>
      <c r="B63" s="8"/>
      <c r="C63" s="8"/>
      <c r="D63" s="8"/>
    </row>
    <row r="64" spans="1:4" x14ac:dyDescent="0.2">
      <c r="A64" s="8"/>
      <c r="B64" s="8"/>
      <c r="C64" s="8"/>
      <c r="D64" s="8"/>
    </row>
    <row r="65" spans="1:4" x14ac:dyDescent="0.2">
      <c r="A65" s="8"/>
      <c r="B65" s="8"/>
      <c r="C65" s="8"/>
      <c r="D65" s="8"/>
    </row>
    <row r="66" spans="1:4" x14ac:dyDescent="0.2">
      <c r="A66" s="8"/>
      <c r="B66" s="8"/>
      <c r="C66" s="8"/>
      <c r="D66" s="8"/>
    </row>
    <row r="67" spans="1:4" x14ac:dyDescent="0.2">
      <c r="A67" s="8"/>
      <c r="B67" s="8"/>
      <c r="C67" s="8"/>
      <c r="D67" s="8"/>
    </row>
    <row r="68" spans="1:4" x14ac:dyDescent="0.2">
      <c r="A68" s="8"/>
      <c r="B68" s="8"/>
      <c r="C68" s="8"/>
      <c r="D68" s="8"/>
    </row>
    <row r="69" spans="1:4" x14ac:dyDescent="0.2">
      <c r="A69" s="8"/>
      <c r="B69" s="8"/>
      <c r="C69" s="8"/>
      <c r="D69" s="8"/>
    </row>
    <row r="70" spans="1:4" x14ac:dyDescent="0.2">
      <c r="A70" s="8"/>
      <c r="B70" s="8"/>
      <c r="C70" s="8"/>
      <c r="D70" s="8"/>
    </row>
    <row r="71" spans="1:4" x14ac:dyDescent="0.2">
      <c r="A71" s="8"/>
      <c r="B71" s="8"/>
      <c r="C71" s="8"/>
      <c r="D71" s="8"/>
    </row>
    <row r="72" spans="1:4" x14ac:dyDescent="0.2">
      <c r="A72" s="8"/>
      <c r="B72" s="8"/>
      <c r="C72" s="8"/>
      <c r="D72" s="8"/>
    </row>
    <row r="73" spans="1:4" x14ac:dyDescent="0.2">
      <c r="A73" s="8"/>
      <c r="B73" s="8"/>
      <c r="C73" s="8"/>
      <c r="D73" s="8"/>
    </row>
    <row r="74" spans="1:4" x14ac:dyDescent="0.2">
      <c r="A74" s="8"/>
      <c r="B74" s="8"/>
      <c r="C74" s="8"/>
      <c r="D74" s="8"/>
    </row>
    <row r="75" spans="1:4" x14ac:dyDescent="0.2">
      <c r="A75" s="8"/>
      <c r="B75" s="8"/>
      <c r="C75" s="8"/>
      <c r="D75" s="8"/>
    </row>
    <row r="76" spans="1:4" x14ac:dyDescent="0.2">
      <c r="A76" s="8"/>
      <c r="B76" s="8"/>
      <c r="C76" s="8"/>
      <c r="D76" s="8"/>
    </row>
    <row r="77" spans="1:4" x14ac:dyDescent="0.2">
      <c r="A77" s="8"/>
      <c r="B77" s="8"/>
      <c r="C77" s="8"/>
      <c r="D77" s="8"/>
    </row>
    <row r="78" spans="1:4" x14ac:dyDescent="0.2">
      <c r="A78" s="8"/>
      <c r="B78" s="8"/>
      <c r="C78" s="8"/>
      <c r="D78" s="8"/>
    </row>
    <row r="79" spans="1:4" x14ac:dyDescent="0.2">
      <c r="A79" s="8"/>
      <c r="B79" s="8"/>
      <c r="C79" s="8"/>
      <c r="D79" s="8"/>
    </row>
    <row r="80" spans="1:4" x14ac:dyDescent="0.2">
      <c r="A80" s="8"/>
      <c r="B80" s="8"/>
      <c r="C80" s="8"/>
      <c r="D80" s="8"/>
    </row>
    <row r="81" spans="1:4" x14ac:dyDescent="0.2">
      <c r="A81" s="8"/>
      <c r="B81" s="8"/>
      <c r="C81" s="8"/>
      <c r="D81" s="8"/>
    </row>
    <row r="82" spans="1:4" x14ac:dyDescent="0.2">
      <c r="A82" s="8"/>
      <c r="B82" s="8"/>
      <c r="C82" s="8"/>
      <c r="D82" s="8"/>
    </row>
    <row r="83" spans="1:4" x14ac:dyDescent="0.2">
      <c r="A83" s="8"/>
      <c r="B83" s="8"/>
      <c r="C83" s="8"/>
      <c r="D83" s="8"/>
    </row>
    <row r="84" spans="1:4" x14ac:dyDescent="0.2">
      <c r="A84" s="8"/>
      <c r="B84" s="8"/>
      <c r="C84" s="8"/>
      <c r="D84" s="8"/>
    </row>
  </sheetData>
  <mergeCells count="1">
    <mergeCell ref="A2:D2"/>
  </mergeCells>
  <hyperlinks>
    <hyperlink ref="A1" location="Содержание!A1" display="К содержанию"/>
  </hyperlinks>
  <pageMargins left="0.75" right="0.75" top="1" bottom="1" header="0.5" footer="0.5"/>
  <pageSetup orientation="portrait"/>
  <headerFooter>
    <oddFooter>&amp;Lц с 1 га убранной площади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0"/>
  <sheetViews>
    <sheetView zoomScaleNormal="100" workbookViewId="0">
      <selection activeCell="A4" sqref="A4"/>
    </sheetView>
  </sheetViews>
  <sheetFormatPr defaultColWidth="19.28515625" defaultRowHeight="12.75" x14ac:dyDescent="0.2"/>
  <cols>
    <col min="1" max="1" width="40.7109375" customWidth="1"/>
  </cols>
  <sheetData>
    <row r="1" spans="1:4" x14ac:dyDescent="0.2">
      <c r="A1" s="67" t="s">
        <v>306</v>
      </c>
    </row>
    <row r="2" spans="1:4" ht="36" customHeight="1" x14ac:dyDescent="0.2">
      <c r="A2" s="78" t="s">
        <v>137</v>
      </c>
      <c r="B2" s="78"/>
      <c r="C2" s="78"/>
      <c r="D2" s="78"/>
    </row>
    <row r="3" spans="1:4" ht="18" x14ac:dyDescent="0.2">
      <c r="A3" s="10"/>
      <c r="B3" s="10"/>
      <c r="C3" s="10"/>
      <c r="D3" s="18" t="s">
        <v>123</v>
      </c>
    </row>
    <row r="4" spans="1:4" ht="25.5" customHeight="1" x14ac:dyDescent="0.2">
      <c r="A4" s="9"/>
      <c r="B4" s="9" t="s">
        <v>0</v>
      </c>
      <c r="C4" s="9" t="s">
        <v>6</v>
      </c>
      <c r="D4" s="9" t="s">
        <v>7</v>
      </c>
    </row>
    <row r="5" spans="1:4" x14ac:dyDescent="0.2">
      <c r="A5" s="9" t="s">
        <v>8</v>
      </c>
      <c r="B5" s="9">
        <v>1</v>
      </c>
      <c r="C5" s="9">
        <v>2</v>
      </c>
      <c r="D5" s="9">
        <v>3</v>
      </c>
    </row>
    <row r="6" spans="1:4" x14ac:dyDescent="0.2">
      <c r="A6" s="3" t="s">
        <v>14</v>
      </c>
      <c r="B6" s="4">
        <v>1.8012262746016368</v>
      </c>
      <c r="C6" s="4">
        <v>1.6</v>
      </c>
      <c r="D6" s="4">
        <v>112.57664216260228</v>
      </c>
    </row>
    <row r="7" spans="1:4" x14ac:dyDescent="0.2">
      <c r="A7" s="2" t="s">
        <v>15</v>
      </c>
      <c r="B7" s="7">
        <v>1.7189466513390386</v>
      </c>
      <c r="C7" s="7">
        <v>1.3</v>
      </c>
      <c r="D7" s="7">
        <v>132.22666548761833</v>
      </c>
    </row>
    <row r="8" spans="1:4" x14ac:dyDescent="0.2">
      <c r="A8" s="2" t="s">
        <v>16</v>
      </c>
      <c r="B8" s="7">
        <v>2.072609819121447</v>
      </c>
      <c r="C8" s="7">
        <v>1.1000000000000001</v>
      </c>
      <c r="D8" s="7">
        <v>188.41907446558608</v>
      </c>
    </row>
    <row r="9" spans="1:4" x14ac:dyDescent="0.2">
      <c r="A9" s="2" t="s">
        <v>19</v>
      </c>
      <c r="B9" s="7">
        <v>1.6981304379089668</v>
      </c>
      <c r="C9" s="7">
        <v>1.2</v>
      </c>
      <c r="D9" s="7">
        <v>141.51086982574722</v>
      </c>
    </row>
    <row r="10" spans="1:4" x14ac:dyDescent="0.2">
      <c r="A10" s="2" t="s">
        <v>21</v>
      </c>
      <c r="B10" s="24" t="s">
        <v>107</v>
      </c>
      <c r="C10" s="24" t="s">
        <v>107</v>
      </c>
      <c r="D10" s="24" t="s">
        <v>107</v>
      </c>
    </row>
    <row r="11" spans="1:4" x14ac:dyDescent="0.2">
      <c r="A11" s="2" t="s">
        <v>23</v>
      </c>
      <c r="B11" s="7">
        <v>0.14864864864864866</v>
      </c>
      <c r="C11" s="7">
        <v>1.6</v>
      </c>
      <c r="D11" s="7">
        <v>9.2905405405405403</v>
      </c>
    </row>
    <row r="12" spans="1:4" x14ac:dyDescent="0.2">
      <c r="A12" s="2" t="s">
        <v>24</v>
      </c>
      <c r="B12" s="24" t="s">
        <v>107</v>
      </c>
      <c r="C12" s="24" t="s">
        <v>107</v>
      </c>
      <c r="D12" s="24" t="s">
        <v>107</v>
      </c>
    </row>
    <row r="13" spans="1:4" x14ac:dyDescent="0.2">
      <c r="A13" s="2" t="s">
        <v>27</v>
      </c>
      <c r="B13" s="24" t="s">
        <v>107</v>
      </c>
      <c r="C13" s="24" t="s">
        <v>107</v>
      </c>
      <c r="D13" s="24" t="s">
        <v>107</v>
      </c>
    </row>
    <row r="14" spans="1:4" x14ac:dyDescent="0.2">
      <c r="A14" s="2" t="s">
        <v>33</v>
      </c>
      <c r="B14" s="24" t="s">
        <v>107</v>
      </c>
      <c r="C14" s="24" t="s">
        <v>107</v>
      </c>
      <c r="D14" s="24" t="s">
        <v>107</v>
      </c>
    </row>
    <row r="15" spans="1:4" x14ac:dyDescent="0.2">
      <c r="A15" s="2" t="s">
        <v>39</v>
      </c>
      <c r="B15" s="24" t="s">
        <v>107</v>
      </c>
      <c r="C15" s="24" t="s">
        <v>107</v>
      </c>
      <c r="D15" s="24" t="s">
        <v>107</v>
      </c>
    </row>
    <row r="16" spans="1:4" x14ac:dyDescent="0.2">
      <c r="A16" t="s">
        <v>42</v>
      </c>
      <c r="C16" s="24" t="s">
        <v>107</v>
      </c>
      <c r="D16" s="7"/>
    </row>
    <row r="17" spans="1:4" x14ac:dyDescent="0.2">
      <c r="A17" s="2" t="s">
        <v>105</v>
      </c>
      <c r="B17" s="7">
        <v>2.2221581916318329</v>
      </c>
      <c r="C17" s="7">
        <v>2.9</v>
      </c>
      <c r="D17" s="7">
        <v>76.626144539028729</v>
      </c>
    </row>
    <row r="18" spans="1:4" x14ac:dyDescent="0.2">
      <c r="A18" s="2" t="s">
        <v>44</v>
      </c>
      <c r="B18" s="24" t="s">
        <v>107</v>
      </c>
      <c r="C18" s="24" t="s">
        <v>107</v>
      </c>
      <c r="D18" s="24" t="s">
        <v>107</v>
      </c>
    </row>
    <row r="19" spans="1:4" x14ac:dyDescent="0.2">
      <c r="A19" s="2" t="s">
        <v>45</v>
      </c>
      <c r="B19" s="24" t="s">
        <v>107</v>
      </c>
      <c r="C19" s="24" t="s">
        <v>107</v>
      </c>
      <c r="D19" s="24" t="s">
        <v>107</v>
      </c>
    </row>
    <row r="20" spans="1:4" x14ac:dyDescent="0.2">
      <c r="A20" s="2" t="s">
        <v>46</v>
      </c>
      <c r="B20" s="7">
        <v>2.1217250090220139</v>
      </c>
      <c r="C20" s="7">
        <v>3.2</v>
      </c>
      <c r="D20" s="7">
        <v>66.303906531937926</v>
      </c>
    </row>
    <row r="21" spans="1:4" x14ac:dyDescent="0.2">
      <c r="A21" s="2" t="s">
        <v>48</v>
      </c>
      <c r="B21" s="24" t="s">
        <v>107</v>
      </c>
      <c r="C21" s="24" t="s">
        <v>107</v>
      </c>
      <c r="D21" s="24" t="s">
        <v>107</v>
      </c>
    </row>
    <row r="22" spans="1:4" x14ac:dyDescent="0.2">
      <c r="A22" s="2" t="s">
        <v>49</v>
      </c>
      <c r="B22" s="7">
        <v>1.965989847715736</v>
      </c>
      <c r="C22" s="7">
        <v>2.8</v>
      </c>
      <c r="D22" s="7">
        <v>70.213923132704863</v>
      </c>
    </row>
    <row r="23" spans="1:4" x14ac:dyDescent="0.2">
      <c r="A23" s="2" t="s">
        <v>50</v>
      </c>
      <c r="B23" s="7">
        <v>1.026179245283019</v>
      </c>
      <c r="C23" s="7">
        <v>2.9</v>
      </c>
      <c r="D23" s="7">
        <v>35.385491216655829</v>
      </c>
    </row>
    <row r="24" spans="1:4" x14ac:dyDescent="0.2">
      <c r="A24" s="2" t="s">
        <v>57</v>
      </c>
      <c r="B24" s="7">
        <v>1.026179245283019</v>
      </c>
      <c r="C24" s="7">
        <v>2.9</v>
      </c>
      <c r="D24" s="7">
        <v>35.385491216655829</v>
      </c>
    </row>
    <row r="25" spans="1:4" x14ac:dyDescent="0.2">
      <c r="A25" s="2" t="s">
        <v>58</v>
      </c>
      <c r="B25" s="7">
        <v>1.6695380899667909</v>
      </c>
      <c r="C25" s="7">
        <v>1.5</v>
      </c>
      <c r="D25" s="7">
        <v>111.30253933111941</v>
      </c>
    </row>
    <row r="26" spans="1:4" x14ac:dyDescent="0.2">
      <c r="A26" s="2" t="s">
        <v>59</v>
      </c>
      <c r="B26" s="7">
        <v>1.0835699797160243</v>
      </c>
      <c r="C26" s="7">
        <v>2.5</v>
      </c>
      <c r="D26" s="7">
        <v>43.342799188640974</v>
      </c>
    </row>
    <row r="27" spans="1:4" x14ac:dyDescent="0.2">
      <c r="A27" s="2" t="s">
        <v>60</v>
      </c>
      <c r="B27" s="7">
        <v>1.0079922027290449</v>
      </c>
      <c r="C27" s="7">
        <v>0.8</v>
      </c>
      <c r="D27" s="7">
        <v>125.9990253411306</v>
      </c>
    </row>
    <row r="28" spans="1:4" x14ac:dyDescent="0.2">
      <c r="A28" s="2" t="s">
        <v>61</v>
      </c>
      <c r="B28" s="7">
        <v>1.7553755522827688</v>
      </c>
      <c r="C28" s="7">
        <v>1.2</v>
      </c>
      <c r="D28" s="7">
        <v>146.28129602356407</v>
      </c>
    </row>
    <row r="29" spans="1:4" x14ac:dyDescent="0.2">
      <c r="A29" s="2" t="s">
        <v>62</v>
      </c>
      <c r="B29" s="7">
        <v>2.0119500811688313</v>
      </c>
      <c r="C29" s="7">
        <v>1.5</v>
      </c>
      <c r="D29" s="7">
        <v>134.13000541125541</v>
      </c>
    </row>
    <row r="30" spans="1:4" x14ac:dyDescent="0.2">
      <c r="A30" s="2" t="s">
        <v>63</v>
      </c>
      <c r="B30" s="7">
        <v>1.049394495412844</v>
      </c>
      <c r="C30" s="7">
        <v>1.2</v>
      </c>
      <c r="D30" s="7">
        <v>87.449541284403679</v>
      </c>
    </row>
    <row r="31" spans="1:4" x14ac:dyDescent="0.2">
      <c r="A31" s="2" t="s">
        <v>64</v>
      </c>
      <c r="B31" s="7">
        <v>2.8570985915492959</v>
      </c>
      <c r="C31" s="7">
        <v>1.4</v>
      </c>
      <c r="D31" s="7">
        <v>204.07847082494973</v>
      </c>
    </row>
    <row r="32" spans="1:4" x14ac:dyDescent="0.2">
      <c r="A32" s="2" t="s">
        <v>65</v>
      </c>
      <c r="B32" s="7">
        <v>0.50648148148148153</v>
      </c>
      <c r="C32" s="7">
        <v>1.2</v>
      </c>
      <c r="D32" s="7">
        <v>42.206790123456791</v>
      </c>
    </row>
    <row r="33" spans="1:4" x14ac:dyDescent="0.2">
      <c r="A33" s="2" t="s">
        <v>66</v>
      </c>
      <c r="B33" s="7">
        <v>1.2280948851000741</v>
      </c>
      <c r="C33" s="7">
        <v>0.8</v>
      </c>
      <c r="D33" s="7">
        <v>153.51186063750924</v>
      </c>
    </row>
    <row r="34" spans="1:4" x14ac:dyDescent="0.2">
      <c r="A34" s="2" t="s">
        <v>67</v>
      </c>
      <c r="B34" s="7">
        <v>1.268637532133676</v>
      </c>
      <c r="C34" s="7">
        <v>1.4</v>
      </c>
      <c r="D34" s="7">
        <v>90.616966580976865</v>
      </c>
    </row>
    <row r="35" spans="1:4" x14ac:dyDescent="0.2">
      <c r="A35" s="2" t="s">
        <v>68</v>
      </c>
      <c r="B35" s="24" t="s">
        <v>107</v>
      </c>
      <c r="C35" s="24" t="s">
        <v>107</v>
      </c>
      <c r="D35" s="24" t="s">
        <v>107</v>
      </c>
    </row>
    <row r="36" spans="1:4" x14ac:dyDescent="0.2">
      <c r="A36" s="2" t="s">
        <v>69</v>
      </c>
      <c r="B36" s="7">
        <v>2.2200000000000002</v>
      </c>
      <c r="C36" s="7">
        <v>0.8</v>
      </c>
      <c r="D36" s="7">
        <v>277.5</v>
      </c>
    </row>
    <row r="37" spans="1:4" x14ac:dyDescent="0.2">
      <c r="A37" t="s">
        <v>70</v>
      </c>
      <c r="C37" s="24" t="s">
        <v>107</v>
      </c>
      <c r="D37" s="7"/>
    </row>
    <row r="38" spans="1:4" x14ac:dyDescent="0.2">
      <c r="A38" t="s">
        <v>71</v>
      </c>
      <c r="C38" s="24" t="s">
        <v>107</v>
      </c>
      <c r="D38" s="7"/>
    </row>
    <row r="39" spans="1:4" x14ac:dyDescent="0.2">
      <c r="A39" s="2" t="s">
        <v>72</v>
      </c>
      <c r="B39" s="24" t="s">
        <v>107</v>
      </c>
      <c r="C39" s="24" t="s">
        <v>107</v>
      </c>
      <c r="D39" s="24" t="s">
        <v>107</v>
      </c>
    </row>
    <row r="40" spans="1:4" x14ac:dyDescent="0.2">
      <c r="A40" s="2" t="s">
        <v>73</v>
      </c>
      <c r="B40" s="7">
        <v>1.5544738186805798</v>
      </c>
      <c r="C40" s="7">
        <v>2.2000000000000002</v>
      </c>
      <c r="D40" s="7">
        <v>70.657900849117254</v>
      </c>
    </row>
    <row r="41" spans="1:4" x14ac:dyDescent="0.2">
      <c r="A41" s="2" t="s">
        <v>74</v>
      </c>
      <c r="B41" s="7">
        <v>10</v>
      </c>
      <c r="C41" s="7"/>
      <c r="D41" s="7"/>
    </row>
    <row r="42" spans="1:4" x14ac:dyDescent="0.2">
      <c r="A42" s="2" t="s">
        <v>75</v>
      </c>
      <c r="B42" s="24" t="s">
        <v>107</v>
      </c>
      <c r="C42" s="24" t="s">
        <v>107</v>
      </c>
      <c r="D42" s="24" t="s">
        <v>107</v>
      </c>
    </row>
    <row r="43" spans="1:4" x14ac:dyDescent="0.2">
      <c r="A43" s="2" t="s">
        <v>76</v>
      </c>
      <c r="B43" s="7">
        <v>1.1225188227241616</v>
      </c>
      <c r="C43" s="7">
        <v>5.7</v>
      </c>
      <c r="D43" s="7">
        <v>19.693312679371257</v>
      </c>
    </row>
    <row r="44" spans="1:4" ht="38.25" x14ac:dyDescent="0.2">
      <c r="A44" s="2" t="s">
        <v>77</v>
      </c>
      <c r="B44" s="7">
        <v>1.1225188227241616</v>
      </c>
      <c r="C44" s="7">
        <v>5.7</v>
      </c>
      <c r="D44" s="7">
        <v>19.693312679371257</v>
      </c>
    </row>
    <row r="45" spans="1:4" x14ac:dyDescent="0.2">
      <c r="A45" s="2" t="s">
        <v>78</v>
      </c>
      <c r="B45" s="24" t="s">
        <v>107</v>
      </c>
      <c r="C45" s="24" t="s">
        <v>107</v>
      </c>
      <c r="D45" s="24" t="s">
        <v>107</v>
      </c>
    </row>
    <row r="46" spans="1:4" x14ac:dyDescent="0.2">
      <c r="A46" s="2" t="s">
        <v>79</v>
      </c>
      <c r="B46" s="7">
        <v>1.7046155783640828</v>
      </c>
      <c r="C46" s="7">
        <v>0.5</v>
      </c>
      <c r="D46" s="7">
        <v>340.92311567281655</v>
      </c>
    </row>
    <row r="47" spans="1:4" x14ac:dyDescent="0.2">
      <c r="A47" s="2" t="s">
        <v>82</v>
      </c>
      <c r="B47" s="24" t="s">
        <v>107</v>
      </c>
      <c r="C47" s="24" t="s">
        <v>107</v>
      </c>
      <c r="D47" s="24" t="s">
        <v>107</v>
      </c>
    </row>
    <row r="48" spans="1:4" x14ac:dyDescent="0.2">
      <c r="A48" s="2" t="s">
        <v>83</v>
      </c>
      <c r="B48" s="24" t="s">
        <v>107</v>
      </c>
      <c r="C48" s="24" t="s">
        <v>107</v>
      </c>
      <c r="D48" s="24" t="s">
        <v>107</v>
      </c>
    </row>
    <row r="49" spans="1:4" x14ac:dyDescent="0.2">
      <c r="A49" s="2" t="s">
        <v>84</v>
      </c>
      <c r="B49" s="7">
        <v>0.83140495867768593</v>
      </c>
      <c r="C49" s="7">
        <v>0.3</v>
      </c>
      <c r="D49" s="7">
        <v>277.13498622589532</v>
      </c>
    </row>
    <row r="50" spans="1:4" x14ac:dyDescent="0.2">
      <c r="A50" s="2" t="s">
        <v>85</v>
      </c>
      <c r="B50" s="24" t="s">
        <v>107</v>
      </c>
      <c r="C50" s="24" t="s">
        <v>107</v>
      </c>
      <c r="D50" s="24" t="s">
        <v>107</v>
      </c>
    </row>
    <row r="51" spans="1:4" x14ac:dyDescent="0.2">
      <c r="A51" s="2" t="s">
        <v>87</v>
      </c>
      <c r="B51" s="7">
        <v>2.4086330935251801</v>
      </c>
      <c r="C51" s="7">
        <v>1.1000000000000001</v>
      </c>
      <c r="D51" s="7">
        <v>218.96664486592545</v>
      </c>
    </row>
    <row r="52" spans="1:4" x14ac:dyDescent="0.2">
      <c r="A52" s="2" t="s">
        <v>88</v>
      </c>
      <c r="B52" s="24" t="s">
        <v>107</v>
      </c>
      <c r="C52" s="24" t="s">
        <v>107</v>
      </c>
      <c r="D52" s="24" t="s">
        <v>107</v>
      </c>
    </row>
    <row r="53" spans="1:4" x14ac:dyDescent="0.2">
      <c r="A53" s="2" t="s">
        <v>89</v>
      </c>
      <c r="B53" s="7">
        <v>0.4</v>
      </c>
      <c r="C53" s="8"/>
      <c r="D53" s="8"/>
    </row>
    <row r="54" spans="1:4" x14ac:dyDescent="0.2">
      <c r="A54" s="8" t="s">
        <v>138</v>
      </c>
      <c r="B54" s="8"/>
      <c r="C54" s="24" t="s">
        <v>107</v>
      </c>
      <c r="D54" s="8"/>
    </row>
    <row r="55" spans="1:4" x14ac:dyDescent="0.2">
      <c r="A55" s="8" t="s">
        <v>93</v>
      </c>
      <c r="B55" s="8"/>
      <c r="C55" s="24" t="s">
        <v>107</v>
      </c>
      <c r="D55" s="8"/>
    </row>
    <row r="56" spans="1:4" x14ac:dyDescent="0.2">
      <c r="A56" s="8"/>
      <c r="B56" s="8"/>
      <c r="C56" s="8"/>
      <c r="D56" s="8"/>
    </row>
    <row r="57" spans="1:4" x14ac:dyDescent="0.2">
      <c r="A57" s="8"/>
      <c r="B57" s="8"/>
      <c r="C57" s="8"/>
      <c r="D57" s="8"/>
    </row>
    <row r="58" spans="1:4" x14ac:dyDescent="0.2">
      <c r="A58" s="8"/>
      <c r="B58" s="8"/>
      <c r="C58" s="8"/>
      <c r="D58" s="8"/>
    </row>
    <row r="59" spans="1:4" x14ac:dyDescent="0.2">
      <c r="A59" s="8"/>
      <c r="B59" s="8"/>
      <c r="C59" s="8"/>
      <c r="D59" s="8"/>
    </row>
    <row r="60" spans="1:4" x14ac:dyDescent="0.2">
      <c r="A60" s="8"/>
      <c r="B60" s="8"/>
      <c r="C60" s="8"/>
      <c r="D60" s="8"/>
    </row>
    <row r="61" spans="1:4" x14ac:dyDescent="0.2">
      <c r="A61" s="8"/>
      <c r="B61" s="8"/>
      <c r="C61" s="8"/>
      <c r="D61" s="8"/>
    </row>
    <row r="62" spans="1:4" x14ac:dyDescent="0.2">
      <c r="A62" s="8"/>
      <c r="B62" s="8"/>
      <c r="C62" s="8"/>
      <c r="D62" s="8"/>
    </row>
    <row r="63" spans="1:4" x14ac:dyDescent="0.2">
      <c r="A63" s="8"/>
      <c r="B63" s="8"/>
      <c r="C63" s="8"/>
      <c r="D63" s="8"/>
    </row>
    <row r="64" spans="1:4" x14ac:dyDescent="0.2">
      <c r="A64" s="8"/>
      <c r="B64" s="8"/>
      <c r="C64" s="8"/>
      <c r="D64" s="8"/>
    </row>
    <row r="65" spans="1:4" x14ac:dyDescent="0.2">
      <c r="A65" s="8"/>
      <c r="B65" s="8"/>
      <c r="C65" s="8"/>
      <c r="D65" s="8"/>
    </row>
    <row r="66" spans="1:4" x14ac:dyDescent="0.2">
      <c r="A66" s="8"/>
      <c r="B66" s="8"/>
      <c r="C66" s="8"/>
      <c r="D66" s="8"/>
    </row>
    <row r="67" spans="1:4" x14ac:dyDescent="0.2">
      <c r="A67" s="8"/>
      <c r="B67" s="8"/>
      <c r="C67" s="8"/>
      <c r="D67" s="8"/>
    </row>
    <row r="68" spans="1:4" x14ac:dyDescent="0.2">
      <c r="A68" s="8"/>
      <c r="B68" s="8"/>
      <c r="C68" s="8"/>
      <c r="D68" s="8"/>
    </row>
    <row r="69" spans="1:4" x14ac:dyDescent="0.2">
      <c r="A69" s="8"/>
      <c r="B69" s="8"/>
      <c r="C69" s="8"/>
      <c r="D69" s="8"/>
    </row>
    <row r="70" spans="1:4" x14ac:dyDescent="0.2">
      <c r="A70" s="8"/>
      <c r="B70" s="8"/>
      <c r="C70" s="8"/>
      <c r="D70" s="8"/>
    </row>
    <row r="71" spans="1:4" x14ac:dyDescent="0.2">
      <c r="A71" s="8"/>
      <c r="B71" s="8"/>
      <c r="C71" s="8"/>
      <c r="D71" s="8"/>
    </row>
    <row r="72" spans="1:4" x14ac:dyDescent="0.2">
      <c r="A72" s="8"/>
      <c r="B72" s="8"/>
      <c r="C72" s="8"/>
      <c r="D72" s="8"/>
    </row>
    <row r="73" spans="1:4" x14ac:dyDescent="0.2">
      <c r="A73" s="8"/>
      <c r="B73" s="8"/>
      <c r="C73" s="8"/>
      <c r="D73" s="8"/>
    </row>
    <row r="74" spans="1:4" x14ac:dyDescent="0.2">
      <c r="A74" s="8"/>
      <c r="B74" s="8"/>
      <c r="C74" s="8"/>
      <c r="D74" s="8"/>
    </row>
    <row r="75" spans="1:4" x14ac:dyDescent="0.2">
      <c r="A75" s="8"/>
      <c r="B75" s="8"/>
      <c r="C75" s="8"/>
      <c r="D75" s="8"/>
    </row>
    <row r="76" spans="1:4" x14ac:dyDescent="0.2">
      <c r="A76" s="8"/>
      <c r="B76" s="8"/>
      <c r="C76" s="8"/>
      <c r="D76" s="8"/>
    </row>
    <row r="77" spans="1:4" x14ac:dyDescent="0.2">
      <c r="A77" s="8"/>
      <c r="B77" s="8"/>
      <c r="C77" s="8"/>
      <c r="D77" s="8"/>
    </row>
    <row r="78" spans="1:4" x14ac:dyDescent="0.2">
      <c r="A78" s="8"/>
      <c r="B78" s="8"/>
      <c r="C78" s="8"/>
      <c r="D78" s="8"/>
    </row>
    <row r="79" spans="1:4" x14ac:dyDescent="0.2">
      <c r="A79" s="8"/>
      <c r="B79" s="8"/>
      <c r="C79" s="8"/>
      <c r="D79" s="8"/>
    </row>
    <row r="80" spans="1:4" x14ac:dyDescent="0.2">
      <c r="A80" s="8"/>
      <c r="B80" s="8"/>
      <c r="C80" s="8"/>
      <c r="D80" s="8"/>
    </row>
  </sheetData>
  <mergeCells count="1">
    <mergeCell ref="A2:D2"/>
  </mergeCells>
  <hyperlinks>
    <hyperlink ref="A1" location="Содержание!A1" display="К содержанию"/>
  </hyperlinks>
  <pageMargins left="0.75" right="0.75" top="1" bottom="1" header="0.5" footer="0.5"/>
  <pageSetup orientation="portrait"/>
  <headerFooter>
    <oddFooter>&amp;Lц с 1 га убранной площади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4"/>
  <sheetViews>
    <sheetView zoomScaleNormal="100" workbookViewId="0">
      <selection activeCell="A4" sqref="A4"/>
    </sheetView>
  </sheetViews>
  <sheetFormatPr defaultColWidth="19.28515625" defaultRowHeight="12.75" x14ac:dyDescent="0.2"/>
  <cols>
    <col min="1" max="1" width="40.7109375" customWidth="1"/>
  </cols>
  <sheetData>
    <row r="1" spans="1:4" x14ac:dyDescent="0.2">
      <c r="A1" s="67" t="s">
        <v>306</v>
      </c>
    </row>
    <row r="2" spans="1:4" ht="56.25" customHeight="1" x14ac:dyDescent="0.2">
      <c r="A2" s="78" t="s">
        <v>325</v>
      </c>
      <c r="B2" s="78"/>
      <c r="C2" s="78"/>
      <c r="D2" s="78"/>
    </row>
    <row r="3" spans="1:4" ht="18" x14ac:dyDescent="0.2">
      <c r="A3" s="10"/>
      <c r="B3" s="10"/>
      <c r="C3" s="10"/>
      <c r="D3" s="18" t="s">
        <v>109</v>
      </c>
    </row>
    <row r="4" spans="1:4" ht="25.5" customHeight="1" x14ac:dyDescent="0.2">
      <c r="A4" s="9"/>
      <c r="B4" s="9" t="s">
        <v>0</v>
      </c>
      <c r="C4" s="9" t="s">
        <v>6</v>
      </c>
      <c r="D4" s="9" t="s">
        <v>7</v>
      </c>
    </row>
    <row r="5" spans="1:4" x14ac:dyDescent="0.2">
      <c r="A5" s="9" t="s">
        <v>8</v>
      </c>
      <c r="B5" s="9">
        <v>1</v>
      </c>
      <c r="C5" s="9">
        <v>2</v>
      </c>
      <c r="D5" s="9">
        <v>3</v>
      </c>
    </row>
    <row r="6" spans="1:4" x14ac:dyDescent="0.2">
      <c r="A6" s="3" t="s">
        <v>14</v>
      </c>
      <c r="B6" s="4">
        <v>36.643099999999997</v>
      </c>
      <c r="C6" s="31">
        <v>33.167000000000002</v>
      </c>
      <c r="D6" s="7">
        <v>110.48059818494285</v>
      </c>
    </row>
    <row r="7" spans="1:4" x14ac:dyDescent="0.2">
      <c r="A7" s="2" t="s">
        <v>15</v>
      </c>
      <c r="B7" s="7">
        <v>9.1166999999999998</v>
      </c>
      <c r="C7" s="31">
        <v>6.194</v>
      </c>
      <c r="D7" s="7">
        <v>147.18598643848887</v>
      </c>
    </row>
    <row r="8" spans="1:4" x14ac:dyDescent="0.2">
      <c r="A8" s="2" t="s">
        <v>16</v>
      </c>
      <c r="B8" s="7">
        <v>2.9575999999999998</v>
      </c>
      <c r="C8" s="31">
        <v>2.8319999999999999</v>
      </c>
      <c r="D8" s="7">
        <v>104.43502824858757</v>
      </c>
    </row>
    <row r="9" spans="1:4" x14ac:dyDescent="0.2">
      <c r="A9" s="2" t="s">
        <v>19</v>
      </c>
      <c r="B9" s="7">
        <v>4.8078000000000003</v>
      </c>
      <c r="C9" s="31">
        <v>2.8759999999999999</v>
      </c>
      <c r="D9" s="7">
        <v>167.16968011126568</v>
      </c>
    </row>
    <row r="10" spans="1:4" x14ac:dyDescent="0.2">
      <c r="A10" s="2" t="s">
        <v>23</v>
      </c>
      <c r="B10" s="31">
        <v>999999999</v>
      </c>
      <c r="C10" s="31">
        <v>999999999</v>
      </c>
      <c r="D10" s="7" t="s">
        <v>107</v>
      </c>
    </row>
    <row r="11" spans="1:4" x14ac:dyDescent="0.2">
      <c r="A11" s="2" t="s">
        <v>24</v>
      </c>
      <c r="B11" s="31">
        <v>999999999</v>
      </c>
      <c r="C11" s="31">
        <v>999999999</v>
      </c>
      <c r="D11" s="7" t="s">
        <v>107</v>
      </c>
    </row>
    <row r="12" spans="1:4" x14ac:dyDescent="0.2">
      <c r="A12" s="2" t="s">
        <v>105</v>
      </c>
      <c r="B12" s="7">
        <v>5.8963000000000001</v>
      </c>
      <c r="C12" s="31">
        <v>4.2690000000000001</v>
      </c>
      <c r="D12" s="7">
        <v>138.11899742328413</v>
      </c>
    </row>
    <row r="13" spans="1:4" x14ac:dyDescent="0.2">
      <c r="A13" s="2" t="s">
        <v>45</v>
      </c>
      <c r="B13" s="31">
        <v>999999999</v>
      </c>
      <c r="C13" s="31">
        <v>999999999</v>
      </c>
      <c r="D13" s="7" t="s">
        <v>107</v>
      </c>
    </row>
    <row r="14" spans="1:4" x14ac:dyDescent="0.2">
      <c r="A14" s="2" t="s">
        <v>46</v>
      </c>
      <c r="B14" s="31">
        <v>999999999</v>
      </c>
      <c r="C14" s="31">
        <v>999999999</v>
      </c>
      <c r="D14" s="7" t="s">
        <v>107</v>
      </c>
    </row>
    <row r="15" spans="1:4" x14ac:dyDescent="0.2">
      <c r="A15" s="2" t="s">
        <v>48</v>
      </c>
      <c r="B15" s="7">
        <v>0.68500000000000005</v>
      </c>
      <c r="C15" s="31">
        <v>1.6479999999999999</v>
      </c>
      <c r="D15" s="7">
        <v>41.565533980582529</v>
      </c>
    </row>
    <row r="16" spans="1:4" x14ac:dyDescent="0.2">
      <c r="A16" s="2" t="s">
        <v>49</v>
      </c>
      <c r="B16" s="7">
        <v>4.7051999999999996</v>
      </c>
      <c r="C16" s="31">
        <v>2.3119999999999998</v>
      </c>
      <c r="D16" s="7">
        <v>203.51211072664358</v>
      </c>
    </row>
    <row r="17" spans="1:4" x14ac:dyDescent="0.2">
      <c r="A17" s="2" t="s">
        <v>50</v>
      </c>
      <c r="B17" s="7">
        <v>2.4929000000000001</v>
      </c>
      <c r="C17" s="31">
        <v>1.9139999999999999</v>
      </c>
      <c r="D17" s="7">
        <v>130.24555903866252</v>
      </c>
    </row>
    <row r="18" spans="1:4" x14ac:dyDescent="0.2">
      <c r="A18" s="2" t="s">
        <v>57</v>
      </c>
      <c r="B18" s="7">
        <v>2.4929000000000001</v>
      </c>
      <c r="C18" s="31">
        <v>1.9139999999999999</v>
      </c>
      <c r="D18" s="7">
        <v>130.24555903866252</v>
      </c>
    </row>
    <row r="19" spans="1:4" x14ac:dyDescent="0.2">
      <c r="A19" s="2" t="s">
        <v>58</v>
      </c>
      <c r="B19" s="7">
        <v>8.6539000000000001</v>
      </c>
      <c r="C19" s="31">
        <v>4.8929999999999998</v>
      </c>
      <c r="D19" s="7">
        <v>176.86286531780095</v>
      </c>
    </row>
    <row r="20" spans="1:4" x14ac:dyDescent="0.2">
      <c r="A20" s="2" t="s">
        <v>59</v>
      </c>
      <c r="B20" s="7">
        <v>3.5089999999999999</v>
      </c>
      <c r="C20" s="31">
        <v>1.659</v>
      </c>
      <c r="D20" s="7">
        <v>211.51295961422542</v>
      </c>
    </row>
    <row r="21" spans="1:4" x14ac:dyDescent="0.2">
      <c r="A21" s="2" t="s">
        <v>62</v>
      </c>
      <c r="B21" s="7">
        <v>0.66600000000000004</v>
      </c>
      <c r="C21" s="31">
        <v>2.286</v>
      </c>
      <c r="D21" s="7">
        <v>29.133858267716541</v>
      </c>
    </row>
    <row r="22" spans="1:4" x14ac:dyDescent="0.2">
      <c r="A22" s="2" t="s">
        <v>63</v>
      </c>
      <c r="B22" s="7"/>
      <c r="C22" s="31">
        <v>999999999</v>
      </c>
      <c r="D22" s="7"/>
    </row>
    <row r="23" spans="1:4" x14ac:dyDescent="0.2">
      <c r="A23" s="2" t="s">
        <v>65</v>
      </c>
      <c r="B23" s="31">
        <v>999999999</v>
      </c>
      <c r="C23" s="31">
        <v>999999999</v>
      </c>
      <c r="D23" s="7" t="s">
        <v>107</v>
      </c>
    </row>
    <row r="24" spans="1:4" x14ac:dyDescent="0.2">
      <c r="A24" s="2" t="s">
        <v>68</v>
      </c>
      <c r="B24" s="31">
        <v>999999999</v>
      </c>
      <c r="C24" s="31">
        <v>999999999</v>
      </c>
      <c r="D24" s="7" t="s">
        <v>107</v>
      </c>
    </row>
    <row r="25" spans="1:4" x14ac:dyDescent="0.2">
      <c r="A25" s="2" t="s">
        <v>69</v>
      </c>
      <c r="B25" s="31">
        <v>999999999</v>
      </c>
      <c r="C25" s="31">
        <v>999999999</v>
      </c>
      <c r="D25" s="7" t="s">
        <v>107</v>
      </c>
    </row>
    <row r="26" spans="1:4" x14ac:dyDescent="0.2">
      <c r="A26" s="2" t="s">
        <v>70</v>
      </c>
      <c r="B26" s="7">
        <v>0.72599999999999998</v>
      </c>
      <c r="C26" s="31">
        <v>0.21099999999999999</v>
      </c>
      <c r="D26" s="7">
        <v>344.07582938388629</v>
      </c>
    </row>
    <row r="27" spans="1:4" x14ac:dyDescent="0.2">
      <c r="A27" s="2" t="s">
        <v>71</v>
      </c>
      <c r="B27" s="31">
        <v>999999999</v>
      </c>
      <c r="C27" s="31">
        <v>999999999</v>
      </c>
      <c r="D27" s="7" t="s">
        <v>107</v>
      </c>
    </row>
    <row r="28" spans="1:4" x14ac:dyDescent="0.2">
      <c r="A28" s="2" t="s">
        <v>72</v>
      </c>
      <c r="B28" s="31">
        <v>999999999</v>
      </c>
      <c r="C28" s="31">
        <v>999999999</v>
      </c>
      <c r="D28" s="7" t="s">
        <v>107</v>
      </c>
    </row>
    <row r="29" spans="1:4" x14ac:dyDescent="0.2">
      <c r="A29" s="2" t="s">
        <v>143</v>
      </c>
      <c r="B29" s="7"/>
      <c r="C29" s="31">
        <v>999999999</v>
      </c>
      <c r="D29" s="7"/>
    </row>
    <row r="30" spans="1:4" x14ac:dyDescent="0.2">
      <c r="A30" s="2" t="s">
        <v>75</v>
      </c>
      <c r="B30" s="7"/>
      <c r="C30" s="31">
        <v>999999999</v>
      </c>
      <c r="D30" s="7"/>
    </row>
    <row r="31" spans="1:4" x14ac:dyDescent="0.2">
      <c r="A31" s="2" t="s">
        <v>78</v>
      </c>
      <c r="B31" s="7"/>
      <c r="C31" s="31">
        <v>999999999</v>
      </c>
      <c r="D31" s="7"/>
    </row>
    <row r="32" spans="1:4" x14ac:dyDescent="0.2">
      <c r="A32" s="2" t="s">
        <v>79</v>
      </c>
      <c r="B32" s="7">
        <v>10.4833</v>
      </c>
      <c r="C32" s="31">
        <v>15.826000000000001</v>
      </c>
      <c r="D32" s="7">
        <v>66.240995829647403</v>
      </c>
    </row>
    <row r="33" spans="1:4" x14ac:dyDescent="0.2">
      <c r="A33" s="2" t="s">
        <v>82</v>
      </c>
      <c r="B33" s="31">
        <v>999999999</v>
      </c>
      <c r="C33" s="31">
        <v>999999999</v>
      </c>
      <c r="D33" s="7" t="s">
        <v>107</v>
      </c>
    </row>
    <row r="34" spans="1:4" x14ac:dyDescent="0.2">
      <c r="A34" s="2" t="s">
        <v>83</v>
      </c>
      <c r="B34" s="7">
        <v>4.9908000000000001</v>
      </c>
      <c r="C34" s="31">
        <v>9.1660000000000004</v>
      </c>
      <c r="D34" s="7">
        <v>54.449050840061098</v>
      </c>
    </row>
    <row r="35" spans="1:4" x14ac:dyDescent="0.2">
      <c r="A35" s="2" t="s">
        <v>84</v>
      </c>
      <c r="B35" s="7">
        <v>2.2138</v>
      </c>
      <c r="C35" s="31">
        <v>2.0470000000000002</v>
      </c>
      <c r="D35" s="7">
        <v>108.14851001465557</v>
      </c>
    </row>
    <row r="36" spans="1:4" x14ac:dyDescent="0.2">
      <c r="A36" s="2" t="s">
        <v>85</v>
      </c>
      <c r="B36" s="31">
        <v>999999999</v>
      </c>
      <c r="C36" s="31">
        <v>999999999</v>
      </c>
      <c r="D36" s="7" t="s">
        <v>107</v>
      </c>
    </row>
    <row r="37" spans="1:4" x14ac:dyDescent="0.2">
      <c r="A37" s="2" t="s">
        <v>87</v>
      </c>
      <c r="B37" s="7">
        <v>2.3117999999999999</v>
      </c>
      <c r="C37" s="31">
        <v>3.05</v>
      </c>
      <c r="D37" s="7">
        <v>75.796721311475409</v>
      </c>
    </row>
    <row r="38" spans="1:4" x14ac:dyDescent="0.2">
      <c r="A38" s="2" t="s">
        <v>88</v>
      </c>
      <c r="B38" s="7">
        <v>0.80289999999999995</v>
      </c>
      <c r="C38" s="31">
        <v>1.173</v>
      </c>
      <c r="D38" s="7">
        <v>68.448422847399826</v>
      </c>
    </row>
    <row r="39" spans="1:4" x14ac:dyDescent="0.2">
      <c r="A39" s="2" t="s">
        <v>89</v>
      </c>
      <c r="B39" s="8"/>
      <c r="C39" s="31">
        <v>999999999</v>
      </c>
      <c r="D39" s="7"/>
    </row>
    <row r="40" spans="1:4" x14ac:dyDescent="0.2">
      <c r="A40" s="8"/>
      <c r="B40" s="8"/>
      <c r="C40" s="8"/>
      <c r="D40" s="8"/>
    </row>
    <row r="41" spans="1:4" x14ac:dyDescent="0.2">
      <c r="A41" s="8"/>
      <c r="B41" s="8"/>
      <c r="C41" s="8"/>
      <c r="D41" s="8"/>
    </row>
    <row r="42" spans="1:4" x14ac:dyDescent="0.2">
      <c r="A42" s="8"/>
      <c r="B42" s="8"/>
      <c r="C42" s="8"/>
      <c r="D42" s="8"/>
    </row>
    <row r="43" spans="1:4" x14ac:dyDescent="0.2">
      <c r="A43" s="8"/>
      <c r="B43" s="8"/>
      <c r="C43" s="8"/>
      <c r="D43" s="8"/>
    </row>
    <row r="44" spans="1:4" x14ac:dyDescent="0.2">
      <c r="A44" s="8"/>
      <c r="B44" s="8"/>
      <c r="C44" s="8"/>
      <c r="D44" s="8"/>
    </row>
    <row r="45" spans="1:4" x14ac:dyDescent="0.2">
      <c r="A45" s="8"/>
      <c r="B45" s="8"/>
      <c r="C45" s="8"/>
      <c r="D45" s="8"/>
    </row>
    <row r="46" spans="1:4" x14ac:dyDescent="0.2">
      <c r="A46" s="8"/>
      <c r="B46" s="8"/>
      <c r="C46" s="8"/>
      <c r="D46" s="8"/>
    </row>
    <row r="47" spans="1:4" x14ac:dyDescent="0.2">
      <c r="A47" s="8"/>
      <c r="B47" s="8"/>
      <c r="C47" s="8"/>
      <c r="D47" s="8"/>
    </row>
    <row r="48" spans="1:4" x14ac:dyDescent="0.2">
      <c r="A48" s="8"/>
      <c r="B48" s="8"/>
      <c r="C48" s="8"/>
      <c r="D48" s="8"/>
    </row>
    <row r="49" spans="1:4" x14ac:dyDescent="0.2">
      <c r="A49" s="8"/>
      <c r="B49" s="8"/>
      <c r="C49" s="8"/>
      <c r="D49" s="8"/>
    </row>
    <row r="50" spans="1:4" x14ac:dyDescent="0.2">
      <c r="A50" s="8"/>
      <c r="B50" s="8"/>
      <c r="C50" s="8"/>
      <c r="D50" s="8"/>
    </row>
    <row r="51" spans="1:4" x14ac:dyDescent="0.2">
      <c r="A51" s="8"/>
      <c r="B51" s="8"/>
      <c r="C51" s="8"/>
      <c r="D51" s="8"/>
    </row>
    <row r="52" spans="1:4" x14ac:dyDescent="0.2">
      <c r="A52" s="8"/>
      <c r="B52" s="8"/>
      <c r="C52" s="8"/>
      <c r="D52" s="8"/>
    </row>
    <row r="53" spans="1:4" x14ac:dyDescent="0.2">
      <c r="A53" s="8"/>
      <c r="B53" s="8"/>
      <c r="C53" s="8"/>
      <c r="D53" s="8"/>
    </row>
    <row r="54" spans="1:4" x14ac:dyDescent="0.2">
      <c r="A54" s="8"/>
      <c r="B54" s="8"/>
      <c r="C54" s="8"/>
      <c r="D54" s="8"/>
    </row>
    <row r="55" spans="1:4" x14ac:dyDescent="0.2">
      <c r="A55" s="8"/>
      <c r="B55" s="8"/>
      <c r="C55" s="8"/>
      <c r="D55" s="8"/>
    </row>
    <row r="56" spans="1:4" x14ac:dyDescent="0.2">
      <c r="A56" s="8"/>
      <c r="B56" s="8"/>
      <c r="C56" s="8"/>
      <c r="D56" s="8"/>
    </row>
    <row r="57" spans="1:4" x14ac:dyDescent="0.2">
      <c r="A57" s="8"/>
      <c r="B57" s="8"/>
      <c r="C57" s="8"/>
      <c r="D57" s="8"/>
    </row>
    <row r="58" spans="1:4" x14ac:dyDescent="0.2">
      <c r="A58" s="8"/>
      <c r="B58" s="8"/>
      <c r="C58" s="8"/>
      <c r="D58" s="8"/>
    </row>
    <row r="59" spans="1:4" x14ac:dyDescent="0.2">
      <c r="A59" s="8"/>
      <c r="B59" s="8"/>
      <c r="C59" s="8"/>
      <c r="D59" s="8"/>
    </row>
    <row r="60" spans="1:4" x14ac:dyDescent="0.2">
      <c r="A60" s="8"/>
      <c r="B60" s="8"/>
      <c r="C60" s="8"/>
      <c r="D60" s="8"/>
    </row>
    <row r="61" spans="1:4" x14ac:dyDescent="0.2">
      <c r="A61" s="8"/>
      <c r="B61" s="8"/>
      <c r="C61" s="8"/>
      <c r="D61" s="8"/>
    </row>
    <row r="62" spans="1:4" x14ac:dyDescent="0.2">
      <c r="A62" s="8"/>
      <c r="B62" s="8"/>
      <c r="C62" s="8"/>
      <c r="D62" s="8"/>
    </row>
    <row r="63" spans="1:4" x14ac:dyDescent="0.2">
      <c r="A63" s="8"/>
      <c r="B63" s="8"/>
      <c r="C63" s="8"/>
      <c r="D63" s="8"/>
    </row>
    <row r="64" spans="1:4" x14ac:dyDescent="0.2">
      <c r="A64" s="8"/>
      <c r="B64" s="8"/>
      <c r="C64" s="8"/>
      <c r="D64" s="8"/>
    </row>
    <row r="65" spans="1:4" x14ac:dyDescent="0.2">
      <c r="A65" s="8"/>
      <c r="B65" s="8"/>
      <c r="C65" s="8"/>
      <c r="D65" s="8"/>
    </row>
    <row r="66" spans="1:4" x14ac:dyDescent="0.2">
      <c r="A66" s="8"/>
      <c r="B66" s="8"/>
      <c r="C66" s="8"/>
      <c r="D66" s="8"/>
    </row>
    <row r="67" spans="1:4" x14ac:dyDescent="0.2">
      <c r="A67" s="8"/>
      <c r="B67" s="8"/>
      <c r="C67" s="8"/>
      <c r="D67" s="8"/>
    </row>
    <row r="68" spans="1:4" x14ac:dyDescent="0.2">
      <c r="A68" s="8"/>
      <c r="B68" s="8"/>
      <c r="C68" s="8"/>
      <c r="D68" s="8"/>
    </row>
    <row r="69" spans="1:4" x14ac:dyDescent="0.2">
      <c r="A69" s="8"/>
      <c r="B69" s="8"/>
      <c r="C69" s="8"/>
      <c r="D69" s="8"/>
    </row>
    <row r="70" spans="1:4" x14ac:dyDescent="0.2">
      <c r="A70" s="8"/>
      <c r="B70" s="8"/>
      <c r="C70" s="8"/>
      <c r="D70" s="8"/>
    </row>
    <row r="71" spans="1:4" x14ac:dyDescent="0.2">
      <c r="A71" s="8"/>
      <c r="B71" s="8"/>
      <c r="C71" s="8"/>
      <c r="D71" s="8"/>
    </row>
    <row r="72" spans="1:4" x14ac:dyDescent="0.2">
      <c r="A72" s="8"/>
      <c r="B72" s="8"/>
      <c r="C72" s="8"/>
      <c r="D72" s="8"/>
    </row>
    <row r="73" spans="1:4" x14ac:dyDescent="0.2">
      <c r="A73" s="8"/>
      <c r="B73" s="8"/>
      <c r="C73" s="8"/>
      <c r="D73" s="8"/>
    </row>
    <row r="74" spans="1:4" x14ac:dyDescent="0.2">
      <c r="A74" s="8"/>
      <c r="B74" s="8"/>
      <c r="C74" s="8"/>
      <c r="D74" s="8"/>
    </row>
    <row r="75" spans="1:4" x14ac:dyDescent="0.2">
      <c r="A75" s="8"/>
      <c r="B75" s="8"/>
      <c r="C75" s="8"/>
      <c r="D75" s="8"/>
    </row>
    <row r="76" spans="1:4" x14ac:dyDescent="0.2">
      <c r="A76" s="8"/>
      <c r="B76" s="8"/>
      <c r="C76" s="8"/>
      <c r="D76" s="8"/>
    </row>
    <row r="77" spans="1:4" x14ac:dyDescent="0.2">
      <c r="A77" s="8"/>
      <c r="B77" s="8"/>
      <c r="C77" s="8"/>
      <c r="D77" s="8"/>
    </row>
    <row r="78" spans="1:4" x14ac:dyDescent="0.2">
      <c r="A78" s="8"/>
      <c r="B78" s="8"/>
      <c r="C78" s="8"/>
      <c r="D78" s="8"/>
    </row>
    <row r="79" spans="1:4" x14ac:dyDescent="0.2">
      <c r="A79" s="8"/>
      <c r="B79" s="8"/>
      <c r="C79" s="8"/>
      <c r="D79" s="8"/>
    </row>
    <row r="80" spans="1:4" x14ac:dyDescent="0.2">
      <c r="A80" s="8"/>
      <c r="B80" s="8"/>
      <c r="C80" s="8"/>
      <c r="D80" s="8"/>
    </row>
    <row r="81" spans="1:4" x14ac:dyDescent="0.2">
      <c r="A81" s="8"/>
      <c r="B81" s="8"/>
      <c r="C81" s="8"/>
      <c r="D81" s="8"/>
    </row>
    <row r="82" spans="1:4" x14ac:dyDescent="0.2">
      <c r="A82" s="8"/>
      <c r="B82" s="8"/>
      <c r="C82" s="8"/>
      <c r="D82" s="8"/>
    </row>
    <row r="83" spans="1:4" x14ac:dyDescent="0.2">
      <c r="A83" s="8"/>
      <c r="B83" s="8"/>
      <c r="C83" s="8"/>
      <c r="D83" s="8"/>
    </row>
    <row r="84" spans="1:4" x14ac:dyDescent="0.2">
      <c r="A84" s="8"/>
      <c r="B84" s="8"/>
      <c r="C84" s="8"/>
      <c r="D84" s="8"/>
    </row>
  </sheetData>
  <mergeCells count="1">
    <mergeCell ref="A2:D2"/>
  </mergeCells>
  <hyperlinks>
    <hyperlink ref="A1" location="Содержание!A1" display="К содержанию"/>
  </hyperlinks>
  <pageMargins left="0.75" right="0.75" top="1" bottom="1" header="0.5" footer="0.5"/>
  <pageSetup orientation="portrait" r:id="rId1"/>
  <headerFooter>
    <oddFooter>&amp;Lц с 1 га убранной площади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2"/>
  <sheetViews>
    <sheetView zoomScaleNormal="100" workbookViewId="0"/>
  </sheetViews>
  <sheetFormatPr defaultColWidth="19.28515625" defaultRowHeight="12.75" x14ac:dyDescent="0.2"/>
  <cols>
    <col min="1" max="1" width="40.7109375" customWidth="1"/>
  </cols>
  <sheetData>
    <row r="1" spans="1:4" x14ac:dyDescent="0.2">
      <c r="A1" s="67" t="s">
        <v>306</v>
      </c>
    </row>
    <row r="2" spans="1:4" ht="36" customHeight="1" x14ac:dyDescent="0.2">
      <c r="A2" s="78" t="s">
        <v>139</v>
      </c>
      <c r="B2" s="78"/>
      <c r="C2" s="78"/>
      <c r="D2" s="78"/>
    </row>
    <row r="3" spans="1:4" ht="18" x14ac:dyDescent="0.2">
      <c r="A3" s="10"/>
      <c r="B3" s="10"/>
      <c r="C3" s="10"/>
      <c r="D3" s="18" t="s">
        <v>123</v>
      </c>
    </row>
    <row r="4" spans="1:4" ht="25.5" customHeight="1" x14ac:dyDescent="0.2">
      <c r="A4" s="9"/>
      <c r="B4" s="9" t="s">
        <v>0</v>
      </c>
      <c r="C4" s="9" t="s">
        <v>6</v>
      </c>
      <c r="D4" s="9" t="s">
        <v>7</v>
      </c>
    </row>
    <row r="5" spans="1:4" x14ac:dyDescent="0.2">
      <c r="A5" s="9" t="s">
        <v>8</v>
      </c>
      <c r="B5" s="9">
        <v>1</v>
      </c>
      <c r="C5" s="9">
        <v>2</v>
      </c>
      <c r="D5" s="9">
        <v>3</v>
      </c>
    </row>
    <row r="6" spans="1:4" x14ac:dyDescent="0.2">
      <c r="A6" s="3" t="s">
        <v>14</v>
      </c>
      <c r="B6" s="4">
        <v>5.2792248955481922</v>
      </c>
      <c r="C6" s="4">
        <v>4.7</v>
      </c>
      <c r="D6" s="4">
        <v>112.32393394783386</v>
      </c>
    </row>
    <row r="7" spans="1:4" x14ac:dyDescent="0.2">
      <c r="A7" s="2" t="s">
        <v>15</v>
      </c>
      <c r="B7" s="7">
        <v>5.8031190324633988</v>
      </c>
      <c r="C7" s="7">
        <v>4.2</v>
      </c>
      <c r="D7" s="7">
        <v>138.16950077293805</v>
      </c>
    </row>
    <row r="8" spans="1:4" x14ac:dyDescent="0.2">
      <c r="A8" s="2" t="s">
        <v>16</v>
      </c>
      <c r="B8" s="7">
        <v>7.3572139303482587</v>
      </c>
      <c r="C8" s="7">
        <v>5</v>
      </c>
      <c r="D8" s="7">
        <v>147.14427860696517</v>
      </c>
    </row>
    <row r="9" spans="1:4" x14ac:dyDescent="0.2">
      <c r="A9" s="2" t="s">
        <v>19</v>
      </c>
      <c r="B9" s="7">
        <v>4.8909460834181075</v>
      </c>
      <c r="C9" s="7">
        <v>4</v>
      </c>
      <c r="D9" s="7">
        <v>122.27365208545268</v>
      </c>
    </row>
    <row r="10" spans="1:4" x14ac:dyDescent="0.2">
      <c r="A10" s="2" t="s">
        <v>23</v>
      </c>
      <c r="B10" s="7" t="s">
        <v>107</v>
      </c>
      <c r="C10" s="7" t="s">
        <v>107</v>
      </c>
      <c r="D10" s="7" t="s">
        <v>107</v>
      </c>
    </row>
    <row r="11" spans="1:4" x14ac:dyDescent="0.2">
      <c r="A11" s="2" t="s">
        <v>24</v>
      </c>
      <c r="B11" s="7" t="s">
        <v>107</v>
      </c>
      <c r="C11" s="7" t="s">
        <v>107</v>
      </c>
      <c r="D11" s="7" t="s">
        <v>107</v>
      </c>
    </row>
    <row r="12" spans="1:4" x14ac:dyDescent="0.2">
      <c r="A12" s="2" t="s">
        <v>105</v>
      </c>
      <c r="B12" s="7">
        <v>5.8728087649402392</v>
      </c>
      <c r="C12" s="7">
        <v>4.5999999999999996</v>
      </c>
      <c r="D12" s="7">
        <v>127.66975575957042</v>
      </c>
    </row>
    <row r="13" spans="1:4" x14ac:dyDescent="0.2">
      <c r="A13" s="2" t="s">
        <v>45</v>
      </c>
      <c r="B13" s="7" t="s">
        <v>107</v>
      </c>
      <c r="C13" s="7" t="s">
        <v>107</v>
      </c>
      <c r="D13" s="7" t="s">
        <v>107</v>
      </c>
    </row>
    <row r="14" spans="1:4" x14ac:dyDescent="0.2">
      <c r="A14" s="2" t="s">
        <v>46</v>
      </c>
      <c r="B14" s="7" t="s">
        <v>107</v>
      </c>
      <c r="C14" s="7" t="s">
        <v>107</v>
      </c>
      <c r="D14" s="7" t="s">
        <v>107</v>
      </c>
    </row>
    <row r="15" spans="1:4" x14ac:dyDescent="0.2">
      <c r="A15" s="2" t="s">
        <v>48</v>
      </c>
      <c r="B15" s="7">
        <v>2.4551971326164876</v>
      </c>
      <c r="C15" s="7">
        <v>5.3</v>
      </c>
      <c r="D15" s="7">
        <v>46.324474200311087</v>
      </c>
    </row>
    <row r="16" spans="1:4" x14ac:dyDescent="0.2">
      <c r="A16" s="2" t="s">
        <v>49</v>
      </c>
      <c r="B16" s="7">
        <v>7.09683257918552</v>
      </c>
      <c r="C16" s="7">
        <v>4.2</v>
      </c>
      <c r="D16" s="7">
        <v>168.97220426632188</v>
      </c>
    </row>
    <row r="17" spans="1:4" x14ac:dyDescent="0.2">
      <c r="A17" s="2" t="s">
        <v>50</v>
      </c>
      <c r="B17" s="7">
        <v>3.9444620253164557</v>
      </c>
      <c r="C17" s="7">
        <v>6.5</v>
      </c>
      <c r="D17" s="7">
        <v>60.684031158714703</v>
      </c>
    </row>
    <row r="18" spans="1:4" x14ac:dyDescent="0.2">
      <c r="A18" s="2" t="s">
        <v>57</v>
      </c>
      <c r="B18" s="7">
        <v>3.9444620253164557</v>
      </c>
      <c r="C18" s="7">
        <v>6.5</v>
      </c>
      <c r="D18" s="7">
        <v>60.684031158714703</v>
      </c>
    </row>
    <row r="19" spans="1:4" x14ac:dyDescent="0.2">
      <c r="A19" s="2" t="s">
        <v>58</v>
      </c>
      <c r="B19" s="7">
        <v>6.293745454545455</v>
      </c>
      <c r="C19" s="7">
        <v>3.3</v>
      </c>
      <c r="D19" s="7">
        <v>190.71955922865016</v>
      </c>
    </row>
    <row r="20" spans="1:4" x14ac:dyDescent="0.2">
      <c r="A20" s="2" t="s">
        <v>59</v>
      </c>
      <c r="B20" s="7">
        <v>7.3873684210526314</v>
      </c>
      <c r="C20" s="7">
        <v>3.7</v>
      </c>
      <c r="D20" s="7">
        <v>199.65860597439544</v>
      </c>
    </row>
    <row r="21" spans="1:4" x14ac:dyDescent="0.2">
      <c r="A21" s="2" t="s">
        <v>62</v>
      </c>
      <c r="B21" s="7">
        <v>1.9416909620991254</v>
      </c>
      <c r="C21" s="7">
        <v>3.2</v>
      </c>
      <c r="D21" s="7">
        <v>60.677842565597665</v>
      </c>
    </row>
    <row r="22" spans="1:4" x14ac:dyDescent="0.2">
      <c r="A22" t="s">
        <v>63</v>
      </c>
      <c r="C22" s="7" t="s">
        <v>107</v>
      </c>
      <c r="D22" s="7"/>
    </row>
    <row r="23" spans="1:4" x14ac:dyDescent="0.2">
      <c r="A23" s="2" t="s">
        <v>65</v>
      </c>
      <c r="B23" s="7" t="s">
        <v>107</v>
      </c>
      <c r="C23" s="7" t="s">
        <v>107</v>
      </c>
      <c r="D23" s="7" t="s">
        <v>107</v>
      </c>
    </row>
    <row r="24" spans="1:4" x14ac:dyDescent="0.2">
      <c r="A24" s="2" t="s">
        <v>68</v>
      </c>
      <c r="B24" s="7" t="s">
        <v>107</v>
      </c>
      <c r="C24" s="7" t="s">
        <v>107</v>
      </c>
      <c r="D24" s="7" t="s">
        <v>107</v>
      </c>
    </row>
    <row r="25" spans="1:4" x14ac:dyDescent="0.2">
      <c r="A25" s="2" t="s">
        <v>69</v>
      </c>
      <c r="B25" s="7" t="s">
        <v>107</v>
      </c>
      <c r="C25" s="7" t="s">
        <v>107</v>
      </c>
      <c r="D25" s="7" t="s">
        <v>107</v>
      </c>
    </row>
    <row r="26" spans="1:4" x14ac:dyDescent="0.2">
      <c r="A26" s="2" t="s">
        <v>70</v>
      </c>
      <c r="B26" s="7">
        <v>5.7165354330708658</v>
      </c>
      <c r="C26" s="7">
        <v>2.4</v>
      </c>
      <c r="D26" s="7">
        <v>238.18897637795274</v>
      </c>
    </row>
    <row r="27" spans="1:4" x14ac:dyDescent="0.2">
      <c r="A27" s="2" t="s">
        <v>71</v>
      </c>
      <c r="B27" s="7" t="s">
        <v>107</v>
      </c>
      <c r="C27" s="7" t="s">
        <v>107</v>
      </c>
      <c r="D27" s="7" t="s">
        <v>107</v>
      </c>
    </row>
    <row r="28" spans="1:4" x14ac:dyDescent="0.2">
      <c r="A28" s="2" t="s">
        <v>72</v>
      </c>
      <c r="B28" s="7" t="s">
        <v>107</v>
      </c>
      <c r="C28" s="7" t="s">
        <v>107</v>
      </c>
      <c r="D28" s="7" t="s">
        <v>107</v>
      </c>
    </row>
    <row r="29" spans="1:4" x14ac:dyDescent="0.2">
      <c r="A29" t="s">
        <v>73</v>
      </c>
      <c r="C29" s="7" t="s">
        <v>107</v>
      </c>
      <c r="D29" s="7"/>
    </row>
    <row r="30" spans="1:4" x14ac:dyDescent="0.2">
      <c r="A30" t="s">
        <v>75</v>
      </c>
      <c r="C30" s="7" t="s">
        <v>107</v>
      </c>
      <c r="D30" s="7"/>
    </row>
    <row r="31" spans="1:4" x14ac:dyDescent="0.2">
      <c r="A31" t="s">
        <v>78</v>
      </c>
      <c r="C31" s="7" t="s">
        <v>107</v>
      </c>
      <c r="D31" s="7"/>
    </row>
    <row r="32" spans="1:4" x14ac:dyDescent="0.2">
      <c r="A32" s="2" t="s">
        <v>79</v>
      </c>
      <c r="B32" s="7">
        <v>4.4439593047901651</v>
      </c>
      <c r="C32" s="7">
        <v>5.8</v>
      </c>
      <c r="D32" s="7">
        <v>76.619988013623541</v>
      </c>
    </row>
    <row r="33" spans="1:4" x14ac:dyDescent="0.2">
      <c r="A33" s="2" t="s">
        <v>82</v>
      </c>
      <c r="B33" s="7" t="s">
        <v>107</v>
      </c>
      <c r="C33" s="7" t="s">
        <v>107</v>
      </c>
      <c r="D33" s="7" t="s">
        <v>107</v>
      </c>
    </row>
    <row r="34" spans="1:4" x14ac:dyDescent="0.2">
      <c r="A34" s="2" t="s">
        <v>83</v>
      </c>
      <c r="B34" s="7">
        <v>4.1869127516778519</v>
      </c>
      <c r="C34" s="7">
        <v>7.4</v>
      </c>
      <c r="D34" s="7">
        <v>56.579902049700706</v>
      </c>
    </row>
    <row r="35" spans="1:4" x14ac:dyDescent="0.2">
      <c r="A35" s="2" t="s">
        <v>84</v>
      </c>
      <c r="B35" s="7">
        <v>4.8548245614035084</v>
      </c>
      <c r="C35" s="8">
        <v>2.5</v>
      </c>
      <c r="D35" s="7">
        <v>194.19298245614033</v>
      </c>
    </row>
    <row r="36" spans="1:4" x14ac:dyDescent="0.2">
      <c r="A36" s="2" t="s">
        <v>85</v>
      </c>
      <c r="B36" s="7" t="s">
        <v>107</v>
      </c>
      <c r="C36" s="7" t="s">
        <v>107</v>
      </c>
      <c r="D36" s="7" t="s">
        <v>107</v>
      </c>
    </row>
    <row r="37" spans="1:4" x14ac:dyDescent="0.2">
      <c r="A37" s="2" t="s">
        <v>87</v>
      </c>
      <c r="B37" s="7">
        <v>5.6800982800982798</v>
      </c>
      <c r="C37" s="8">
        <v>8.6999999999999993</v>
      </c>
      <c r="D37" s="7">
        <v>65.288485978141154</v>
      </c>
    </row>
    <row r="38" spans="1:4" x14ac:dyDescent="0.2">
      <c r="A38" s="2" t="s">
        <v>88</v>
      </c>
      <c r="B38" s="7">
        <v>3.4607758620689655</v>
      </c>
      <c r="C38" s="8">
        <v>4.9000000000000004</v>
      </c>
      <c r="D38" s="7">
        <v>70.628078817733979</v>
      </c>
    </row>
    <row r="39" spans="1:4" x14ac:dyDescent="0.2">
      <c r="A39" s="8"/>
      <c r="B39" s="8"/>
      <c r="C39" s="7" t="s">
        <v>107</v>
      </c>
      <c r="D39" s="7"/>
    </row>
    <row r="40" spans="1:4" x14ac:dyDescent="0.2">
      <c r="A40" s="8"/>
      <c r="B40" s="8"/>
      <c r="C40" s="8"/>
      <c r="D40" s="8"/>
    </row>
    <row r="41" spans="1:4" x14ac:dyDescent="0.2">
      <c r="A41" s="8"/>
      <c r="B41" s="8"/>
      <c r="C41" s="8"/>
      <c r="D41" s="8"/>
    </row>
    <row r="42" spans="1:4" x14ac:dyDescent="0.2">
      <c r="A42" s="8"/>
      <c r="B42" s="8"/>
      <c r="C42" s="8"/>
      <c r="D42" s="8"/>
    </row>
    <row r="43" spans="1:4" x14ac:dyDescent="0.2">
      <c r="A43" s="8"/>
      <c r="B43" s="8"/>
      <c r="C43" s="8"/>
      <c r="D43" s="8"/>
    </row>
    <row r="44" spans="1:4" x14ac:dyDescent="0.2">
      <c r="A44" s="8"/>
      <c r="B44" s="8"/>
      <c r="C44" s="8"/>
      <c r="D44" s="8"/>
    </row>
    <row r="45" spans="1:4" x14ac:dyDescent="0.2">
      <c r="A45" s="8"/>
      <c r="B45" s="8"/>
      <c r="C45" s="8"/>
      <c r="D45" s="8"/>
    </row>
    <row r="46" spans="1:4" x14ac:dyDescent="0.2">
      <c r="A46" s="8"/>
      <c r="B46" s="8"/>
      <c r="C46" s="8"/>
      <c r="D46" s="8"/>
    </row>
    <row r="47" spans="1:4" x14ac:dyDescent="0.2">
      <c r="A47" s="8"/>
      <c r="B47" s="8"/>
      <c r="C47" s="8"/>
      <c r="D47" s="8"/>
    </row>
    <row r="48" spans="1:4" x14ac:dyDescent="0.2">
      <c r="A48" s="8"/>
      <c r="B48" s="8"/>
      <c r="C48" s="8"/>
      <c r="D48" s="8"/>
    </row>
    <row r="49" spans="1:4" x14ac:dyDescent="0.2">
      <c r="A49" s="8"/>
      <c r="B49" s="8"/>
      <c r="C49" s="8"/>
      <c r="D49" s="8"/>
    </row>
    <row r="50" spans="1:4" x14ac:dyDescent="0.2">
      <c r="A50" s="8"/>
      <c r="B50" s="8"/>
      <c r="C50" s="8"/>
      <c r="D50" s="8"/>
    </row>
    <row r="51" spans="1:4" x14ac:dyDescent="0.2">
      <c r="A51" s="8"/>
      <c r="B51" s="8"/>
      <c r="C51" s="8"/>
      <c r="D51" s="8"/>
    </row>
    <row r="52" spans="1:4" x14ac:dyDescent="0.2">
      <c r="A52" s="8"/>
      <c r="B52" s="8"/>
      <c r="C52" s="8"/>
      <c r="D52" s="8"/>
    </row>
    <row r="53" spans="1:4" x14ac:dyDescent="0.2">
      <c r="A53" s="8"/>
      <c r="B53" s="8"/>
      <c r="C53" s="8"/>
      <c r="D53" s="8"/>
    </row>
    <row r="54" spans="1:4" x14ac:dyDescent="0.2">
      <c r="A54" s="8"/>
      <c r="B54" s="8"/>
      <c r="C54" s="8"/>
      <c r="D54" s="8"/>
    </row>
    <row r="55" spans="1:4" x14ac:dyDescent="0.2">
      <c r="A55" s="8"/>
      <c r="B55" s="8"/>
      <c r="C55" s="8"/>
      <c r="D55" s="8"/>
    </row>
    <row r="56" spans="1:4" x14ac:dyDescent="0.2">
      <c r="A56" s="8"/>
      <c r="B56" s="8"/>
      <c r="C56" s="8"/>
      <c r="D56" s="8"/>
    </row>
    <row r="57" spans="1:4" x14ac:dyDescent="0.2">
      <c r="A57" s="8"/>
      <c r="B57" s="8"/>
      <c r="C57" s="8"/>
      <c r="D57" s="8"/>
    </row>
    <row r="58" spans="1:4" x14ac:dyDescent="0.2">
      <c r="A58" s="8"/>
      <c r="B58" s="8"/>
      <c r="C58" s="8"/>
      <c r="D58" s="8"/>
    </row>
    <row r="59" spans="1:4" x14ac:dyDescent="0.2">
      <c r="A59" s="8"/>
      <c r="B59" s="8"/>
      <c r="C59" s="8"/>
      <c r="D59" s="8"/>
    </row>
    <row r="60" spans="1:4" x14ac:dyDescent="0.2">
      <c r="A60" s="8"/>
      <c r="B60" s="8"/>
      <c r="C60" s="8"/>
      <c r="D60" s="8"/>
    </row>
    <row r="61" spans="1:4" x14ac:dyDescent="0.2">
      <c r="A61" s="8"/>
      <c r="B61" s="8"/>
      <c r="C61" s="8"/>
      <c r="D61" s="8"/>
    </row>
    <row r="62" spans="1:4" x14ac:dyDescent="0.2">
      <c r="A62" s="8"/>
      <c r="B62" s="8"/>
      <c r="C62" s="8"/>
      <c r="D62" s="8"/>
    </row>
    <row r="63" spans="1:4" x14ac:dyDescent="0.2">
      <c r="A63" s="8"/>
      <c r="B63" s="8"/>
      <c r="C63" s="8"/>
      <c r="D63" s="8"/>
    </row>
    <row r="64" spans="1:4" x14ac:dyDescent="0.2">
      <c r="A64" s="8"/>
      <c r="B64" s="8"/>
      <c r="C64" s="8"/>
      <c r="D64" s="8"/>
    </row>
    <row r="65" spans="1:4" x14ac:dyDescent="0.2">
      <c r="A65" s="8"/>
      <c r="B65" s="8"/>
      <c r="C65" s="8"/>
      <c r="D65" s="8"/>
    </row>
    <row r="66" spans="1:4" x14ac:dyDescent="0.2">
      <c r="A66" s="8"/>
      <c r="B66" s="8"/>
      <c r="C66" s="8"/>
      <c r="D66" s="8"/>
    </row>
    <row r="67" spans="1:4" x14ac:dyDescent="0.2">
      <c r="A67" s="8"/>
      <c r="B67" s="8"/>
      <c r="C67" s="8"/>
      <c r="D67" s="8"/>
    </row>
    <row r="68" spans="1:4" x14ac:dyDescent="0.2">
      <c r="A68" s="8"/>
      <c r="B68" s="8"/>
      <c r="C68" s="8"/>
      <c r="D68" s="8"/>
    </row>
    <row r="69" spans="1:4" x14ac:dyDescent="0.2">
      <c r="A69" s="8"/>
      <c r="B69" s="8"/>
      <c r="C69" s="8"/>
      <c r="D69" s="8"/>
    </row>
    <row r="70" spans="1:4" x14ac:dyDescent="0.2">
      <c r="A70" s="8"/>
      <c r="B70" s="8"/>
      <c r="C70" s="8"/>
      <c r="D70" s="8"/>
    </row>
    <row r="71" spans="1:4" x14ac:dyDescent="0.2">
      <c r="A71" s="8"/>
      <c r="B71" s="8"/>
      <c r="C71" s="8"/>
      <c r="D71" s="8"/>
    </row>
    <row r="72" spans="1:4" x14ac:dyDescent="0.2">
      <c r="A72" s="8"/>
      <c r="B72" s="8"/>
      <c r="C72" s="8"/>
      <c r="D72" s="8"/>
    </row>
    <row r="73" spans="1:4" x14ac:dyDescent="0.2">
      <c r="A73" s="8"/>
      <c r="B73" s="8"/>
      <c r="C73" s="8"/>
      <c r="D73" s="8"/>
    </row>
    <row r="74" spans="1:4" x14ac:dyDescent="0.2">
      <c r="A74" s="8"/>
      <c r="B74" s="8"/>
      <c r="C74" s="8"/>
      <c r="D74" s="8"/>
    </row>
    <row r="75" spans="1:4" x14ac:dyDescent="0.2">
      <c r="A75" s="8"/>
      <c r="B75" s="8"/>
      <c r="C75" s="8"/>
      <c r="D75" s="8"/>
    </row>
    <row r="76" spans="1:4" x14ac:dyDescent="0.2">
      <c r="A76" s="8"/>
      <c r="B76" s="8"/>
      <c r="C76" s="8"/>
      <c r="D76" s="8"/>
    </row>
    <row r="77" spans="1:4" x14ac:dyDescent="0.2">
      <c r="A77" s="8"/>
      <c r="B77" s="8"/>
      <c r="C77" s="8"/>
      <c r="D77" s="8"/>
    </row>
    <row r="78" spans="1:4" x14ac:dyDescent="0.2">
      <c r="A78" s="8"/>
      <c r="B78" s="8"/>
      <c r="C78" s="8"/>
      <c r="D78" s="8"/>
    </row>
    <row r="79" spans="1:4" x14ac:dyDescent="0.2">
      <c r="A79" s="8"/>
      <c r="B79" s="8"/>
      <c r="C79" s="8"/>
      <c r="D79" s="8"/>
    </row>
    <row r="80" spans="1:4" x14ac:dyDescent="0.2">
      <c r="A80" s="8"/>
      <c r="B80" s="8"/>
      <c r="C80" s="8"/>
      <c r="D80" s="8"/>
    </row>
    <row r="81" spans="1:4" x14ac:dyDescent="0.2">
      <c r="A81" s="8"/>
      <c r="B81" s="8"/>
      <c r="C81" s="8"/>
      <c r="D81" s="8"/>
    </row>
    <row r="82" spans="1:4" x14ac:dyDescent="0.2">
      <c r="A82" s="8"/>
      <c r="B82" s="8"/>
      <c r="C82" s="8"/>
      <c r="D82" s="8"/>
    </row>
  </sheetData>
  <mergeCells count="1">
    <mergeCell ref="A2:D2"/>
  </mergeCells>
  <hyperlinks>
    <hyperlink ref="A1" location="Содержание!A1" display="К содержанию"/>
  </hyperlinks>
  <pageMargins left="0.75" right="0.75" top="1" bottom="1" header="0.5" footer="0.5"/>
  <pageSetup orientation="portrait"/>
  <headerFooter>
    <oddFooter>&amp;Lц с 1 га убранной площади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zoomScaleNormal="100" workbookViewId="0"/>
  </sheetViews>
  <sheetFormatPr defaultColWidth="19.28515625" defaultRowHeight="12.75" x14ac:dyDescent="0.2"/>
  <cols>
    <col min="1" max="1" width="40.7109375" customWidth="1"/>
    <col min="9" max="9" width="24.28515625" customWidth="1"/>
  </cols>
  <sheetData>
    <row r="1" spans="1:10" x14ac:dyDescent="0.2">
      <c r="A1" s="67" t="s">
        <v>306</v>
      </c>
    </row>
    <row r="2" spans="1:10" ht="36" customHeight="1" x14ac:dyDescent="0.2">
      <c r="A2" s="78" t="s">
        <v>122</v>
      </c>
      <c r="B2" s="78"/>
      <c r="C2" s="78"/>
      <c r="D2" s="78"/>
      <c r="E2" s="78"/>
      <c r="F2" s="78"/>
      <c r="G2" s="78"/>
      <c r="H2" s="78"/>
    </row>
    <row r="3" spans="1:10" ht="18" x14ac:dyDescent="0.2">
      <c r="A3" s="10"/>
      <c r="B3" s="10"/>
      <c r="C3" s="10"/>
      <c r="D3" s="10"/>
      <c r="E3" s="10"/>
      <c r="F3" s="10"/>
      <c r="G3" s="10"/>
      <c r="H3" s="18" t="s">
        <v>123</v>
      </c>
      <c r="J3" s="19"/>
    </row>
    <row r="4" spans="1:10" ht="12.75" customHeight="1" x14ac:dyDescent="0.2">
      <c r="A4" s="79"/>
      <c r="B4" s="79" t="s">
        <v>0</v>
      </c>
      <c r="C4" s="79"/>
      <c r="D4" s="79"/>
      <c r="E4" s="79"/>
      <c r="F4" s="79" t="s">
        <v>5</v>
      </c>
      <c r="G4" s="79"/>
      <c r="H4" s="79"/>
    </row>
    <row r="5" spans="1:10" ht="63.75" customHeight="1" x14ac:dyDescent="0.2">
      <c r="A5" s="79"/>
      <c r="B5" s="79" t="s">
        <v>1</v>
      </c>
      <c r="C5" s="79" t="s">
        <v>2</v>
      </c>
      <c r="D5" s="79" t="s">
        <v>3</v>
      </c>
      <c r="E5" s="79" t="s">
        <v>4</v>
      </c>
      <c r="F5" s="79" t="s">
        <v>0</v>
      </c>
      <c r="G5" s="79" t="s">
        <v>6</v>
      </c>
      <c r="H5" s="79" t="s">
        <v>7</v>
      </c>
    </row>
    <row r="6" spans="1:10" x14ac:dyDescent="0.2">
      <c r="A6" s="79"/>
      <c r="B6" s="79"/>
      <c r="C6" s="79"/>
      <c r="D6" s="79"/>
      <c r="E6" s="79"/>
      <c r="F6" s="79"/>
      <c r="G6" s="79"/>
      <c r="H6" s="79"/>
    </row>
    <row r="7" spans="1:10" x14ac:dyDescent="0.2">
      <c r="A7" s="9" t="s">
        <v>8</v>
      </c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</row>
    <row r="8" spans="1:10" x14ac:dyDescent="0.2">
      <c r="A8" s="2" t="s">
        <v>14</v>
      </c>
      <c r="B8" s="7">
        <v>211.38455798609746</v>
      </c>
      <c r="C8" s="7">
        <v>237.89664613278578</v>
      </c>
      <c r="D8" s="7">
        <v>273.79108369762662</v>
      </c>
      <c r="E8" s="7">
        <v>301.31439758912649</v>
      </c>
      <c r="F8" s="7">
        <v>272.43355520549062</v>
      </c>
      <c r="G8" s="7">
        <v>279.2</v>
      </c>
      <c r="H8" s="7">
        <v>97.57648825411556</v>
      </c>
      <c r="I8" s="8"/>
      <c r="J8" s="8"/>
    </row>
    <row r="9" spans="1:10" x14ac:dyDescent="0.2">
      <c r="A9" s="2" t="s">
        <v>15</v>
      </c>
      <c r="B9" s="7">
        <v>402.68897679888806</v>
      </c>
      <c r="C9" s="7">
        <v>227.82608695652175</v>
      </c>
      <c r="D9" s="7">
        <v>260.46055997438265</v>
      </c>
      <c r="E9" s="7">
        <v>243.08591347139634</v>
      </c>
      <c r="F9" s="7">
        <v>265.00367747568191</v>
      </c>
      <c r="G9" s="7">
        <v>244.4</v>
      </c>
      <c r="H9" s="7">
        <v>108.43030993276675</v>
      </c>
      <c r="I9" s="8"/>
      <c r="J9" s="8"/>
    </row>
    <row r="10" spans="1:10" x14ac:dyDescent="0.2">
      <c r="A10" s="2" t="s">
        <v>16</v>
      </c>
      <c r="B10" s="7">
        <v>672.10714285714289</v>
      </c>
      <c r="C10" s="7">
        <v>408</v>
      </c>
      <c r="D10" s="7">
        <v>173.98999441028508</v>
      </c>
      <c r="E10" s="7" t="s">
        <v>101</v>
      </c>
      <c r="F10" s="7">
        <v>221.05353467184074</v>
      </c>
      <c r="G10" s="7">
        <v>189.9</v>
      </c>
      <c r="H10" s="7">
        <v>116.40523152808886</v>
      </c>
      <c r="I10" s="8"/>
      <c r="J10" s="8"/>
    </row>
    <row r="11" spans="1:10" x14ac:dyDescent="0.2">
      <c r="A11" s="2" t="s">
        <v>17</v>
      </c>
      <c r="B11" s="7" t="s">
        <v>101</v>
      </c>
      <c r="C11" s="7" t="s">
        <v>101</v>
      </c>
      <c r="D11" s="7">
        <v>316.09951456310682</v>
      </c>
      <c r="E11" s="7">
        <v>225</v>
      </c>
      <c r="F11" s="7">
        <v>315.65942028985506</v>
      </c>
      <c r="G11" s="7">
        <v>257.3</v>
      </c>
      <c r="H11" s="7">
        <v>122.68146921486789</v>
      </c>
      <c r="I11" s="8"/>
      <c r="J11" s="8"/>
    </row>
    <row r="12" spans="1:10" x14ac:dyDescent="0.2">
      <c r="A12" s="2" t="s">
        <v>18</v>
      </c>
      <c r="B12" s="7">
        <v>89.393939393939391</v>
      </c>
      <c r="C12" s="7" t="s">
        <v>101</v>
      </c>
      <c r="D12" s="7">
        <v>195.09803921568627</v>
      </c>
      <c r="E12" s="7">
        <v>190.58823529411765</v>
      </c>
      <c r="F12" s="7">
        <v>158.66336633663366</v>
      </c>
      <c r="G12" s="7">
        <v>144.30000000000001</v>
      </c>
      <c r="H12" s="7">
        <v>109.95382282510995</v>
      </c>
      <c r="I12" s="8"/>
      <c r="J12" s="8"/>
    </row>
    <row r="13" spans="1:10" x14ac:dyDescent="0.2">
      <c r="A13" s="2" t="s">
        <v>19</v>
      </c>
      <c r="B13" s="7">
        <v>342.57894736842104</v>
      </c>
      <c r="C13" s="7">
        <v>300</v>
      </c>
      <c r="D13" s="7">
        <v>265.20120724346077</v>
      </c>
      <c r="E13" s="7" t="s">
        <v>101</v>
      </c>
      <c r="F13" s="7">
        <v>268.05038759689921</v>
      </c>
      <c r="G13" s="7">
        <v>279.5</v>
      </c>
      <c r="H13" s="7">
        <v>95.903537601752859</v>
      </c>
      <c r="I13" s="8"/>
      <c r="J13" s="8"/>
    </row>
    <row r="14" spans="1:10" x14ac:dyDescent="0.2">
      <c r="A14" s="2" t="s">
        <v>20</v>
      </c>
      <c r="B14" s="7" t="s">
        <v>101</v>
      </c>
      <c r="C14" s="7" t="s">
        <v>101</v>
      </c>
      <c r="D14" s="7">
        <v>217</v>
      </c>
      <c r="E14" s="7" t="s">
        <v>101</v>
      </c>
      <c r="F14" s="7">
        <v>217</v>
      </c>
      <c r="G14" s="7">
        <v>214.5</v>
      </c>
      <c r="H14" s="7">
        <v>101.16550116550115</v>
      </c>
      <c r="I14" s="8"/>
      <c r="J14" s="8"/>
    </row>
    <row r="15" spans="1:10" x14ac:dyDescent="0.2">
      <c r="A15" s="2" t="s">
        <v>21</v>
      </c>
      <c r="B15" s="7">
        <v>500</v>
      </c>
      <c r="C15" s="7" t="s">
        <v>101</v>
      </c>
      <c r="D15" s="7">
        <v>499</v>
      </c>
      <c r="E15" s="7">
        <v>300</v>
      </c>
      <c r="F15" s="7">
        <v>469.2</v>
      </c>
      <c r="G15" s="7">
        <v>192</v>
      </c>
      <c r="H15" s="7">
        <v>244.375</v>
      </c>
      <c r="I15" s="8"/>
      <c r="J15" s="8"/>
    </row>
    <row r="16" spans="1:10" x14ac:dyDescent="0.2">
      <c r="A16" s="2" t="s">
        <v>22</v>
      </c>
      <c r="B16" s="7">
        <v>110</v>
      </c>
      <c r="C16" s="7">
        <v>110</v>
      </c>
      <c r="D16" s="7">
        <v>464</v>
      </c>
      <c r="E16" s="7" t="s">
        <v>101</v>
      </c>
      <c r="F16" s="7">
        <v>137.23076923076923</v>
      </c>
      <c r="G16" s="7">
        <v>471.5</v>
      </c>
      <c r="H16" s="7">
        <v>29.105147238763358</v>
      </c>
      <c r="I16" s="8"/>
      <c r="J16" s="8"/>
    </row>
    <row r="17" spans="1:10" x14ac:dyDescent="0.2">
      <c r="A17" s="2" t="s">
        <v>23</v>
      </c>
      <c r="B17" s="7" t="s">
        <v>107</v>
      </c>
      <c r="C17" s="7" t="s">
        <v>101</v>
      </c>
      <c r="D17" s="7">
        <v>234.95</v>
      </c>
      <c r="E17" s="7">
        <v>300</v>
      </c>
      <c r="F17" s="7">
        <v>237.129478976234</v>
      </c>
      <c r="G17" s="7">
        <v>171.9</v>
      </c>
      <c r="H17" s="7">
        <v>137.94617741491214</v>
      </c>
      <c r="I17" s="8"/>
      <c r="J17" s="8"/>
    </row>
    <row r="18" spans="1:10" x14ac:dyDescent="0.2">
      <c r="A18" s="2" t="s">
        <v>24</v>
      </c>
      <c r="B18" s="7" t="s">
        <v>107</v>
      </c>
      <c r="C18" s="7" t="s">
        <v>101</v>
      </c>
      <c r="D18" s="7">
        <v>225.70132743362831</v>
      </c>
      <c r="E18" s="7" t="s">
        <v>101</v>
      </c>
      <c r="F18" s="7">
        <v>231.42207792207793</v>
      </c>
      <c r="G18" s="7">
        <v>235.7</v>
      </c>
      <c r="H18" s="7">
        <v>98.185013967788692</v>
      </c>
      <c r="I18" s="8"/>
      <c r="J18" s="8"/>
    </row>
    <row r="19" spans="1:10" x14ac:dyDescent="0.2">
      <c r="A19" s="2" t="s">
        <v>25</v>
      </c>
      <c r="B19" s="7">
        <v>218.98734177215189</v>
      </c>
      <c r="C19" s="7">
        <v>200</v>
      </c>
      <c r="D19" s="7">
        <v>250.1</v>
      </c>
      <c r="E19" s="7">
        <v>78.75802997858672</v>
      </c>
      <c r="F19" s="7">
        <v>201.08292416803056</v>
      </c>
      <c r="G19" s="7">
        <v>208</v>
      </c>
      <c r="H19" s="7">
        <v>96.674482773091626</v>
      </c>
      <c r="I19" s="8"/>
      <c r="J19" s="8"/>
    </row>
    <row r="20" spans="1:10" x14ac:dyDescent="0.2">
      <c r="A20" s="2" t="s">
        <v>26</v>
      </c>
      <c r="B20" s="7" t="s">
        <v>101</v>
      </c>
      <c r="C20" s="7" t="s">
        <v>101</v>
      </c>
      <c r="D20" s="7">
        <v>331.39931740614333</v>
      </c>
      <c r="E20" s="7" t="s">
        <v>101</v>
      </c>
      <c r="F20" s="7">
        <v>331.39931740614333</v>
      </c>
      <c r="G20" s="7">
        <v>294.2</v>
      </c>
      <c r="H20" s="7">
        <v>112.6442275343791</v>
      </c>
      <c r="I20" s="8"/>
      <c r="J20" s="8"/>
    </row>
    <row r="21" spans="1:10" x14ac:dyDescent="0.2">
      <c r="A21" s="2" t="s">
        <v>27</v>
      </c>
      <c r="B21" s="7">
        <v>40</v>
      </c>
      <c r="C21" s="7">
        <v>40</v>
      </c>
      <c r="D21" s="7">
        <v>213.20754716981133</v>
      </c>
      <c r="E21" s="7" t="s">
        <v>101</v>
      </c>
      <c r="F21" s="7">
        <v>198.27586206896552</v>
      </c>
      <c r="G21" s="7">
        <v>140.19999999999999</v>
      </c>
      <c r="H21" s="7">
        <v>141.42358207486842</v>
      </c>
      <c r="I21" s="8"/>
      <c r="J21" s="8"/>
    </row>
    <row r="22" spans="1:10" x14ac:dyDescent="0.2">
      <c r="A22" s="2" t="s">
        <v>28</v>
      </c>
      <c r="B22" s="7" t="s">
        <v>101</v>
      </c>
      <c r="C22" s="7" t="s">
        <v>101</v>
      </c>
      <c r="D22" s="7">
        <v>276.98092643051768</v>
      </c>
      <c r="E22" s="7">
        <v>150</v>
      </c>
      <c r="F22" s="7">
        <v>276.63586956521738</v>
      </c>
      <c r="G22" s="7">
        <v>212.8</v>
      </c>
      <c r="H22" s="7">
        <v>129.99805900621118</v>
      </c>
      <c r="I22" s="8"/>
      <c r="J22" s="8"/>
    </row>
    <row r="23" spans="1:10" x14ac:dyDescent="0.2">
      <c r="A23" s="2" t="s">
        <v>29</v>
      </c>
      <c r="B23" s="7" t="s">
        <v>101</v>
      </c>
      <c r="C23" s="7" t="s">
        <v>101</v>
      </c>
      <c r="D23" s="7">
        <v>201.17688551275094</v>
      </c>
      <c r="E23" s="7" t="s">
        <v>101</v>
      </c>
      <c r="F23" s="7">
        <v>201.17688551275094</v>
      </c>
      <c r="G23" s="7">
        <v>193.6</v>
      </c>
      <c r="H23" s="7">
        <v>103.91368053344574</v>
      </c>
      <c r="I23" s="8"/>
      <c r="J23" s="8"/>
    </row>
    <row r="24" spans="1:10" x14ac:dyDescent="0.2">
      <c r="A24" s="2" t="s">
        <v>30</v>
      </c>
      <c r="B24" s="7" t="s">
        <v>101</v>
      </c>
      <c r="C24" s="7" t="s">
        <v>101</v>
      </c>
      <c r="D24" s="7">
        <v>259.26001908396944</v>
      </c>
      <c r="E24" s="7">
        <v>218.63636363636363</v>
      </c>
      <c r="F24" s="7">
        <v>250.81594860166288</v>
      </c>
      <c r="G24" s="7">
        <v>309.3</v>
      </c>
      <c r="H24" s="7">
        <v>81.091480310915898</v>
      </c>
      <c r="I24" s="8"/>
      <c r="J24" s="8"/>
    </row>
    <row r="25" spans="1:10" x14ac:dyDescent="0.2">
      <c r="A25" s="2" t="s">
        <v>31</v>
      </c>
      <c r="B25" s="7" t="s">
        <v>101</v>
      </c>
      <c r="C25" s="7" t="s">
        <v>101</v>
      </c>
      <c r="D25" s="7">
        <v>335</v>
      </c>
      <c r="E25" s="7">
        <v>233.33333333333334</v>
      </c>
      <c r="F25" s="7">
        <v>333.53365384615387</v>
      </c>
      <c r="G25" s="7">
        <v>348.2</v>
      </c>
      <c r="H25" s="7">
        <v>95.787953430831095</v>
      </c>
      <c r="I25" s="8"/>
      <c r="J25" s="8"/>
    </row>
    <row r="26" spans="1:10" x14ac:dyDescent="0.2">
      <c r="A26" s="2" t="s">
        <v>32</v>
      </c>
      <c r="B26" s="7">
        <v>10</v>
      </c>
      <c r="C26" s="7" t="s">
        <v>101</v>
      </c>
      <c r="D26" s="7">
        <v>460</v>
      </c>
      <c r="E26" s="7" t="s">
        <v>101</v>
      </c>
      <c r="F26" s="7">
        <v>419.09090909090907</v>
      </c>
      <c r="G26" s="7">
        <v>264</v>
      </c>
      <c r="H26" s="7">
        <v>158.74655647382917</v>
      </c>
      <c r="I26" s="8"/>
      <c r="J26" s="8"/>
    </row>
    <row r="27" spans="1:10" x14ac:dyDescent="0.2">
      <c r="A27" s="2" t="s">
        <v>104</v>
      </c>
      <c r="B27" s="7" t="s">
        <v>101</v>
      </c>
      <c r="C27" s="7" t="s">
        <v>101</v>
      </c>
      <c r="D27" s="7" t="s">
        <v>101</v>
      </c>
      <c r="E27" s="7" t="s">
        <v>101</v>
      </c>
      <c r="F27" s="7" t="s">
        <v>101</v>
      </c>
      <c r="G27" s="7">
        <v>340</v>
      </c>
      <c r="H27" s="7"/>
      <c r="I27" s="8"/>
      <c r="J27" s="8"/>
    </row>
    <row r="28" spans="1:10" x14ac:dyDescent="0.2">
      <c r="A28" s="2" t="s">
        <v>33</v>
      </c>
      <c r="B28" s="7">
        <v>561.70588235294122</v>
      </c>
      <c r="C28" s="7">
        <v>672.9006211180124</v>
      </c>
      <c r="D28" s="7">
        <v>199.42918690271031</v>
      </c>
      <c r="E28" s="7">
        <v>73.634628730048576</v>
      </c>
      <c r="F28" s="7">
        <v>223.96113786538245</v>
      </c>
      <c r="G28" s="7">
        <v>189.7</v>
      </c>
      <c r="H28" s="7">
        <v>118.06069471027014</v>
      </c>
      <c r="I28" s="8"/>
      <c r="J28" s="8"/>
    </row>
    <row r="29" spans="1:10" x14ac:dyDescent="0.2">
      <c r="A29" s="2" t="s">
        <v>34</v>
      </c>
      <c r="B29" s="7" t="s">
        <v>101</v>
      </c>
      <c r="C29" s="7" t="s">
        <v>101</v>
      </c>
      <c r="D29" s="7">
        <v>300</v>
      </c>
      <c r="E29" s="7">
        <v>470</v>
      </c>
      <c r="F29" s="7">
        <v>315.45454545454544</v>
      </c>
      <c r="G29" s="7">
        <v>238.5</v>
      </c>
      <c r="H29" s="7">
        <v>132.26605679435869</v>
      </c>
      <c r="I29" s="8"/>
      <c r="J29" s="8"/>
    </row>
    <row r="30" spans="1:10" x14ac:dyDescent="0.2">
      <c r="A30" s="2" t="s">
        <v>35</v>
      </c>
      <c r="B30" s="7" t="s">
        <v>101</v>
      </c>
      <c r="C30" s="7" t="s">
        <v>101</v>
      </c>
      <c r="D30" s="7">
        <v>500</v>
      </c>
      <c r="E30" s="7">
        <v>100</v>
      </c>
      <c r="F30" s="7">
        <v>340</v>
      </c>
      <c r="G30" s="7">
        <v>128.6</v>
      </c>
      <c r="H30" s="7">
        <v>264.38569206842925</v>
      </c>
      <c r="I30" s="8"/>
      <c r="J30" s="8"/>
    </row>
    <row r="31" spans="1:10" x14ac:dyDescent="0.2">
      <c r="A31" s="2" t="s">
        <v>38</v>
      </c>
      <c r="B31" s="7" t="s">
        <v>101</v>
      </c>
      <c r="C31" s="7" t="s">
        <v>101</v>
      </c>
      <c r="D31" s="7">
        <v>255.44975186104219</v>
      </c>
      <c r="E31" s="7" t="s">
        <v>101</v>
      </c>
      <c r="F31" s="7">
        <v>255.44975186104219</v>
      </c>
      <c r="G31" s="7">
        <v>251.6</v>
      </c>
      <c r="H31" s="7">
        <v>101.53010805287846</v>
      </c>
      <c r="I31" s="8"/>
      <c r="J31" s="8"/>
    </row>
    <row r="32" spans="1:10" x14ac:dyDescent="0.2">
      <c r="A32" s="2" t="s">
        <v>39</v>
      </c>
      <c r="B32" s="7">
        <v>300</v>
      </c>
      <c r="C32" s="7">
        <v>300</v>
      </c>
      <c r="D32" s="7">
        <v>198.88402867120016</v>
      </c>
      <c r="E32" s="7">
        <v>60.5</v>
      </c>
      <c r="F32" s="7">
        <v>195.82442083260756</v>
      </c>
      <c r="G32" s="7">
        <v>202.4</v>
      </c>
      <c r="H32" s="7">
        <v>96.751196063541272</v>
      </c>
      <c r="I32" s="8"/>
      <c r="J32" s="8"/>
    </row>
    <row r="33" spans="1:10" x14ac:dyDescent="0.2">
      <c r="A33" s="2" t="s">
        <v>40</v>
      </c>
      <c r="B33" s="7">
        <v>337</v>
      </c>
      <c r="C33" s="7">
        <v>337</v>
      </c>
      <c r="D33" s="7">
        <v>46.950354609929079</v>
      </c>
      <c r="E33" s="7">
        <v>181.81818181818181</v>
      </c>
      <c r="F33" s="7">
        <v>58.542483660130721</v>
      </c>
      <c r="G33" s="7">
        <v>48</v>
      </c>
      <c r="H33" s="7">
        <v>121.96350762527233</v>
      </c>
      <c r="I33" s="8"/>
      <c r="J33" s="8"/>
    </row>
    <row r="34" spans="1:10" x14ac:dyDescent="0.2">
      <c r="A34" s="2" t="s">
        <v>41</v>
      </c>
      <c r="B34" s="7">
        <v>263.33333333333331</v>
      </c>
      <c r="C34" s="7" t="s">
        <v>101</v>
      </c>
      <c r="D34" s="7">
        <v>245.21428571428572</v>
      </c>
      <c r="E34" s="7">
        <v>310</v>
      </c>
      <c r="F34" s="7">
        <v>262.52</v>
      </c>
      <c r="G34" s="7">
        <v>219.7</v>
      </c>
      <c r="H34" s="7">
        <v>119.49021392808375</v>
      </c>
      <c r="I34" s="8"/>
      <c r="J34" s="8"/>
    </row>
    <row r="35" spans="1:10" x14ac:dyDescent="0.2">
      <c r="A35" s="2" t="s">
        <v>42</v>
      </c>
      <c r="B35" s="7">
        <v>700</v>
      </c>
      <c r="C35" s="7">
        <v>700</v>
      </c>
      <c r="D35" s="7">
        <v>218.21428571428572</v>
      </c>
      <c r="E35" s="7">
        <v>9.8131067961165055</v>
      </c>
      <c r="F35" s="7">
        <v>264.34198113207549</v>
      </c>
      <c r="G35" s="7">
        <v>163.9</v>
      </c>
      <c r="H35" s="7">
        <v>161.28247781090636</v>
      </c>
      <c r="I35" s="8"/>
      <c r="J35" s="8"/>
    </row>
    <row r="36" spans="1:10" x14ac:dyDescent="0.2">
      <c r="A36" s="2" t="s">
        <v>105</v>
      </c>
      <c r="B36" s="7" t="s">
        <v>101</v>
      </c>
      <c r="C36" s="7" t="s">
        <v>101</v>
      </c>
      <c r="D36" s="7">
        <v>244.92120440069485</v>
      </c>
      <c r="E36" s="7">
        <v>418.16527801394318</v>
      </c>
      <c r="F36" s="7">
        <v>315.1091623036649</v>
      </c>
      <c r="G36" s="7">
        <v>299.5</v>
      </c>
      <c r="H36" s="7">
        <v>105.21174033511349</v>
      </c>
      <c r="I36" s="8"/>
      <c r="J36" s="8"/>
    </row>
    <row r="37" spans="1:10" x14ac:dyDescent="0.2">
      <c r="A37" s="2" t="s">
        <v>43</v>
      </c>
      <c r="B37" s="7" t="s">
        <v>101</v>
      </c>
      <c r="C37" s="7" t="s">
        <v>101</v>
      </c>
      <c r="D37" s="7">
        <v>140.90384615384616</v>
      </c>
      <c r="E37" s="7" t="s">
        <v>101</v>
      </c>
      <c r="F37" s="7">
        <v>140.90384615384616</v>
      </c>
      <c r="G37" s="7">
        <v>298.39999999999998</v>
      </c>
      <c r="H37" s="7">
        <v>47.219787585069092</v>
      </c>
      <c r="I37" s="8"/>
      <c r="J37" s="8"/>
    </row>
    <row r="38" spans="1:10" x14ac:dyDescent="0.2">
      <c r="A38" s="2" t="s">
        <v>45</v>
      </c>
      <c r="B38" s="7" t="s">
        <v>101</v>
      </c>
      <c r="C38" s="7" t="s">
        <v>101</v>
      </c>
      <c r="D38" s="7">
        <v>375.50998796630563</v>
      </c>
      <c r="E38" s="7">
        <v>488.06451612903226</v>
      </c>
      <c r="F38" s="7">
        <v>377.57093916125223</v>
      </c>
      <c r="G38" s="7">
        <v>352</v>
      </c>
      <c r="H38" s="7">
        <v>107.26447135262846</v>
      </c>
      <c r="I38" s="8"/>
      <c r="J38" s="8"/>
    </row>
    <row r="39" spans="1:10" x14ac:dyDescent="0.2">
      <c r="A39" s="2" t="s">
        <v>46</v>
      </c>
      <c r="B39" s="7" t="s">
        <v>101</v>
      </c>
      <c r="C39" s="7" t="s">
        <v>101</v>
      </c>
      <c r="D39" s="7">
        <v>231</v>
      </c>
      <c r="E39" s="7">
        <v>226.36363636363637</v>
      </c>
      <c r="F39" s="7">
        <v>229.9655172413793</v>
      </c>
      <c r="G39" s="7">
        <v>217.2</v>
      </c>
      <c r="H39" s="7">
        <v>105.87730996380262</v>
      </c>
      <c r="I39" s="8"/>
      <c r="J39" s="8"/>
    </row>
    <row r="40" spans="1:10" x14ac:dyDescent="0.2">
      <c r="A40" s="2" t="s">
        <v>47</v>
      </c>
      <c r="B40" s="7" t="s">
        <v>101</v>
      </c>
      <c r="C40" s="7" t="s">
        <v>101</v>
      </c>
      <c r="D40" s="7">
        <v>150</v>
      </c>
      <c r="E40" s="7">
        <v>57.216494845360828</v>
      </c>
      <c r="F40" s="7">
        <v>61.93737769080235</v>
      </c>
      <c r="G40" s="7">
        <v>80.2</v>
      </c>
      <c r="H40" s="7">
        <v>77.228650487284725</v>
      </c>
      <c r="I40" s="8"/>
      <c r="J40" s="8"/>
    </row>
    <row r="41" spans="1:10" x14ac:dyDescent="0.2">
      <c r="A41" s="2" t="s">
        <v>48</v>
      </c>
      <c r="B41" s="7" t="s">
        <v>101</v>
      </c>
      <c r="C41" s="7" t="s">
        <v>101</v>
      </c>
      <c r="D41" s="7">
        <v>297.61538461538464</v>
      </c>
      <c r="E41" s="7">
        <v>569.41176470588232</v>
      </c>
      <c r="F41" s="7">
        <v>536.23474178403751</v>
      </c>
      <c r="G41" s="7">
        <v>431.3</v>
      </c>
      <c r="H41" s="7">
        <v>124.3298728921951</v>
      </c>
      <c r="I41" s="8"/>
      <c r="J41" s="8"/>
    </row>
    <row r="42" spans="1:10" x14ac:dyDescent="0.2">
      <c r="A42" s="2" t="s">
        <v>49</v>
      </c>
      <c r="B42" s="7" t="s">
        <v>101</v>
      </c>
      <c r="C42" s="7" t="s">
        <v>101</v>
      </c>
      <c r="D42" s="7">
        <v>173.85470779220779</v>
      </c>
      <c r="E42" s="7">
        <v>250</v>
      </c>
      <c r="F42" s="7">
        <v>175.07108626198084</v>
      </c>
      <c r="G42" s="7">
        <v>209.5</v>
      </c>
      <c r="H42" s="7">
        <v>83.566150960372724</v>
      </c>
      <c r="I42" s="8"/>
      <c r="J42" s="8"/>
    </row>
    <row r="43" spans="1:10" x14ac:dyDescent="0.2">
      <c r="A43" s="2" t="s">
        <v>106</v>
      </c>
      <c r="B43" s="7" t="s">
        <v>101</v>
      </c>
      <c r="C43" s="7" t="s">
        <v>101</v>
      </c>
      <c r="D43" s="7">
        <v>158.33333333333334</v>
      </c>
      <c r="E43" s="7" t="s">
        <v>101</v>
      </c>
      <c r="F43" s="7">
        <v>158.33333333333334</v>
      </c>
      <c r="G43" s="7">
        <v>158.30000000000001</v>
      </c>
      <c r="H43" s="7">
        <v>100.02105706464519</v>
      </c>
      <c r="I43" s="8"/>
      <c r="J43" s="8"/>
    </row>
    <row r="44" spans="1:10" x14ac:dyDescent="0.2">
      <c r="A44" s="2" t="s">
        <v>50</v>
      </c>
      <c r="B44" s="7">
        <v>50.655303030303031</v>
      </c>
      <c r="C44" s="7">
        <v>140.39655172413794</v>
      </c>
      <c r="D44" s="7">
        <v>124</v>
      </c>
      <c r="E44" s="7">
        <v>100</v>
      </c>
      <c r="F44" s="7">
        <v>67.146627565982399</v>
      </c>
      <c r="G44" s="7">
        <v>208.9</v>
      </c>
      <c r="H44" s="7">
        <v>32.142952401140448</v>
      </c>
      <c r="I44" s="8"/>
      <c r="J44" s="8"/>
    </row>
    <row r="45" spans="1:10" x14ac:dyDescent="0.2">
      <c r="A45" s="2" t="s">
        <v>51</v>
      </c>
      <c r="B45" s="7">
        <v>270</v>
      </c>
      <c r="C45" s="7">
        <v>270</v>
      </c>
      <c r="D45" s="7">
        <v>124</v>
      </c>
      <c r="E45" s="7" t="s">
        <v>101</v>
      </c>
      <c r="F45" s="7">
        <v>165.32075471698113</v>
      </c>
      <c r="G45" s="7">
        <v>206.5</v>
      </c>
      <c r="H45" s="7">
        <v>80.058476860523555</v>
      </c>
      <c r="I45" s="8"/>
      <c r="J45" s="8"/>
    </row>
    <row r="46" spans="1:10" x14ac:dyDescent="0.2">
      <c r="A46" s="2" t="s">
        <v>53</v>
      </c>
      <c r="B46" s="7">
        <v>21.5</v>
      </c>
      <c r="C46" s="7">
        <v>21.5</v>
      </c>
      <c r="D46" s="7" t="s">
        <v>101</v>
      </c>
      <c r="E46" s="7" t="s">
        <v>101</v>
      </c>
      <c r="F46" s="7">
        <v>21.5</v>
      </c>
      <c r="G46" s="7">
        <v>782.6</v>
      </c>
      <c r="H46" s="7">
        <v>2.7472527472527473</v>
      </c>
      <c r="I46" s="8"/>
      <c r="J46" s="8"/>
    </row>
    <row r="47" spans="1:10" x14ac:dyDescent="0.2">
      <c r="A47" s="2" t="s">
        <v>55</v>
      </c>
      <c r="B47" s="7" t="s">
        <v>101</v>
      </c>
      <c r="C47" s="7" t="s">
        <v>101</v>
      </c>
      <c r="D47" s="7" t="s">
        <v>101</v>
      </c>
      <c r="E47" s="7" t="s">
        <v>101</v>
      </c>
      <c r="F47" s="7" t="s">
        <v>101</v>
      </c>
      <c r="G47" s="7">
        <v>55.5</v>
      </c>
      <c r="H47" s="7"/>
      <c r="I47" s="8"/>
      <c r="J47" s="8"/>
    </row>
    <row r="48" spans="1:10" x14ac:dyDescent="0.2">
      <c r="A48" s="2" t="s">
        <v>56</v>
      </c>
      <c r="B48" s="7" t="s">
        <v>101</v>
      </c>
      <c r="C48" s="7" t="s">
        <v>101</v>
      </c>
      <c r="D48" s="7" t="s">
        <v>101</v>
      </c>
      <c r="E48" s="7" t="s">
        <v>101</v>
      </c>
      <c r="F48" s="7" t="s">
        <v>101</v>
      </c>
      <c r="G48" s="7">
        <v>100</v>
      </c>
      <c r="H48" s="7"/>
      <c r="I48" s="8"/>
      <c r="J48" s="8"/>
    </row>
    <row r="49" spans="1:10" x14ac:dyDescent="0.2">
      <c r="A49" s="2" t="s">
        <v>57</v>
      </c>
      <c r="B49" s="7" t="s">
        <v>107</v>
      </c>
      <c r="C49" s="7" t="s">
        <v>101</v>
      </c>
      <c r="D49" s="7" t="s">
        <v>101</v>
      </c>
      <c r="E49" s="7">
        <v>100</v>
      </c>
      <c r="F49" s="7">
        <v>69.220779220779221</v>
      </c>
      <c r="G49" s="7">
        <v>177.7</v>
      </c>
      <c r="H49" s="7">
        <v>38.953730568812169</v>
      </c>
      <c r="I49" s="8"/>
      <c r="J49" s="8"/>
    </row>
    <row r="50" spans="1:10" x14ac:dyDescent="0.2">
      <c r="A50" s="2" t="s">
        <v>58</v>
      </c>
      <c r="B50" s="7" t="s">
        <v>107</v>
      </c>
      <c r="C50" s="7" t="s">
        <v>101</v>
      </c>
      <c r="D50" s="7">
        <v>293.83036449343774</v>
      </c>
      <c r="E50" s="7">
        <v>83.671408903166594</v>
      </c>
      <c r="F50" s="7">
        <v>290.36627167896029</v>
      </c>
      <c r="G50" s="7">
        <v>315.39999999999998</v>
      </c>
      <c r="H50" s="7">
        <v>92.062863563398949</v>
      </c>
      <c r="I50" s="8"/>
      <c r="J50" s="8"/>
    </row>
    <row r="51" spans="1:10" x14ac:dyDescent="0.2">
      <c r="A51" s="2" t="s">
        <v>59</v>
      </c>
      <c r="B51" s="7" t="s">
        <v>107</v>
      </c>
      <c r="C51" s="7" t="s">
        <v>101</v>
      </c>
      <c r="D51" s="7">
        <v>204.99965952166576</v>
      </c>
      <c r="E51" s="7">
        <v>175.19230769230768</v>
      </c>
      <c r="F51" s="7">
        <v>206.07589729782285</v>
      </c>
      <c r="G51" s="7">
        <v>211.2</v>
      </c>
      <c r="H51" s="7">
        <v>97.573815008438856</v>
      </c>
      <c r="I51" s="8"/>
      <c r="J51" s="8"/>
    </row>
    <row r="52" spans="1:10" x14ac:dyDescent="0.2">
      <c r="A52" s="2" t="s">
        <v>60</v>
      </c>
      <c r="B52" s="7" t="s">
        <v>101</v>
      </c>
      <c r="C52" s="7" t="s">
        <v>101</v>
      </c>
      <c r="D52" s="7">
        <v>347.66</v>
      </c>
      <c r="E52" s="7">
        <v>83.333333333333329</v>
      </c>
      <c r="F52" s="7">
        <v>341.31616000000002</v>
      </c>
      <c r="G52" s="7">
        <v>334.2</v>
      </c>
      <c r="H52" s="7">
        <v>102.1293117893477</v>
      </c>
      <c r="I52" s="8"/>
      <c r="J52" s="8"/>
    </row>
    <row r="53" spans="1:10" x14ac:dyDescent="0.2">
      <c r="A53" s="2" t="s">
        <v>61</v>
      </c>
      <c r="B53" s="7" t="s">
        <v>101</v>
      </c>
      <c r="C53" s="7" t="s">
        <v>101</v>
      </c>
      <c r="D53" s="7">
        <v>251.56125356125355</v>
      </c>
      <c r="E53" s="7" t="s">
        <v>101</v>
      </c>
      <c r="F53" s="7">
        <v>251.56125356125355</v>
      </c>
      <c r="G53" s="7">
        <v>264.89999999999998</v>
      </c>
      <c r="H53" s="7">
        <v>94.964610630899799</v>
      </c>
      <c r="I53" s="8"/>
      <c r="J53" s="8"/>
    </row>
    <row r="54" spans="1:10" x14ac:dyDescent="0.2">
      <c r="A54" s="2" t="s">
        <v>62</v>
      </c>
      <c r="B54" s="7" t="s">
        <v>101</v>
      </c>
      <c r="C54" s="7" t="s">
        <v>101</v>
      </c>
      <c r="D54" s="7">
        <v>374.5602901178604</v>
      </c>
      <c r="E54" s="7">
        <v>180</v>
      </c>
      <c r="F54" s="7">
        <v>373.15931593159314</v>
      </c>
      <c r="G54" s="7">
        <v>375.7</v>
      </c>
      <c r="H54" s="7">
        <v>99.323746588127008</v>
      </c>
      <c r="I54" s="8"/>
      <c r="J54" s="8"/>
    </row>
    <row r="55" spans="1:10" x14ac:dyDescent="0.2">
      <c r="A55" s="2" t="s">
        <v>63</v>
      </c>
      <c r="B55" s="7" t="s">
        <v>101</v>
      </c>
      <c r="C55" s="7" t="s">
        <v>101</v>
      </c>
      <c r="D55" s="7">
        <v>262.71000407271652</v>
      </c>
      <c r="E55" s="7">
        <v>80</v>
      </c>
      <c r="F55" s="7">
        <v>262.54104091144484</v>
      </c>
      <c r="G55" s="7">
        <v>403.2</v>
      </c>
      <c r="H55" s="7">
        <v>65.11434546414803</v>
      </c>
      <c r="I55" s="8"/>
      <c r="J55" s="8"/>
    </row>
    <row r="56" spans="1:10" x14ac:dyDescent="0.2">
      <c r="A56" s="2" t="s">
        <v>64</v>
      </c>
      <c r="B56" s="7" t="s">
        <v>101</v>
      </c>
      <c r="C56" s="7" t="s">
        <v>101</v>
      </c>
      <c r="D56" s="7">
        <v>367.35423692329772</v>
      </c>
      <c r="E56" s="7">
        <v>229.01408450704224</v>
      </c>
      <c r="F56" s="7">
        <v>365.61450990116549</v>
      </c>
      <c r="G56" s="7">
        <v>353.4</v>
      </c>
      <c r="H56" s="7">
        <v>103.45628463530434</v>
      </c>
      <c r="I56" s="8"/>
      <c r="J56" s="8"/>
    </row>
    <row r="57" spans="1:10" x14ac:dyDescent="0.2">
      <c r="A57" s="2" t="s">
        <v>65</v>
      </c>
      <c r="B57" s="7" t="s">
        <v>101</v>
      </c>
      <c r="C57" s="7" t="s">
        <v>101</v>
      </c>
      <c r="D57" s="7">
        <v>200</v>
      </c>
      <c r="E57" s="7" t="s">
        <v>101</v>
      </c>
      <c r="F57" s="7">
        <v>200</v>
      </c>
      <c r="G57" s="7">
        <v>224.9</v>
      </c>
      <c r="H57" s="7">
        <v>88.928412627834589</v>
      </c>
      <c r="I57" s="8"/>
      <c r="J57" s="8"/>
    </row>
    <row r="58" spans="1:10" x14ac:dyDescent="0.2">
      <c r="A58" s="2" t="s">
        <v>66</v>
      </c>
      <c r="B58" s="7" t="s">
        <v>101</v>
      </c>
      <c r="C58" s="7" t="s">
        <v>101</v>
      </c>
      <c r="D58" s="7">
        <v>337.53048780487802</v>
      </c>
      <c r="E58" s="7" t="s">
        <v>101</v>
      </c>
      <c r="F58" s="7">
        <v>337.53048780487802</v>
      </c>
      <c r="G58" s="7">
        <v>375.2</v>
      </c>
      <c r="H58" s="7">
        <v>89.96015133392271</v>
      </c>
      <c r="I58" s="8"/>
      <c r="J58" s="8"/>
    </row>
    <row r="59" spans="1:10" x14ac:dyDescent="0.2">
      <c r="A59" s="2" t="s">
        <v>67</v>
      </c>
      <c r="B59" s="7" t="s">
        <v>101</v>
      </c>
      <c r="C59" s="7" t="s">
        <v>101</v>
      </c>
      <c r="D59" s="7">
        <v>351.69996367598981</v>
      </c>
      <c r="E59" s="7">
        <v>60</v>
      </c>
      <c r="F59" s="7">
        <v>341.4756396775324</v>
      </c>
      <c r="G59" s="7">
        <v>330.5</v>
      </c>
      <c r="H59" s="7">
        <v>103.32091972088726</v>
      </c>
      <c r="I59" s="8"/>
      <c r="J59" s="8"/>
    </row>
    <row r="60" spans="1:10" x14ac:dyDescent="0.2">
      <c r="A60" s="2" t="s">
        <v>68</v>
      </c>
      <c r="B60" s="7" t="s">
        <v>101</v>
      </c>
      <c r="C60" s="7" t="s">
        <v>101</v>
      </c>
      <c r="D60" s="7">
        <v>360</v>
      </c>
      <c r="E60" s="7" t="s">
        <v>101</v>
      </c>
      <c r="F60" s="7">
        <v>360</v>
      </c>
      <c r="G60" s="7">
        <v>360</v>
      </c>
      <c r="H60" s="7">
        <v>100</v>
      </c>
      <c r="I60" s="8"/>
      <c r="J60" s="8"/>
    </row>
    <row r="61" spans="1:10" x14ac:dyDescent="0.2">
      <c r="A61" s="2" t="s">
        <v>69</v>
      </c>
      <c r="B61" s="7" t="s">
        <v>101</v>
      </c>
      <c r="C61" s="7" t="s">
        <v>101</v>
      </c>
      <c r="D61" s="7">
        <v>237.40141137401412</v>
      </c>
      <c r="E61" s="7" t="s">
        <v>101</v>
      </c>
      <c r="F61" s="7">
        <v>237.40141137401412</v>
      </c>
      <c r="G61" s="7">
        <v>249</v>
      </c>
      <c r="H61" s="7">
        <v>95.341932278720535</v>
      </c>
      <c r="I61" s="8"/>
      <c r="J61" s="8"/>
    </row>
    <row r="62" spans="1:10" x14ac:dyDescent="0.2">
      <c r="A62" s="2" t="s">
        <v>70</v>
      </c>
      <c r="B62" s="7" t="s">
        <v>101</v>
      </c>
      <c r="C62" s="7" t="s">
        <v>101</v>
      </c>
      <c r="D62" s="7">
        <v>255</v>
      </c>
      <c r="E62" s="7" t="s">
        <v>101</v>
      </c>
      <c r="F62" s="7">
        <v>255</v>
      </c>
      <c r="G62" s="7">
        <v>252.4</v>
      </c>
      <c r="H62" s="7">
        <v>101.03011093502377</v>
      </c>
      <c r="I62" s="8"/>
      <c r="J62" s="8"/>
    </row>
    <row r="63" spans="1:10" x14ac:dyDescent="0.2">
      <c r="A63" s="2" t="s">
        <v>71</v>
      </c>
      <c r="B63" s="7" t="s">
        <v>101</v>
      </c>
      <c r="C63" s="7" t="s">
        <v>101</v>
      </c>
      <c r="D63" s="7">
        <v>210.70070921985817</v>
      </c>
      <c r="E63" s="7">
        <v>31.25</v>
      </c>
      <c r="F63" s="7">
        <v>120.03087719298246</v>
      </c>
      <c r="G63" s="7">
        <v>164.9</v>
      </c>
      <c r="H63" s="7">
        <v>72.790101390529088</v>
      </c>
      <c r="I63" s="8"/>
      <c r="J63" s="8"/>
    </row>
    <row r="64" spans="1:10" x14ac:dyDescent="0.2">
      <c r="A64" s="2" t="s">
        <v>72</v>
      </c>
      <c r="B64" s="7" t="s">
        <v>101</v>
      </c>
      <c r="C64" s="7" t="s">
        <v>101</v>
      </c>
      <c r="D64" s="7">
        <v>180.5</v>
      </c>
      <c r="E64" s="7" t="s">
        <v>101</v>
      </c>
      <c r="F64" s="7">
        <v>180.5</v>
      </c>
      <c r="G64" s="7">
        <v>187.3</v>
      </c>
      <c r="H64" s="7">
        <v>96.369460758142012</v>
      </c>
      <c r="I64" s="8"/>
      <c r="J64" s="8"/>
    </row>
    <row r="65" spans="1:10" x14ac:dyDescent="0.2">
      <c r="A65" s="2" t="s">
        <v>73</v>
      </c>
      <c r="B65" s="7" t="s">
        <v>101</v>
      </c>
      <c r="C65" s="7" t="s">
        <v>101</v>
      </c>
      <c r="D65" s="7">
        <v>200.75663716814159</v>
      </c>
      <c r="E65" s="7" t="s">
        <v>101</v>
      </c>
      <c r="F65" s="7">
        <v>200.75663716814159</v>
      </c>
      <c r="G65" s="7">
        <v>219.8</v>
      </c>
      <c r="H65" s="7">
        <v>91.336049667034388</v>
      </c>
      <c r="I65" s="8"/>
      <c r="J65" s="8"/>
    </row>
    <row r="66" spans="1:10" x14ac:dyDescent="0.2">
      <c r="A66" s="2" t="s">
        <v>74</v>
      </c>
      <c r="B66" s="7" t="s">
        <v>101</v>
      </c>
      <c r="C66" s="7" t="s">
        <v>101</v>
      </c>
      <c r="D66" s="7">
        <v>201</v>
      </c>
      <c r="E66" s="7" t="s">
        <v>101</v>
      </c>
      <c r="F66" s="7">
        <v>201</v>
      </c>
      <c r="G66" s="7">
        <v>332.6</v>
      </c>
      <c r="H66" s="7">
        <v>60.432952495490078</v>
      </c>
      <c r="I66" s="8"/>
      <c r="J66" s="8"/>
    </row>
    <row r="67" spans="1:10" x14ac:dyDescent="0.2">
      <c r="A67" s="2" t="s">
        <v>75</v>
      </c>
      <c r="B67" s="7" t="s">
        <v>101</v>
      </c>
      <c r="C67" s="7" t="s">
        <v>101</v>
      </c>
      <c r="D67" s="7">
        <v>179.93979933110367</v>
      </c>
      <c r="E67" s="7" t="s">
        <v>101</v>
      </c>
      <c r="F67" s="7">
        <v>179.93979933110367</v>
      </c>
      <c r="G67" s="7">
        <v>195</v>
      </c>
      <c r="H67" s="7">
        <v>92.276820169796764</v>
      </c>
      <c r="I67" s="8"/>
      <c r="J67" s="8"/>
    </row>
    <row r="68" spans="1:10" x14ac:dyDescent="0.2">
      <c r="A68" s="2" t="s">
        <v>76</v>
      </c>
      <c r="B68" s="7" t="s">
        <v>101</v>
      </c>
      <c r="C68" s="7" t="s">
        <v>101</v>
      </c>
      <c r="D68" s="7" t="s">
        <v>101</v>
      </c>
      <c r="E68" s="7" t="s">
        <v>101</v>
      </c>
      <c r="F68" s="7" t="s">
        <v>101</v>
      </c>
      <c r="G68" s="7">
        <v>5</v>
      </c>
      <c r="H68" s="7"/>
      <c r="I68" s="8"/>
      <c r="J68" s="8"/>
    </row>
    <row r="69" spans="1:10" ht="25.5" x14ac:dyDescent="0.2">
      <c r="A69" s="2" t="s">
        <v>103</v>
      </c>
      <c r="B69" s="7" t="s">
        <v>101</v>
      </c>
      <c r="C69" s="7" t="s">
        <v>101</v>
      </c>
      <c r="D69" s="7" t="s">
        <v>101</v>
      </c>
      <c r="E69" s="7" t="s">
        <v>101</v>
      </c>
      <c r="F69" s="7" t="s">
        <v>101</v>
      </c>
      <c r="G69" s="7">
        <v>5</v>
      </c>
      <c r="H69" s="7"/>
      <c r="I69" s="8"/>
      <c r="J69" s="8"/>
    </row>
    <row r="70" spans="1:10" x14ac:dyDescent="0.2">
      <c r="A70" s="2" t="s">
        <v>78</v>
      </c>
      <c r="B70" s="7" t="s">
        <v>101</v>
      </c>
      <c r="C70" s="7" t="s">
        <v>101</v>
      </c>
      <c r="D70" s="7">
        <v>244.26573426573427</v>
      </c>
      <c r="E70" s="7" t="s">
        <v>101</v>
      </c>
      <c r="F70" s="7">
        <v>244.26573426573427</v>
      </c>
      <c r="G70" s="7">
        <v>256</v>
      </c>
      <c r="H70" s="7">
        <v>95.416302447552454</v>
      </c>
      <c r="I70" s="8"/>
      <c r="J70" s="8"/>
    </row>
    <row r="71" spans="1:10" x14ac:dyDescent="0.2">
      <c r="A71" s="2" t="s">
        <v>79</v>
      </c>
      <c r="B71" s="7">
        <v>23.142857142857142</v>
      </c>
      <c r="C71" s="7">
        <v>20</v>
      </c>
      <c r="D71" s="7">
        <v>164.84653092006033</v>
      </c>
      <c r="E71" s="7">
        <v>30</v>
      </c>
      <c r="F71" s="7">
        <v>155.84516811662357</v>
      </c>
      <c r="G71" s="7">
        <v>165.2</v>
      </c>
      <c r="H71" s="7">
        <v>94.337268835728565</v>
      </c>
      <c r="I71" s="8"/>
      <c r="J71" s="8"/>
    </row>
    <row r="72" spans="1:10" x14ac:dyDescent="0.2">
      <c r="A72" s="2" t="s">
        <v>80</v>
      </c>
      <c r="B72" s="7" t="s">
        <v>101</v>
      </c>
      <c r="C72" s="7" t="s">
        <v>101</v>
      </c>
      <c r="D72" s="7">
        <v>222.53030303030303</v>
      </c>
      <c r="E72" s="7" t="s">
        <v>101</v>
      </c>
      <c r="F72" s="7">
        <v>222.53030303030303</v>
      </c>
      <c r="G72" s="7">
        <v>238.9</v>
      </c>
      <c r="H72" s="7">
        <v>93.147887413270411</v>
      </c>
      <c r="I72" s="8"/>
      <c r="J72" s="8"/>
    </row>
    <row r="73" spans="1:10" x14ac:dyDescent="0.2">
      <c r="A73" s="2" t="s">
        <v>83</v>
      </c>
      <c r="B73" s="7" t="s">
        <v>101</v>
      </c>
      <c r="C73" s="7" t="s">
        <v>101</v>
      </c>
      <c r="D73" s="7">
        <v>183.7</v>
      </c>
      <c r="E73" s="7" t="s">
        <v>101</v>
      </c>
      <c r="F73" s="7">
        <v>183.7</v>
      </c>
      <c r="G73" s="7">
        <v>185.6</v>
      </c>
      <c r="H73" s="7">
        <v>98.97629310344827</v>
      </c>
      <c r="I73" s="8"/>
      <c r="J73" s="8"/>
    </row>
    <row r="74" spans="1:10" x14ac:dyDescent="0.2">
      <c r="A74" s="2" t="s">
        <v>84</v>
      </c>
      <c r="B74" s="7" t="s">
        <v>101</v>
      </c>
      <c r="C74" s="7" t="s">
        <v>101</v>
      </c>
      <c r="D74" s="7">
        <v>247.5</v>
      </c>
      <c r="E74" s="7" t="s">
        <v>101</v>
      </c>
      <c r="F74" s="7">
        <v>247.5</v>
      </c>
      <c r="G74" s="7">
        <v>247.5</v>
      </c>
      <c r="H74" s="7">
        <v>100</v>
      </c>
      <c r="I74" s="8"/>
      <c r="J74" s="8"/>
    </row>
    <row r="75" spans="1:10" x14ac:dyDescent="0.2">
      <c r="A75" s="2" t="s">
        <v>85</v>
      </c>
      <c r="B75" s="7" t="s">
        <v>107</v>
      </c>
      <c r="C75" s="7" t="s">
        <v>107</v>
      </c>
      <c r="D75" s="7" t="s">
        <v>101</v>
      </c>
      <c r="E75" s="7" t="s">
        <v>101</v>
      </c>
      <c r="F75" s="7">
        <v>23.142857142857142</v>
      </c>
      <c r="G75" s="7" t="s">
        <v>107</v>
      </c>
      <c r="H75" s="7" t="s">
        <v>107</v>
      </c>
      <c r="I75" s="8"/>
      <c r="J75" s="8"/>
    </row>
    <row r="76" spans="1:10" x14ac:dyDescent="0.2">
      <c r="A76" s="2" t="s">
        <v>86</v>
      </c>
      <c r="B76" s="7" t="s">
        <v>101</v>
      </c>
      <c r="C76" s="7" t="s">
        <v>101</v>
      </c>
      <c r="D76" s="7">
        <v>124</v>
      </c>
      <c r="E76" s="7" t="s">
        <v>101</v>
      </c>
      <c r="F76" s="7">
        <v>124</v>
      </c>
      <c r="G76" s="7">
        <v>122.4</v>
      </c>
      <c r="H76" s="7">
        <v>101.30718954248366</v>
      </c>
      <c r="I76" s="8"/>
      <c r="J76" s="8"/>
    </row>
    <row r="77" spans="1:10" x14ac:dyDescent="0.2">
      <c r="A77" s="2" t="s">
        <v>87</v>
      </c>
      <c r="B77" s="7" t="s">
        <v>101</v>
      </c>
      <c r="C77" s="7" t="s">
        <v>101</v>
      </c>
      <c r="D77" s="7">
        <v>262</v>
      </c>
      <c r="E77" s="7" t="s">
        <v>101</v>
      </c>
      <c r="F77" s="7">
        <v>262</v>
      </c>
      <c r="G77" s="7">
        <v>390</v>
      </c>
      <c r="H77" s="7">
        <v>67.179487179487168</v>
      </c>
      <c r="I77" s="8"/>
      <c r="J77" s="8"/>
    </row>
    <row r="78" spans="1:10" x14ac:dyDescent="0.2">
      <c r="A78" s="2" t="s">
        <v>88</v>
      </c>
      <c r="B78" s="7" t="s">
        <v>101</v>
      </c>
      <c r="C78" s="7" t="s">
        <v>101</v>
      </c>
      <c r="D78" s="7">
        <v>129.88235294117646</v>
      </c>
      <c r="E78" s="7" t="s">
        <v>101</v>
      </c>
      <c r="F78" s="7">
        <v>129.88235294117646</v>
      </c>
      <c r="G78" s="7">
        <v>120.8</v>
      </c>
      <c r="H78" s="7">
        <v>107.51850409037786</v>
      </c>
      <c r="I78" s="8"/>
      <c r="J78" s="8"/>
    </row>
    <row r="79" spans="1:10" x14ac:dyDescent="0.2">
      <c r="A79" s="2" t="s">
        <v>89</v>
      </c>
      <c r="B79" s="7" t="s">
        <v>101</v>
      </c>
      <c r="C79" s="7" t="s">
        <v>101</v>
      </c>
      <c r="D79" s="7" t="s">
        <v>101</v>
      </c>
      <c r="E79" s="7">
        <v>30</v>
      </c>
      <c r="F79" s="7">
        <v>30</v>
      </c>
      <c r="G79" s="7" t="s">
        <v>107</v>
      </c>
      <c r="H79" s="7" t="s">
        <v>107</v>
      </c>
      <c r="I79" s="8"/>
      <c r="J79" s="8"/>
    </row>
    <row r="80" spans="1:10" x14ac:dyDescent="0.2">
      <c r="A80" s="2" t="s">
        <v>90</v>
      </c>
      <c r="B80" s="7">
        <v>123.66071428571429</v>
      </c>
      <c r="C80" s="7" t="s">
        <v>101</v>
      </c>
      <c r="D80" s="7">
        <v>55.65899581589958</v>
      </c>
      <c r="E80" s="7">
        <v>181.71428571428572</v>
      </c>
      <c r="F80" s="7">
        <v>87.316471314003707</v>
      </c>
      <c r="G80" s="7">
        <v>80.400000000000006</v>
      </c>
      <c r="H80" s="7">
        <v>108.60257626119862</v>
      </c>
      <c r="I80" s="8"/>
      <c r="J80" s="8"/>
    </row>
    <row r="81" spans="1:10" x14ac:dyDescent="0.2">
      <c r="A81" s="2" t="s">
        <v>91</v>
      </c>
      <c r="B81" s="7" t="s">
        <v>101</v>
      </c>
      <c r="C81" s="7" t="s">
        <v>101</v>
      </c>
      <c r="D81" s="7">
        <v>400</v>
      </c>
      <c r="E81" s="7" t="s">
        <v>101</v>
      </c>
      <c r="F81" s="7">
        <v>400</v>
      </c>
      <c r="G81" s="7">
        <v>266.60000000000002</v>
      </c>
      <c r="H81" s="7">
        <v>150.03750937734432</v>
      </c>
      <c r="I81" s="8"/>
      <c r="J81" s="8"/>
    </row>
    <row r="82" spans="1:10" x14ac:dyDescent="0.2">
      <c r="A82" s="2" t="s">
        <v>93</v>
      </c>
      <c r="B82" s="7" t="s">
        <v>101</v>
      </c>
      <c r="C82" s="7" t="s">
        <v>101</v>
      </c>
      <c r="D82" s="7">
        <v>122</v>
      </c>
      <c r="E82" s="7">
        <v>60</v>
      </c>
      <c r="F82" s="7">
        <v>104.28571428571429</v>
      </c>
      <c r="G82" s="7">
        <v>125</v>
      </c>
      <c r="H82" s="7">
        <v>83.428571428571431</v>
      </c>
      <c r="I82" s="8"/>
      <c r="J82" s="8"/>
    </row>
    <row r="83" spans="1:10" x14ac:dyDescent="0.2">
      <c r="A83" s="2" t="s">
        <v>95</v>
      </c>
      <c r="B83" s="7">
        <v>58.035714285714285</v>
      </c>
      <c r="C83" s="7" t="s">
        <v>101</v>
      </c>
      <c r="D83" s="7">
        <v>51.295392953929536</v>
      </c>
      <c r="E83" s="7">
        <v>18</v>
      </c>
      <c r="F83" s="7">
        <v>53.305647840531563</v>
      </c>
      <c r="G83" s="7">
        <v>55.8</v>
      </c>
      <c r="H83" s="7">
        <v>95.529834839662314</v>
      </c>
      <c r="I83" s="8"/>
      <c r="J83" s="8"/>
    </row>
    <row r="84" spans="1:10" x14ac:dyDescent="0.2">
      <c r="A84" s="2" t="s">
        <v>96</v>
      </c>
      <c r="B84" s="7" t="s">
        <v>101</v>
      </c>
      <c r="C84" s="7" t="s">
        <v>101</v>
      </c>
      <c r="D84" s="7" t="s">
        <v>101</v>
      </c>
      <c r="E84" s="7" t="s">
        <v>101</v>
      </c>
      <c r="F84" s="7" t="s">
        <v>101</v>
      </c>
      <c r="G84" s="7">
        <v>99</v>
      </c>
      <c r="H84" s="7"/>
      <c r="I84" s="8"/>
      <c r="J84" s="8"/>
    </row>
    <row r="85" spans="1:10" x14ac:dyDescent="0.2">
      <c r="A85" s="2" t="s">
        <v>97</v>
      </c>
      <c r="B85" s="7" t="s">
        <v>101</v>
      </c>
      <c r="C85" s="7" t="s">
        <v>101</v>
      </c>
      <c r="D85" s="7">
        <v>260</v>
      </c>
      <c r="E85" s="7">
        <v>200</v>
      </c>
      <c r="F85" s="7">
        <v>204.44444444444446</v>
      </c>
      <c r="G85" s="7">
        <v>187</v>
      </c>
      <c r="H85" s="7">
        <v>109.32857991681522</v>
      </c>
      <c r="I85" s="8"/>
      <c r="J85" s="8"/>
    </row>
    <row r="86" spans="1:10" x14ac:dyDescent="0.2">
      <c r="A86" s="2" t="s">
        <v>99</v>
      </c>
      <c r="B86" s="7" t="s">
        <v>101</v>
      </c>
      <c r="C86" s="7" t="s">
        <v>101</v>
      </c>
      <c r="D86" s="7" t="s">
        <v>101</v>
      </c>
      <c r="E86" s="7">
        <v>358.88888888888891</v>
      </c>
      <c r="F86" s="7">
        <v>358.88888888888891</v>
      </c>
      <c r="G86" s="7">
        <v>147.19999999999999</v>
      </c>
      <c r="H86" s="7">
        <v>243.81038647343001</v>
      </c>
      <c r="I86" s="8"/>
      <c r="J86" s="8"/>
    </row>
    <row r="87" spans="1:10" x14ac:dyDescent="0.2">
      <c r="A87" s="8"/>
      <c r="B87" s="8"/>
      <c r="C87" s="8"/>
      <c r="D87" s="8"/>
      <c r="E87" s="8"/>
      <c r="F87" s="8"/>
      <c r="G87" s="8"/>
      <c r="H87" s="8"/>
      <c r="I87" s="8"/>
      <c r="J87" s="8"/>
    </row>
    <row r="88" spans="1:10" x14ac:dyDescent="0.2">
      <c r="A88" s="8"/>
      <c r="B88" s="8"/>
      <c r="C88" s="8"/>
      <c r="D88" s="8"/>
      <c r="E88" s="8"/>
      <c r="F88" s="8"/>
      <c r="G88" s="8"/>
      <c r="H88" s="8"/>
      <c r="I88" s="8"/>
      <c r="J88" s="8"/>
    </row>
  </sheetData>
  <mergeCells count="11">
    <mergeCell ref="H5:H6"/>
    <mergeCell ref="A2:H2"/>
    <mergeCell ref="A4:A6"/>
    <mergeCell ref="B4:E4"/>
    <mergeCell ref="F4:H4"/>
    <mergeCell ref="B5:B6"/>
    <mergeCell ref="C5:C6"/>
    <mergeCell ref="D5:D6"/>
    <mergeCell ref="E5:E6"/>
    <mergeCell ref="F5:F6"/>
    <mergeCell ref="G5:G6"/>
  </mergeCells>
  <hyperlinks>
    <hyperlink ref="A1" location="Содержание!A1" display="К содержанию"/>
  </hyperlinks>
  <pageMargins left="0.75" right="0.75" top="1" bottom="1" header="0.5" footer="0.5"/>
  <pageSetup scale="46" orientation="portrait" r:id="rId1"/>
  <headerFooter>
    <oddFooter>&amp;Lц с 1 га убранной площади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1"/>
  <sheetViews>
    <sheetView zoomScaleNormal="100" workbookViewId="0"/>
  </sheetViews>
  <sheetFormatPr defaultColWidth="19.28515625" defaultRowHeight="12.75" x14ac:dyDescent="0.2"/>
  <cols>
    <col min="1" max="1" width="40.7109375" customWidth="1"/>
  </cols>
  <sheetData>
    <row r="1" spans="1:4" x14ac:dyDescent="0.2">
      <c r="A1" s="67" t="s">
        <v>306</v>
      </c>
    </row>
    <row r="2" spans="1:4" ht="56.25" customHeight="1" x14ac:dyDescent="0.2">
      <c r="A2" s="78" t="s">
        <v>152</v>
      </c>
      <c r="B2" s="78"/>
      <c r="C2" s="78"/>
      <c r="D2" s="78"/>
    </row>
    <row r="3" spans="1:4" ht="18" x14ac:dyDescent="0.2">
      <c r="A3" s="10"/>
      <c r="B3" s="10"/>
      <c r="C3" s="10"/>
      <c r="D3" s="18" t="s">
        <v>109</v>
      </c>
    </row>
    <row r="4" spans="1:4" ht="25.5" customHeight="1" x14ac:dyDescent="0.2">
      <c r="A4" s="9"/>
      <c r="B4" s="9" t="s">
        <v>0</v>
      </c>
      <c r="C4" s="9" t="s">
        <v>6</v>
      </c>
      <c r="D4" s="9" t="s">
        <v>7</v>
      </c>
    </row>
    <row r="5" spans="1:4" x14ac:dyDescent="0.2">
      <c r="A5" s="9" t="s">
        <v>8</v>
      </c>
      <c r="B5" s="9">
        <v>1</v>
      </c>
      <c r="C5" s="9">
        <v>2</v>
      </c>
      <c r="D5" s="9">
        <v>3</v>
      </c>
    </row>
    <row r="6" spans="1:4" x14ac:dyDescent="0.2">
      <c r="A6" s="3" t="s">
        <v>14</v>
      </c>
      <c r="B6" s="4">
        <v>52.898710000000001</v>
      </c>
      <c r="C6" s="31">
        <v>42.067999999999998</v>
      </c>
      <c r="D6" s="7">
        <v>125.74572121327377</v>
      </c>
    </row>
    <row r="7" spans="1:4" x14ac:dyDescent="0.2">
      <c r="A7" s="2" t="s">
        <v>15</v>
      </c>
      <c r="B7" s="7">
        <v>14.197419999999999</v>
      </c>
      <c r="C7" s="31">
        <v>17.675999999999998</v>
      </c>
      <c r="D7" s="7">
        <v>80.320321339669604</v>
      </c>
    </row>
    <row r="8" spans="1:4" x14ac:dyDescent="0.2">
      <c r="A8" s="2" t="s">
        <v>16</v>
      </c>
      <c r="B8" s="7">
        <v>2.8902000000000001</v>
      </c>
      <c r="C8" s="31">
        <v>3.0419999999999998</v>
      </c>
      <c r="D8" s="7">
        <v>95.009861932938861</v>
      </c>
    </row>
    <row r="9" spans="1:4" x14ac:dyDescent="0.2">
      <c r="A9" s="2" t="s">
        <v>17</v>
      </c>
      <c r="B9" s="31">
        <v>999999999</v>
      </c>
      <c r="C9" s="31">
        <v>999999999</v>
      </c>
      <c r="D9" s="7" t="s">
        <v>107</v>
      </c>
    </row>
    <row r="10" spans="1:4" x14ac:dyDescent="0.2">
      <c r="A10" s="2" t="s">
        <v>18</v>
      </c>
      <c r="B10" s="31">
        <v>999999999</v>
      </c>
      <c r="C10" s="31">
        <v>999999999</v>
      </c>
      <c r="D10" s="7" t="s">
        <v>107</v>
      </c>
    </row>
    <row r="11" spans="1:4" x14ac:dyDescent="0.2">
      <c r="A11" s="2" t="s">
        <v>19</v>
      </c>
      <c r="B11" s="7">
        <v>0.11840000000000001</v>
      </c>
      <c r="C11" s="31">
        <v>0.85299999999999998</v>
      </c>
      <c r="D11" s="7">
        <v>13.880422039859322</v>
      </c>
    </row>
    <row r="12" spans="1:4" x14ac:dyDescent="0.2">
      <c r="A12" s="2" t="s">
        <v>20</v>
      </c>
      <c r="B12" s="7">
        <v>0.121</v>
      </c>
      <c r="C12" s="31">
        <v>0.18</v>
      </c>
      <c r="D12" s="7">
        <v>67.222222222222229</v>
      </c>
    </row>
    <row r="13" spans="1:4" x14ac:dyDescent="0.2">
      <c r="A13" s="2" t="s">
        <v>21</v>
      </c>
      <c r="B13" s="31">
        <v>999999999</v>
      </c>
      <c r="C13" s="31">
        <v>999999999</v>
      </c>
      <c r="D13" s="7" t="s">
        <v>107</v>
      </c>
    </row>
    <row r="14" spans="1:4" x14ac:dyDescent="0.2">
      <c r="A14" s="2" t="s">
        <v>22</v>
      </c>
      <c r="B14" s="31">
        <v>999999999</v>
      </c>
      <c r="C14" s="31">
        <v>999999999</v>
      </c>
      <c r="D14" s="7" t="s">
        <v>107</v>
      </c>
    </row>
    <row r="15" spans="1:4" x14ac:dyDescent="0.2">
      <c r="A15" s="2" t="s">
        <v>23</v>
      </c>
      <c r="B15" s="7">
        <v>2E-3</v>
      </c>
      <c r="C15" s="31">
        <v>0.56000000000000005</v>
      </c>
      <c r="D15" s="7">
        <v>0.35714285714285715</v>
      </c>
    </row>
    <row r="16" spans="1:4" x14ac:dyDescent="0.2">
      <c r="A16" s="2" t="s">
        <v>24</v>
      </c>
      <c r="B16" s="31">
        <v>999999999</v>
      </c>
      <c r="C16" s="31">
        <v>999999999</v>
      </c>
      <c r="D16" s="7" t="s">
        <v>107</v>
      </c>
    </row>
    <row r="17" spans="1:4" x14ac:dyDescent="0.2">
      <c r="A17" s="2" t="s">
        <v>25</v>
      </c>
      <c r="B17" s="7">
        <v>0.83550000000000002</v>
      </c>
      <c r="C17" s="31">
        <v>0.69399999999999995</v>
      </c>
      <c r="D17" s="7">
        <v>120.38904899135447</v>
      </c>
    </row>
    <row r="18" spans="1:4" x14ac:dyDescent="0.2">
      <c r="A18" s="2" t="s">
        <v>26</v>
      </c>
      <c r="B18" s="7">
        <v>7.9283200000000003</v>
      </c>
      <c r="C18" s="31">
        <v>10.220000000000001</v>
      </c>
      <c r="D18" s="7">
        <v>77.576516634050876</v>
      </c>
    </row>
    <row r="19" spans="1:4" x14ac:dyDescent="0.2">
      <c r="A19" s="2" t="s">
        <v>27</v>
      </c>
      <c r="B19" s="31">
        <v>999999999</v>
      </c>
      <c r="C19" s="31">
        <v>999999999</v>
      </c>
      <c r="D19" s="7" t="s">
        <v>107</v>
      </c>
    </row>
    <row r="20" spans="1:4" x14ac:dyDescent="0.2">
      <c r="A20" s="2" t="s">
        <v>28</v>
      </c>
      <c r="B20" s="31">
        <v>999999999</v>
      </c>
      <c r="C20" s="31">
        <v>999999999</v>
      </c>
      <c r="D20" s="7" t="s">
        <v>107</v>
      </c>
    </row>
    <row r="21" spans="1:4" x14ac:dyDescent="0.2">
      <c r="A21" s="2" t="s">
        <v>30</v>
      </c>
      <c r="B21" s="7">
        <v>0.11700000000000001</v>
      </c>
      <c r="C21" s="31">
        <v>5.0999999999999997E-2</v>
      </c>
      <c r="D21" s="7">
        <v>229.41176470588238</v>
      </c>
    </row>
    <row r="22" spans="1:4" x14ac:dyDescent="0.2">
      <c r="A22" s="2" t="s">
        <v>31</v>
      </c>
      <c r="B22" s="7"/>
      <c r="C22" s="31">
        <v>999999999</v>
      </c>
      <c r="D22" s="7" t="s">
        <v>107</v>
      </c>
    </row>
    <row r="23" spans="1:4" x14ac:dyDescent="0.2">
      <c r="A23" s="2" t="s">
        <v>32</v>
      </c>
      <c r="B23" s="7">
        <v>0.35699999999999998</v>
      </c>
      <c r="C23" s="31">
        <v>0.40300000000000002</v>
      </c>
      <c r="D23" s="7">
        <v>88.585607940446636</v>
      </c>
    </row>
    <row r="24" spans="1:4" x14ac:dyDescent="0.2">
      <c r="A24" s="2" t="s">
        <v>33</v>
      </c>
      <c r="B24" s="7">
        <v>4.4222999999999999</v>
      </c>
      <c r="C24" s="31">
        <v>4.1920000000000002</v>
      </c>
      <c r="D24" s="7">
        <v>105.49379770992367</v>
      </c>
    </row>
    <row r="25" spans="1:4" x14ac:dyDescent="0.2">
      <c r="A25" s="2" t="s">
        <v>34</v>
      </c>
      <c r="B25" s="7" t="s">
        <v>107</v>
      </c>
      <c r="C25" s="31"/>
      <c r="D25" s="7"/>
    </row>
    <row r="26" spans="1:4" x14ac:dyDescent="0.2">
      <c r="A26" s="2" t="s">
        <v>36</v>
      </c>
      <c r="B26" s="31">
        <v>999999999</v>
      </c>
      <c r="C26" s="31">
        <v>999999999</v>
      </c>
      <c r="D26" s="7" t="s">
        <v>107</v>
      </c>
    </row>
    <row r="27" spans="1:4" ht="25.5" x14ac:dyDescent="0.2">
      <c r="A27" s="2" t="s">
        <v>37</v>
      </c>
      <c r="B27" s="31">
        <v>999999999</v>
      </c>
      <c r="C27" s="31">
        <v>999999999</v>
      </c>
      <c r="D27" s="7" t="s">
        <v>107</v>
      </c>
    </row>
    <row r="28" spans="1:4" x14ac:dyDescent="0.2">
      <c r="A28" s="2" t="s">
        <v>38</v>
      </c>
      <c r="B28" s="7">
        <v>1.2562</v>
      </c>
      <c r="C28" s="31">
        <v>0.90200000000000002</v>
      </c>
      <c r="D28" s="7">
        <v>139.26829268292681</v>
      </c>
    </row>
    <row r="29" spans="1:4" x14ac:dyDescent="0.2">
      <c r="A29" s="2" t="s">
        <v>39</v>
      </c>
      <c r="B29" s="7">
        <v>0.11</v>
      </c>
      <c r="C29" s="31"/>
      <c r="D29" s="7"/>
    </row>
    <row r="30" spans="1:4" x14ac:dyDescent="0.2">
      <c r="A30" s="2" t="s">
        <v>40</v>
      </c>
      <c r="B30" s="7">
        <v>2.8837999999999999</v>
      </c>
      <c r="C30" s="31">
        <v>3.1269999999999998</v>
      </c>
      <c r="D30" s="7">
        <v>92.222577550367774</v>
      </c>
    </row>
    <row r="31" spans="1:4" x14ac:dyDescent="0.2">
      <c r="A31" s="2" t="s">
        <v>42</v>
      </c>
      <c r="B31" s="31">
        <v>999999999</v>
      </c>
      <c r="C31" s="31">
        <v>999999999</v>
      </c>
      <c r="D31" s="7" t="s">
        <v>107</v>
      </c>
    </row>
    <row r="32" spans="1:4" x14ac:dyDescent="0.2">
      <c r="A32" s="2" t="s">
        <v>105</v>
      </c>
      <c r="B32" s="7">
        <v>0.59060000000000001</v>
      </c>
      <c r="C32" s="31"/>
      <c r="D32" s="7"/>
    </row>
    <row r="33" spans="1:4" x14ac:dyDescent="0.2">
      <c r="A33" s="2" t="s">
        <v>48</v>
      </c>
      <c r="B33" s="7">
        <v>0.53400000000000003</v>
      </c>
      <c r="C33" s="31"/>
      <c r="D33" s="7"/>
    </row>
    <row r="34" spans="1:4" x14ac:dyDescent="0.2">
      <c r="A34" s="2" t="s">
        <v>49</v>
      </c>
      <c r="B34" s="7">
        <v>5.6599999999999998E-2</v>
      </c>
      <c r="C34" s="31"/>
      <c r="D34" s="7"/>
    </row>
    <row r="35" spans="1:4" x14ac:dyDescent="0.2">
      <c r="A35" s="2" t="s">
        <v>50</v>
      </c>
      <c r="B35" s="31">
        <v>999999999</v>
      </c>
      <c r="C35" s="31">
        <v>999999999</v>
      </c>
      <c r="D35" s="7" t="s">
        <v>107</v>
      </c>
    </row>
    <row r="36" spans="1:4" x14ac:dyDescent="0.2">
      <c r="A36" s="2" t="s">
        <v>53</v>
      </c>
      <c r="B36" s="7" t="s">
        <v>107</v>
      </c>
      <c r="C36" s="31"/>
      <c r="D36" s="7"/>
    </row>
    <row r="37" spans="1:4" x14ac:dyDescent="0.2">
      <c r="A37" s="2" t="s">
        <v>57</v>
      </c>
      <c r="B37" s="31">
        <v>999999999</v>
      </c>
      <c r="C37" s="31">
        <v>999999999</v>
      </c>
      <c r="D37" s="7" t="s">
        <v>107</v>
      </c>
    </row>
    <row r="38" spans="1:4" x14ac:dyDescent="0.2">
      <c r="A38" s="2" t="s">
        <v>58</v>
      </c>
      <c r="B38" s="7">
        <v>15.3071</v>
      </c>
      <c r="C38" s="31">
        <v>11.065</v>
      </c>
      <c r="D38" s="7">
        <v>138.3380027112517</v>
      </c>
    </row>
    <row r="39" spans="1:4" x14ac:dyDescent="0.2">
      <c r="A39" s="2" t="s">
        <v>59</v>
      </c>
      <c r="B39" s="7">
        <v>0.13200000000000001</v>
      </c>
      <c r="C39" s="31">
        <v>0.60899999999999999</v>
      </c>
      <c r="D39" s="7">
        <v>21.674876847290641</v>
      </c>
    </row>
    <row r="40" spans="1:4" x14ac:dyDescent="0.2">
      <c r="A40" s="2" t="s">
        <v>60</v>
      </c>
      <c r="B40" s="7">
        <v>0.39250000000000002</v>
      </c>
      <c r="C40" s="31">
        <v>1.145</v>
      </c>
      <c r="D40" s="7">
        <v>34.279475982532752</v>
      </c>
    </row>
    <row r="41" spans="1:4" x14ac:dyDescent="0.2">
      <c r="A41" s="2" t="s">
        <v>61</v>
      </c>
      <c r="B41" s="7" t="s">
        <v>107</v>
      </c>
      <c r="C41" s="31"/>
      <c r="D41" s="7"/>
    </row>
    <row r="42" spans="1:4" x14ac:dyDescent="0.2">
      <c r="A42" s="2" t="s">
        <v>62</v>
      </c>
      <c r="B42" s="7">
        <v>0.67610000000000003</v>
      </c>
      <c r="C42" s="31">
        <v>0.46700000000000003</v>
      </c>
      <c r="D42" s="7">
        <v>144.77516059957173</v>
      </c>
    </row>
    <row r="43" spans="1:4" x14ac:dyDescent="0.2">
      <c r="A43" s="2" t="s">
        <v>63</v>
      </c>
      <c r="B43" s="7">
        <v>1.8268</v>
      </c>
      <c r="C43" s="31">
        <v>0.84699999999999998</v>
      </c>
      <c r="D43" s="7">
        <v>215.67886658795751</v>
      </c>
    </row>
    <row r="44" spans="1:4" x14ac:dyDescent="0.2">
      <c r="A44" s="2" t="s">
        <v>64</v>
      </c>
      <c r="B44" s="7" t="s">
        <v>107</v>
      </c>
      <c r="C44" s="31"/>
      <c r="D44" s="7"/>
    </row>
    <row r="45" spans="1:4" x14ac:dyDescent="0.2">
      <c r="A45" s="2" t="s">
        <v>65</v>
      </c>
      <c r="B45" s="7">
        <v>0.60799999999999998</v>
      </c>
      <c r="C45" s="31">
        <v>1.119</v>
      </c>
      <c r="D45" s="7">
        <v>54.334226988382483</v>
      </c>
    </row>
    <row r="46" spans="1:4" x14ac:dyDescent="0.2">
      <c r="A46" s="2" t="s">
        <v>66</v>
      </c>
      <c r="B46" s="7">
        <v>10.37589</v>
      </c>
      <c r="C46" s="31">
        <v>6.1529999999999996</v>
      </c>
      <c r="D46" s="7">
        <v>168.63139931740616</v>
      </c>
    </row>
    <row r="47" spans="1:4" x14ac:dyDescent="0.2">
      <c r="A47" s="2" t="s">
        <v>67</v>
      </c>
      <c r="B47" s="7">
        <v>0.76100999999999996</v>
      </c>
      <c r="C47" s="31">
        <v>0.67500000000000004</v>
      </c>
      <c r="D47" s="7">
        <v>112.74222222222221</v>
      </c>
    </row>
    <row r="48" spans="1:4" x14ac:dyDescent="0.2">
      <c r="A48" s="2" t="s">
        <v>68</v>
      </c>
      <c r="B48" s="7">
        <v>0.192</v>
      </c>
      <c r="C48" s="31"/>
      <c r="D48" s="7"/>
    </row>
    <row r="49" spans="1:4" x14ac:dyDescent="0.2">
      <c r="A49" s="2" t="s">
        <v>69</v>
      </c>
      <c r="B49" s="31">
        <v>999999999</v>
      </c>
      <c r="C49" s="31">
        <v>999999999</v>
      </c>
      <c r="D49" s="7" t="s">
        <v>107</v>
      </c>
    </row>
    <row r="50" spans="1:4" x14ac:dyDescent="0.2">
      <c r="A50" s="2" t="s">
        <v>70</v>
      </c>
      <c r="B50" s="31">
        <v>999999999</v>
      </c>
      <c r="C50" s="31">
        <v>999999999</v>
      </c>
      <c r="D50" s="7" t="s">
        <v>107</v>
      </c>
    </row>
    <row r="51" spans="1:4" x14ac:dyDescent="0.2">
      <c r="A51" s="2" t="s">
        <v>72</v>
      </c>
      <c r="B51" s="31">
        <v>999999999</v>
      </c>
      <c r="C51" s="31">
        <v>999999999</v>
      </c>
      <c r="D51" s="7" t="s">
        <v>107</v>
      </c>
    </row>
    <row r="52" spans="1:4" x14ac:dyDescent="0.2">
      <c r="A52" s="2" t="s">
        <v>73</v>
      </c>
      <c r="B52" s="7">
        <v>2.431</v>
      </c>
      <c r="C52" s="31">
        <v>1.2889999999999999</v>
      </c>
      <c r="D52" s="7">
        <v>188.59581070597363</v>
      </c>
    </row>
    <row r="53" spans="1:4" x14ac:dyDescent="0.2">
      <c r="A53" s="2" t="s">
        <v>75</v>
      </c>
      <c r="B53" s="7">
        <v>1.952</v>
      </c>
      <c r="C53" s="31">
        <v>1.119</v>
      </c>
      <c r="D53" s="7">
        <v>174.4414655942806</v>
      </c>
    </row>
    <row r="54" spans="1:4" x14ac:dyDescent="0.2">
      <c r="A54" s="2" t="s">
        <v>76</v>
      </c>
      <c r="B54" s="31">
        <v>999999999</v>
      </c>
      <c r="C54" s="31">
        <v>999999999</v>
      </c>
      <c r="D54" s="7" t="s">
        <v>107</v>
      </c>
    </row>
    <row r="55" spans="1:4" ht="38.25" x14ac:dyDescent="0.2">
      <c r="A55" s="2" t="s">
        <v>77</v>
      </c>
      <c r="B55" s="31">
        <v>999999999</v>
      </c>
      <c r="C55" s="31">
        <v>999999999</v>
      </c>
      <c r="D55" s="7" t="s">
        <v>107</v>
      </c>
    </row>
    <row r="56" spans="1:4" x14ac:dyDescent="0.2">
      <c r="A56" s="2" t="s">
        <v>78</v>
      </c>
      <c r="B56" s="31">
        <v>999999999</v>
      </c>
      <c r="C56" s="31">
        <v>999999999</v>
      </c>
      <c r="D56" s="7" t="s">
        <v>107</v>
      </c>
    </row>
    <row r="57" spans="1:4" x14ac:dyDescent="0.2">
      <c r="A57" s="2" t="s">
        <v>79</v>
      </c>
      <c r="B57" s="7">
        <v>15.4398</v>
      </c>
      <c r="C57" s="31">
        <v>7.2380000000000004</v>
      </c>
      <c r="D57" s="7">
        <v>213.31583310306712</v>
      </c>
    </row>
    <row r="58" spans="1:4" x14ac:dyDescent="0.2">
      <c r="A58" s="2" t="s">
        <v>83</v>
      </c>
      <c r="B58" s="7">
        <v>1.2290000000000001</v>
      </c>
      <c r="C58" s="31">
        <v>0.995</v>
      </c>
      <c r="D58" s="7">
        <v>123.51758793969849</v>
      </c>
    </row>
    <row r="59" spans="1:4" x14ac:dyDescent="0.2">
      <c r="A59" s="2" t="s">
        <v>84</v>
      </c>
      <c r="B59" s="7">
        <v>5.2499999999999998E-2</v>
      </c>
      <c r="C59" s="31">
        <v>0.115</v>
      </c>
      <c r="D59" s="7">
        <v>45.652173913043477</v>
      </c>
    </row>
    <row r="60" spans="1:4" x14ac:dyDescent="0.2">
      <c r="A60" s="2" t="s">
        <v>85</v>
      </c>
      <c r="B60" s="31">
        <v>999999999</v>
      </c>
      <c r="C60" s="31">
        <v>999999999</v>
      </c>
      <c r="D60" s="7" t="s">
        <v>107</v>
      </c>
    </row>
    <row r="61" spans="1:4" x14ac:dyDescent="0.2">
      <c r="A61" s="2" t="s">
        <v>87</v>
      </c>
      <c r="B61" s="7">
        <v>10.853999999999999</v>
      </c>
      <c r="C61" s="31">
        <v>3.47</v>
      </c>
      <c r="D61" s="7">
        <v>312.7953890489913</v>
      </c>
    </row>
    <row r="62" spans="1:4" x14ac:dyDescent="0.2">
      <c r="A62" s="2" t="s">
        <v>88</v>
      </c>
      <c r="B62" s="7">
        <v>3.1956000000000002</v>
      </c>
      <c r="C62" s="31">
        <v>2.1869999999999998</v>
      </c>
      <c r="D62" s="7">
        <v>146.11796982167357</v>
      </c>
    </row>
    <row r="63" spans="1:4" x14ac:dyDescent="0.2">
      <c r="A63" s="2" t="s">
        <v>89</v>
      </c>
      <c r="B63" s="31">
        <v>999999999</v>
      </c>
      <c r="C63" s="31">
        <v>999999999</v>
      </c>
      <c r="D63" s="7" t="s">
        <v>107</v>
      </c>
    </row>
    <row r="64" spans="1:4" x14ac:dyDescent="0.2">
      <c r="A64" s="2" t="s">
        <v>90</v>
      </c>
      <c r="B64" s="31">
        <v>999999999</v>
      </c>
      <c r="C64" s="31">
        <v>999999999</v>
      </c>
      <c r="D64" s="7" t="s">
        <v>107</v>
      </c>
    </row>
    <row r="65" spans="1:4" x14ac:dyDescent="0.2">
      <c r="A65" s="2" t="s">
        <v>92</v>
      </c>
      <c r="B65" s="31">
        <v>999999999</v>
      </c>
      <c r="C65" s="31">
        <v>999999999</v>
      </c>
      <c r="D65" s="7" t="s">
        <v>107</v>
      </c>
    </row>
    <row r="66" spans="1:4" x14ac:dyDescent="0.2">
      <c r="A66" s="2" t="s">
        <v>95</v>
      </c>
      <c r="B66" s="31">
        <v>999999999</v>
      </c>
      <c r="C66" s="31">
        <v>999999999</v>
      </c>
      <c r="D66" s="7" t="s">
        <v>107</v>
      </c>
    </row>
    <row r="67" spans="1:4" x14ac:dyDescent="0.2">
      <c r="A67" s="2" t="s">
        <v>96</v>
      </c>
      <c r="B67" s="7" t="s">
        <v>107</v>
      </c>
      <c r="C67" s="7"/>
      <c r="D67" s="7"/>
    </row>
    <row r="68" spans="1:4" x14ac:dyDescent="0.2">
      <c r="A68" s="8"/>
      <c r="B68" s="8"/>
      <c r="C68" s="8"/>
      <c r="D68" s="8"/>
    </row>
    <row r="69" spans="1:4" x14ac:dyDescent="0.2">
      <c r="A69" s="8"/>
      <c r="B69" s="8"/>
      <c r="C69" s="8"/>
      <c r="D69" s="8"/>
    </row>
    <row r="70" spans="1:4" x14ac:dyDescent="0.2">
      <c r="A70" s="8"/>
      <c r="B70" s="8"/>
      <c r="C70" s="8"/>
      <c r="D70" s="8"/>
    </row>
    <row r="71" spans="1:4" x14ac:dyDescent="0.2">
      <c r="A71" s="8"/>
      <c r="B71" s="8"/>
      <c r="C71" s="8"/>
      <c r="D71" s="8"/>
    </row>
    <row r="72" spans="1:4" x14ac:dyDescent="0.2">
      <c r="A72" s="8"/>
      <c r="B72" s="8"/>
      <c r="C72" s="8"/>
      <c r="D72" s="8"/>
    </row>
    <row r="73" spans="1:4" x14ac:dyDescent="0.2">
      <c r="A73" s="8"/>
      <c r="B73" s="8"/>
      <c r="C73" s="8"/>
      <c r="D73" s="8"/>
    </row>
    <row r="74" spans="1:4" x14ac:dyDescent="0.2">
      <c r="A74" s="8"/>
      <c r="B74" s="8"/>
      <c r="C74" s="8"/>
      <c r="D74" s="8"/>
    </row>
    <row r="75" spans="1:4" x14ac:dyDescent="0.2">
      <c r="A75" s="8"/>
      <c r="B75" s="8"/>
      <c r="C75" s="8"/>
      <c r="D75" s="8"/>
    </row>
    <row r="76" spans="1:4" x14ac:dyDescent="0.2">
      <c r="A76" s="8"/>
      <c r="B76" s="8"/>
      <c r="C76" s="8"/>
      <c r="D76" s="8"/>
    </row>
    <row r="77" spans="1:4" x14ac:dyDescent="0.2">
      <c r="A77" s="8"/>
      <c r="B77" s="8"/>
      <c r="C77" s="8"/>
      <c r="D77" s="8"/>
    </row>
    <row r="78" spans="1:4" x14ac:dyDescent="0.2">
      <c r="A78" s="8"/>
      <c r="B78" s="8"/>
      <c r="C78" s="8"/>
      <c r="D78" s="8"/>
    </row>
    <row r="79" spans="1:4" x14ac:dyDescent="0.2">
      <c r="A79" s="8"/>
      <c r="B79" s="8"/>
      <c r="C79" s="8"/>
      <c r="D79" s="8"/>
    </row>
    <row r="80" spans="1:4" x14ac:dyDescent="0.2">
      <c r="A80" s="8"/>
      <c r="B80" s="8"/>
      <c r="C80" s="8"/>
      <c r="D80" s="8"/>
    </row>
    <row r="81" spans="1:4" x14ac:dyDescent="0.2">
      <c r="A81" s="8"/>
      <c r="B81" s="8"/>
      <c r="C81" s="8"/>
      <c r="D81" s="8"/>
    </row>
  </sheetData>
  <mergeCells count="1">
    <mergeCell ref="A2:D2"/>
  </mergeCells>
  <hyperlinks>
    <hyperlink ref="A1" location="Содержание!A1" display="К содержанию"/>
  </hyperlinks>
  <pageMargins left="0.75" right="0.75" top="1" bottom="1" header="0.5" footer="0.5"/>
  <pageSetup orientation="portrait"/>
  <headerFooter>
    <oddFooter>&amp;Lц с 1 га убранной площади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2"/>
  <sheetViews>
    <sheetView zoomScaleNormal="100" workbookViewId="0"/>
  </sheetViews>
  <sheetFormatPr defaultColWidth="19.28515625" defaultRowHeight="12.75" x14ac:dyDescent="0.2"/>
  <cols>
    <col min="1" max="1" width="40.7109375" customWidth="1"/>
  </cols>
  <sheetData>
    <row r="1" spans="1:4" x14ac:dyDescent="0.2">
      <c r="A1" s="67" t="s">
        <v>306</v>
      </c>
    </row>
    <row r="2" spans="1:4" ht="51.75" customHeight="1" x14ac:dyDescent="0.2">
      <c r="A2" s="78" t="s">
        <v>140</v>
      </c>
      <c r="B2" s="78"/>
      <c r="C2" s="78"/>
      <c r="D2" s="78"/>
    </row>
    <row r="3" spans="1:4" ht="18" x14ac:dyDescent="0.2">
      <c r="A3" s="10"/>
      <c r="B3" s="10"/>
      <c r="C3" s="10"/>
      <c r="D3" s="18" t="s">
        <v>123</v>
      </c>
    </row>
    <row r="4" spans="1:4" ht="25.5" customHeight="1" x14ac:dyDescent="0.2">
      <c r="A4" s="9"/>
      <c r="B4" s="9" t="s">
        <v>0</v>
      </c>
      <c r="C4" s="9" t="s">
        <v>6</v>
      </c>
      <c r="D4" s="9" t="s">
        <v>7</v>
      </c>
    </row>
    <row r="5" spans="1:4" x14ac:dyDescent="0.2">
      <c r="A5" s="9" t="s">
        <v>8</v>
      </c>
      <c r="B5" s="9">
        <v>1</v>
      </c>
      <c r="C5" s="9">
        <v>2</v>
      </c>
      <c r="D5" s="9">
        <v>3</v>
      </c>
    </row>
    <row r="6" spans="1:4" x14ac:dyDescent="0.2">
      <c r="A6" s="3" t="s">
        <v>14</v>
      </c>
      <c r="B6" s="4">
        <v>2.3385720392801268</v>
      </c>
      <c r="C6" s="4">
        <v>2</v>
      </c>
      <c r="D6" s="4">
        <v>116.92860196400633</v>
      </c>
    </row>
    <row r="7" spans="1:4" x14ac:dyDescent="0.2">
      <c r="A7" s="2" t="s">
        <v>15</v>
      </c>
      <c r="B7" s="7">
        <v>2.7713638759296493</v>
      </c>
      <c r="C7" s="7">
        <v>3.7</v>
      </c>
      <c r="D7" s="7">
        <v>74.901726376477001</v>
      </c>
    </row>
    <row r="8" spans="1:4" x14ac:dyDescent="0.2">
      <c r="A8" s="2" t="s">
        <v>16</v>
      </c>
      <c r="B8" s="7">
        <v>5.8506072874493924</v>
      </c>
      <c r="C8" s="7">
        <v>3.7</v>
      </c>
      <c r="D8" s="7">
        <v>158.124521282416</v>
      </c>
    </row>
    <row r="9" spans="1:4" x14ac:dyDescent="0.2">
      <c r="A9" s="2" t="s">
        <v>17</v>
      </c>
      <c r="B9" s="7" t="s">
        <v>107</v>
      </c>
      <c r="C9" s="7" t="s">
        <v>107</v>
      </c>
      <c r="D9" s="7" t="s">
        <v>107</v>
      </c>
    </row>
    <row r="10" spans="1:4" x14ac:dyDescent="0.2">
      <c r="A10" s="2" t="s">
        <v>18</v>
      </c>
      <c r="B10" s="7" t="s">
        <v>107</v>
      </c>
      <c r="C10" s="7" t="s">
        <v>107</v>
      </c>
      <c r="D10" s="7" t="s">
        <v>107</v>
      </c>
    </row>
    <row r="11" spans="1:4" x14ac:dyDescent="0.2">
      <c r="A11" s="2" t="s">
        <v>19</v>
      </c>
      <c r="B11" s="7">
        <v>1.1395572666025024</v>
      </c>
      <c r="C11" s="7">
        <v>2.4</v>
      </c>
      <c r="D11" s="7">
        <v>47.481552775104269</v>
      </c>
    </row>
    <row r="12" spans="1:4" x14ac:dyDescent="0.2">
      <c r="A12" s="2" t="s">
        <v>20</v>
      </c>
      <c r="B12" s="7">
        <v>0.50416666666666665</v>
      </c>
      <c r="C12" s="7">
        <v>1.5</v>
      </c>
      <c r="D12" s="7">
        <v>33.611111111111107</v>
      </c>
    </row>
    <row r="13" spans="1:4" x14ac:dyDescent="0.2">
      <c r="A13" s="2" t="s">
        <v>21</v>
      </c>
      <c r="B13" s="7" t="s">
        <v>107</v>
      </c>
      <c r="C13" s="7" t="s">
        <v>107</v>
      </c>
      <c r="D13" s="7" t="s">
        <v>107</v>
      </c>
    </row>
    <row r="14" spans="1:4" x14ac:dyDescent="0.2">
      <c r="A14" s="2" t="s">
        <v>22</v>
      </c>
      <c r="B14" s="7" t="s">
        <v>107</v>
      </c>
      <c r="C14" s="7" t="s">
        <v>107</v>
      </c>
      <c r="D14" s="7" t="s">
        <v>107</v>
      </c>
    </row>
    <row r="15" spans="1:4" x14ac:dyDescent="0.2">
      <c r="A15" s="2" t="s">
        <v>23</v>
      </c>
      <c r="B15" s="7">
        <v>0.4</v>
      </c>
      <c r="C15" s="7">
        <v>2.4</v>
      </c>
      <c r="D15" s="7">
        <v>16.666666666666668</v>
      </c>
    </row>
    <row r="16" spans="1:4" x14ac:dyDescent="0.2">
      <c r="A16" s="2" t="s">
        <v>24</v>
      </c>
      <c r="B16" s="7" t="s">
        <v>107</v>
      </c>
      <c r="C16" s="7" t="s">
        <v>107</v>
      </c>
      <c r="D16" s="7" t="s">
        <v>107</v>
      </c>
    </row>
    <row r="17" spans="1:4" x14ac:dyDescent="0.2">
      <c r="A17" s="2" t="s">
        <v>25</v>
      </c>
      <c r="B17" s="7">
        <v>1.3585365853658538</v>
      </c>
      <c r="C17" s="7">
        <v>1.4</v>
      </c>
      <c r="D17" s="7">
        <v>97.03832752613242</v>
      </c>
    </row>
    <row r="18" spans="1:4" x14ac:dyDescent="0.2">
      <c r="A18" s="2" t="s">
        <v>26</v>
      </c>
      <c r="B18" s="7">
        <v>2.7965855379188711</v>
      </c>
      <c r="C18" s="7">
        <v>5.8</v>
      </c>
      <c r="D18" s="7">
        <v>48.21699203308399</v>
      </c>
    </row>
    <row r="19" spans="1:4" x14ac:dyDescent="0.2">
      <c r="A19" s="2" t="s">
        <v>27</v>
      </c>
      <c r="B19" s="7" t="s">
        <v>107</v>
      </c>
      <c r="C19" s="7" t="s">
        <v>107</v>
      </c>
      <c r="D19" s="7" t="s">
        <v>107</v>
      </c>
    </row>
    <row r="20" spans="1:4" x14ac:dyDescent="0.2">
      <c r="A20" s="2" t="s">
        <v>28</v>
      </c>
      <c r="B20" s="7" t="s">
        <v>107</v>
      </c>
      <c r="C20" s="7" t="s">
        <v>107</v>
      </c>
      <c r="D20" s="7" t="s">
        <v>107</v>
      </c>
    </row>
    <row r="21" spans="1:4" x14ac:dyDescent="0.2">
      <c r="A21" s="2" t="s">
        <v>30</v>
      </c>
      <c r="B21" s="7">
        <v>1.6714285714285715</v>
      </c>
      <c r="C21" s="7">
        <v>0.6</v>
      </c>
      <c r="D21" s="7">
        <v>278.57142857142861</v>
      </c>
    </row>
    <row r="22" spans="1:4" x14ac:dyDescent="0.2">
      <c r="A22" t="s">
        <v>31</v>
      </c>
      <c r="C22" s="7" t="s">
        <v>107</v>
      </c>
      <c r="D22" s="7"/>
    </row>
    <row r="23" spans="1:4" x14ac:dyDescent="0.2">
      <c r="A23" s="2" t="s">
        <v>32</v>
      </c>
      <c r="B23" s="7">
        <v>5.758064516129032</v>
      </c>
      <c r="C23" s="7">
        <v>1.6</v>
      </c>
      <c r="D23" s="7">
        <v>359.87903225806451</v>
      </c>
    </row>
    <row r="24" spans="1:4" x14ac:dyDescent="0.2">
      <c r="A24" s="2" t="s">
        <v>33</v>
      </c>
      <c r="B24" s="7">
        <v>2.2909910376625393</v>
      </c>
      <c r="C24" s="7">
        <v>2.1</v>
      </c>
      <c r="D24" s="7">
        <v>109.09481131726378</v>
      </c>
    </row>
    <row r="25" spans="1:4" x14ac:dyDescent="0.2">
      <c r="A25" s="2" t="s">
        <v>34</v>
      </c>
      <c r="B25" s="7">
        <v>0.52189141856392296</v>
      </c>
      <c r="C25" s="7"/>
      <c r="D25" s="7"/>
    </row>
    <row r="26" spans="1:4" x14ac:dyDescent="0.2">
      <c r="A26" s="2" t="s">
        <v>36</v>
      </c>
      <c r="B26" s="7" t="s">
        <v>107</v>
      </c>
      <c r="C26" s="7" t="s">
        <v>107</v>
      </c>
      <c r="D26" s="7" t="s">
        <v>107</v>
      </c>
    </row>
    <row r="27" spans="1:4" ht="25.5" x14ac:dyDescent="0.2">
      <c r="A27" s="2" t="s">
        <v>37</v>
      </c>
      <c r="B27" s="7" t="s">
        <v>107</v>
      </c>
      <c r="C27" s="7" t="s">
        <v>107</v>
      </c>
      <c r="D27" s="7" t="s">
        <v>107</v>
      </c>
    </row>
    <row r="28" spans="1:4" x14ac:dyDescent="0.2">
      <c r="A28" s="2" t="s">
        <v>38</v>
      </c>
      <c r="B28" s="7">
        <v>2.321138211382114</v>
      </c>
      <c r="C28" s="7">
        <v>1.7</v>
      </c>
      <c r="D28" s="7">
        <v>136.53754184600672</v>
      </c>
    </row>
    <row r="29" spans="1:4" x14ac:dyDescent="0.2">
      <c r="A29" s="2" t="s">
        <v>39</v>
      </c>
      <c r="B29" s="7">
        <v>2.2000000000000002</v>
      </c>
      <c r="C29" s="7"/>
      <c r="D29" s="7"/>
    </row>
    <row r="30" spans="1:4" x14ac:dyDescent="0.2">
      <c r="A30" s="2" t="s">
        <v>40</v>
      </c>
      <c r="B30" s="7">
        <v>3.0581124072110288</v>
      </c>
      <c r="C30" s="7">
        <v>3</v>
      </c>
      <c r="D30" s="7">
        <v>101.93708024036764</v>
      </c>
    </row>
    <row r="31" spans="1:4" x14ac:dyDescent="0.2">
      <c r="A31" s="2" t="s">
        <v>42</v>
      </c>
      <c r="B31" s="7" t="s">
        <v>107</v>
      </c>
      <c r="C31" s="7" t="s">
        <v>107</v>
      </c>
      <c r="D31" s="7" t="s">
        <v>107</v>
      </c>
    </row>
    <row r="32" spans="1:4" x14ac:dyDescent="0.2">
      <c r="A32" s="2" t="s">
        <v>105</v>
      </c>
      <c r="B32" s="7">
        <v>2.0226027397260276</v>
      </c>
      <c r="C32" s="7"/>
      <c r="D32" s="7"/>
    </row>
    <row r="33" spans="1:4" x14ac:dyDescent="0.2">
      <c r="A33" s="2" t="s">
        <v>48</v>
      </c>
      <c r="B33" s="7">
        <v>2.1360000000000001</v>
      </c>
      <c r="C33" s="7"/>
      <c r="D33" s="7"/>
    </row>
    <row r="34" spans="1:4" x14ac:dyDescent="0.2">
      <c r="A34" s="2" t="s">
        <v>49</v>
      </c>
      <c r="B34" s="7">
        <v>1.3476190476190477</v>
      </c>
      <c r="C34" s="7"/>
      <c r="D34" s="7"/>
    </row>
    <row r="35" spans="1:4" x14ac:dyDescent="0.2">
      <c r="A35" s="2" t="s">
        <v>50</v>
      </c>
      <c r="B35" s="7" t="s">
        <v>107</v>
      </c>
      <c r="C35" s="7" t="s">
        <v>107</v>
      </c>
      <c r="D35" s="7" t="s">
        <v>107</v>
      </c>
    </row>
    <row r="36" spans="1:4" x14ac:dyDescent="0.2">
      <c r="A36" s="2" t="s">
        <v>53</v>
      </c>
      <c r="B36" s="7">
        <v>9</v>
      </c>
      <c r="C36" s="7"/>
      <c r="D36" s="7"/>
    </row>
    <row r="37" spans="1:4" x14ac:dyDescent="0.2">
      <c r="A37" s="2" t="s">
        <v>57</v>
      </c>
      <c r="B37" s="7" t="s">
        <v>107</v>
      </c>
      <c r="C37" s="7" t="s">
        <v>107</v>
      </c>
      <c r="D37" s="7" t="s">
        <v>107</v>
      </c>
    </row>
    <row r="38" spans="1:4" x14ac:dyDescent="0.2">
      <c r="A38" s="2" t="s">
        <v>58</v>
      </c>
      <c r="B38" s="7">
        <v>1.7794815159265287</v>
      </c>
      <c r="C38" s="7">
        <v>1.2</v>
      </c>
      <c r="D38" s="7">
        <v>148.29012632721071</v>
      </c>
    </row>
    <row r="39" spans="1:4" x14ac:dyDescent="0.2">
      <c r="A39" s="2" t="s">
        <v>59</v>
      </c>
      <c r="B39" s="7">
        <v>0.99248120300751874</v>
      </c>
      <c r="C39" s="7">
        <v>1.3</v>
      </c>
      <c r="D39" s="7">
        <v>76.344707923655292</v>
      </c>
    </row>
    <row r="40" spans="1:4" x14ac:dyDescent="0.2">
      <c r="A40" s="2" t="s">
        <v>60</v>
      </c>
      <c r="B40" s="7">
        <v>1.9053398058252426</v>
      </c>
      <c r="C40" s="7">
        <v>1.5</v>
      </c>
      <c r="D40" s="7">
        <v>127.02265372168284</v>
      </c>
    </row>
    <row r="41" spans="1:4" x14ac:dyDescent="0.2">
      <c r="A41" s="2" t="s">
        <v>61</v>
      </c>
      <c r="B41" s="7">
        <v>1</v>
      </c>
      <c r="C41" s="7"/>
      <c r="D41" s="7"/>
    </row>
    <row r="42" spans="1:4" x14ac:dyDescent="0.2">
      <c r="A42" s="2" t="s">
        <v>62</v>
      </c>
      <c r="B42" s="7">
        <v>2.0550151975683892</v>
      </c>
      <c r="C42" s="7">
        <v>1</v>
      </c>
      <c r="D42" s="7">
        <v>205.50151975683892</v>
      </c>
    </row>
    <row r="43" spans="1:4" x14ac:dyDescent="0.2">
      <c r="A43" s="2" t="s">
        <v>63</v>
      </c>
      <c r="B43" s="7">
        <v>2.413210039630119</v>
      </c>
      <c r="C43" s="7">
        <v>1.1000000000000001</v>
      </c>
      <c r="D43" s="7">
        <v>219.38273087546537</v>
      </c>
    </row>
    <row r="44" spans="1:4" x14ac:dyDescent="0.2">
      <c r="A44" s="2" t="s">
        <v>64</v>
      </c>
      <c r="B44" s="7">
        <v>0.37623762376237624</v>
      </c>
      <c r="C44" s="7"/>
      <c r="D44" s="7"/>
    </row>
    <row r="45" spans="1:4" x14ac:dyDescent="0.2">
      <c r="A45" s="2" t="s">
        <v>65</v>
      </c>
      <c r="B45" s="7">
        <v>1.3075268817204302</v>
      </c>
      <c r="C45" s="7">
        <v>0.8</v>
      </c>
      <c r="D45" s="7">
        <v>163.44086021505376</v>
      </c>
    </row>
    <row r="46" spans="1:4" x14ac:dyDescent="0.2">
      <c r="A46" s="2" t="s">
        <v>66</v>
      </c>
      <c r="B46" s="7">
        <v>1.7330699849674294</v>
      </c>
      <c r="C46" s="7">
        <v>1.3</v>
      </c>
      <c r="D46" s="7">
        <v>133.31307576672532</v>
      </c>
    </row>
    <row r="47" spans="1:4" x14ac:dyDescent="0.2">
      <c r="A47" s="2" t="s">
        <v>67</v>
      </c>
      <c r="B47" s="7">
        <v>3.2802155172413792</v>
      </c>
      <c r="C47" s="7">
        <v>1.7</v>
      </c>
      <c r="D47" s="7">
        <v>192.95385395537525</v>
      </c>
    </row>
    <row r="48" spans="1:4" x14ac:dyDescent="0.2">
      <c r="A48" s="2" t="s">
        <v>68</v>
      </c>
      <c r="B48" s="7">
        <v>1.2307692307692308</v>
      </c>
      <c r="C48" s="7"/>
      <c r="D48" s="7"/>
    </row>
    <row r="49" spans="1:4" x14ac:dyDescent="0.2">
      <c r="A49" s="2" t="s">
        <v>69</v>
      </c>
      <c r="B49" s="7" t="s">
        <v>107</v>
      </c>
      <c r="C49" s="7" t="s">
        <v>107</v>
      </c>
      <c r="D49" s="7" t="s">
        <v>107</v>
      </c>
    </row>
    <row r="50" spans="1:4" x14ac:dyDescent="0.2">
      <c r="A50" s="2" t="s">
        <v>70</v>
      </c>
      <c r="B50" s="7" t="s">
        <v>107</v>
      </c>
      <c r="C50" s="7" t="s">
        <v>107</v>
      </c>
      <c r="D50" s="7" t="s">
        <v>107</v>
      </c>
    </row>
    <row r="51" spans="1:4" x14ac:dyDescent="0.2">
      <c r="A51" s="2" t="s">
        <v>72</v>
      </c>
      <c r="B51" s="7" t="s">
        <v>107</v>
      </c>
      <c r="C51" s="7" t="s">
        <v>107</v>
      </c>
      <c r="D51" s="7" t="s">
        <v>107</v>
      </c>
    </row>
    <row r="52" spans="1:4" x14ac:dyDescent="0.2">
      <c r="A52" s="2" t="s">
        <v>73</v>
      </c>
      <c r="B52" s="7">
        <v>2.3510638297872339</v>
      </c>
      <c r="C52" s="7">
        <v>1.4</v>
      </c>
      <c r="D52" s="7">
        <v>167.93313069908814</v>
      </c>
    </row>
    <row r="53" spans="1:4" x14ac:dyDescent="0.2">
      <c r="A53" s="2" t="s">
        <v>75</v>
      </c>
      <c r="B53" s="7">
        <v>2.291079812206573</v>
      </c>
      <c r="C53" s="7">
        <v>1.4</v>
      </c>
      <c r="D53" s="7">
        <v>163.64855801475522</v>
      </c>
    </row>
    <row r="54" spans="1:4" x14ac:dyDescent="0.2">
      <c r="A54" s="2" t="s">
        <v>76</v>
      </c>
      <c r="B54" s="7" t="s">
        <v>107</v>
      </c>
      <c r="C54" s="7" t="s">
        <v>107</v>
      </c>
      <c r="D54" s="7" t="s">
        <v>107</v>
      </c>
    </row>
    <row r="55" spans="1:4" ht="38.25" x14ac:dyDescent="0.2">
      <c r="A55" s="2" t="s">
        <v>77</v>
      </c>
      <c r="B55" s="7" t="s">
        <v>107</v>
      </c>
      <c r="C55" s="7" t="s">
        <v>107</v>
      </c>
      <c r="D55" s="7" t="s">
        <v>107</v>
      </c>
    </row>
    <row r="56" spans="1:4" x14ac:dyDescent="0.2">
      <c r="A56" s="2" t="s">
        <v>78</v>
      </c>
      <c r="B56" s="7" t="s">
        <v>107</v>
      </c>
      <c r="C56" s="7" t="s">
        <v>107</v>
      </c>
      <c r="D56" s="7" t="s">
        <v>107</v>
      </c>
    </row>
    <row r="57" spans="1:4" x14ac:dyDescent="0.2">
      <c r="A57" s="2" t="s">
        <v>79</v>
      </c>
      <c r="B57" s="7">
        <v>2.9270872829301586</v>
      </c>
      <c r="C57" s="7">
        <v>1.7</v>
      </c>
      <c r="D57" s="7">
        <v>172.18160487824463</v>
      </c>
    </row>
    <row r="58" spans="1:4" x14ac:dyDescent="0.2">
      <c r="A58" s="2" t="s">
        <v>83</v>
      </c>
      <c r="B58" s="7">
        <v>3.4914772727272729</v>
      </c>
      <c r="C58" s="7">
        <v>5.2</v>
      </c>
      <c r="D58" s="7">
        <v>67.143793706293707</v>
      </c>
    </row>
    <row r="59" spans="1:4" x14ac:dyDescent="0.2">
      <c r="A59" s="2" t="s">
        <v>84</v>
      </c>
      <c r="B59" s="7">
        <v>0.59659090909090906</v>
      </c>
      <c r="C59" s="7">
        <v>0.9</v>
      </c>
      <c r="D59" s="7">
        <v>66.287878787878782</v>
      </c>
    </row>
    <row r="60" spans="1:4" x14ac:dyDescent="0.2">
      <c r="A60" s="2" t="s">
        <v>85</v>
      </c>
      <c r="B60" s="7" t="s">
        <v>107</v>
      </c>
      <c r="C60" s="7" t="s">
        <v>107</v>
      </c>
      <c r="D60" s="7" t="s">
        <v>107</v>
      </c>
    </row>
    <row r="61" spans="1:4" x14ac:dyDescent="0.2">
      <c r="A61" s="2" t="s">
        <v>87</v>
      </c>
      <c r="B61" s="7">
        <v>3.3427779488758853</v>
      </c>
      <c r="C61" s="7">
        <v>1.5</v>
      </c>
      <c r="D61" s="7">
        <v>222.85186325839237</v>
      </c>
    </row>
    <row r="62" spans="1:4" x14ac:dyDescent="0.2">
      <c r="A62" s="2" t="s">
        <v>88</v>
      </c>
      <c r="B62" s="7">
        <v>2.2179344808439754</v>
      </c>
      <c r="C62" s="7">
        <v>1.4</v>
      </c>
      <c r="D62" s="7">
        <v>158.42389148885539</v>
      </c>
    </row>
    <row r="63" spans="1:4" x14ac:dyDescent="0.2">
      <c r="A63" s="2" t="s">
        <v>89</v>
      </c>
      <c r="B63" s="7" t="s">
        <v>107</v>
      </c>
      <c r="C63" s="7" t="s">
        <v>107</v>
      </c>
      <c r="D63" s="7" t="s">
        <v>107</v>
      </c>
    </row>
    <row r="64" spans="1:4" x14ac:dyDescent="0.2">
      <c r="A64" s="2" t="s">
        <v>90</v>
      </c>
      <c r="B64" s="7" t="s">
        <v>107</v>
      </c>
      <c r="C64" s="7" t="s">
        <v>107</v>
      </c>
      <c r="D64" s="7" t="s">
        <v>107</v>
      </c>
    </row>
    <row r="65" spans="1:4" x14ac:dyDescent="0.2">
      <c r="A65" s="2" t="s">
        <v>92</v>
      </c>
      <c r="B65" s="7" t="s">
        <v>107</v>
      </c>
      <c r="C65" s="7" t="s">
        <v>107</v>
      </c>
      <c r="D65" s="7" t="s">
        <v>107</v>
      </c>
    </row>
    <row r="66" spans="1:4" x14ac:dyDescent="0.2">
      <c r="A66" s="2" t="s">
        <v>95</v>
      </c>
      <c r="B66" s="7" t="s">
        <v>107</v>
      </c>
      <c r="C66" s="7" t="s">
        <v>107</v>
      </c>
      <c r="D66" s="7" t="s">
        <v>107</v>
      </c>
    </row>
    <row r="67" spans="1:4" x14ac:dyDescent="0.2">
      <c r="A67" s="2" t="s">
        <v>96</v>
      </c>
      <c r="B67" s="7">
        <v>0.32142857142857145</v>
      </c>
      <c r="C67" s="8"/>
      <c r="D67" s="8"/>
    </row>
    <row r="68" spans="1:4" x14ac:dyDescent="0.2">
      <c r="A68" s="8"/>
      <c r="B68" s="8"/>
      <c r="C68" s="8"/>
      <c r="D68" s="8"/>
    </row>
    <row r="69" spans="1:4" x14ac:dyDescent="0.2">
      <c r="A69" s="8"/>
      <c r="B69" s="8"/>
      <c r="C69" s="8"/>
      <c r="D69" s="8"/>
    </row>
    <row r="70" spans="1:4" x14ac:dyDescent="0.2">
      <c r="A70" s="8"/>
      <c r="B70" s="8"/>
      <c r="C70" s="8"/>
      <c r="D70" s="8"/>
    </row>
    <row r="71" spans="1:4" x14ac:dyDescent="0.2">
      <c r="A71" s="8"/>
      <c r="B71" s="8"/>
      <c r="C71" s="8"/>
      <c r="D71" s="8"/>
    </row>
    <row r="72" spans="1:4" x14ac:dyDescent="0.2">
      <c r="A72" s="8"/>
      <c r="B72" s="8"/>
      <c r="C72" s="8"/>
      <c r="D72" s="8"/>
    </row>
    <row r="73" spans="1:4" x14ac:dyDescent="0.2">
      <c r="A73" s="8"/>
      <c r="B73" s="8"/>
      <c r="C73" s="8"/>
      <c r="D73" s="8"/>
    </row>
    <row r="74" spans="1:4" x14ac:dyDescent="0.2">
      <c r="A74" s="8"/>
      <c r="B74" s="8"/>
      <c r="C74" s="8"/>
      <c r="D74" s="8"/>
    </row>
    <row r="75" spans="1:4" x14ac:dyDescent="0.2">
      <c r="A75" s="8"/>
      <c r="B75" s="8"/>
      <c r="C75" s="8"/>
      <c r="D75" s="8"/>
    </row>
    <row r="76" spans="1:4" x14ac:dyDescent="0.2">
      <c r="A76" s="8"/>
      <c r="B76" s="8"/>
      <c r="C76" s="8"/>
      <c r="D76" s="8"/>
    </row>
    <row r="77" spans="1:4" x14ac:dyDescent="0.2">
      <c r="A77" s="8"/>
      <c r="B77" s="8"/>
      <c r="C77" s="8"/>
      <c r="D77" s="8"/>
    </row>
    <row r="78" spans="1:4" x14ac:dyDescent="0.2">
      <c r="A78" s="8"/>
      <c r="B78" s="8"/>
      <c r="C78" s="8"/>
      <c r="D78" s="8"/>
    </row>
    <row r="79" spans="1:4" x14ac:dyDescent="0.2">
      <c r="A79" s="8"/>
      <c r="B79" s="8"/>
      <c r="C79" s="8"/>
      <c r="D79" s="8"/>
    </row>
    <row r="80" spans="1:4" x14ac:dyDescent="0.2">
      <c r="A80" s="8"/>
      <c r="B80" s="8"/>
      <c r="C80" s="8"/>
      <c r="D80" s="8"/>
    </row>
    <row r="81" spans="1:4" x14ac:dyDescent="0.2">
      <c r="A81" s="8"/>
      <c r="B81" s="8"/>
      <c r="C81" s="8"/>
      <c r="D81" s="8"/>
    </row>
    <row r="82" spans="1:4" x14ac:dyDescent="0.2">
      <c r="A82" s="8"/>
      <c r="B82" s="8"/>
      <c r="C82" s="8"/>
      <c r="D82" s="8"/>
    </row>
  </sheetData>
  <mergeCells count="1">
    <mergeCell ref="A2:D2"/>
  </mergeCells>
  <hyperlinks>
    <hyperlink ref="A1" location="Содержание!A1" display="К содержанию"/>
  </hyperlinks>
  <pageMargins left="0.75" right="0.75" top="1" bottom="1" header="0.5" footer="0.5"/>
  <pageSetup orientation="portrait"/>
  <headerFooter>
    <oddFooter>&amp;Lц с 1 га убранной площади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2"/>
  <sheetViews>
    <sheetView zoomScaleNormal="100" workbookViewId="0"/>
  </sheetViews>
  <sheetFormatPr defaultColWidth="19.28515625" defaultRowHeight="12.75" x14ac:dyDescent="0.2"/>
  <cols>
    <col min="1" max="1" width="40.7109375" customWidth="1"/>
  </cols>
  <sheetData>
    <row r="1" spans="1:4" x14ac:dyDescent="0.2">
      <c r="A1" s="67" t="s">
        <v>306</v>
      </c>
    </row>
    <row r="2" spans="1:4" ht="56.25" customHeight="1" x14ac:dyDescent="0.2">
      <c r="A2" s="78" t="s">
        <v>153</v>
      </c>
      <c r="B2" s="78"/>
      <c r="C2" s="78"/>
      <c r="D2" s="78"/>
    </row>
    <row r="3" spans="1:4" ht="18" x14ac:dyDescent="0.2">
      <c r="A3" s="10"/>
      <c r="B3" s="10"/>
      <c r="C3" s="10"/>
      <c r="D3" s="18" t="s">
        <v>109</v>
      </c>
    </row>
    <row r="4" spans="1:4" ht="25.5" customHeight="1" x14ac:dyDescent="0.2">
      <c r="A4" s="9"/>
      <c r="B4" s="9" t="s">
        <v>0</v>
      </c>
      <c r="C4" s="9" t="s">
        <v>6</v>
      </c>
      <c r="D4" s="9" t="s">
        <v>7</v>
      </c>
    </row>
    <row r="5" spans="1:4" x14ac:dyDescent="0.2">
      <c r="A5" s="9" t="s">
        <v>8</v>
      </c>
      <c r="B5" s="9">
        <v>1</v>
      </c>
      <c r="C5" s="9">
        <v>2</v>
      </c>
      <c r="D5" s="9">
        <v>3</v>
      </c>
    </row>
    <row r="6" spans="1:4" x14ac:dyDescent="0.2">
      <c r="A6" s="3" t="s">
        <v>14</v>
      </c>
      <c r="B6" s="4">
        <v>48.145009999999999</v>
      </c>
      <c r="C6" s="31">
        <v>37.091000000000001</v>
      </c>
      <c r="D6" s="7">
        <v>129.80240489606643</v>
      </c>
    </row>
    <row r="7" spans="1:4" x14ac:dyDescent="0.2">
      <c r="A7" s="2" t="s">
        <v>15</v>
      </c>
      <c r="B7" s="7">
        <v>13.429220000000001</v>
      </c>
      <c r="C7" s="31">
        <v>15.967000000000001</v>
      </c>
      <c r="D7" s="7">
        <v>84.106093818500653</v>
      </c>
    </row>
    <row r="8" spans="1:4" x14ac:dyDescent="0.2">
      <c r="A8" s="2" t="s">
        <v>16</v>
      </c>
      <c r="B8" s="7">
        <v>2.5590000000000002</v>
      </c>
      <c r="C8" s="31">
        <v>2.7869999999999999</v>
      </c>
      <c r="D8" s="7">
        <v>91.819160387513463</v>
      </c>
    </row>
    <row r="9" spans="1:4" x14ac:dyDescent="0.2">
      <c r="A9" s="2" t="s">
        <v>17</v>
      </c>
      <c r="B9" s="31">
        <v>999999999</v>
      </c>
      <c r="C9" s="31">
        <v>999999999</v>
      </c>
      <c r="D9" s="7" t="s">
        <v>107</v>
      </c>
    </row>
    <row r="10" spans="1:4" x14ac:dyDescent="0.2">
      <c r="A10" s="2" t="s">
        <v>18</v>
      </c>
      <c r="B10" s="31">
        <v>999999999</v>
      </c>
      <c r="C10" s="31">
        <v>999999999</v>
      </c>
      <c r="D10" s="7" t="s">
        <v>107</v>
      </c>
    </row>
    <row r="11" spans="1:4" x14ac:dyDescent="0.2">
      <c r="A11" s="2" t="s">
        <v>19</v>
      </c>
      <c r="B11" s="7">
        <v>0.11840000000000001</v>
      </c>
      <c r="C11" s="31">
        <v>0.371</v>
      </c>
      <c r="D11" s="7">
        <v>31.913746630727761</v>
      </c>
    </row>
    <row r="12" spans="1:4" x14ac:dyDescent="0.2">
      <c r="A12" s="2" t="s">
        <v>20</v>
      </c>
      <c r="B12" s="7"/>
      <c r="C12" s="31">
        <v>0.18</v>
      </c>
      <c r="D12" s="7"/>
    </row>
    <row r="13" spans="1:4" x14ac:dyDescent="0.2">
      <c r="A13" s="2" t="s">
        <v>21</v>
      </c>
      <c r="B13" s="31">
        <v>999999999</v>
      </c>
      <c r="C13" s="31">
        <v>999999999</v>
      </c>
      <c r="D13" s="7" t="s">
        <v>107</v>
      </c>
    </row>
    <row r="14" spans="1:4" x14ac:dyDescent="0.2">
      <c r="A14" s="2" t="s">
        <v>22</v>
      </c>
      <c r="B14" s="31">
        <v>999999999</v>
      </c>
      <c r="C14" s="31">
        <v>999999999</v>
      </c>
      <c r="D14" s="7" t="s">
        <v>107</v>
      </c>
    </row>
    <row r="15" spans="1:4" x14ac:dyDescent="0.2">
      <c r="A15" s="2" t="s">
        <v>23</v>
      </c>
      <c r="B15" s="31">
        <v>999999999</v>
      </c>
      <c r="C15" s="31">
        <v>999999999</v>
      </c>
      <c r="D15" s="7" t="s">
        <v>107</v>
      </c>
    </row>
    <row r="16" spans="1:4" x14ac:dyDescent="0.2">
      <c r="A16" s="2" t="s">
        <v>24</v>
      </c>
      <c r="B16" s="31">
        <v>999999999</v>
      </c>
      <c r="C16" s="31">
        <v>999999999</v>
      </c>
      <c r="D16" s="7" t="s">
        <v>107</v>
      </c>
    </row>
    <row r="17" spans="1:4" x14ac:dyDescent="0.2">
      <c r="A17" s="2" t="s">
        <v>25</v>
      </c>
      <c r="B17" s="7">
        <v>0.83550000000000002</v>
      </c>
      <c r="C17" s="31">
        <v>0.65400000000000003</v>
      </c>
      <c r="D17" s="7">
        <v>127.75229357798166</v>
      </c>
    </row>
    <row r="18" spans="1:4" x14ac:dyDescent="0.2">
      <c r="A18" s="2" t="s">
        <v>26</v>
      </c>
      <c r="B18" s="7">
        <v>7.9283200000000003</v>
      </c>
      <c r="C18" s="31">
        <v>10.220000000000001</v>
      </c>
      <c r="D18" s="7">
        <v>77.576516634050876</v>
      </c>
    </row>
    <row r="19" spans="1:4" x14ac:dyDescent="0.2">
      <c r="A19" s="2" t="s">
        <v>27</v>
      </c>
      <c r="B19" s="31">
        <v>999999999</v>
      </c>
      <c r="C19" s="31">
        <v>999999999</v>
      </c>
      <c r="D19" s="7" t="s">
        <v>107</v>
      </c>
    </row>
    <row r="20" spans="1:4" x14ac:dyDescent="0.2">
      <c r="A20" s="2" t="s">
        <v>28</v>
      </c>
      <c r="B20" s="31">
        <v>999999999</v>
      </c>
      <c r="C20" s="31">
        <v>999999999</v>
      </c>
      <c r="D20" s="7" t="s">
        <v>107</v>
      </c>
    </row>
    <row r="21" spans="1:4" x14ac:dyDescent="0.2">
      <c r="A21" s="2" t="s">
        <v>30</v>
      </c>
      <c r="B21" s="7">
        <v>6.8000000000000005E-2</v>
      </c>
      <c r="C21" s="31">
        <v>5.0999999999999997E-2</v>
      </c>
      <c r="D21" s="7">
        <v>133.33333333333334</v>
      </c>
    </row>
    <row r="22" spans="1:4" x14ac:dyDescent="0.2">
      <c r="A22" s="2" t="s">
        <v>31</v>
      </c>
      <c r="B22" s="7"/>
      <c r="C22" s="31">
        <v>999999999</v>
      </c>
      <c r="D22" s="7"/>
    </row>
    <row r="23" spans="1:4" x14ac:dyDescent="0.2">
      <c r="A23" s="2" t="s">
        <v>32</v>
      </c>
      <c r="B23" s="7">
        <v>0.107</v>
      </c>
      <c r="C23" s="31">
        <v>0.17499999999999999</v>
      </c>
      <c r="D23" s="7">
        <v>61.142857142857146</v>
      </c>
    </row>
    <row r="24" spans="1:4" x14ac:dyDescent="0.2">
      <c r="A24" s="2" t="s">
        <v>33</v>
      </c>
      <c r="B24" s="7">
        <v>3.8633000000000002</v>
      </c>
      <c r="C24" s="31">
        <v>4.1150000000000002</v>
      </c>
      <c r="D24" s="7">
        <v>93.88335358444715</v>
      </c>
    </row>
    <row r="25" spans="1:4" x14ac:dyDescent="0.2">
      <c r="A25" s="2" t="s">
        <v>34</v>
      </c>
      <c r="B25" s="7">
        <v>2.98E-2</v>
      </c>
      <c r="C25" s="31"/>
      <c r="D25" s="7"/>
    </row>
    <row r="26" spans="1:4" x14ac:dyDescent="0.2">
      <c r="A26" s="2" t="s">
        <v>36</v>
      </c>
      <c r="B26" s="7">
        <v>2.9000000000000001E-2</v>
      </c>
      <c r="C26" s="31"/>
      <c r="D26" s="7"/>
    </row>
    <row r="27" spans="1:4" ht="25.5" x14ac:dyDescent="0.2">
      <c r="A27" s="2" t="s">
        <v>37</v>
      </c>
      <c r="B27" s="7">
        <v>2.9000000000000001E-2</v>
      </c>
      <c r="C27" s="31"/>
      <c r="D27" s="7"/>
    </row>
    <row r="28" spans="1:4" x14ac:dyDescent="0.2">
      <c r="A28" s="2" t="s">
        <v>38</v>
      </c>
      <c r="B28" s="7">
        <v>1.1841999999999999</v>
      </c>
      <c r="C28" s="31">
        <v>0.90200000000000002</v>
      </c>
      <c r="D28" s="7">
        <v>131.2860310421286</v>
      </c>
    </row>
    <row r="29" spans="1:4" x14ac:dyDescent="0.2">
      <c r="A29" s="2" t="s">
        <v>40</v>
      </c>
      <c r="B29" s="7">
        <v>2.5668000000000002</v>
      </c>
      <c r="C29" s="31">
        <v>3.1269999999999998</v>
      </c>
      <c r="D29" s="7">
        <v>82.085065558042871</v>
      </c>
    </row>
    <row r="30" spans="1:4" x14ac:dyDescent="0.2">
      <c r="A30" s="2" t="s">
        <v>42</v>
      </c>
      <c r="B30" s="7">
        <v>5.3499999999999999E-2</v>
      </c>
      <c r="C30" s="31">
        <v>8.5999999999999993E-2</v>
      </c>
      <c r="D30" s="7">
        <v>62.209302325581397</v>
      </c>
    </row>
    <row r="31" spans="1:4" x14ac:dyDescent="0.2">
      <c r="A31" s="2" t="s">
        <v>105</v>
      </c>
      <c r="B31" s="7">
        <v>0.59060000000000001</v>
      </c>
      <c r="C31" s="31"/>
      <c r="D31" s="7"/>
    </row>
    <row r="32" spans="1:4" x14ac:dyDescent="0.2">
      <c r="A32" s="2" t="s">
        <v>48</v>
      </c>
      <c r="B32" s="7">
        <v>0.53400000000000003</v>
      </c>
      <c r="C32" s="31"/>
      <c r="D32" s="7"/>
    </row>
    <row r="33" spans="1:4" x14ac:dyDescent="0.2">
      <c r="A33" s="2" t="s">
        <v>49</v>
      </c>
      <c r="B33" s="7">
        <v>5.6599999999999998E-2</v>
      </c>
      <c r="C33" s="31"/>
      <c r="D33" s="7"/>
    </row>
    <row r="34" spans="1:4" x14ac:dyDescent="0.2">
      <c r="A34" s="2" t="s">
        <v>50</v>
      </c>
      <c r="B34" s="31">
        <v>999999999</v>
      </c>
      <c r="C34" s="31">
        <v>999999999</v>
      </c>
      <c r="D34" s="7" t="s">
        <v>107</v>
      </c>
    </row>
    <row r="35" spans="1:4" x14ac:dyDescent="0.2">
      <c r="A35" s="2" t="s">
        <v>53</v>
      </c>
      <c r="B35" s="7" t="s">
        <v>107</v>
      </c>
      <c r="C35" s="31"/>
      <c r="D35" s="7"/>
    </row>
    <row r="36" spans="1:4" x14ac:dyDescent="0.2">
      <c r="A36" s="2" t="s">
        <v>57</v>
      </c>
      <c r="B36" s="31">
        <v>999999999</v>
      </c>
      <c r="C36" s="31">
        <v>999999999</v>
      </c>
      <c r="D36" s="7" t="s">
        <v>107</v>
      </c>
    </row>
    <row r="37" spans="1:4" x14ac:dyDescent="0.2">
      <c r="A37" s="2" t="s">
        <v>58</v>
      </c>
      <c r="B37" s="7">
        <v>13.182</v>
      </c>
      <c r="C37" s="31">
        <v>9.3040000000000003</v>
      </c>
      <c r="D37" s="7">
        <v>141.68099742046431</v>
      </c>
    </row>
    <row r="38" spans="1:4" x14ac:dyDescent="0.2">
      <c r="A38" s="2" t="s">
        <v>59</v>
      </c>
      <c r="B38" s="7">
        <v>0.03</v>
      </c>
      <c r="C38" s="31">
        <v>0.60899999999999999</v>
      </c>
      <c r="D38" s="7">
        <v>4.9261083743842367</v>
      </c>
    </row>
    <row r="39" spans="1:4" x14ac:dyDescent="0.2">
      <c r="A39" s="2" t="s">
        <v>60</v>
      </c>
      <c r="B39" s="7">
        <v>0.39250000000000002</v>
      </c>
      <c r="C39" s="31">
        <v>1.145</v>
      </c>
      <c r="D39" s="7">
        <v>34.279475982532752</v>
      </c>
    </row>
    <row r="40" spans="1:4" x14ac:dyDescent="0.2">
      <c r="A40" s="2" t="s">
        <v>61</v>
      </c>
      <c r="B40" s="7" t="s">
        <v>107</v>
      </c>
      <c r="C40" s="31"/>
      <c r="D40" s="7"/>
    </row>
    <row r="41" spans="1:4" x14ac:dyDescent="0.2">
      <c r="A41" s="2" t="s">
        <v>62</v>
      </c>
      <c r="B41" s="7">
        <v>0.4914</v>
      </c>
      <c r="C41" s="31">
        <v>0.46700000000000003</v>
      </c>
      <c r="D41" s="7">
        <v>105.22483940042827</v>
      </c>
    </row>
    <row r="42" spans="1:4" x14ac:dyDescent="0.2">
      <c r="A42" s="2" t="s">
        <v>63</v>
      </c>
      <c r="B42" s="7">
        <v>1.7158</v>
      </c>
      <c r="C42" s="31">
        <v>0.73599999999999999</v>
      </c>
      <c r="D42" s="7">
        <v>233.12499999999997</v>
      </c>
    </row>
    <row r="43" spans="1:4" x14ac:dyDescent="0.2">
      <c r="A43" s="2" t="s">
        <v>64</v>
      </c>
      <c r="B43" s="7">
        <v>3.7999999999999999E-2</v>
      </c>
      <c r="C43" s="31"/>
      <c r="D43" s="7"/>
    </row>
    <row r="44" spans="1:4" x14ac:dyDescent="0.2">
      <c r="A44" s="2" t="s">
        <v>65</v>
      </c>
      <c r="B44" s="7">
        <v>0.58099999999999996</v>
      </c>
      <c r="C44" s="31">
        <v>1.119</v>
      </c>
      <c r="D44" s="7">
        <v>51.921358355674705</v>
      </c>
    </row>
    <row r="45" spans="1:4" x14ac:dyDescent="0.2">
      <c r="A45" s="2" t="s">
        <v>66</v>
      </c>
      <c r="B45" s="7">
        <v>8.75549</v>
      </c>
      <c r="C45" s="31">
        <v>4.66</v>
      </c>
      <c r="D45" s="7">
        <v>187.88605150214593</v>
      </c>
    </row>
    <row r="46" spans="1:4" x14ac:dyDescent="0.2">
      <c r="A46" s="2" t="s">
        <v>67</v>
      </c>
      <c r="B46" s="7">
        <v>0.76100999999999996</v>
      </c>
      <c r="C46" s="31">
        <v>0.51700000000000002</v>
      </c>
      <c r="D46" s="7">
        <v>147.19729206963248</v>
      </c>
    </row>
    <row r="47" spans="1:4" x14ac:dyDescent="0.2">
      <c r="A47" s="2" t="s">
        <v>68</v>
      </c>
      <c r="B47" s="7">
        <v>0.112</v>
      </c>
      <c r="C47" s="31"/>
      <c r="D47" s="7"/>
    </row>
    <row r="48" spans="1:4" x14ac:dyDescent="0.2">
      <c r="A48" s="2" t="s">
        <v>69</v>
      </c>
      <c r="B48" s="31">
        <v>999999999</v>
      </c>
      <c r="C48" s="31">
        <v>999999999</v>
      </c>
      <c r="D48" s="7" t="s">
        <v>107</v>
      </c>
    </row>
    <row r="49" spans="1:4" x14ac:dyDescent="0.2">
      <c r="A49" s="2" t="s">
        <v>70</v>
      </c>
      <c r="B49" s="31">
        <v>999999999</v>
      </c>
      <c r="C49" s="31">
        <v>999999999</v>
      </c>
      <c r="D49" s="7" t="s">
        <v>107</v>
      </c>
    </row>
    <row r="50" spans="1:4" x14ac:dyDescent="0.2">
      <c r="A50" s="2" t="s">
        <v>72</v>
      </c>
      <c r="B50" s="31">
        <v>999999999</v>
      </c>
      <c r="C50" s="31">
        <v>999999999</v>
      </c>
      <c r="D50" s="7" t="s">
        <v>107</v>
      </c>
    </row>
    <row r="51" spans="1:4" x14ac:dyDescent="0.2">
      <c r="A51" s="2" t="s">
        <v>73</v>
      </c>
      <c r="B51" s="7">
        <v>2.431</v>
      </c>
      <c r="C51" s="31">
        <v>1.135</v>
      </c>
      <c r="D51" s="7">
        <v>214.18502202643174</v>
      </c>
    </row>
    <row r="52" spans="1:4" x14ac:dyDescent="0.2">
      <c r="A52" s="2" t="s">
        <v>75</v>
      </c>
      <c r="B52" s="31">
        <v>999999999</v>
      </c>
      <c r="C52" s="31">
        <v>999999999</v>
      </c>
      <c r="D52" s="7" t="s">
        <v>107</v>
      </c>
    </row>
    <row r="53" spans="1:4" x14ac:dyDescent="0.2">
      <c r="A53" s="2" t="s">
        <v>76</v>
      </c>
      <c r="B53" s="31">
        <v>999999999</v>
      </c>
      <c r="C53" s="31">
        <v>999999999</v>
      </c>
      <c r="D53" s="7" t="s">
        <v>107</v>
      </c>
    </row>
    <row r="54" spans="1:4" ht="38.25" x14ac:dyDescent="0.2">
      <c r="A54" s="2" t="s">
        <v>77</v>
      </c>
      <c r="B54" s="31">
        <v>999999999</v>
      </c>
      <c r="C54" s="31">
        <v>999999999</v>
      </c>
      <c r="D54" s="7" t="s">
        <v>107</v>
      </c>
    </row>
    <row r="55" spans="1:4" x14ac:dyDescent="0.2">
      <c r="A55" s="2" t="s">
        <v>78</v>
      </c>
      <c r="B55" s="7">
        <v>0.40500000000000003</v>
      </c>
      <c r="C55" s="31"/>
      <c r="D55" s="7"/>
    </row>
    <row r="56" spans="1:4" x14ac:dyDescent="0.2">
      <c r="A56" s="2" t="s">
        <v>79</v>
      </c>
      <c r="B56" s="7">
        <v>14.138400000000001</v>
      </c>
      <c r="C56" s="31">
        <v>6.0620000000000003</v>
      </c>
      <c r="D56" s="7">
        <v>233.22995710986473</v>
      </c>
    </row>
    <row r="57" spans="1:4" x14ac:dyDescent="0.2">
      <c r="A57" s="2" t="s">
        <v>83</v>
      </c>
      <c r="B57" s="31">
        <v>999999999</v>
      </c>
      <c r="C57" s="31">
        <v>999999999</v>
      </c>
      <c r="D57" s="7" t="s">
        <v>107</v>
      </c>
    </row>
    <row r="58" spans="1:4" x14ac:dyDescent="0.2">
      <c r="A58" s="2" t="s">
        <v>84</v>
      </c>
      <c r="B58" s="7">
        <v>5.2499999999999998E-2</v>
      </c>
      <c r="C58" s="31">
        <v>0.115</v>
      </c>
      <c r="D58" s="7">
        <v>45.652173913043477</v>
      </c>
    </row>
    <row r="59" spans="1:4" x14ac:dyDescent="0.2">
      <c r="A59" s="2" t="s">
        <v>85</v>
      </c>
      <c r="B59" s="31">
        <v>999999999</v>
      </c>
      <c r="C59" s="31">
        <v>999999999</v>
      </c>
      <c r="D59" s="7" t="s">
        <v>107</v>
      </c>
    </row>
    <row r="60" spans="1:4" x14ac:dyDescent="0.2">
      <c r="A60" s="2" t="s">
        <v>87</v>
      </c>
      <c r="B60" s="7">
        <v>10.853999999999999</v>
      </c>
      <c r="C60" s="31">
        <v>3.4550000000000001</v>
      </c>
      <c r="D60" s="7">
        <v>314.15340086830679</v>
      </c>
    </row>
    <row r="61" spans="1:4" x14ac:dyDescent="0.2">
      <c r="A61" s="2" t="s">
        <v>88</v>
      </c>
      <c r="B61" s="7">
        <v>3.1002000000000001</v>
      </c>
      <c r="C61" s="31">
        <v>2.1869999999999998</v>
      </c>
      <c r="D61" s="7">
        <v>141.75582990397805</v>
      </c>
    </row>
    <row r="62" spans="1:4" x14ac:dyDescent="0.2">
      <c r="A62" s="2" t="s">
        <v>89</v>
      </c>
      <c r="B62" s="31">
        <v>999999999</v>
      </c>
      <c r="C62" s="31">
        <v>999999999</v>
      </c>
      <c r="D62" s="7" t="s">
        <v>107</v>
      </c>
    </row>
    <row r="63" spans="1:4" x14ac:dyDescent="0.2">
      <c r="A63" s="2" t="s">
        <v>90</v>
      </c>
      <c r="B63" s="31">
        <v>999999999</v>
      </c>
      <c r="C63" s="31">
        <v>999999999</v>
      </c>
      <c r="D63" s="7" t="s">
        <v>107</v>
      </c>
    </row>
    <row r="64" spans="1:4" x14ac:dyDescent="0.2">
      <c r="A64" s="2" t="s">
        <v>92</v>
      </c>
      <c r="B64" s="31">
        <v>999999999</v>
      </c>
      <c r="C64" s="31">
        <v>999999999</v>
      </c>
      <c r="D64" s="7" t="s">
        <v>107</v>
      </c>
    </row>
    <row r="65" spans="1:4" x14ac:dyDescent="0.2">
      <c r="A65" s="2" t="s">
        <v>95</v>
      </c>
      <c r="B65" s="31">
        <v>999999999</v>
      </c>
      <c r="C65" s="31">
        <v>999999999</v>
      </c>
      <c r="D65" s="7" t="s">
        <v>107</v>
      </c>
    </row>
    <row r="66" spans="1:4" x14ac:dyDescent="0.2">
      <c r="A66" s="2" t="s">
        <v>96</v>
      </c>
      <c r="B66" s="7" t="s">
        <v>107</v>
      </c>
      <c r="C66" s="7" t="s">
        <v>101</v>
      </c>
      <c r="D66" s="7" t="s">
        <v>101</v>
      </c>
    </row>
    <row r="67" spans="1:4" x14ac:dyDescent="0.2">
      <c r="A67" s="8"/>
      <c r="B67" s="8"/>
      <c r="C67" s="8"/>
      <c r="D67" s="8"/>
    </row>
    <row r="68" spans="1:4" x14ac:dyDescent="0.2">
      <c r="A68" s="8"/>
      <c r="B68" s="8"/>
      <c r="C68" s="8"/>
      <c r="D68" s="8"/>
    </row>
    <row r="69" spans="1:4" x14ac:dyDescent="0.2">
      <c r="A69" s="8"/>
      <c r="B69" s="8"/>
      <c r="C69" s="8"/>
      <c r="D69" s="8"/>
    </row>
    <row r="70" spans="1:4" x14ac:dyDescent="0.2">
      <c r="A70" s="8"/>
      <c r="B70" s="8"/>
      <c r="C70" s="8"/>
      <c r="D70" s="8"/>
    </row>
    <row r="71" spans="1:4" x14ac:dyDescent="0.2">
      <c r="A71" s="8"/>
      <c r="B71" s="8"/>
      <c r="C71" s="8"/>
      <c r="D71" s="8"/>
    </row>
    <row r="72" spans="1:4" x14ac:dyDescent="0.2">
      <c r="A72" s="8"/>
      <c r="B72" s="8"/>
      <c r="C72" s="8"/>
      <c r="D72" s="8"/>
    </row>
    <row r="73" spans="1:4" x14ac:dyDescent="0.2">
      <c r="A73" s="8"/>
      <c r="B73" s="8"/>
      <c r="C73" s="8"/>
      <c r="D73" s="8"/>
    </row>
    <row r="74" spans="1:4" x14ac:dyDescent="0.2">
      <c r="A74" s="8"/>
      <c r="B74" s="8"/>
      <c r="C74" s="8"/>
      <c r="D74" s="8"/>
    </row>
    <row r="75" spans="1:4" x14ac:dyDescent="0.2">
      <c r="A75" s="8"/>
      <c r="B75" s="8"/>
      <c r="C75" s="8"/>
      <c r="D75" s="8"/>
    </row>
    <row r="76" spans="1:4" x14ac:dyDescent="0.2">
      <c r="A76" s="8"/>
      <c r="B76" s="8"/>
      <c r="C76" s="8"/>
      <c r="D76" s="8"/>
    </row>
    <row r="77" spans="1:4" x14ac:dyDescent="0.2">
      <c r="A77" s="8"/>
      <c r="B77" s="8"/>
      <c r="C77" s="8"/>
      <c r="D77" s="8"/>
    </row>
    <row r="78" spans="1:4" x14ac:dyDescent="0.2">
      <c r="A78" s="8"/>
      <c r="B78" s="8"/>
      <c r="C78" s="8"/>
      <c r="D78" s="8"/>
    </row>
    <row r="79" spans="1:4" x14ac:dyDescent="0.2">
      <c r="A79" s="8"/>
      <c r="B79" s="8"/>
      <c r="C79" s="8"/>
      <c r="D79" s="8"/>
    </row>
    <row r="80" spans="1:4" x14ac:dyDescent="0.2">
      <c r="A80" s="8"/>
      <c r="B80" s="8"/>
      <c r="C80" s="8"/>
      <c r="D80" s="8"/>
    </row>
    <row r="81" spans="1:4" x14ac:dyDescent="0.2">
      <c r="A81" s="8"/>
      <c r="B81" s="8"/>
      <c r="C81" s="8"/>
      <c r="D81" s="8"/>
    </row>
    <row r="82" spans="1:4" x14ac:dyDescent="0.2">
      <c r="A82" s="8"/>
      <c r="B82" s="8"/>
      <c r="C82" s="8"/>
      <c r="D82" s="8"/>
    </row>
  </sheetData>
  <mergeCells count="1">
    <mergeCell ref="A2:D2"/>
  </mergeCells>
  <hyperlinks>
    <hyperlink ref="A1" location="Содержание!A1" display="К содержанию"/>
  </hyperlinks>
  <pageMargins left="0.75" right="0.75" top="1" bottom="1" header="0.5" footer="0.5"/>
  <pageSetup orientation="portrait" r:id="rId1"/>
  <headerFooter>
    <oddFooter>&amp;Lц с 1 га убранной площади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2"/>
  <sheetViews>
    <sheetView zoomScaleNormal="100" workbookViewId="0"/>
  </sheetViews>
  <sheetFormatPr defaultColWidth="19.28515625" defaultRowHeight="12.75" x14ac:dyDescent="0.2"/>
  <cols>
    <col min="1" max="1" width="40.7109375" customWidth="1"/>
  </cols>
  <sheetData>
    <row r="1" spans="1:4" x14ac:dyDescent="0.2">
      <c r="A1" s="67" t="s">
        <v>306</v>
      </c>
    </row>
    <row r="2" spans="1:4" ht="36" customHeight="1" x14ac:dyDescent="0.2">
      <c r="A2" s="78" t="s">
        <v>141</v>
      </c>
      <c r="B2" s="78"/>
      <c r="C2" s="78"/>
      <c r="D2" s="78"/>
    </row>
    <row r="3" spans="1:4" ht="18" x14ac:dyDescent="0.2">
      <c r="A3" s="10"/>
      <c r="B3" s="10"/>
      <c r="C3" s="10"/>
      <c r="D3" s="18" t="s">
        <v>123</v>
      </c>
    </row>
    <row r="4" spans="1:4" ht="25.5" customHeight="1" x14ac:dyDescent="0.2">
      <c r="A4" s="9"/>
      <c r="B4" s="9" t="s">
        <v>0</v>
      </c>
      <c r="C4" s="9" t="s">
        <v>6</v>
      </c>
      <c r="D4" s="9" t="s">
        <v>7</v>
      </c>
    </row>
    <row r="5" spans="1:4" x14ac:dyDescent="0.2">
      <c r="A5" s="9" t="s">
        <v>8</v>
      </c>
      <c r="B5" s="9">
        <v>1</v>
      </c>
      <c r="C5" s="9">
        <v>2</v>
      </c>
      <c r="D5" s="9">
        <v>3</v>
      </c>
    </row>
    <row r="6" spans="1:4" x14ac:dyDescent="0.2">
      <c r="A6" s="3" t="s">
        <v>14</v>
      </c>
      <c r="B6" s="4">
        <v>2.394143759985957</v>
      </c>
      <c r="C6" s="4">
        <v>2</v>
      </c>
      <c r="D6" s="4">
        <v>119.70718799929784</v>
      </c>
    </row>
    <row r="7" spans="1:4" x14ac:dyDescent="0.2">
      <c r="A7" s="2" t="s">
        <v>15</v>
      </c>
      <c r="B7" s="7">
        <v>2.8769296685875876</v>
      </c>
      <c r="C7" s="7">
        <v>4</v>
      </c>
      <c r="D7" s="7">
        <v>71.923241714689695</v>
      </c>
    </row>
    <row r="8" spans="1:4" x14ac:dyDescent="0.2">
      <c r="A8" s="2" t="s">
        <v>16</v>
      </c>
      <c r="B8" s="7">
        <v>6.5784061696658096</v>
      </c>
      <c r="C8" s="7">
        <v>3.7</v>
      </c>
      <c r="D8" s="7">
        <v>177.79476134231916</v>
      </c>
    </row>
    <row r="9" spans="1:4" x14ac:dyDescent="0.2">
      <c r="A9" s="2" t="s">
        <v>17</v>
      </c>
      <c r="B9" s="7" t="s">
        <v>107</v>
      </c>
      <c r="C9" s="7" t="s">
        <v>107</v>
      </c>
      <c r="D9" s="7" t="s">
        <v>107</v>
      </c>
    </row>
    <row r="10" spans="1:4" x14ac:dyDescent="0.2">
      <c r="A10" s="2" t="s">
        <v>18</v>
      </c>
      <c r="B10" s="7" t="s">
        <v>107</v>
      </c>
      <c r="C10" s="7" t="s">
        <v>107</v>
      </c>
      <c r="D10" s="7" t="s">
        <v>107</v>
      </c>
    </row>
    <row r="11" spans="1:4" x14ac:dyDescent="0.2">
      <c r="A11" s="2" t="s">
        <v>19</v>
      </c>
      <c r="B11" s="7">
        <v>1.1395572666025024</v>
      </c>
      <c r="C11" s="7">
        <v>3.2</v>
      </c>
      <c r="D11" s="7">
        <v>35.611164581328197</v>
      </c>
    </row>
    <row r="12" spans="1:4" x14ac:dyDescent="0.2">
      <c r="A12" t="s">
        <v>20</v>
      </c>
      <c r="C12" s="7">
        <v>1.5</v>
      </c>
      <c r="D12" s="7"/>
    </row>
    <row r="13" spans="1:4" x14ac:dyDescent="0.2">
      <c r="A13" s="2" t="s">
        <v>21</v>
      </c>
      <c r="B13" s="7" t="s">
        <v>107</v>
      </c>
      <c r="C13" s="7" t="s">
        <v>107</v>
      </c>
      <c r="D13" s="7" t="s">
        <v>107</v>
      </c>
    </row>
    <row r="14" spans="1:4" x14ac:dyDescent="0.2">
      <c r="A14" s="2" t="s">
        <v>22</v>
      </c>
      <c r="B14" s="7" t="s">
        <v>107</v>
      </c>
      <c r="C14" s="7" t="s">
        <v>107</v>
      </c>
      <c r="D14" s="7" t="s">
        <v>107</v>
      </c>
    </row>
    <row r="15" spans="1:4" x14ac:dyDescent="0.2">
      <c r="A15" s="2" t="s">
        <v>23</v>
      </c>
      <c r="B15" s="7" t="s">
        <v>107</v>
      </c>
      <c r="C15" s="7" t="s">
        <v>107</v>
      </c>
      <c r="D15" s="7" t="s">
        <v>107</v>
      </c>
    </row>
    <row r="16" spans="1:4" x14ac:dyDescent="0.2">
      <c r="A16" s="2" t="s">
        <v>24</v>
      </c>
      <c r="B16" s="7" t="s">
        <v>107</v>
      </c>
      <c r="C16" s="7" t="s">
        <v>107</v>
      </c>
      <c r="D16" s="7" t="s">
        <v>107</v>
      </c>
    </row>
    <row r="17" spans="1:4" x14ac:dyDescent="0.2">
      <c r="A17" s="2" t="s">
        <v>25</v>
      </c>
      <c r="B17" s="7">
        <v>1.3585365853658538</v>
      </c>
      <c r="C17" s="7">
        <v>1.7</v>
      </c>
      <c r="D17" s="7">
        <v>79.913916786226693</v>
      </c>
    </row>
    <row r="18" spans="1:4" x14ac:dyDescent="0.2">
      <c r="A18" s="2" t="s">
        <v>26</v>
      </c>
      <c r="B18" s="7">
        <v>2.7965855379188711</v>
      </c>
      <c r="C18" s="7">
        <v>5.8</v>
      </c>
      <c r="D18" s="7">
        <v>48.21699203308399</v>
      </c>
    </row>
    <row r="19" spans="1:4" x14ac:dyDescent="0.2">
      <c r="A19" s="2" t="s">
        <v>27</v>
      </c>
      <c r="B19" s="7" t="s">
        <v>107</v>
      </c>
      <c r="C19" s="7" t="s">
        <v>107</v>
      </c>
      <c r="D19" s="7" t="s">
        <v>107</v>
      </c>
    </row>
    <row r="20" spans="1:4" x14ac:dyDescent="0.2">
      <c r="A20" s="2" t="s">
        <v>28</v>
      </c>
      <c r="B20" s="7" t="s">
        <v>107</v>
      </c>
      <c r="C20" s="7" t="s">
        <v>107</v>
      </c>
      <c r="D20" s="7" t="s">
        <v>107</v>
      </c>
    </row>
    <row r="21" spans="1:4" x14ac:dyDescent="0.2">
      <c r="A21" s="2" t="s">
        <v>30</v>
      </c>
      <c r="B21" s="7">
        <v>1.9428571428571428</v>
      </c>
      <c r="C21" s="7">
        <v>0.6</v>
      </c>
      <c r="D21" s="7">
        <v>323.8095238095238</v>
      </c>
    </row>
    <row r="22" spans="1:4" x14ac:dyDescent="0.2">
      <c r="A22" t="s">
        <v>31</v>
      </c>
      <c r="C22" s="7" t="s">
        <v>107</v>
      </c>
      <c r="D22" s="7"/>
    </row>
    <row r="23" spans="1:4" x14ac:dyDescent="0.2">
      <c r="A23" s="2" t="s">
        <v>32</v>
      </c>
      <c r="B23" s="7">
        <v>7.1333333333333337</v>
      </c>
      <c r="C23" s="7">
        <v>1</v>
      </c>
      <c r="D23" s="7">
        <v>713.33333333333337</v>
      </c>
    </row>
    <row r="24" spans="1:4" x14ac:dyDescent="0.2">
      <c r="A24" s="2" t="s">
        <v>33</v>
      </c>
      <c r="B24" s="7">
        <v>2.6685777440077363</v>
      </c>
      <c r="C24" s="7">
        <v>2.5</v>
      </c>
      <c r="D24" s="7">
        <v>106.74310976030945</v>
      </c>
    </row>
    <row r="25" spans="1:4" x14ac:dyDescent="0.2">
      <c r="A25" s="2" t="s">
        <v>34</v>
      </c>
      <c r="B25" s="7">
        <v>0.52189141856392296</v>
      </c>
      <c r="C25" s="7"/>
      <c r="D25" s="7"/>
    </row>
    <row r="26" spans="1:4" x14ac:dyDescent="0.2">
      <c r="A26" s="2" t="s">
        <v>36</v>
      </c>
      <c r="B26" s="7">
        <v>1.2608695652173914</v>
      </c>
      <c r="C26" s="7"/>
      <c r="D26" s="7"/>
    </row>
    <row r="27" spans="1:4" ht="25.5" x14ac:dyDescent="0.2">
      <c r="A27" s="2" t="s">
        <v>37</v>
      </c>
      <c r="B27" s="7">
        <v>1.2608695652173914</v>
      </c>
      <c r="C27" s="7"/>
      <c r="D27" s="7"/>
    </row>
    <row r="28" spans="1:4" x14ac:dyDescent="0.2">
      <c r="A28" s="2" t="s">
        <v>38</v>
      </c>
      <c r="B28" s="7">
        <v>2.3329393223010246</v>
      </c>
      <c r="C28" s="7">
        <v>1.7</v>
      </c>
      <c r="D28" s="7">
        <v>137.23172484123677</v>
      </c>
    </row>
    <row r="29" spans="1:4" x14ac:dyDescent="0.2">
      <c r="A29" s="2" t="s">
        <v>40</v>
      </c>
      <c r="B29" s="7">
        <v>3.1188335358444714</v>
      </c>
      <c r="C29" s="7">
        <v>3</v>
      </c>
      <c r="D29" s="7">
        <v>103.96111786148239</v>
      </c>
    </row>
    <row r="30" spans="1:4" x14ac:dyDescent="0.2">
      <c r="A30" s="2" t="s">
        <v>42</v>
      </c>
      <c r="B30" s="7">
        <v>1.4459459459459461</v>
      </c>
      <c r="C30" s="7">
        <v>0.8</v>
      </c>
      <c r="D30" s="7">
        <v>180.74324324324326</v>
      </c>
    </row>
    <row r="31" spans="1:4" x14ac:dyDescent="0.2">
      <c r="A31" s="2" t="s">
        <v>105</v>
      </c>
      <c r="B31" s="7">
        <v>2.0226027397260276</v>
      </c>
      <c r="C31" s="7"/>
      <c r="D31" s="7"/>
    </row>
    <row r="32" spans="1:4" x14ac:dyDescent="0.2">
      <c r="A32" s="2" t="s">
        <v>48</v>
      </c>
      <c r="B32" s="7">
        <v>2.1360000000000001</v>
      </c>
      <c r="C32" s="7"/>
      <c r="D32" s="7"/>
    </row>
    <row r="33" spans="1:4" x14ac:dyDescent="0.2">
      <c r="A33" s="2" t="s">
        <v>49</v>
      </c>
      <c r="B33" s="7">
        <v>1.3476190476190477</v>
      </c>
      <c r="C33" s="7"/>
      <c r="D33" s="7"/>
    </row>
    <row r="34" spans="1:4" x14ac:dyDescent="0.2">
      <c r="A34" s="2" t="s">
        <v>50</v>
      </c>
      <c r="B34" s="7" t="s">
        <v>107</v>
      </c>
      <c r="C34" s="7" t="s">
        <v>107</v>
      </c>
      <c r="D34" s="7" t="s">
        <v>107</v>
      </c>
    </row>
    <row r="35" spans="1:4" x14ac:dyDescent="0.2">
      <c r="A35" s="2" t="s">
        <v>53</v>
      </c>
      <c r="B35" s="7">
        <v>9</v>
      </c>
      <c r="C35" s="7"/>
      <c r="D35" s="7"/>
    </row>
    <row r="36" spans="1:4" x14ac:dyDescent="0.2">
      <c r="A36" s="2" t="s">
        <v>57</v>
      </c>
      <c r="B36" s="7" t="s">
        <v>107</v>
      </c>
      <c r="C36" s="7" t="s">
        <v>107</v>
      </c>
      <c r="D36" s="7" t="s">
        <v>107</v>
      </c>
    </row>
    <row r="37" spans="1:4" x14ac:dyDescent="0.2">
      <c r="A37" s="2" t="s">
        <v>58</v>
      </c>
      <c r="B37" s="7">
        <v>1.7878746778787469</v>
      </c>
      <c r="C37" s="7">
        <v>1.2</v>
      </c>
      <c r="D37" s="7">
        <v>148.98955648989559</v>
      </c>
    </row>
    <row r="38" spans="1:4" x14ac:dyDescent="0.2">
      <c r="A38" s="2" t="s">
        <v>59</v>
      </c>
      <c r="B38" s="7">
        <v>2.5</v>
      </c>
      <c r="C38" s="7">
        <v>1.3</v>
      </c>
      <c r="D38" s="7">
        <v>192.30769230769229</v>
      </c>
    </row>
    <row r="39" spans="1:4" x14ac:dyDescent="0.2">
      <c r="A39" s="2" t="s">
        <v>60</v>
      </c>
      <c r="B39" s="7">
        <v>1.9053398058252426</v>
      </c>
      <c r="C39" s="7">
        <v>1.5</v>
      </c>
      <c r="D39" s="7">
        <v>127.02265372168284</v>
      </c>
    </row>
    <row r="40" spans="1:4" x14ac:dyDescent="0.2">
      <c r="A40" s="2" t="s">
        <v>61</v>
      </c>
      <c r="B40" s="7">
        <v>1</v>
      </c>
      <c r="C40" s="7"/>
      <c r="D40" s="7"/>
    </row>
    <row r="41" spans="1:4" x14ac:dyDescent="0.2">
      <c r="A41" s="2" t="s">
        <v>62</v>
      </c>
      <c r="B41" s="7">
        <v>1.8473684210526315</v>
      </c>
      <c r="C41" s="7">
        <v>1</v>
      </c>
      <c r="D41" s="7">
        <v>184.73684210526315</v>
      </c>
    </row>
    <row r="42" spans="1:4" x14ac:dyDescent="0.2">
      <c r="A42" s="2" t="s">
        <v>63</v>
      </c>
      <c r="B42" s="7">
        <v>2.5801503759398496</v>
      </c>
      <c r="C42" s="7">
        <v>1.2</v>
      </c>
      <c r="D42" s="7">
        <v>215.01253132832085</v>
      </c>
    </row>
    <row r="43" spans="1:4" x14ac:dyDescent="0.2">
      <c r="A43" s="2" t="s">
        <v>64</v>
      </c>
      <c r="B43" s="7">
        <v>0.37623762376237624</v>
      </c>
      <c r="C43" s="7"/>
      <c r="D43" s="7"/>
    </row>
    <row r="44" spans="1:4" x14ac:dyDescent="0.2">
      <c r="A44" s="2" t="s">
        <v>65</v>
      </c>
      <c r="B44" s="7">
        <v>1.3056179775280898</v>
      </c>
      <c r="C44" s="7">
        <v>0.8</v>
      </c>
      <c r="D44" s="7">
        <v>163.20224719101122</v>
      </c>
    </row>
    <row r="45" spans="1:4" x14ac:dyDescent="0.2">
      <c r="A45" s="2" t="s">
        <v>66</v>
      </c>
      <c r="B45" s="7">
        <v>1.7134031311154598</v>
      </c>
      <c r="C45" s="7">
        <v>1.3</v>
      </c>
      <c r="D45" s="7">
        <v>131.80024085503536</v>
      </c>
    </row>
    <row r="46" spans="1:4" x14ac:dyDescent="0.2">
      <c r="A46" s="2" t="s">
        <v>67</v>
      </c>
      <c r="B46" s="7">
        <v>3.2802155172413792</v>
      </c>
      <c r="C46" s="7">
        <v>1.7</v>
      </c>
      <c r="D46" s="7">
        <v>192.95385395537525</v>
      </c>
    </row>
    <row r="47" spans="1:4" x14ac:dyDescent="0.2">
      <c r="A47" s="2" t="s">
        <v>68</v>
      </c>
      <c r="B47" s="7">
        <v>1.1200000000000001</v>
      </c>
      <c r="C47" s="7"/>
      <c r="D47" s="7"/>
    </row>
    <row r="48" spans="1:4" x14ac:dyDescent="0.2">
      <c r="A48" s="2" t="s">
        <v>69</v>
      </c>
      <c r="B48" s="7" t="s">
        <v>107</v>
      </c>
      <c r="C48" s="7" t="s">
        <v>107</v>
      </c>
      <c r="D48" s="7" t="s">
        <v>107</v>
      </c>
    </row>
    <row r="49" spans="1:4" x14ac:dyDescent="0.2">
      <c r="A49" s="2" t="s">
        <v>70</v>
      </c>
      <c r="B49" s="7" t="s">
        <v>107</v>
      </c>
      <c r="C49" s="7" t="s">
        <v>107</v>
      </c>
      <c r="D49" s="7" t="s">
        <v>107</v>
      </c>
    </row>
    <row r="50" spans="1:4" x14ac:dyDescent="0.2">
      <c r="A50" s="2" t="s">
        <v>72</v>
      </c>
      <c r="B50" s="7" t="s">
        <v>107</v>
      </c>
      <c r="C50" s="7" t="s">
        <v>107</v>
      </c>
      <c r="D50" s="7" t="s">
        <v>107</v>
      </c>
    </row>
    <row r="51" spans="1:4" x14ac:dyDescent="0.2">
      <c r="A51" s="2" t="s">
        <v>73</v>
      </c>
      <c r="B51" s="7">
        <v>2.3510638297872339</v>
      </c>
      <c r="C51" s="7">
        <v>1.3</v>
      </c>
      <c r="D51" s="7">
        <v>180.85106382978722</v>
      </c>
    </row>
    <row r="52" spans="1:4" x14ac:dyDescent="0.2">
      <c r="A52" s="2" t="s">
        <v>75</v>
      </c>
      <c r="B52" s="7" t="s">
        <v>107</v>
      </c>
      <c r="C52" s="7" t="s">
        <v>107</v>
      </c>
      <c r="D52" s="7" t="s">
        <v>107</v>
      </c>
    </row>
    <row r="53" spans="1:4" x14ac:dyDescent="0.2">
      <c r="A53" s="2" t="s">
        <v>76</v>
      </c>
      <c r="B53" s="7" t="s">
        <v>107</v>
      </c>
      <c r="C53" s="7" t="s">
        <v>107</v>
      </c>
      <c r="D53" s="7" t="s">
        <v>107</v>
      </c>
    </row>
    <row r="54" spans="1:4" ht="38.25" x14ac:dyDescent="0.2">
      <c r="A54" s="2" t="s">
        <v>77</v>
      </c>
      <c r="B54" s="7" t="s">
        <v>107</v>
      </c>
      <c r="C54" s="7" t="s">
        <v>107</v>
      </c>
      <c r="D54" s="7" t="s">
        <v>107</v>
      </c>
    </row>
    <row r="55" spans="1:4" x14ac:dyDescent="0.2">
      <c r="A55" s="2" t="s">
        <v>78</v>
      </c>
      <c r="B55" s="7">
        <v>3.4615384615384617</v>
      </c>
      <c r="C55" s="7"/>
      <c r="D55" s="7"/>
    </row>
    <row r="56" spans="1:4" x14ac:dyDescent="0.2">
      <c r="A56" s="2" t="s">
        <v>79</v>
      </c>
      <c r="B56" s="7">
        <v>2.867364322219518</v>
      </c>
      <c r="C56" s="7">
        <v>1.5</v>
      </c>
      <c r="D56" s="7">
        <v>191.15762148130119</v>
      </c>
    </row>
    <row r="57" spans="1:4" x14ac:dyDescent="0.2">
      <c r="A57" s="2" t="s">
        <v>83</v>
      </c>
      <c r="B57" s="7" t="s">
        <v>107</v>
      </c>
      <c r="C57" s="7" t="s">
        <v>107</v>
      </c>
      <c r="D57" s="7" t="s">
        <v>107</v>
      </c>
    </row>
    <row r="58" spans="1:4" x14ac:dyDescent="0.2">
      <c r="A58" s="2" t="s">
        <v>84</v>
      </c>
      <c r="B58" s="7">
        <v>0.59659090909090906</v>
      </c>
      <c r="C58" s="7">
        <v>0.9</v>
      </c>
      <c r="D58" s="7">
        <v>66.287878787878782</v>
      </c>
    </row>
    <row r="59" spans="1:4" x14ac:dyDescent="0.2">
      <c r="A59" s="2" t="s">
        <v>85</v>
      </c>
      <c r="B59" s="7" t="s">
        <v>107</v>
      </c>
      <c r="C59" s="7" t="s">
        <v>107</v>
      </c>
      <c r="D59" s="7" t="s">
        <v>107</v>
      </c>
    </row>
    <row r="60" spans="1:4" x14ac:dyDescent="0.2">
      <c r="A60" s="2" t="s">
        <v>87</v>
      </c>
      <c r="B60" s="7">
        <v>3.3427779488758853</v>
      </c>
      <c r="C60" s="7">
        <v>1.5</v>
      </c>
      <c r="D60" s="7">
        <v>222.85186325839237</v>
      </c>
    </row>
    <row r="61" spans="1:4" x14ac:dyDescent="0.2">
      <c r="A61" s="2" t="s">
        <v>88</v>
      </c>
      <c r="B61" s="7">
        <v>2.2131639063392345</v>
      </c>
      <c r="C61" s="7">
        <v>1.4</v>
      </c>
      <c r="D61" s="7">
        <v>158.08313616708821</v>
      </c>
    </row>
    <row r="62" spans="1:4" x14ac:dyDescent="0.2">
      <c r="A62" s="2" t="s">
        <v>89</v>
      </c>
      <c r="B62" s="7" t="s">
        <v>107</v>
      </c>
      <c r="C62" s="7" t="s">
        <v>107</v>
      </c>
      <c r="D62" s="7" t="s">
        <v>107</v>
      </c>
    </row>
    <row r="63" spans="1:4" x14ac:dyDescent="0.2">
      <c r="A63" s="2" t="s">
        <v>90</v>
      </c>
      <c r="B63" s="7" t="s">
        <v>107</v>
      </c>
      <c r="C63" s="7" t="s">
        <v>107</v>
      </c>
      <c r="D63" s="7" t="s">
        <v>107</v>
      </c>
    </row>
    <row r="64" spans="1:4" x14ac:dyDescent="0.2">
      <c r="A64" s="2" t="s">
        <v>92</v>
      </c>
      <c r="B64" s="7" t="s">
        <v>107</v>
      </c>
      <c r="C64" s="7" t="s">
        <v>107</v>
      </c>
      <c r="D64" s="7" t="s">
        <v>107</v>
      </c>
    </row>
    <row r="65" spans="1:4" x14ac:dyDescent="0.2">
      <c r="A65" s="2" t="s">
        <v>95</v>
      </c>
      <c r="B65" s="7" t="s">
        <v>107</v>
      </c>
      <c r="C65" s="7" t="s">
        <v>107</v>
      </c>
      <c r="D65" s="7" t="s">
        <v>107</v>
      </c>
    </row>
    <row r="66" spans="1:4" x14ac:dyDescent="0.2">
      <c r="A66" s="2" t="s">
        <v>96</v>
      </c>
      <c r="B66" s="7">
        <v>0.32142857142857145</v>
      </c>
      <c r="C66" s="8"/>
      <c r="D66" s="8"/>
    </row>
    <row r="67" spans="1:4" x14ac:dyDescent="0.2">
      <c r="A67" s="8"/>
      <c r="B67" s="8"/>
      <c r="C67" s="8"/>
      <c r="D67" s="8"/>
    </row>
    <row r="68" spans="1:4" x14ac:dyDescent="0.2">
      <c r="A68" s="8"/>
      <c r="B68" s="8"/>
      <c r="C68" s="8"/>
      <c r="D68" s="8"/>
    </row>
    <row r="69" spans="1:4" x14ac:dyDescent="0.2">
      <c r="A69" s="8"/>
      <c r="B69" s="8"/>
      <c r="C69" s="8"/>
      <c r="D69" s="8"/>
    </row>
    <row r="70" spans="1:4" x14ac:dyDescent="0.2">
      <c r="A70" s="8"/>
      <c r="B70" s="8"/>
      <c r="C70" s="8"/>
      <c r="D70" s="8"/>
    </row>
    <row r="71" spans="1:4" x14ac:dyDescent="0.2">
      <c r="A71" s="8"/>
      <c r="B71" s="8"/>
      <c r="C71" s="8"/>
      <c r="D71" s="8"/>
    </row>
    <row r="72" spans="1:4" x14ac:dyDescent="0.2">
      <c r="A72" s="8"/>
      <c r="B72" s="8"/>
      <c r="C72" s="8"/>
      <c r="D72" s="8"/>
    </row>
    <row r="73" spans="1:4" x14ac:dyDescent="0.2">
      <c r="A73" s="8"/>
      <c r="B73" s="8"/>
      <c r="C73" s="8"/>
      <c r="D73" s="8"/>
    </row>
    <row r="74" spans="1:4" x14ac:dyDescent="0.2">
      <c r="A74" s="8"/>
      <c r="B74" s="8"/>
      <c r="C74" s="8"/>
      <c r="D74" s="8"/>
    </row>
    <row r="75" spans="1:4" x14ac:dyDescent="0.2">
      <c r="A75" s="8"/>
      <c r="B75" s="8"/>
      <c r="C75" s="8"/>
      <c r="D75" s="8"/>
    </row>
    <row r="76" spans="1:4" x14ac:dyDescent="0.2">
      <c r="A76" s="8"/>
      <c r="B76" s="8"/>
      <c r="C76" s="8"/>
      <c r="D76" s="8"/>
    </row>
    <row r="77" spans="1:4" x14ac:dyDescent="0.2">
      <c r="A77" s="8"/>
      <c r="B77" s="8"/>
      <c r="C77" s="8"/>
      <c r="D77" s="8"/>
    </row>
    <row r="78" spans="1:4" x14ac:dyDescent="0.2">
      <c r="A78" s="8"/>
      <c r="B78" s="8"/>
      <c r="C78" s="8"/>
      <c r="D78" s="8"/>
    </row>
    <row r="79" spans="1:4" x14ac:dyDescent="0.2">
      <c r="A79" s="8"/>
      <c r="B79" s="8"/>
      <c r="C79" s="8"/>
      <c r="D79" s="8"/>
    </row>
    <row r="80" spans="1:4" x14ac:dyDescent="0.2">
      <c r="A80" s="8"/>
      <c r="B80" s="8"/>
      <c r="C80" s="8"/>
      <c r="D80" s="8"/>
    </row>
    <row r="81" spans="1:4" x14ac:dyDescent="0.2">
      <c r="A81" s="8"/>
      <c r="B81" s="8"/>
      <c r="C81" s="8"/>
      <c r="D81" s="8"/>
    </row>
    <row r="82" spans="1:4" x14ac:dyDescent="0.2">
      <c r="A82" s="8"/>
      <c r="B82" s="8"/>
      <c r="C82" s="8"/>
      <c r="D82" s="8"/>
    </row>
  </sheetData>
  <mergeCells count="1">
    <mergeCell ref="A2:D2"/>
  </mergeCells>
  <hyperlinks>
    <hyperlink ref="A1" location="Содержание!A1" display="К содержанию"/>
  </hyperlinks>
  <pageMargins left="0.75" right="0.75" top="1" bottom="1" header="0.5" footer="0.5"/>
  <pageSetup orientation="portrait"/>
  <headerFooter>
    <oddFooter>&amp;Lц с 1 га убранной площади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workbookViewId="0"/>
  </sheetViews>
  <sheetFormatPr defaultColWidth="19.28515625" defaultRowHeight="12.75" x14ac:dyDescent="0.2"/>
  <cols>
    <col min="1" max="1" width="57.140625" customWidth="1"/>
  </cols>
  <sheetData>
    <row r="1" spans="1:4" x14ac:dyDescent="0.2">
      <c r="A1" s="67" t="s">
        <v>306</v>
      </c>
    </row>
    <row r="2" spans="1:4" ht="39" customHeight="1" x14ac:dyDescent="0.2">
      <c r="A2" s="78" t="s">
        <v>309</v>
      </c>
      <c r="B2" s="78"/>
      <c r="C2" s="78"/>
      <c r="D2" s="78"/>
    </row>
    <row r="3" spans="1:4" ht="18" x14ac:dyDescent="0.2">
      <c r="A3" s="65"/>
      <c r="B3" s="65"/>
      <c r="C3" s="65"/>
      <c r="D3" s="6" t="s">
        <v>109</v>
      </c>
    </row>
    <row r="4" spans="1:4" ht="24" customHeight="1" x14ac:dyDescent="0.2">
      <c r="A4" s="66"/>
      <c r="B4" s="66" t="s">
        <v>0</v>
      </c>
      <c r="C4" s="66" t="s">
        <v>6</v>
      </c>
      <c r="D4" s="66" t="s">
        <v>7</v>
      </c>
    </row>
    <row r="5" spans="1:4" x14ac:dyDescent="0.2">
      <c r="A5" s="66" t="s">
        <v>8</v>
      </c>
      <c r="B5" s="66">
        <v>1</v>
      </c>
      <c r="C5" s="66">
        <v>2</v>
      </c>
      <c r="D5" s="66">
        <v>3</v>
      </c>
    </row>
    <row r="6" spans="1:4" x14ac:dyDescent="0.2">
      <c r="A6" s="3" t="s">
        <v>14</v>
      </c>
      <c r="B6" s="4">
        <v>32.275100000000002</v>
      </c>
      <c r="C6" s="31">
        <v>50.829000000000001</v>
      </c>
      <c r="D6" s="4">
        <v>63.497412894213937</v>
      </c>
    </row>
    <row r="7" spans="1:4" s="8" customFormat="1" x14ac:dyDescent="0.2">
      <c r="A7" s="2" t="s">
        <v>15</v>
      </c>
      <c r="B7" s="31">
        <v>999999999</v>
      </c>
      <c r="C7" s="31">
        <v>999999999</v>
      </c>
      <c r="D7" s="7" t="s">
        <v>107</v>
      </c>
    </row>
    <row r="8" spans="1:4" s="8" customFormat="1" x14ac:dyDescent="0.2">
      <c r="A8" s="2" t="s">
        <v>23</v>
      </c>
      <c r="B8" s="31">
        <v>999999999</v>
      </c>
      <c r="C8" s="31">
        <v>999999999</v>
      </c>
      <c r="D8" s="7" t="s">
        <v>107</v>
      </c>
    </row>
    <row r="9" spans="1:4" s="8" customFormat="1" x14ac:dyDescent="0.2">
      <c r="A9" s="2" t="s">
        <v>30</v>
      </c>
      <c r="B9" s="31">
        <v>999999999</v>
      </c>
      <c r="C9" s="31">
        <v>999999999</v>
      </c>
      <c r="D9" s="7" t="s">
        <v>107</v>
      </c>
    </row>
    <row r="10" spans="1:4" s="8" customFormat="1" x14ac:dyDescent="0.2">
      <c r="A10" s="2" t="s">
        <v>105</v>
      </c>
      <c r="B10" s="7">
        <v>17.4041</v>
      </c>
      <c r="C10" s="31"/>
      <c r="D10" s="7" t="s">
        <v>101</v>
      </c>
    </row>
    <row r="11" spans="1:4" s="8" customFormat="1" x14ac:dyDescent="0.2">
      <c r="A11" s="2" t="s">
        <v>46</v>
      </c>
      <c r="B11" s="7">
        <v>10.801</v>
      </c>
      <c r="C11" s="31"/>
      <c r="D11" s="7" t="s">
        <v>101</v>
      </c>
    </row>
    <row r="12" spans="1:4" s="8" customFormat="1" x14ac:dyDescent="0.2">
      <c r="A12" s="2" t="s">
        <v>48</v>
      </c>
      <c r="B12" s="7">
        <v>5.266</v>
      </c>
      <c r="C12" s="31"/>
      <c r="D12" s="7" t="s">
        <v>101</v>
      </c>
    </row>
    <row r="13" spans="1:4" s="8" customFormat="1" x14ac:dyDescent="0.2">
      <c r="A13" s="2" t="s">
        <v>49</v>
      </c>
      <c r="B13" s="7">
        <v>1.3371</v>
      </c>
      <c r="C13" s="31"/>
      <c r="D13" s="7" t="s">
        <v>101</v>
      </c>
    </row>
    <row r="14" spans="1:4" s="8" customFormat="1" x14ac:dyDescent="0.2">
      <c r="A14" s="2" t="s">
        <v>50</v>
      </c>
      <c r="B14" s="7">
        <v>8.4939999999999998</v>
      </c>
      <c r="C14" s="31"/>
      <c r="D14" s="7" t="s">
        <v>101</v>
      </c>
    </row>
    <row r="15" spans="1:4" s="8" customFormat="1" x14ac:dyDescent="0.2">
      <c r="A15" s="2" t="s">
        <v>57</v>
      </c>
      <c r="B15" s="7">
        <v>8.4939999999999998</v>
      </c>
      <c r="C15" s="31"/>
      <c r="D15" s="7" t="s">
        <v>101</v>
      </c>
    </row>
    <row r="16" spans="1:4" s="8" customFormat="1" x14ac:dyDescent="0.2">
      <c r="A16" s="2" t="s">
        <v>58</v>
      </c>
      <c r="B16" s="7">
        <v>3.7</v>
      </c>
      <c r="C16" s="31">
        <v>3.83</v>
      </c>
      <c r="D16" s="7">
        <v>96.605744125326382</v>
      </c>
    </row>
    <row r="17" spans="1:4" s="8" customFormat="1" x14ac:dyDescent="0.2">
      <c r="A17" s="2" t="s">
        <v>59</v>
      </c>
      <c r="B17" s="7"/>
      <c r="C17" s="31">
        <v>999999999</v>
      </c>
      <c r="D17" s="7"/>
    </row>
    <row r="18" spans="1:4" s="8" customFormat="1" x14ac:dyDescent="0.2">
      <c r="A18" s="2" t="s">
        <v>62</v>
      </c>
      <c r="B18" s="7">
        <v>1.29</v>
      </c>
      <c r="C18" s="31"/>
      <c r="D18" s="7" t="s">
        <v>101</v>
      </c>
    </row>
    <row r="19" spans="1:4" s="8" customFormat="1" x14ac:dyDescent="0.2">
      <c r="A19" s="2" t="s">
        <v>68</v>
      </c>
      <c r="B19" s="7" t="s">
        <v>107</v>
      </c>
      <c r="C19" s="31">
        <v>999999999</v>
      </c>
      <c r="D19" s="7" t="s">
        <v>107</v>
      </c>
    </row>
    <row r="20" spans="1:4" s="8" customFormat="1" x14ac:dyDescent="0.2">
      <c r="A20" s="2" t="s">
        <v>72</v>
      </c>
      <c r="C20" s="31">
        <v>999999999</v>
      </c>
    </row>
    <row r="21" spans="1:4" s="8" customFormat="1" x14ac:dyDescent="0.2">
      <c r="A21" s="2" t="s">
        <v>310</v>
      </c>
      <c r="C21" s="31">
        <v>999999999</v>
      </c>
    </row>
    <row r="22" spans="1:4" s="8" customFormat="1" x14ac:dyDescent="0.2">
      <c r="A22" s="2" t="s">
        <v>83</v>
      </c>
      <c r="C22" s="31">
        <v>999999999</v>
      </c>
    </row>
    <row r="23" spans="1:4" s="8" customFormat="1" x14ac:dyDescent="0.2">
      <c r="A23" s="2" t="s">
        <v>87</v>
      </c>
      <c r="C23" s="31">
        <v>999999999</v>
      </c>
    </row>
    <row r="24" spans="1:4" s="8" customFormat="1" x14ac:dyDescent="0.2"/>
    <row r="25" spans="1:4" s="8" customFormat="1" x14ac:dyDescent="0.2"/>
    <row r="26" spans="1:4" s="8" customFormat="1" x14ac:dyDescent="0.2"/>
    <row r="27" spans="1:4" s="8" customFormat="1" x14ac:dyDescent="0.2"/>
    <row r="28" spans="1:4" s="8" customFormat="1" x14ac:dyDescent="0.2"/>
    <row r="29" spans="1:4" s="8" customFormat="1" x14ac:dyDescent="0.2"/>
    <row r="30" spans="1:4" s="8" customFormat="1" x14ac:dyDescent="0.2"/>
    <row r="31" spans="1:4" s="8" customFormat="1" x14ac:dyDescent="0.2"/>
    <row r="32" spans="1:4" s="8" customFormat="1" x14ac:dyDescent="0.2"/>
    <row r="33" s="8" customFormat="1" x14ac:dyDescent="0.2"/>
    <row r="34" s="8" customFormat="1" x14ac:dyDescent="0.2"/>
    <row r="35" s="8" customFormat="1" x14ac:dyDescent="0.2"/>
    <row r="36" s="8" customFormat="1" x14ac:dyDescent="0.2"/>
    <row r="37" s="8" customFormat="1" x14ac:dyDescent="0.2"/>
    <row r="38" s="8" customFormat="1" x14ac:dyDescent="0.2"/>
    <row r="39" s="8" customFormat="1" x14ac:dyDescent="0.2"/>
    <row r="40" s="8" customFormat="1" x14ac:dyDescent="0.2"/>
    <row r="41" s="8" customFormat="1" x14ac:dyDescent="0.2"/>
    <row r="42" s="8" customFormat="1" x14ac:dyDescent="0.2"/>
    <row r="43" s="8" customFormat="1" x14ac:dyDescent="0.2"/>
    <row r="44" s="8" customFormat="1" x14ac:dyDescent="0.2"/>
    <row r="45" s="8" customFormat="1" x14ac:dyDescent="0.2"/>
    <row r="46" s="8" customFormat="1" x14ac:dyDescent="0.2"/>
    <row r="47" s="8" customFormat="1" x14ac:dyDescent="0.2"/>
    <row r="48" s="8" customFormat="1" x14ac:dyDescent="0.2"/>
    <row r="49" s="8" customFormat="1" x14ac:dyDescent="0.2"/>
    <row r="50" s="8" customFormat="1" x14ac:dyDescent="0.2"/>
  </sheetData>
  <mergeCells count="1">
    <mergeCell ref="A2:D2"/>
  </mergeCells>
  <hyperlinks>
    <hyperlink ref="A1" location="Содержание!A1" display="К содержанию"/>
  </hyperlinks>
  <pageMargins left="0.75" right="0.75" top="1" bottom="1" header="0.5" footer="0.5"/>
  <pageSetup orientation="portrait"/>
  <headerFooter>
    <oddFooter>&amp;Lтыс. центнеров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0"/>
  <sheetViews>
    <sheetView zoomScaleNormal="100" workbookViewId="0"/>
  </sheetViews>
  <sheetFormatPr defaultColWidth="19.28515625" defaultRowHeight="12.75" x14ac:dyDescent="0.2"/>
  <cols>
    <col min="1" max="1" width="40.7109375" customWidth="1"/>
    <col min="2" max="4" width="19.28515625" customWidth="1"/>
  </cols>
  <sheetData>
    <row r="1" spans="1:4" x14ac:dyDescent="0.2">
      <c r="A1" s="67" t="s">
        <v>306</v>
      </c>
    </row>
    <row r="2" spans="1:4" ht="74.25" customHeight="1" x14ac:dyDescent="0.2">
      <c r="A2" s="78" t="s">
        <v>304</v>
      </c>
      <c r="B2" s="78"/>
      <c r="C2" s="78"/>
      <c r="D2" s="78"/>
    </row>
    <row r="3" spans="1:4" ht="18" x14ac:dyDescent="0.2">
      <c r="A3" s="10"/>
      <c r="B3" s="10"/>
      <c r="C3" s="10"/>
      <c r="D3" s="18" t="s">
        <v>123</v>
      </c>
    </row>
    <row r="4" spans="1:4" ht="24.75" customHeight="1" x14ac:dyDescent="0.2">
      <c r="A4" s="9"/>
      <c r="B4" s="9" t="s">
        <v>0</v>
      </c>
      <c r="C4" s="9" t="s">
        <v>6</v>
      </c>
      <c r="D4" s="9" t="s">
        <v>7</v>
      </c>
    </row>
    <row r="5" spans="1:4" x14ac:dyDescent="0.2">
      <c r="A5" s="9" t="s">
        <v>8</v>
      </c>
      <c r="B5" s="9">
        <v>1</v>
      </c>
      <c r="C5" s="9">
        <v>2</v>
      </c>
      <c r="D5" s="9">
        <v>3</v>
      </c>
    </row>
    <row r="6" spans="1:4" x14ac:dyDescent="0.2">
      <c r="A6" s="3" t="s">
        <v>14</v>
      </c>
      <c r="B6" s="4">
        <v>27.70632672332389</v>
      </c>
      <c r="C6" s="4">
        <v>36.200000000000003</v>
      </c>
      <c r="D6" s="4">
        <v>76.536814152828427</v>
      </c>
    </row>
    <row r="7" spans="1:4" x14ac:dyDescent="0.2">
      <c r="A7" s="2" t="s">
        <v>15</v>
      </c>
      <c r="B7" s="7" t="s">
        <v>107</v>
      </c>
      <c r="C7" s="7" t="s">
        <v>107</v>
      </c>
      <c r="D7" s="7" t="s">
        <v>107</v>
      </c>
    </row>
    <row r="8" spans="1:4" x14ac:dyDescent="0.2">
      <c r="A8" s="2" t="s">
        <v>23</v>
      </c>
      <c r="B8" s="7" t="s">
        <v>107</v>
      </c>
      <c r="C8" s="7" t="s">
        <v>107</v>
      </c>
      <c r="D8" s="7" t="s">
        <v>107</v>
      </c>
    </row>
    <row r="9" spans="1:4" x14ac:dyDescent="0.2">
      <c r="A9" s="2" t="s">
        <v>27</v>
      </c>
      <c r="B9" s="7"/>
      <c r="C9" s="7"/>
      <c r="D9" s="7"/>
    </row>
    <row r="10" spans="1:4" x14ac:dyDescent="0.2">
      <c r="A10" s="2" t="s">
        <v>30</v>
      </c>
      <c r="B10" s="7" t="s">
        <v>107</v>
      </c>
      <c r="C10" s="7" t="s">
        <v>107</v>
      </c>
      <c r="D10" s="7" t="s">
        <v>107</v>
      </c>
    </row>
    <row r="11" spans="1:4" x14ac:dyDescent="0.2">
      <c r="A11" s="2" t="s">
        <v>105</v>
      </c>
      <c r="B11" s="7">
        <v>39.474030392379227</v>
      </c>
      <c r="C11" s="7"/>
      <c r="D11" s="7"/>
    </row>
    <row r="12" spans="1:4" x14ac:dyDescent="0.2">
      <c r="A12" s="2" t="s">
        <v>45</v>
      </c>
      <c r="B12" s="7"/>
      <c r="C12" s="7"/>
      <c r="D12" s="7"/>
    </row>
    <row r="13" spans="1:4" x14ac:dyDescent="0.2">
      <c r="A13" s="2" t="s">
        <v>46</v>
      </c>
      <c r="B13" s="7">
        <v>127.07058823529412</v>
      </c>
      <c r="C13" s="7"/>
      <c r="D13" s="7"/>
    </row>
    <row r="14" spans="1:4" x14ac:dyDescent="0.2">
      <c r="A14" s="2" t="s">
        <v>48</v>
      </c>
      <c r="B14" s="7">
        <v>23.198237885462554</v>
      </c>
      <c r="C14" s="7"/>
      <c r="D14" s="7"/>
    </row>
    <row r="15" spans="1:4" x14ac:dyDescent="0.2">
      <c r="A15" s="2" t="s">
        <v>49</v>
      </c>
      <c r="B15" s="7">
        <v>10.373157486423585</v>
      </c>
      <c r="C15" s="7"/>
      <c r="D15" s="7"/>
    </row>
    <row r="16" spans="1:4" x14ac:dyDescent="0.2">
      <c r="A16" s="2" t="s">
        <v>50</v>
      </c>
      <c r="B16" s="7">
        <v>22.119791666666668</v>
      </c>
      <c r="C16" s="7"/>
      <c r="D16" s="7"/>
    </row>
    <row r="17" spans="1:4" x14ac:dyDescent="0.2">
      <c r="A17" s="2" t="s">
        <v>57</v>
      </c>
      <c r="B17" s="7">
        <v>22.119791666666668</v>
      </c>
      <c r="C17" s="7"/>
      <c r="D17" s="7"/>
    </row>
    <row r="18" spans="1:4" x14ac:dyDescent="0.2">
      <c r="A18" s="2" t="s">
        <v>58</v>
      </c>
      <c r="B18" s="7">
        <v>15.289256198347108</v>
      </c>
      <c r="C18" s="7">
        <v>10.1</v>
      </c>
      <c r="D18" s="7">
        <v>151.37877424106048</v>
      </c>
    </row>
    <row r="19" spans="1:4" x14ac:dyDescent="0.2">
      <c r="A19" s="2" t="s">
        <v>59</v>
      </c>
      <c r="B19" s="7"/>
      <c r="C19" s="7" t="s">
        <v>107</v>
      </c>
      <c r="D19" s="7" t="s">
        <v>107</v>
      </c>
    </row>
    <row r="20" spans="1:4" x14ac:dyDescent="0.2">
      <c r="A20" s="2" t="s">
        <v>61</v>
      </c>
      <c r="B20" s="7"/>
      <c r="C20" s="7"/>
      <c r="D20" s="7"/>
    </row>
    <row r="21" spans="1:4" x14ac:dyDescent="0.2">
      <c r="A21" s="2" t="s">
        <v>62</v>
      </c>
      <c r="B21" s="7">
        <v>30</v>
      </c>
      <c r="C21" s="7"/>
      <c r="D21" s="7"/>
    </row>
    <row r="22" spans="1:4" x14ac:dyDescent="0.2">
      <c r="A22" s="2" t="s">
        <v>63</v>
      </c>
      <c r="B22" s="7"/>
      <c r="C22" s="7"/>
      <c r="D22" s="7"/>
    </row>
    <row r="23" spans="1:4" x14ac:dyDescent="0.2">
      <c r="A23" s="2" t="s">
        <v>68</v>
      </c>
      <c r="B23" s="7" t="s">
        <v>107</v>
      </c>
      <c r="C23" s="7" t="s">
        <v>107</v>
      </c>
      <c r="D23" s="7" t="s">
        <v>107</v>
      </c>
    </row>
    <row r="24" spans="1:4" x14ac:dyDescent="0.2">
      <c r="A24" s="8" t="s">
        <v>72</v>
      </c>
      <c r="B24" s="8"/>
      <c r="C24" s="7" t="s">
        <v>107</v>
      </c>
      <c r="D24" s="8"/>
    </row>
    <row r="25" spans="1:4" x14ac:dyDescent="0.2">
      <c r="A25" s="8" t="s">
        <v>79</v>
      </c>
      <c r="B25" s="8"/>
      <c r="C25" s="7" t="s">
        <v>107</v>
      </c>
      <c r="D25" s="8"/>
    </row>
    <row r="26" spans="1:4" x14ac:dyDescent="0.2">
      <c r="A26" s="8" t="s">
        <v>83</v>
      </c>
      <c r="B26" s="8"/>
      <c r="C26" s="7" t="s">
        <v>107</v>
      </c>
      <c r="D26" s="8"/>
    </row>
    <row r="27" spans="1:4" x14ac:dyDescent="0.2">
      <c r="A27" s="8" t="s">
        <v>87</v>
      </c>
      <c r="B27" s="8"/>
      <c r="C27" s="7" t="s">
        <v>107</v>
      </c>
      <c r="D27" s="8"/>
    </row>
    <row r="28" spans="1:4" x14ac:dyDescent="0.2">
      <c r="A28" s="8"/>
      <c r="B28" s="8"/>
      <c r="C28" s="8"/>
      <c r="D28" s="8"/>
    </row>
    <row r="29" spans="1:4" x14ac:dyDescent="0.2">
      <c r="A29" s="8"/>
      <c r="B29" s="8"/>
      <c r="C29" s="8"/>
      <c r="D29" s="8"/>
    </row>
    <row r="30" spans="1:4" x14ac:dyDescent="0.2">
      <c r="A30" s="8"/>
      <c r="B30" s="8"/>
      <c r="C30" s="8"/>
      <c r="D30" s="8"/>
    </row>
    <row r="31" spans="1:4" x14ac:dyDescent="0.2">
      <c r="A31" s="8"/>
      <c r="B31" s="8"/>
      <c r="C31" s="8"/>
      <c r="D31" s="8"/>
    </row>
    <row r="32" spans="1:4" x14ac:dyDescent="0.2">
      <c r="A32" s="8"/>
      <c r="B32" s="8"/>
      <c r="C32" s="8"/>
      <c r="D32" s="8"/>
    </row>
    <row r="33" spans="1:4" x14ac:dyDescent="0.2">
      <c r="A33" s="8"/>
      <c r="B33" s="8"/>
      <c r="C33" s="8"/>
      <c r="D33" s="8"/>
    </row>
    <row r="34" spans="1:4" x14ac:dyDescent="0.2">
      <c r="A34" s="8"/>
      <c r="B34" s="8"/>
      <c r="C34" s="8"/>
      <c r="D34" s="8"/>
    </row>
    <row r="35" spans="1:4" x14ac:dyDescent="0.2">
      <c r="A35" s="8"/>
      <c r="B35" s="8"/>
      <c r="C35" s="8"/>
      <c r="D35" s="8"/>
    </row>
    <row r="36" spans="1:4" x14ac:dyDescent="0.2">
      <c r="A36" s="8"/>
      <c r="B36" s="8"/>
      <c r="C36" s="8"/>
      <c r="D36" s="8"/>
    </row>
    <row r="37" spans="1:4" x14ac:dyDescent="0.2">
      <c r="A37" s="8"/>
      <c r="B37" s="8"/>
      <c r="C37" s="8"/>
      <c r="D37" s="8"/>
    </row>
    <row r="38" spans="1:4" x14ac:dyDescent="0.2">
      <c r="A38" s="8"/>
      <c r="B38" s="8"/>
      <c r="C38" s="8"/>
      <c r="D38" s="8"/>
    </row>
    <row r="39" spans="1:4" x14ac:dyDescent="0.2">
      <c r="A39" s="8"/>
      <c r="B39" s="8"/>
      <c r="C39" s="8"/>
      <c r="D39" s="8"/>
    </row>
    <row r="40" spans="1:4" x14ac:dyDescent="0.2">
      <c r="A40" s="8"/>
      <c r="B40" s="8"/>
      <c r="C40" s="8"/>
      <c r="D40" s="8"/>
    </row>
    <row r="41" spans="1:4" x14ac:dyDescent="0.2">
      <c r="A41" s="8"/>
      <c r="B41" s="8"/>
      <c r="C41" s="8"/>
      <c r="D41" s="8"/>
    </row>
    <row r="42" spans="1:4" x14ac:dyDescent="0.2">
      <c r="A42" s="8"/>
      <c r="B42" s="8"/>
      <c r="C42" s="8"/>
      <c r="D42" s="8"/>
    </row>
    <row r="43" spans="1:4" x14ac:dyDescent="0.2">
      <c r="A43" s="8"/>
      <c r="B43" s="8"/>
      <c r="C43" s="8"/>
      <c r="D43" s="8"/>
    </row>
    <row r="44" spans="1:4" x14ac:dyDescent="0.2">
      <c r="A44" s="8"/>
      <c r="B44" s="8"/>
      <c r="C44" s="8"/>
      <c r="D44" s="8"/>
    </row>
    <row r="45" spans="1:4" x14ac:dyDescent="0.2">
      <c r="A45" s="8"/>
      <c r="B45" s="8"/>
      <c r="C45" s="8"/>
      <c r="D45" s="8"/>
    </row>
    <row r="46" spans="1:4" x14ac:dyDescent="0.2">
      <c r="A46" s="8"/>
      <c r="B46" s="8"/>
      <c r="C46" s="8"/>
      <c r="D46" s="8"/>
    </row>
    <row r="47" spans="1:4" x14ac:dyDescent="0.2">
      <c r="A47" s="8"/>
      <c r="B47" s="8"/>
      <c r="C47" s="8"/>
      <c r="D47" s="8"/>
    </row>
    <row r="48" spans="1:4" x14ac:dyDescent="0.2">
      <c r="A48" s="8"/>
      <c r="B48" s="8"/>
      <c r="C48" s="8"/>
      <c r="D48" s="8"/>
    </row>
    <row r="49" spans="1:4" x14ac:dyDescent="0.2">
      <c r="A49" s="8"/>
      <c r="B49" s="8"/>
      <c r="C49" s="8"/>
      <c r="D49" s="8"/>
    </row>
    <row r="50" spans="1:4" x14ac:dyDescent="0.2">
      <c r="A50" s="8"/>
      <c r="B50" s="8"/>
      <c r="C50" s="8"/>
      <c r="D50" s="8"/>
    </row>
    <row r="51" spans="1:4" x14ac:dyDescent="0.2">
      <c r="A51" s="8"/>
      <c r="B51" s="8"/>
      <c r="C51" s="8"/>
      <c r="D51" s="8"/>
    </row>
    <row r="52" spans="1:4" x14ac:dyDescent="0.2">
      <c r="A52" s="8"/>
      <c r="B52" s="8"/>
      <c r="C52" s="8"/>
      <c r="D52" s="8"/>
    </row>
    <row r="53" spans="1:4" x14ac:dyDescent="0.2">
      <c r="A53" s="8"/>
      <c r="B53" s="8"/>
      <c r="C53" s="8"/>
      <c r="D53" s="8"/>
    </row>
    <row r="54" spans="1:4" x14ac:dyDescent="0.2">
      <c r="A54" s="8"/>
      <c r="B54" s="8"/>
      <c r="C54" s="8"/>
      <c r="D54" s="8"/>
    </row>
    <row r="55" spans="1:4" x14ac:dyDescent="0.2">
      <c r="A55" s="8"/>
      <c r="B55" s="8"/>
      <c r="C55" s="8"/>
      <c r="D55" s="8"/>
    </row>
    <row r="56" spans="1:4" x14ac:dyDescent="0.2">
      <c r="A56" s="8"/>
      <c r="B56" s="8"/>
      <c r="C56" s="8"/>
      <c r="D56" s="8"/>
    </row>
    <row r="57" spans="1:4" x14ac:dyDescent="0.2">
      <c r="A57" s="8"/>
      <c r="B57" s="8"/>
      <c r="C57" s="8"/>
      <c r="D57" s="8"/>
    </row>
    <row r="58" spans="1:4" x14ac:dyDescent="0.2">
      <c r="A58" s="8"/>
      <c r="B58" s="8"/>
      <c r="C58" s="8"/>
      <c r="D58" s="8"/>
    </row>
    <row r="59" spans="1:4" x14ac:dyDescent="0.2">
      <c r="A59" s="8"/>
      <c r="B59" s="8"/>
      <c r="C59" s="8"/>
      <c r="D59" s="8"/>
    </row>
    <row r="60" spans="1:4" x14ac:dyDescent="0.2">
      <c r="A60" s="8"/>
      <c r="B60" s="8"/>
      <c r="C60" s="8"/>
      <c r="D60" s="8"/>
    </row>
    <row r="61" spans="1:4" x14ac:dyDescent="0.2">
      <c r="A61" s="8"/>
      <c r="B61" s="8"/>
      <c r="C61" s="8"/>
      <c r="D61" s="8"/>
    </row>
    <row r="62" spans="1:4" x14ac:dyDescent="0.2">
      <c r="A62" s="8"/>
      <c r="B62" s="8"/>
      <c r="C62" s="8"/>
      <c r="D62" s="8"/>
    </row>
    <row r="63" spans="1:4" x14ac:dyDescent="0.2">
      <c r="A63" s="8"/>
      <c r="B63" s="8"/>
      <c r="C63" s="8"/>
      <c r="D63" s="8"/>
    </row>
    <row r="64" spans="1:4" x14ac:dyDescent="0.2">
      <c r="A64" s="8"/>
      <c r="B64" s="8"/>
      <c r="C64" s="8"/>
      <c r="D64" s="8"/>
    </row>
    <row r="65" spans="1:4" x14ac:dyDescent="0.2">
      <c r="A65" s="8"/>
      <c r="B65" s="8"/>
      <c r="C65" s="8"/>
      <c r="D65" s="8"/>
    </row>
    <row r="66" spans="1:4" x14ac:dyDescent="0.2">
      <c r="A66" s="8"/>
      <c r="B66" s="8"/>
      <c r="C66" s="8"/>
      <c r="D66" s="8"/>
    </row>
    <row r="67" spans="1:4" x14ac:dyDescent="0.2">
      <c r="A67" s="8"/>
      <c r="B67" s="8"/>
      <c r="C67" s="8"/>
      <c r="D67" s="8"/>
    </row>
    <row r="68" spans="1:4" x14ac:dyDescent="0.2">
      <c r="A68" s="8"/>
      <c r="B68" s="8"/>
      <c r="C68" s="8"/>
      <c r="D68" s="8"/>
    </row>
    <row r="69" spans="1:4" x14ac:dyDescent="0.2">
      <c r="A69" s="8"/>
      <c r="B69" s="8"/>
      <c r="C69" s="8"/>
      <c r="D69" s="8"/>
    </row>
    <row r="70" spans="1:4" x14ac:dyDescent="0.2">
      <c r="A70" s="8"/>
      <c r="B70" s="8"/>
      <c r="C70" s="8"/>
      <c r="D70" s="8"/>
    </row>
    <row r="71" spans="1:4" x14ac:dyDescent="0.2">
      <c r="A71" s="8"/>
      <c r="B71" s="8"/>
      <c r="C71" s="8"/>
      <c r="D71" s="8"/>
    </row>
    <row r="72" spans="1:4" x14ac:dyDescent="0.2">
      <c r="A72" s="8"/>
      <c r="B72" s="8"/>
      <c r="C72" s="8"/>
      <c r="D72" s="8"/>
    </row>
    <row r="73" spans="1:4" x14ac:dyDescent="0.2">
      <c r="A73" s="8"/>
      <c r="B73" s="8"/>
      <c r="C73" s="8"/>
      <c r="D73" s="8"/>
    </row>
    <row r="74" spans="1:4" x14ac:dyDescent="0.2">
      <c r="A74" s="8"/>
      <c r="B74" s="8"/>
      <c r="C74" s="8"/>
      <c r="D74" s="8"/>
    </row>
    <row r="75" spans="1:4" x14ac:dyDescent="0.2">
      <c r="A75" s="8"/>
      <c r="B75" s="8"/>
      <c r="C75" s="8"/>
      <c r="D75" s="8"/>
    </row>
    <row r="76" spans="1:4" x14ac:dyDescent="0.2">
      <c r="A76" s="8"/>
      <c r="B76" s="8"/>
      <c r="C76" s="8"/>
      <c r="D76" s="8"/>
    </row>
    <row r="77" spans="1:4" x14ac:dyDescent="0.2">
      <c r="A77" s="8"/>
      <c r="B77" s="8"/>
      <c r="C77" s="8"/>
      <c r="D77" s="8"/>
    </row>
    <row r="78" spans="1:4" x14ac:dyDescent="0.2">
      <c r="A78" s="8"/>
      <c r="B78" s="8"/>
      <c r="C78" s="8"/>
      <c r="D78" s="8"/>
    </row>
    <row r="79" spans="1:4" x14ac:dyDescent="0.2">
      <c r="A79" s="8"/>
      <c r="B79" s="8"/>
      <c r="C79" s="8"/>
      <c r="D79" s="8"/>
    </row>
    <row r="80" spans="1:4" x14ac:dyDescent="0.2">
      <c r="A80" s="8"/>
      <c r="B80" s="8"/>
      <c r="C80" s="8"/>
      <c r="D80" s="8"/>
    </row>
    <row r="81" spans="1:4" x14ac:dyDescent="0.2">
      <c r="A81" s="8"/>
      <c r="B81" s="8"/>
      <c r="C81" s="8"/>
      <c r="D81" s="8"/>
    </row>
    <row r="82" spans="1:4" x14ac:dyDescent="0.2">
      <c r="A82" s="8"/>
      <c r="B82" s="8"/>
      <c r="C82" s="8"/>
      <c r="D82" s="8"/>
    </row>
    <row r="83" spans="1:4" x14ac:dyDescent="0.2">
      <c r="A83" s="8"/>
      <c r="B83" s="8"/>
      <c r="C83" s="8"/>
      <c r="D83" s="8"/>
    </row>
    <row r="84" spans="1:4" x14ac:dyDescent="0.2">
      <c r="A84" s="8"/>
      <c r="B84" s="8"/>
      <c r="C84" s="8"/>
      <c r="D84" s="8"/>
    </row>
    <row r="85" spans="1:4" x14ac:dyDescent="0.2">
      <c r="A85" s="8"/>
      <c r="B85" s="8"/>
      <c r="C85" s="8"/>
      <c r="D85" s="8"/>
    </row>
    <row r="86" spans="1:4" x14ac:dyDescent="0.2">
      <c r="A86" s="8"/>
      <c r="B86" s="8"/>
      <c r="C86" s="8"/>
      <c r="D86" s="8"/>
    </row>
    <row r="87" spans="1:4" x14ac:dyDescent="0.2">
      <c r="A87" s="8"/>
      <c r="B87" s="8"/>
      <c r="C87" s="8"/>
      <c r="D87" s="8"/>
    </row>
    <row r="88" spans="1:4" x14ac:dyDescent="0.2">
      <c r="A88" s="8"/>
      <c r="B88" s="8"/>
      <c r="C88" s="8"/>
      <c r="D88" s="8"/>
    </row>
    <row r="89" spans="1:4" x14ac:dyDescent="0.2">
      <c r="A89" s="8"/>
      <c r="B89" s="8"/>
      <c r="C89" s="8"/>
      <c r="D89" s="8"/>
    </row>
    <row r="90" spans="1:4" x14ac:dyDescent="0.2">
      <c r="A90" s="8"/>
      <c r="B90" s="8"/>
      <c r="C90" s="8"/>
      <c r="D90" s="8"/>
    </row>
  </sheetData>
  <mergeCells count="1">
    <mergeCell ref="A2:D2"/>
  </mergeCells>
  <hyperlinks>
    <hyperlink ref="A1" location="Содержание!A1" display="К содержанию"/>
  </hyperlinks>
  <pageMargins left="0.75" right="0.75" top="1" bottom="1" header="0.5" footer="0.5"/>
  <pageSetup orientation="portrait"/>
  <headerFooter>
    <oddFooter>&amp;Lц с 1 га убранной площади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workbookViewId="0"/>
  </sheetViews>
  <sheetFormatPr defaultColWidth="19.28515625" defaultRowHeight="12.75" x14ac:dyDescent="0.2"/>
  <cols>
    <col min="1" max="1" width="57.140625" customWidth="1"/>
  </cols>
  <sheetData>
    <row r="1" spans="1:4" x14ac:dyDescent="0.2">
      <c r="A1" s="67" t="s">
        <v>306</v>
      </c>
    </row>
    <row r="2" spans="1:4" ht="60.75" customHeight="1" x14ac:dyDescent="0.2">
      <c r="A2" s="78" t="s">
        <v>311</v>
      </c>
      <c r="B2" s="78"/>
      <c r="C2" s="78"/>
      <c r="D2" s="78"/>
    </row>
    <row r="3" spans="1:4" ht="18" x14ac:dyDescent="0.2">
      <c r="A3" s="65"/>
      <c r="B3" s="65"/>
      <c r="C3" s="65"/>
      <c r="D3" s="6" t="s">
        <v>109</v>
      </c>
    </row>
    <row r="4" spans="1:4" ht="24" customHeight="1" x14ac:dyDescent="0.2">
      <c r="A4" s="66"/>
      <c r="B4" s="66" t="s">
        <v>0</v>
      </c>
      <c r="C4" s="66" t="s">
        <v>6</v>
      </c>
      <c r="D4" s="66" t="s">
        <v>7</v>
      </c>
    </row>
    <row r="5" spans="1:4" x14ac:dyDescent="0.2">
      <c r="A5" s="66" t="s">
        <v>8</v>
      </c>
      <c r="B5" s="66">
        <v>1</v>
      </c>
      <c r="C5" s="66">
        <v>2</v>
      </c>
      <c r="D5" s="66">
        <v>3</v>
      </c>
    </row>
    <row r="6" spans="1:4" x14ac:dyDescent="0.2">
      <c r="A6" s="3" t="s">
        <v>14</v>
      </c>
      <c r="B6" s="4">
        <v>566.14380000000006</v>
      </c>
      <c r="C6" s="68">
        <v>387.82799999999997</v>
      </c>
      <c r="D6" s="4">
        <v>145.97806244005076</v>
      </c>
    </row>
    <row r="7" spans="1:4" s="8" customFormat="1" x14ac:dyDescent="0.2">
      <c r="A7" s="2" t="s">
        <v>15</v>
      </c>
      <c r="B7" s="7">
        <v>18.336400000000001</v>
      </c>
      <c r="C7" s="68">
        <v>999999999</v>
      </c>
      <c r="D7" s="7" t="s">
        <v>107</v>
      </c>
    </row>
    <row r="8" spans="1:4" s="8" customFormat="1" x14ac:dyDescent="0.2">
      <c r="A8" s="2" t="s">
        <v>16</v>
      </c>
      <c r="B8" s="7">
        <v>0.51639999999999997</v>
      </c>
      <c r="C8" s="69" t="s">
        <v>101</v>
      </c>
      <c r="D8" s="7" t="s">
        <v>101</v>
      </c>
    </row>
    <row r="9" spans="1:4" s="8" customFormat="1" x14ac:dyDescent="0.2">
      <c r="A9" s="2" t="s">
        <v>25</v>
      </c>
      <c r="B9" s="7">
        <v>17.82</v>
      </c>
      <c r="C9" s="69" t="s">
        <v>101</v>
      </c>
      <c r="D9" s="7" t="s">
        <v>101</v>
      </c>
    </row>
    <row r="10" spans="1:4" s="8" customFormat="1" x14ac:dyDescent="0.2">
      <c r="A10" s="2" t="s">
        <v>27</v>
      </c>
      <c r="B10" s="7"/>
      <c r="C10" s="68">
        <v>999999999</v>
      </c>
      <c r="D10" s="7"/>
    </row>
    <row r="11" spans="1:4" s="8" customFormat="1" x14ac:dyDescent="0.2">
      <c r="A11" s="2" t="s">
        <v>33</v>
      </c>
      <c r="B11" s="7">
        <v>150.97</v>
      </c>
      <c r="C11" s="68">
        <v>98.442999999999998</v>
      </c>
      <c r="D11" s="7">
        <v>153.35778064463702</v>
      </c>
    </row>
    <row r="12" spans="1:4" s="8" customFormat="1" x14ac:dyDescent="0.2">
      <c r="A12" s="2" t="s">
        <v>34</v>
      </c>
      <c r="B12" s="7">
        <v>1.5</v>
      </c>
      <c r="C12" s="68">
        <v>999999999</v>
      </c>
      <c r="D12" s="7" t="s">
        <v>107</v>
      </c>
    </row>
    <row r="13" spans="1:4" s="8" customFormat="1" x14ac:dyDescent="0.2">
      <c r="A13" s="2" t="s">
        <v>35</v>
      </c>
      <c r="B13" s="7">
        <v>11.266999999999999</v>
      </c>
      <c r="C13" s="69" t="s">
        <v>101</v>
      </c>
      <c r="D13" s="7" t="s">
        <v>101</v>
      </c>
    </row>
    <row r="14" spans="1:4" s="8" customFormat="1" x14ac:dyDescent="0.2">
      <c r="A14" s="2" t="s">
        <v>36</v>
      </c>
      <c r="B14" s="7">
        <v>58.164000000000001</v>
      </c>
      <c r="C14" s="68">
        <v>999999999</v>
      </c>
      <c r="D14" s="7" t="s">
        <v>107</v>
      </c>
    </row>
    <row r="15" spans="1:4" s="8" customFormat="1" x14ac:dyDescent="0.2">
      <c r="A15" s="2" t="s">
        <v>37</v>
      </c>
      <c r="B15" s="7">
        <v>58.164000000000001</v>
      </c>
      <c r="C15" s="68">
        <v>999999999</v>
      </c>
      <c r="D15" s="7" t="s">
        <v>107</v>
      </c>
    </row>
    <row r="16" spans="1:4" s="8" customFormat="1" x14ac:dyDescent="0.2">
      <c r="A16" s="2" t="s">
        <v>40</v>
      </c>
      <c r="B16" s="7">
        <v>80.039000000000001</v>
      </c>
      <c r="C16" s="68">
        <v>999999999</v>
      </c>
      <c r="D16" s="7" t="s">
        <v>107</v>
      </c>
    </row>
    <row r="17" spans="1:4" s="8" customFormat="1" x14ac:dyDescent="0.2">
      <c r="A17" s="2" t="s">
        <v>105</v>
      </c>
      <c r="B17" s="7">
        <v>101.8124</v>
      </c>
      <c r="C17" s="68">
        <v>42.805</v>
      </c>
      <c r="D17" s="7">
        <v>237.85165284429391</v>
      </c>
    </row>
    <row r="18" spans="1:4" s="8" customFormat="1" x14ac:dyDescent="0.2">
      <c r="A18" s="2" t="s">
        <v>46</v>
      </c>
      <c r="B18" s="7">
        <v>63.274999999999999</v>
      </c>
      <c r="C18" s="69" t="s">
        <v>101</v>
      </c>
      <c r="D18" s="7"/>
    </row>
    <row r="19" spans="1:4" s="8" customFormat="1" x14ac:dyDescent="0.2">
      <c r="A19" s="2" t="s">
        <v>49</v>
      </c>
      <c r="B19" s="7">
        <v>38.537399999999998</v>
      </c>
      <c r="C19" s="68">
        <v>42.805</v>
      </c>
      <c r="D19" s="7">
        <v>90.030136666277301</v>
      </c>
    </row>
    <row r="20" spans="1:4" s="8" customFormat="1" x14ac:dyDescent="0.2">
      <c r="A20" s="2" t="s">
        <v>50</v>
      </c>
      <c r="B20" s="7">
        <v>46.192</v>
      </c>
      <c r="C20" s="68">
        <v>999999999</v>
      </c>
      <c r="D20" s="7" t="s">
        <v>107</v>
      </c>
    </row>
    <row r="21" spans="1:4" s="8" customFormat="1" x14ac:dyDescent="0.2">
      <c r="A21" s="2" t="s">
        <v>51</v>
      </c>
      <c r="B21" s="7">
        <v>46.192</v>
      </c>
      <c r="C21" s="68">
        <v>999999999</v>
      </c>
      <c r="D21" s="7" t="s">
        <v>107</v>
      </c>
    </row>
    <row r="22" spans="1:4" s="8" customFormat="1" x14ac:dyDescent="0.2">
      <c r="A22" s="2" t="s">
        <v>58</v>
      </c>
      <c r="B22" s="7">
        <v>150.19800000000001</v>
      </c>
      <c r="C22" s="68">
        <v>130.13300000000001</v>
      </c>
      <c r="D22" s="7">
        <v>115.41884072448956</v>
      </c>
    </row>
    <row r="23" spans="1:4" s="8" customFormat="1" x14ac:dyDescent="0.2">
      <c r="A23" s="2" t="s">
        <v>61</v>
      </c>
      <c r="B23" s="7"/>
      <c r="C23" s="68">
        <v>999999999</v>
      </c>
      <c r="D23" s="7"/>
    </row>
    <row r="24" spans="1:4" s="8" customFormat="1" x14ac:dyDescent="0.2">
      <c r="A24" s="2" t="s">
        <v>60</v>
      </c>
      <c r="B24" s="7">
        <v>56.15</v>
      </c>
      <c r="C24" s="69" t="s">
        <v>101</v>
      </c>
      <c r="D24" s="7" t="s">
        <v>101</v>
      </c>
    </row>
    <row r="25" spans="1:4" s="8" customFormat="1" x14ac:dyDescent="0.2">
      <c r="A25" s="2" t="s">
        <v>62</v>
      </c>
      <c r="B25" s="7">
        <v>9.74</v>
      </c>
      <c r="C25" s="69" t="s">
        <v>101</v>
      </c>
      <c r="D25" s="7" t="s">
        <v>101</v>
      </c>
    </row>
    <row r="26" spans="1:4" s="8" customFormat="1" x14ac:dyDescent="0.2">
      <c r="A26" s="2" t="s">
        <v>63</v>
      </c>
      <c r="B26" s="7"/>
      <c r="C26" s="68">
        <v>999999999</v>
      </c>
      <c r="D26" s="7"/>
    </row>
    <row r="27" spans="1:4" s="8" customFormat="1" x14ac:dyDescent="0.2">
      <c r="A27" s="2" t="s">
        <v>67</v>
      </c>
      <c r="B27" s="7">
        <v>84.308000000000007</v>
      </c>
      <c r="C27" s="68">
        <v>999999999</v>
      </c>
      <c r="D27" s="7" t="s">
        <v>107</v>
      </c>
    </row>
    <row r="28" spans="1:4" s="8" customFormat="1" x14ac:dyDescent="0.2">
      <c r="A28" s="2" t="s">
        <v>71</v>
      </c>
      <c r="B28" s="7"/>
      <c r="C28" s="68">
        <v>999999999</v>
      </c>
      <c r="D28" s="7"/>
    </row>
    <row r="29" spans="1:4" s="8" customFormat="1" x14ac:dyDescent="0.2">
      <c r="A29" s="2" t="s">
        <v>72</v>
      </c>
      <c r="B29" s="7"/>
      <c r="C29" s="68">
        <v>999999999</v>
      </c>
      <c r="D29" s="7"/>
    </row>
    <row r="30" spans="1:4" s="8" customFormat="1" x14ac:dyDescent="0.2">
      <c r="A30" s="2" t="s">
        <v>73</v>
      </c>
      <c r="B30" s="7">
        <v>61.469000000000001</v>
      </c>
      <c r="C30" s="68">
        <v>999999999</v>
      </c>
      <c r="D30" s="7" t="s">
        <v>107</v>
      </c>
    </row>
    <row r="31" spans="1:4" s="8" customFormat="1" x14ac:dyDescent="0.2">
      <c r="A31" s="2" t="s">
        <v>75</v>
      </c>
      <c r="B31" s="7">
        <v>24.9</v>
      </c>
      <c r="C31" s="69" t="s">
        <v>101</v>
      </c>
      <c r="D31" s="7" t="s">
        <v>101</v>
      </c>
    </row>
    <row r="32" spans="1:4" s="8" customFormat="1" x14ac:dyDescent="0.2">
      <c r="A32" s="2" t="s">
        <v>78</v>
      </c>
      <c r="B32" s="7">
        <v>36.569000000000003</v>
      </c>
      <c r="C32" s="68">
        <v>999999999</v>
      </c>
      <c r="D32" s="7" t="s">
        <v>107</v>
      </c>
    </row>
    <row r="33" spans="1:4" s="8" customFormat="1" x14ac:dyDescent="0.2">
      <c r="A33" s="2" t="s">
        <v>79</v>
      </c>
      <c r="B33" s="7">
        <v>37.165999999999997</v>
      </c>
      <c r="C33" s="68">
        <v>999999999</v>
      </c>
      <c r="D33" s="7" t="s">
        <v>107</v>
      </c>
    </row>
    <row r="34" spans="1:4" s="8" customFormat="1" x14ac:dyDescent="0.2">
      <c r="A34" s="2" t="s">
        <v>83</v>
      </c>
      <c r="B34" s="7">
        <v>11.273</v>
      </c>
      <c r="C34" s="69" t="s">
        <v>101</v>
      </c>
      <c r="D34" s="7" t="s">
        <v>101</v>
      </c>
    </row>
    <row r="35" spans="1:4" s="8" customFormat="1" x14ac:dyDescent="0.2">
      <c r="A35" s="2" t="s">
        <v>84</v>
      </c>
      <c r="B35" s="7">
        <v>25.893000000000001</v>
      </c>
      <c r="C35" s="68">
        <v>999999999</v>
      </c>
      <c r="D35" s="7" t="s">
        <v>107</v>
      </c>
    </row>
    <row r="36" spans="1:4" s="8" customFormat="1" x14ac:dyDescent="0.2">
      <c r="A36" s="2" t="s">
        <v>85</v>
      </c>
      <c r="C36" s="68" t="s">
        <v>107</v>
      </c>
    </row>
    <row r="37" spans="1:4" s="8" customFormat="1" x14ac:dyDescent="0.2"/>
    <row r="38" spans="1:4" s="8" customFormat="1" x14ac:dyDescent="0.2"/>
    <row r="39" spans="1:4" s="8" customFormat="1" x14ac:dyDescent="0.2"/>
    <row r="40" spans="1:4" s="8" customFormat="1" x14ac:dyDescent="0.2"/>
    <row r="41" spans="1:4" s="8" customFormat="1" x14ac:dyDescent="0.2"/>
    <row r="42" spans="1:4" s="8" customFormat="1" x14ac:dyDescent="0.2"/>
    <row r="43" spans="1:4" s="8" customFormat="1" x14ac:dyDescent="0.2"/>
    <row r="44" spans="1:4" s="8" customFormat="1" x14ac:dyDescent="0.2"/>
    <row r="45" spans="1:4" s="8" customFormat="1" x14ac:dyDescent="0.2"/>
    <row r="46" spans="1:4" s="8" customFormat="1" x14ac:dyDescent="0.2"/>
    <row r="47" spans="1:4" s="8" customFormat="1" x14ac:dyDescent="0.2"/>
    <row r="48" spans="1:4" s="8" customFormat="1" x14ac:dyDescent="0.2"/>
    <row r="49" s="8" customFormat="1" x14ac:dyDescent="0.2"/>
    <row r="50" s="8" customFormat="1" x14ac:dyDescent="0.2"/>
    <row r="51" s="8" customFormat="1" x14ac:dyDescent="0.2"/>
    <row r="52" s="8" customFormat="1" x14ac:dyDescent="0.2"/>
    <row r="53" s="8" customFormat="1" x14ac:dyDescent="0.2"/>
    <row r="54" s="8" customFormat="1" x14ac:dyDescent="0.2"/>
  </sheetData>
  <mergeCells count="1">
    <mergeCell ref="A2:D2"/>
  </mergeCells>
  <hyperlinks>
    <hyperlink ref="A1" location="Содержание!A1" display="К содержанию"/>
  </hyperlinks>
  <pageMargins left="0.75" right="0.75" top="1" bottom="1" header="0.5" footer="0.5"/>
  <pageSetup orientation="portrait" r:id="rId1"/>
  <headerFooter>
    <oddFooter>&amp;Lтыс. центнеров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3"/>
  <sheetViews>
    <sheetView zoomScaleNormal="100" workbookViewId="0">
      <selection activeCell="A4" sqref="A4"/>
    </sheetView>
  </sheetViews>
  <sheetFormatPr defaultColWidth="19.28515625" defaultRowHeight="12.75" x14ac:dyDescent="0.2"/>
  <cols>
    <col min="1" max="1" width="40.7109375" customWidth="1"/>
    <col min="2" max="4" width="19.28515625" customWidth="1"/>
  </cols>
  <sheetData>
    <row r="1" spans="1:4" x14ac:dyDescent="0.2">
      <c r="A1" s="67" t="s">
        <v>306</v>
      </c>
    </row>
    <row r="2" spans="1:4" ht="74.25" customHeight="1" x14ac:dyDescent="0.2">
      <c r="A2" s="78" t="s">
        <v>305</v>
      </c>
      <c r="B2" s="78"/>
      <c r="C2" s="78"/>
      <c r="D2" s="78"/>
    </row>
    <row r="3" spans="1:4" ht="18" x14ac:dyDescent="0.2">
      <c r="A3" s="10"/>
      <c r="B3" s="10"/>
      <c r="C3" s="10"/>
      <c r="D3" s="18" t="s">
        <v>123</v>
      </c>
    </row>
    <row r="4" spans="1:4" ht="27" customHeight="1" x14ac:dyDescent="0.2">
      <c r="A4" s="9"/>
      <c r="B4" s="9" t="s">
        <v>0</v>
      </c>
      <c r="C4" s="9" t="s">
        <v>6</v>
      </c>
      <c r="D4" s="9" t="s">
        <v>7</v>
      </c>
    </row>
    <row r="5" spans="1:4" x14ac:dyDescent="0.2">
      <c r="A5" s="9" t="s">
        <v>8</v>
      </c>
      <c r="B5" s="9">
        <v>1</v>
      </c>
      <c r="C5" s="9">
        <v>2</v>
      </c>
      <c r="D5" s="9">
        <v>3</v>
      </c>
    </row>
    <row r="6" spans="1:4" x14ac:dyDescent="0.2">
      <c r="A6" s="3" t="s">
        <v>14</v>
      </c>
      <c r="B6" s="4">
        <v>111.04560343643959</v>
      </c>
      <c r="C6" s="4">
        <v>86.2</v>
      </c>
      <c r="D6" s="4">
        <v>128.82320584273734</v>
      </c>
    </row>
    <row r="7" spans="1:4" x14ac:dyDescent="0.2">
      <c r="A7" s="2" t="s">
        <v>15</v>
      </c>
      <c r="B7" s="7" t="s">
        <v>107</v>
      </c>
      <c r="C7" s="7" t="s">
        <v>107</v>
      </c>
      <c r="D7" s="7" t="s">
        <v>107</v>
      </c>
    </row>
    <row r="8" spans="1:4" x14ac:dyDescent="0.2">
      <c r="A8" s="2" t="s">
        <v>16</v>
      </c>
      <c r="B8" s="7">
        <v>4.0984126984126981</v>
      </c>
      <c r="C8" s="7"/>
      <c r="D8" s="7"/>
    </row>
    <row r="9" spans="1:4" x14ac:dyDescent="0.2">
      <c r="A9" s="2" t="s">
        <v>25</v>
      </c>
      <c r="B9" s="7">
        <v>220</v>
      </c>
      <c r="C9" s="7"/>
      <c r="D9" s="7"/>
    </row>
    <row r="10" spans="1:4" x14ac:dyDescent="0.2">
      <c r="A10" s="2" t="s">
        <v>23</v>
      </c>
      <c r="B10" s="7"/>
      <c r="C10" s="7"/>
      <c r="D10" s="7"/>
    </row>
    <row r="11" spans="1:4" x14ac:dyDescent="0.2">
      <c r="A11" s="2" t="s">
        <v>27</v>
      </c>
      <c r="B11" s="7"/>
      <c r="C11" s="7" t="s">
        <v>107</v>
      </c>
      <c r="D11" s="7"/>
    </row>
    <row r="12" spans="1:4" x14ac:dyDescent="0.2">
      <c r="A12" s="2" t="s">
        <v>29</v>
      </c>
      <c r="B12" s="7"/>
      <c r="C12" s="7"/>
      <c r="D12" s="7"/>
    </row>
    <row r="13" spans="1:4" x14ac:dyDescent="0.2">
      <c r="A13" s="2" t="s">
        <v>33</v>
      </c>
      <c r="B13" s="7">
        <v>125.70358034970857</v>
      </c>
      <c r="C13" s="7">
        <v>117.1</v>
      </c>
      <c r="D13" s="7">
        <v>107.34720781358547</v>
      </c>
    </row>
    <row r="14" spans="1:4" x14ac:dyDescent="0.2">
      <c r="A14" s="2" t="s">
        <v>34</v>
      </c>
      <c r="B14" s="7" t="s">
        <v>107</v>
      </c>
      <c r="C14" s="7" t="s">
        <v>107</v>
      </c>
      <c r="D14" s="7" t="s">
        <v>107</v>
      </c>
    </row>
    <row r="15" spans="1:4" x14ac:dyDescent="0.2">
      <c r="A15" s="2" t="s">
        <v>35</v>
      </c>
      <c r="B15" s="7">
        <v>170.71212121212122</v>
      </c>
      <c r="C15" s="7"/>
      <c r="D15" s="7"/>
    </row>
    <row r="16" spans="1:4" x14ac:dyDescent="0.2">
      <c r="A16" s="2" t="s">
        <v>36</v>
      </c>
      <c r="B16" s="7" t="s">
        <v>107</v>
      </c>
      <c r="C16" s="7" t="s">
        <v>107</v>
      </c>
      <c r="D16" s="7" t="s">
        <v>107</v>
      </c>
    </row>
    <row r="17" spans="1:4" ht="25.5" x14ac:dyDescent="0.2">
      <c r="A17" s="2" t="s">
        <v>37</v>
      </c>
      <c r="B17" s="7" t="s">
        <v>107</v>
      </c>
      <c r="C17" s="7" t="s">
        <v>107</v>
      </c>
      <c r="D17" s="7" t="s">
        <v>107</v>
      </c>
    </row>
    <row r="18" spans="1:4" x14ac:dyDescent="0.2">
      <c r="A18" s="2" t="s">
        <v>40</v>
      </c>
      <c r="B18" s="7" t="s">
        <v>107</v>
      </c>
      <c r="C18" s="7" t="s">
        <v>107</v>
      </c>
      <c r="D18" s="7" t="s">
        <v>107</v>
      </c>
    </row>
    <row r="19" spans="1:4" x14ac:dyDescent="0.2">
      <c r="A19" s="2" t="s">
        <v>105</v>
      </c>
      <c r="B19" s="7">
        <v>143.74191726669491</v>
      </c>
      <c r="C19" s="7">
        <v>153</v>
      </c>
      <c r="D19" s="7">
        <v>93.948965533787515</v>
      </c>
    </row>
    <row r="20" spans="1:4" x14ac:dyDescent="0.2">
      <c r="A20" s="2" t="s">
        <v>46</v>
      </c>
      <c r="B20" s="7">
        <v>133.21052631578948</v>
      </c>
      <c r="C20" s="7"/>
      <c r="D20" s="7"/>
    </row>
    <row r="21" spans="1:4" x14ac:dyDescent="0.2">
      <c r="A21" s="2" t="s">
        <v>49</v>
      </c>
      <c r="B21" s="7">
        <v>165.18388341191599</v>
      </c>
      <c r="C21" s="7">
        <v>153</v>
      </c>
      <c r="D21" s="7">
        <v>107.96332249144835</v>
      </c>
    </row>
    <row r="22" spans="1:4" x14ac:dyDescent="0.2">
      <c r="A22" s="2" t="s">
        <v>50</v>
      </c>
      <c r="B22" s="7" t="s">
        <v>107</v>
      </c>
      <c r="C22" s="7" t="s">
        <v>107</v>
      </c>
      <c r="D22" s="7" t="s">
        <v>107</v>
      </c>
    </row>
    <row r="23" spans="1:4" x14ac:dyDescent="0.2">
      <c r="A23" s="2" t="s">
        <v>51</v>
      </c>
      <c r="B23" s="7" t="s">
        <v>107</v>
      </c>
      <c r="C23" s="7" t="s">
        <v>107</v>
      </c>
      <c r="D23" s="7" t="s">
        <v>107</v>
      </c>
    </row>
    <row r="24" spans="1:4" x14ac:dyDescent="0.2">
      <c r="A24" s="2" t="s">
        <v>58</v>
      </c>
      <c r="B24" s="7">
        <v>101.07537012113055</v>
      </c>
      <c r="C24" s="7">
        <v>75.599999999999994</v>
      </c>
      <c r="D24" s="7">
        <v>133.69757952530497</v>
      </c>
    </row>
    <row r="25" spans="1:4" x14ac:dyDescent="0.2">
      <c r="A25" s="2" t="s">
        <v>61</v>
      </c>
      <c r="B25" s="7"/>
      <c r="C25" s="7" t="s">
        <v>107</v>
      </c>
      <c r="D25" s="7"/>
    </row>
    <row r="26" spans="1:4" x14ac:dyDescent="0.2">
      <c r="A26" s="2" t="s">
        <v>60</v>
      </c>
      <c r="B26" s="7">
        <v>85.075757575757578</v>
      </c>
      <c r="C26" s="7"/>
      <c r="D26" s="7"/>
    </row>
    <row r="27" spans="1:4" x14ac:dyDescent="0.2">
      <c r="A27" s="2" t="s">
        <v>62</v>
      </c>
      <c r="B27" s="7" t="s">
        <v>107</v>
      </c>
      <c r="C27" s="7" t="s">
        <v>107</v>
      </c>
      <c r="D27" s="7" t="s">
        <v>107</v>
      </c>
    </row>
    <row r="28" spans="1:4" x14ac:dyDescent="0.2">
      <c r="A28" s="2" t="s">
        <v>63</v>
      </c>
      <c r="B28" s="7"/>
      <c r="C28" s="7" t="s">
        <v>107</v>
      </c>
      <c r="D28" s="7"/>
    </row>
    <row r="29" spans="1:4" x14ac:dyDescent="0.2">
      <c r="A29" s="2" t="s">
        <v>67</v>
      </c>
      <c r="B29" s="7" t="s">
        <v>107</v>
      </c>
      <c r="C29" s="7" t="s">
        <v>107</v>
      </c>
      <c r="D29" s="7" t="s">
        <v>107</v>
      </c>
    </row>
    <row r="30" spans="1:4" x14ac:dyDescent="0.2">
      <c r="A30" s="2" t="s">
        <v>68</v>
      </c>
      <c r="B30" s="7"/>
      <c r="C30" s="7"/>
      <c r="D30" s="7"/>
    </row>
    <row r="31" spans="1:4" x14ac:dyDescent="0.2">
      <c r="A31" s="2" t="s">
        <v>71</v>
      </c>
      <c r="B31" s="7"/>
      <c r="C31" s="7" t="s">
        <v>107</v>
      </c>
      <c r="D31" s="7"/>
    </row>
    <row r="32" spans="1:4" x14ac:dyDescent="0.2">
      <c r="A32" s="2" t="s">
        <v>72</v>
      </c>
      <c r="B32" s="7"/>
      <c r="C32" s="7" t="s">
        <v>107</v>
      </c>
      <c r="D32" s="7"/>
    </row>
    <row r="33" spans="1:4" x14ac:dyDescent="0.2">
      <c r="A33" s="2" t="s">
        <v>73</v>
      </c>
      <c r="B33" s="7" t="s">
        <v>107</v>
      </c>
      <c r="C33" s="7" t="s">
        <v>107</v>
      </c>
      <c r="D33" s="7" t="s">
        <v>107</v>
      </c>
    </row>
    <row r="34" spans="1:4" x14ac:dyDescent="0.2">
      <c r="A34" s="2" t="s">
        <v>75</v>
      </c>
      <c r="B34" s="7">
        <v>123.88059701492537</v>
      </c>
      <c r="C34" s="7"/>
      <c r="D34" s="7"/>
    </row>
    <row r="35" spans="1:4" x14ac:dyDescent="0.2">
      <c r="A35" s="2" t="s">
        <v>78</v>
      </c>
      <c r="B35" s="7" t="s">
        <v>107</v>
      </c>
      <c r="C35" s="7" t="s">
        <v>107</v>
      </c>
      <c r="D35" s="7" t="s">
        <v>107</v>
      </c>
    </row>
    <row r="36" spans="1:4" x14ac:dyDescent="0.2">
      <c r="A36" s="2" t="s">
        <v>79</v>
      </c>
      <c r="B36" s="7" t="s">
        <v>107</v>
      </c>
      <c r="C36" s="7" t="s">
        <v>107</v>
      </c>
      <c r="D36" s="7" t="s">
        <v>107</v>
      </c>
    </row>
    <row r="37" spans="1:4" x14ac:dyDescent="0.2">
      <c r="A37" s="2" t="s">
        <v>83</v>
      </c>
      <c r="B37" s="7">
        <v>51.94930875576037</v>
      </c>
      <c r="C37" s="7"/>
      <c r="D37" s="7"/>
    </row>
    <row r="38" spans="1:4" x14ac:dyDescent="0.2">
      <c r="A38" s="2" t="s">
        <v>84</v>
      </c>
      <c r="B38" s="7" t="s">
        <v>107</v>
      </c>
      <c r="C38" s="7" t="s">
        <v>107</v>
      </c>
      <c r="D38" s="7" t="s">
        <v>107</v>
      </c>
    </row>
    <row r="39" spans="1:4" x14ac:dyDescent="0.2">
      <c r="A39" s="8" t="s">
        <v>85</v>
      </c>
      <c r="B39" s="8"/>
      <c r="C39" s="7" t="s">
        <v>107</v>
      </c>
      <c r="D39" s="8"/>
    </row>
    <row r="40" spans="1:4" x14ac:dyDescent="0.2">
      <c r="A40" s="8"/>
      <c r="B40" s="8"/>
      <c r="C40" s="8"/>
      <c r="D40" s="8"/>
    </row>
    <row r="41" spans="1:4" x14ac:dyDescent="0.2">
      <c r="A41" s="8"/>
      <c r="B41" s="8"/>
      <c r="C41" s="8"/>
      <c r="D41" s="8"/>
    </row>
    <row r="42" spans="1:4" x14ac:dyDescent="0.2">
      <c r="A42" s="8"/>
      <c r="B42" s="8"/>
      <c r="C42" s="8"/>
      <c r="D42" s="8"/>
    </row>
    <row r="43" spans="1:4" x14ac:dyDescent="0.2">
      <c r="A43" s="8"/>
      <c r="B43" s="8"/>
      <c r="C43" s="8"/>
      <c r="D43" s="8"/>
    </row>
    <row r="44" spans="1:4" x14ac:dyDescent="0.2">
      <c r="A44" s="8"/>
      <c r="B44" s="8"/>
      <c r="C44" s="8"/>
      <c r="D44" s="8"/>
    </row>
    <row r="45" spans="1:4" x14ac:dyDescent="0.2">
      <c r="A45" s="8"/>
      <c r="B45" s="8"/>
      <c r="C45" s="8"/>
      <c r="D45" s="8"/>
    </row>
    <row r="46" spans="1:4" x14ac:dyDescent="0.2">
      <c r="A46" s="8"/>
      <c r="B46" s="8"/>
      <c r="C46" s="8"/>
      <c r="D46" s="8"/>
    </row>
    <row r="47" spans="1:4" x14ac:dyDescent="0.2">
      <c r="A47" s="8"/>
      <c r="B47" s="8"/>
      <c r="C47" s="8"/>
      <c r="D47" s="8"/>
    </row>
    <row r="48" spans="1:4" x14ac:dyDescent="0.2">
      <c r="A48" s="8"/>
      <c r="B48" s="8"/>
      <c r="C48" s="8"/>
      <c r="D48" s="8"/>
    </row>
    <row r="49" spans="1:4" x14ac:dyDescent="0.2">
      <c r="A49" s="8"/>
      <c r="B49" s="8"/>
      <c r="C49" s="8"/>
      <c r="D49" s="8"/>
    </row>
    <row r="50" spans="1:4" x14ac:dyDescent="0.2">
      <c r="A50" s="8"/>
      <c r="B50" s="8"/>
      <c r="C50" s="8"/>
      <c r="D50" s="8"/>
    </row>
    <row r="51" spans="1:4" x14ac:dyDescent="0.2">
      <c r="A51" s="8"/>
      <c r="B51" s="8"/>
      <c r="C51" s="8"/>
      <c r="D51" s="8"/>
    </row>
    <row r="52" spans="1:4" x14ac:dyDescent="0.2">
      <c r="A52" s="8"/>
      <c r="B52" s="8"/>
      <c r="C52" s="8"/>
      <c r="D52" s="8"/>
    </row>
    <row r="53" spans="1:4" x14ac:dyDescent="0.2">
      <c r="A53" s="8"/>
      <c r="B53" s="8"/>
      <c r="C53" s="8"/>
      <c r="D53" s="8"/>
    </row>
    <row r="54" spans="1:4" x14ac:dyDescent="0.2">
      <c r="A54" s="8"/>
      <c r="B54" s="8"/>
      <c r="C54" s="8"/>
      <c r="D54" s="8"/>
    </row>
    <row r="55" spans="1:4" x14ac:dyDescent="0.2">
      <c r="A55" s="8"/>
      <c r="B55" s="8"/>
      <c r="C55" s="8"/>
      <c r="D55" s="8"/>
    </row>
    <row r="56" spans="1:4" x14ac:dyDescent="0.2">
      <c r="A56" s="8"/>
      <c r="B56" s="8"/>
      <c r="C56" s="8"/>
      <c r="D56" s="8"/>
    </row>
    <row r="57" spans="1:4" x14ac:dyDescent="0.2">
      <c r="A57" s="8"/>
      <c r="B57" s="8"/>
      <c r="C57" s="8"/>
      <c r="D57" s="8"/>
    </row>
    <row r="58" spans="1:4" x14ac:dyDescent="0.2">
      <c r="A58" s="8"/>
      <c r="B58" s="8"/>
      <c r="C58" s="8"/>
      <c r="D58" s="8"/>
    </row>
    <row r="59" spans="1:4" x14ac:dyDescent="0.2">
      <c r="A59" s="8"/>
      <c r="B59" s="8"/>
      <c r="C59" s="8"/>
      <c r="D59" s="8"/>
    </row>
    <row r="60" spans="1:4" x14ac:dyDescent="0.2">
      <c r="A60" s="8"/>
      <c r="B60" s="8"/>
      <c r="C60" s="8"/>
      <c r="D60" s="8"/>
    </row>
    <row r="61" spans="1:4" x14ac:dyDescent="0.2">
      <c r="A61" s="8"/>
      <c r="B61" s="8"/>
      <c r="C61" s="8"/>
      <c r="D61" s="8"/>
    </row>
    <row r="62" spans="1:4" x14ac:dyDescent="0.2">
      <c r="A62" s="8"/>
      <c r="B62" s="8"/>
      <c r="C62" s="8"/>
      <c r="D62" s="8"/>
    </row>
    <row r="63" spans="1:4" x14ac:dyDescent="0.2">
      <c r="A63" s="8"/>
      <c r="B63" s="8"/>
      <c r="C63" s="8"/>
      <c r="D63" s="8"/>
    </row>
    <row r="64" spans="1:4" x14ac:dyDescent="0.2">
      <c r="A64" s="8"/>
      <c r="B64" s="8"/>
      <c r="C64" s="8"/>
      <c r="D64" s="8"/>
    </row>
    <row r="65" spans="1:4" x14ac:dyDescent="0.2">
      <c r="A65" s="8"/>
      <c r="B65" s="8"/>
      <c r="C65" s="8"/>
      <c r="D65" s="8"/>
    </row>
    <row r="66" spans="1:4" x14ac:dyDescent="0.2">
      <c r="A66" s="8"/>
      <c r="B66" s="8"/>
      <c r="C66" s="8"/>
      <c r="D66" s="8"/>
    </row>
    <row r="67" spans="1:4" x14ac:dyDescent="0.2">
      <c r="A67" s="8"/>
      <c r="B67" s="8"/>
      <c r="C67" s="8"/>
      <c r="D67" s="8"/>
    </row>
    <row r="68" spans="1:4" x14ac:dyDescent="0.2">
      <c r="A68" s="8"/>
      <c r="B68" s="8"/>
      <c r="C68" s="8"/>
      <c r="D68" s="8"/>
    </row>
    <row r="69" spans="1:4" x14ac:dyDescent="0.2">
      <c r="A69" s="8"/>
      <c r="B69" s="8"/>
      <c r="C69" s="8"/>
      <c r="D69" s="8"/>
    </row>
    <row r="70" spans="1:4" x14ac:dyDescent="0.2">
      <c r="A70" s="8"/>
      <c r="B70" s="8"/>
      <c r="C70" s="8"/>
      <c r="D70" s="8"/>
    </row>
    <row r="71" spans="1:4" x14ac:dyDescent="0.2">
      <c r="A71" s="8"/>
      <c r="B71" s="8"/>
      <c r="C71" s="8"/>
      <c r="D71" s="8"/>
    </row>
    <row r="72" spans="1:4" x14ac:dyDescent="0.2">
      <c r="A72" s="8"/>
      <c r="B72" s="8"/>
      <c r="C72" s="8"/>
      <c r="D72" s="8"/>
    </row>
    <row r="73" spans="1:4" x14ac:dyDescent="0.2">
      <c r="A73" s="8"/>
      <c r="B73" s="8"/>
      <c r="C73" s="8"/>
      <c r="D73" s="8"/>
    </row>
    <row r="74" spans="1:4" x14ac:dyDescent="0.2">
      <c r="A74" s="8"/>
      <c r="B74" s="8"/>
      <c r="C74" s="8"/>
      <c r="D74" s="8"/>
    </row>
    <row r="75" spans="1:4" x14ac:dyDescent="0.2">
      <c r="A75" s="8"/>
      <c r="B75" s="8"/>
      <c r="C75" s="8"/>
      <c r="D75" s="8"/>
    </row>
    <row r="76" spans="1:4" x14ac:dyDescent="0.2">
      <c r="A76" s="8"/>
      <c r="B76" s="8"/>
      <c r="C76" s="8"/>
      <c r="D76" s="8"/>
    </row>
    <row r="77" spans="1:4" x14ac:dyDescent="0.2">
      <c r="A77" s="8"/>
      <c r="B77" s="8"/>
      <c r="C77" s="8"/>
      <c r="D77" s="8"/>
    </row>
    <row r="78" spans="1:4" x14ac:dyDescent="0.2">
      <c r="A78" s="8"/>
      <c r="B78" s="8"/>
      <c r="C78" s="8"/>
      <c r="D78" s="8"/>
    </row>
    <row r="79" spans="1:4" x14ac:dyDescent="0.2">
      <c r="A79" s="8"/>
      <c r="B79" s="8"/>
      <c r="C79" s="8"/>
      <c r="D79" s="8"/>
    </row>
    <row r="80" spans="1:4" x14ac:dyDescent="0.2">
      <c r="A80" s="8"/>
      <c r="B80" s="8"/>
      <c r="C80" s="8"/>
      <c r="D80" s="8"/>
    </row>
    <row r="81" spans="1:4" x14ac:dyDescent="0.2">
      <c r="A81" s="8"/>
      <c r="B81" s="8"/>
      <c r="C81" s="8"/>
      <c r="D81" s="8"/>
    </row>
    <row r="82" spans="1:4" x14ac:dyDescent="0.2">
      <c r="A82" s="8"/>
      <c r="B82" s="8"/>
      <c r="C82" s="8"/>
      <c r="D82" s="8"/>
    </row>
    <row r="83" spans="1:4" x14ac:dyDescent="0.2">
      <c r="A83" s="8"/>
      <c r="B83" s="8"/>
      <c r="C83" s="8"/>
      <c r="D83" s="8"/>
    </row>
    <row r="84" spans="1:4" x14ac:dyDescent="0.2">
      <c r="A84" s="8"/>
      <c r="B84" s="8"/>
      <c r="C84" s="8"/>
      <c r="D84" s="8"/>
    </row>
    <row r="85" spans="1:4" x14ac:dyDescent="0.2">
      <c r="A85" s="8"/>
      <c r="B85" s="8"/>
      <c r="C85" s="8"/>
      <c r="D85" s="8"/>
    </row>
    <row r="86" spans="1:4" x14ac:dyDescent="0.2">
      <c r="A86" s="8"/>
      <c r="B86" s="8"/>
      <c r="C86" s="8"/>
      <c r="D86" s="8"/>
    </row>
    <row r="87" spans="1:4" x14ac:dyDescent="0.2">
      <c r="A87" s="8"/>
      <c r="B87" s="8"/>
      <c r="C87" s="8"/>
      <c r="D87" s="8"/>
    </row>
    <row r="88" spans="1:4" x14ac:dyDescent="0.2">
      <c r="A88" s="8"/>
      <c r="B88" s="8"/>
      <c r="C88" s="8"/>
      <c r="D88" s="8"/>
    </row>
    <row r="89" spans="1:4" x14ac:dyDescent="0.2">
      <c r="A89" s="8"/>
      <c r="B89" s="8"/>
      <c r="C89" s="8"/>
      <c r="D89" s="8"/>
    </row>
    <row r="90" spans="1:4" x14ac:dyDescent="0.2">
      <c r="A90" s="8"/>
      <c r="B90" s="8"/>
      <c r="C90" s="8"/>
      <c r="D90" s="8"/>
    </row>
    <row r="91" spans="1:4" x14ac:dyDescent="0.2">
      <c r="A91" s="8"/>
      <c r="B91" s="8"/>
      <c r="C91" s="8"/>
      <c r="D91" s="8"/>
    </row>
    <row r="92" spans="1:4" x14ac:dyDescent="0.2">
      <c r="A92" s="8"/>
      <c r="B92" s="8"/>
      <c r="C92" s="8"/>
      <c r="D92" s="8"/>
    </row>
    <row r="93" spans="1:4" x14ac:dyDescent="0.2">
      <c r="A93" s="8"/>
      <c r="B93" s="8"/>
      <c r="C93" s="8"/>
      <c r="D93" s="8"/>
    </row>
  </sheetData>
  <mergeCells count="1">
    <mergeCell ref="A2:D2"/>
  </mergeCells>
  <hyperlinks>
    <hyperlink ref="A1" location="Содержание!A1" display="К содержанию"/>
  </hyperlinks>
  <pageMargins left="0.75" right="0.75" top="1" bottom="1" header="0.5" footer="0.5"/>
  <pageSetup orientation="portrait" r:id="rId1"/>
  <headerFooter>
    <oddFooter>&amp;Lц с 1 га убранной площади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0"/>
  <sheetViews>
    <sheetView zoomScaleNormal="100" workbookViewId="0">
      <selection activeCell="A4" sqref="A4:A5"/>
    </sheetView>
  </sheetViews>
  <sheetFormatPr defaultColWidth="19.28515625" defaultRowHeight="12.75" x14ac:dyDescent="0.2"/>
  <cols>
    <col min="1" max="1" width="40.7109375" customWidth="1"/>
  </cols>
  <sheetData>
    <row r="1" spans="1:8" x14ac:dyDescent="0.2">
      <c r="A1" s="67" t="s">
        <v>306</v>
      </c>
    </row>
    <row r="2" spans="1:8" ht="36" customHeight="1" x14ac:dyDescent="0.2">
      <c r="A2" s="78" t="s">
        <v>13</v>
      </c>
      <c r="B2" s="78"/>
      <c r="C2" s="78"/>
      <c r="D2" s="78"/>
      <c r="E2" s="78"/>
      <c r="F2" s="78"/>
      <c r="G2" s="78"/>
      <c r="H2" s="78"/>
    </row>
    <row r="3" spans="1:8" ht="18" x14ac:dyDescent="0.2">
      <c r="A3" s="5"/>
      <c r="B3" s="5"/>
      <c r="C3" s="5"/>
      <c r="D3" s="5"/>
      <c r="E3" s="5"/>
      <c r="F3" s="5"/>
      <c r="G3" s="5"/>
      <c r="H3" s="6" t="s">
        <v>9</v>
      </c>
    </row>
    <row r="4" spans="1:8" ht="12.75" customHeight="1" x14ac:dyDescent="0.2">
      <c r="A4" s="79"/>
      <c r="B4" s="79" t="s">
        <v>0</v>
      </c>
      <c r="C4" s="79"/>
      <c r="D4" s="79"/>
      <c r="E4" s="79"/>
      <c r="F4" s="79" t="s">
        <v>5</v>
      </c>
      <c r="G4" s="79"/>
      <c r="H4" s="79"/>
    </row>
    <row r="5" spans="1:8" ht="63.75" x14ac:dyDescent="0.2">
      <c r="A5" s="79"/>
      <c r="B5" s="1" t="s">
        <v>1</v>
      </c>
      <c r="C5" s="1" t="s">
        <v>2</v>
      </c>
      <c r="D5" s="1" t="s">
        <v>3</v>
      </c>
      <c r="E5" s="1" t="s">
        <v>4</v>
      </c>
      <c r="F5" s="1" t="s">
        <v>0</v>
      </c>
      <c r="G5" s="1" t="s">
        <v>6</v>
      </c>
      <c r="H5" s="1" t="s">
        <v>7</v>
      </c>
    </row>
    <row r="6" spans="1:8" x14ac:dyDescent="0.2">
      <c r="A6" s="1" t="s">
        <v>8</v>
      </c>
      <c r="B6" s="1">
        <v>1</v>
      </c>
      <c r="C6" s="1">
        <v>2</v>
      </c>
      <c r="D6" s="1">
        <v>3</v>
      </c>
      <c r="E6" s="1">
        <v>4</v>
      </c>
      <c r="F6" s="1">
        <v>5</v>
      </c>
      <c r="G6" s="1">
        <v>6</v>
      </c>
      <c r="H6" s="11">
        <v>7</v>
      </c>
    </row>
    <row r="7" spans="1:8" x14ac:dyDescent="0.2">
      <c r="A7" s="3" t="s">
        <v>14</v>
      </c>
      <c r="B7" s="4">
        <v>123.59744000000001</v>
      </c>
      <c r="C7" s="4">
        <v>70.638919999999999</v>
      </c>
      <c r="D7" s="4">
        <v>47.509700000000002</v>
      </c>
      <c r="E7" s="4">
        <v>117.48455</v>
      </c>
      <c r="F7" s="4">
        <v>288.59169000000003</v>
      </c>
      <c r="G7" s="4">
        <v>276.858</v>
      </c>
      <c r="H7" s="4">
        <v>104.23816180135665</v>
      </c>
    </row>
    <row r="8" spans="1:8" x14ac:dyDescent="0.2">
      <c r="A8" s="2" t="s">
        <v>15</v>
      </c>
      <c r="B8" s="7">
        <v>28.440069999999999</v>
      </c>
      <c r="C8" s="7">
        <v>14.8324</v>
      </c>
      <c r="D8" s="7">
        <v>5.2118399999999996</v>
      </c>
      <c r="E8" s="7">
        <v>16.877030000000001</v>
      </c>
      <c r="F8" s="7">
        <v>50.528939999999999</v>
      </c>
      <c r="G8" s="7">
        <v>52.575000000000003</v>
      </c>
      <c r="H8" s="7">
        <v>96.108302425106984</v>
      </c>
    </row>
    <row r="9" spans="1:8" x14ac:dyDescent="0.2">
      <c r="A9" s="2" t="s">
        <v>16</v>
      </c>
      <c r="B9" s="7">
        <v>2.3073999999999999</v>
      </c>
      <c r="C9" s="7">
        <v>0.21099999999999999</v>
      </c>
      <c r="D9" s="7" t="s">
        <v>101</v>
      </c>
      <c r="E9" s="7">
        <v>0.94425000000000003</v>
      </c>
      <c r="F9" s="7">
        <v>3.2516500000000002</v>
      </c>
      <c r="G9" s="7">
        <v>1.415</v>
      </c>
      <c r="H9" s="7">
        <v>229.79858657243818</v>
      </c>
    </row>
    <row r="10" spans="1:8" x14ac:dyDescent="0.2">
      <c r="A10" s="2" t="s">
        <v>17</v>
      </c>
      <c r="B10" s="7">
        <v>1.887</v>
      </c>
      <c r="C10" s="7">
        <v>0.85499999999999998</v>
      </c>
      <c r="D10" s="7" t="s">
        <v>101</v>
      </c>
      <c r="E10" s="7">
        <v>1.55</v>
      </c>
      <c r="F10" s="7">
        <v>3.4369999999999998</v>
      </c>
      <c r="G10" s="7">
        <v>3.7709999999999999</v>
      </c>
      <c r="H10" s="7">
        <v>91.142932909042699</v>
      </c>
    </row>
    <row r="11" spans="1:8" x14ac:dyDescent="0.2">
      <c r="A11" s="2" t="s">
        <v>18</v>
      </c>
      <c r="B11" s="7">
        <v>0.65300000000000002</v>
      </c>
      <c r="C11" s="7">
        <v>0.65300000000000002</v>
      </c>
      <c r="D11" s="7" t="s">
        <v>101</v>
      </c>
      <c r="E11" s="7">
        <v>0.37187999999999999</v>
      </c>
      <c r="F11" s="7">
        <v>1.02488</v>
      </c>
      <c r="G11" s="7">
        <v>0.72799999999999998</v>
      </c>
      <c r="H11" s="7">
        <v>140.7802197802198</v>
      </c>
    </row>
    <row r="12" spans="1:8" x14ac:dyDescent="0.2">
      <c r="A12" s="2" t="s">
        <v>19</v>
      </c>
      <c r="B12" s="7">
        <v>8.1332000000000004</v>
      </c>
      <c r="C12" s="7">
        <v>1.8222</v>
      </c>
      <c r="D12" s="7">
        <v>0.75800000000000001</v>
      </c>
      <c r="E12" s="7">
        <v>2.6112000000000002</v>
      </c>
      <c r="F12" s="7">
        <v>11.5024</v>
      </c>
      <c r="G12" s="7">
        <v>14.013999999999999</v>
      </c>
      <c r="H12" s="7">
        <v>82.077922077922082</v>
      </c>
    </row>
    <row r="13" spans="1:8" x14ac:dyDescent="0.2">
      <c r="A13" s="2" t="s">
        <v>20</v>
      </c>
      <c r="B13" s="7">
        <v>0.88400000000000001</v>
      </c>
      <c r="C13" s="7">
        <v>0.88400000000000001</v>
      </c>
      <c r="D13" s="7" t="s">
        <v>101</v>
      </c>
      <c r="E13" s="7">
        <v>1.0209999999999999</v>
      </c>
      <c r="F13" s="7">
        <v>1.905</v>
      </c>
      <c r="G13" s="7" t="s">
        <v>107</v>
      </c>
      <c r="H13" s="7" t="s">
        <v>107</v>
      </c>
    </row>
    <row r="14" spans="1:8" x14ac:dyDescent="0.2">
      <c r="A14" s="2" t="s">
        <v>21</v>
      </c>
      <c r="B14" s="7">
        <v>2.7025000000000001</v>
      </c>
      <c r="C14" s="7">
        <v>2.6715</v>
      </c>
      <c r="D14" s="7" t="s">
        <v>101</v>
      </c>
      <c r="E14" s="7">
        <v>1.1265000000000001</v>
      </c>
      <c r="F14" s="7">
        <v>3.8290000000000002</v>
      </c>
      <c r="G14" s="7">
        <v>3.9750000000000001</v>
      </c>
      <c r="H14" s="7">
        <v>96.327044025157235</v>
      </c>
    </row>
    <row r="15" spans="1:8" x14ac:dyDescent="0.2">
      <c r="A15" s="2" t="s">
        <v>22</v>
      </c>
      <c r="B15" s="7">
        <v>1.7669999999999999</v>
      </c>
      <c r="C15" s="7">
        <v>1.7669999999999999</v>
      </c>
      <c r="D15" s="7" t="s">
        <v>101</v>
      </c>
      <c r="E15" s="7" t="s">
        <v>101</v>
      </c>
      <c r="F15" s="7">
        <v>1.7669999999999999</v>
      </c>
      <c r="G15" s="7">
        <v>1.7969999999999999</v>
      </c>
      <c r="H15" s="7">
        <v>98.330550918196991</v>
      </c>
    </row>
    <row r="16" spans="1:8" x14ac:dyDescent="0.2">
      <c r="A16" s="2" t="s">
        <v>23</v>
      </c>
      <c r="B16" s="7">
        <v>0.249</v>
      </c>
      <c r="C16" s="7">
        <v>7.6999999999999999E-2</v>
      </c>
      <c r="D16" s="7">
        <v>0.44800000000000001</v>
      </c>
      <c r="E16" s="7">
        <v>0.71699999999999997</v>
      </c>
      <c r="F16" s="7">
        <v>1.4139999999999999</v>
      </c>
      <c r="G16" s="7">
        <v>2.004</v>
      </c>
      <c r="H16" s="7">
        <v>70.558882235528941</v>
      </c>
    </row>
    <row r="17" spans="1:8" x14ac:dyDescent="0.2">
      <c r="A17" s="2" t="s">
        <v>24</v>
      </c>
      <c r="B17" s="7">
        <v>1.0455000000000001</v>
      </c>
      <c r="C17" s="7">
        <v>0.752</v>
      </c>
      <c r="D17" s="7">
        <v>0.92</v>
      </c>
      <c r="E17" s="7">
        <v>0.85989000000000004</v>
      </c>
      <c r="F17" s="7">
        <v>2.8253900000000001</v>
      </c>
      <c r="G17" s="7">
        <v>2.5339999999999998</v>
      </c>
      <c r="H17" s="7">
        <v>111.49921073401738</v>
      </c>
    </row>
    <row r="18" spans="1:8" x14ac:dyDescent="0.2">
      <c r="A18" s="2" t="s">
        <v>25</v>
      </c>
      <c r="B18" s="7">
        <v>2.5497000000000001</v>
      </c>
      <c r="C18" s="7">
        <v>1.4897</v>
      </c>
      <c r="D18" s="7" t="s">
        <v>101</v>
      </c>
      <c r="E18" s="7">
        <v>2.52847</v>
      </c>
      <c r="F18" s="7">
        <v>5.0781700000000001</v>
      </c>
      <c r="G18" s="7">
        <v>6.2770000000000001</v>
      </c>
      <c r="H18" s="7">
        <v>80.901226700653169</v>
      </c>
    </row>
    <row r="19" spans="1:8" x14ac:dyDescent="0.2">
      <c r="A19" s="2" t="s">
        <v>26</v>
      </c>
      <c r="B19" s="7">
        <v>0.23599999999999999</v>
      </c>
      <c r="C19" s="7">
        <v>0.20599999999999999</v>
      </c>
      <c r="D19" s="7">
        <v>0.81799999999999995</v>
      </c>
      <c r="E19" s="7">
        <v>1.1359999999999999</v>
      </c>
      <c r="F19" s="7">
        <v>2.19</v>
      </c>
      <c r="G19" s="7">
        <v>2.0230000000000001</v>
      </c>
      <c r="H19" s="7">
        <v>108.25506673257537</v>
      </c>
    </row>
    <row r="20" spans="1:8" x14ac:dyDescent="0.2">
      <c r="A20" s="2" t="s">
        <v>27</v>
      </c>
      <c r="B20" s="7">
        <v>2.1459999999999999</v>
      </c>
      <c r="C20" s="7">
        <v>0.65300000000000002</v>
      </c>
      <c r="D20" s="7" t="s">
        <v>101</v>
      </c>
      <c r="E20" s="7">
        <v>0.48199999999999998</v>
      </c>
      <c r="F20" s="7">
        <v>2.6280000000000001</v>
      </c>
      <c r="G20" s="7">
        <v>2.613</v>
      </c>
      <c r="H20" s="7">
        <v>100.57405281285878</v>
      </c>
    </row>
    <row r="21" spans="1:8" x14ac:dyDescent="0.2">
      <c r="A21" s="2" t="s">
        <v>28</v>
      </c>
      <c r="B21" s="7">
        <v>0.88300000000000001</v>
      </c>
      <c r="C21" s="7">
        <v>0.77800000000000002</v>
      </c>
      <c r="D21" s="7">
        <v>0.94489999999999996</v>
      </c>
      <c r="E21" s="7">
        <v>1.1186</v>
      </c>
      <c r="F21" s="7">
        <v>2.9464999999999999</v>
      </c>
      <c r="G21" s="7">
        <v>3.9710000000000001</v>
      </c>
      <c r="H21" s="7">
        <v>74.200453286325867</v>
      </c>
    </row>
    <row r="22" spans="1:8" x14ac:dyDescent="0.2">
      <c r="A22" s="2" t="s">
        <v>29</v>
      </c>
      <c r="B22" s="7">
        <v>0.495</v>
      </c>
      <c r="C22" s="7">
        <v>3.0000000000000001E-3</v>
      </c>
      <c r="D22" s="7">
        <v>1.32</v>
      </c>
      <c r="E22" s="7">
        <v>0.115</v>
      </c>
      <c r="F22" s="7">
        <v>1.93</v>
      </c>
      <c r="G22" s="7">
        <v>2.7519999999999998</v>
      </c>
      <c r="H22" s="7">
        <v>70.130813953488385</v>
      </c>
    </row>
    <row r="23" spans="1:8" x14ac:dyDescent="0.2">
      <c r="A23" s="2" t="s">
        <v>30</v>
      </c>
      <c r="B23" s="7">
        <v>0.92800000000000005</v>
      </c>
      <c r="C23" s="7">
        <v>0.82199999999999995</v>
      </c>
      <c r="D23" s="7">
        <v>2.9399999999999999E-3</v>
      </c>
      <c r="E23" s="7">
        <v>0.52793999999999996</v>
      </c>
      <c r="F23" s="7">
        <v>1.45888</v>
      </c>
      <c r="G23" s="7">
        <v>2.5550000000000002</v>
      </c>
      <c r="H23" s="7">
        <v>57.099021526418781</v>
      </c>
    </row>
    <row r="24" spans="1:8" x14ac:dyDescent="0.2">
      <c r="A24" s="2" t="s">
        <v>31</v>
      </c>
      <c r="B24" s="7">
        <v>1.0620000000000001</v>
      </c>
      <c r="C24" s="7">
        <v>0.85299999999999998</v>
      </c>
      <c r="D24" s="7" t="s">
        <v>101</v>
      </c>
      <c r="E24" s="7">
        <v>0.94379999999999997</v>
      </c>
      <c r="F24" s="7">
        <v>2.0057999999999998</v>
      </c>
      <c r="G24" s="7">
        <v>1.244</v>
      </c>
      <c r="H24" s="7">
        <v>161.23794212218647</v>
      </c>
    </row>
    <row r="25" spans="1:8" x14ac:dyDescent="0.2">
      <c r="A25" s="2" t="s">
        <v>32</v>
      </c>
      <c r="B25" s="7" t="s">
        <v>107</v>
      </c>
      <c r="C25" s="7" t="s">
        <v>107</v>
      </c>
      <c r="D25" s="7" t="s">
        <v>101</v>
      </c>
      <c r="E25" s="7" t="s">
        <v>107</v>
      </c>
      <c r="F25" s="7">
        <v>0.8145</v>
      </c>
      <c r="G25" s="7">
        <v>0.496</v>
      </c>
      <c r="H25" s="7">
        <v>164.21370967741936</v>
      </c>
    </row>
    <row r="26" spans="1:8" x14ac:dyDescent="0.2">
      <c r="A26" s="2" t="s">
        <v>104</v>
      </c>
      <c r="B26" s="7" t="s">
        <v>107</v>
      </c>
      <c r="C26" s="7" t="s">
        <v>107</v>
      </c>
      <c r="D26" s="7" t="s">
        <v>101</v>
      </c>
      <c r="E26" s="7" t="s">
        <v>107</v>
      </c>
      <c r="F26" s="7">
        <v>0.52076999999999996</v>
      </c>
      <c r="G26" s="7" t="s">
        <v>107</v>
      </c>
      <c r="H26" s="7" t="s">
        <v>107</v>
      </c>
    </row>
    <row r="27" spans="1:8" x14ac:dyDescent="0.2">
      <c r="A27" s="2" t="s">
        <v>33</v>
      </c>
      <c r="B27" s="7">
        <v>2.766</v>
      </c>
      <c r="C27" s="7">
        <v>2.39</v>
      </c>
      <c r="D27" s="7">
        <v>1.8149999999999999E-2</v>
      </c>
      <c r="E27" s="7">
        <v>3.1393</v>
      </c>
      <c r="F27" s="7">
        <v>5.9234499999999999</v>
      </c>
      <c r="G27" s="7">
        <v>6.1479999999999997</v>
      </c>
      <c r="H27" s="7">
        <v>96.347592713077418</v>
      </c>
    </row>
    <row r="28" spans="1:8" x14ac:dyDescent="0.2">
      <c r="A28" s="2" t="s">
        <v>34</v>
      </c>
      <c r="B28" s="7" t="s">
        <v>107</v>
      </c>
      <c r="C28" s="7" t="s">
        <v>107</v>
      </c>
      <c r="D28" s="7">
        <v>1E-3</v>
      </c>
      <c r="E28" s="7" t="s">
        <v>107</v>
      </c>
      <c r="F28" s="7">
        <v>3.6999999999999998E-2</v>
      </c>
      <c r="G28" s="7">
        <v>3.9E-2</v>
      </c>
      <c r="H28" s="7">
        <v>94.871794871794862</v>
      </c>
    </row>
    <row r="29" spans="1:8" x14ac:dyDescent="0.2">
      <c r="A29" t="s">
        <v>35</v>
      </c>
      <c r="G29" s="14">
        <v>7.9000000000000001E-2</v>
      </c>
      <c r="H29" s="7"/>
    </row>
    <row r="30" spans="1:8" x14ac:dyDescent="0.2">
      <c r="A30" s="2" t="s">
        <v>36</v>
      </c>
      <c r="B30" s="7" t="s">
        <v>101</v>
      </c>
      <c r="C30" s="7" t="s">
        <v>101</v>
      </c>
      <c r="D30" s="7" t="s">
        <v>101</v>
      </c>
      <c r="E30" s="7">
        <v>2.8000000000000001E-2</v>
      </c>
      <c r="F30" s="7">
        <v>2.8000000000000001E-2</v>
      </c>
      <c r="G30" s="7">
        <v>2.8000000000000001E-2</v>
      </c>
      <c r="H30" s="7">
        <v>100</v>
      </c>
    </row>
    <row r="31" spans="1:8" ht="25.5" x14ac:dyDescent="0.2">
      <c r="A31" s="2" t="s">
        <v>37</v>
      </c>
      <c r="B31" s="7" t="s">
        <v>101</v>
      </c>
      <c r="C31" s="7" t="s">
        <v>101</v>
      </c>
      <c r="D31" s="7" t="s">
        <v>101</v>
      </c>
      <c r="E31" s="7">
        <v>2.8000000000000001E-2</v>
      </c>
      <c r="F31" s="7">
        <v>2.8000000000000001E-2</v>
      </c>
      <c r="G31" s="7">
        <v>2.8000000000000001E-2</v>
      </c>
      <c r="H31" s="7">
        <v>100</v>
      </c>
    </row>
    <row r="32" spans="1:8" x14ac:dyDescent="0.2">
      <c r="A32" s="2" t="s">
        <v>38</v>
      </c>
      <c r="B32" s="7" t="s">
        <v>107</v>
      </c>
      <c r="C32" s="7" t="s">
        <v>107</v>
      </c>
      <c r="D32" s="7" t="s">
        <v>101</v>
      </c>
      <c r="E32" s="7" t="s">
        <v>107</v>
      </c>
      <c r="F32" s="7">
        <v>2.1000000000000001E-2</v>
      </c>
      <c r="G32" s="7">
        <v>0.13200000000000001</v>
      </c>
      <c r="H32" s="7">
        <v>15.909090909090908</v>
      </c>
    </row>
    <row r="33" spans="1:8" x14ac:dyDescent="0.2">
      <c r="A33" s="2" t="s">
        <v>39</v>
      </c>
      <c r="B33" s="7">
        <v>0.214</v>
      </c>
      <c r="C33" s="7">
        <v>4.8000000000000001E-2</v>
      </c>
      <c r="D33" s="7">
        <v>1.7149999999999999E-2</v>
      </c>
      <c r="E33" s="7">
        <v>0.35099999999999998</v>
      </c>
      <c r="F33" s="7">
        <v>0.58214999999999995</v>
      </c>
      <c r="G33" s="7">
        <v>0.40699999999999997</v>
      </c>
      <c r="H33" s="7">
        <v>143.03439803439804</v>
      </c>
    </row>
    <row r="34" spans="1:8" x14ac:dyDescent="0.2">
      <c r="A34" s="2" t="s">
        <v>40</v>
      </c>
      <c r="B34" s="7">
        <v>0.23</v>
      </c>
      <c r="C34" s="7">
        <v>0.2</v>
      </c>
      <c r="D34" s="7" t="s">
        <v>101</v>
      </c>
      <c r="E34" s="7">
        <v>0.1225</v>
      </c>
      <c r="F34" s="7">
        <v>0.35249999999999998</v>
      </c>
      <c r="G34" s="7">
        <v>1.1319999999999999</v>
      </c>
      <c r="H34" s="7">
        <v>31.139575971731446</v>
      </c>
    </row>
    <row r="35" spans="1:8" x14ac:dyDescent="0.2">
      <c r="A35" s="2" t="s">
        <v>41</v>
      </c>
      <c r="B35" s="7">
        <v>2.0350000000000001</v>
      </c>
      <c r="C35" s="7">
        <v>1.9750000000000001</v>
      </c>
      <c r="D35" s="7" t="s">
        <v>101</v>
      </c>
      <c r="E35" s="7">
        <v>2.0148000000000001</v>
      </c>
      <c r="F35" s="7">
        <v>4.0498000000000003</v>
      </c>
      <c r="G35" s="7">
        <v>3.746</v>
      </c>
      <c r="H35" s="7">
        <v>108.10998398291511</v>
      </c>
    </row>
    <row r="36" spans="1:8" x14ac:dyDescent="0.2">
      <c r="A36" s="2" t="s">
        <v>42</v>
      </c>
      <c r="B36" s="7">
        <v>0.25800000000000001</v>
      </c>
      <c r="C36" s="7">
        <v>0.13800000000000001</v>
      </c>
      <c r="D36" s="7" t="s">
        <v>101</v>
      </c>
      <c r="E36" s="7">
        <v>0.59499999999999997</v>
      </c>
      <c r="F36" s="7">
        <v>0.85299999999999998</v>
      </c>
      <c r="G36" s="7">
        <v>0.58599999999999997</v>
      </c>
      <c r="H36" s="7">
        <v>145.56313993174061</v>
      </c>
    </row>
    <row r="37" spans="1:8" x14ac:dyDescent="0.2">
      <c r="A37" s="2" t="s">
        <v>105</v>
      </c>
      <c r="B37" s="7">
        <v>24.766819999999999</v>
      </c>
      <c r="C37" s="7">
        <v>7.9238999999999997</v>
      </c>
      <c r="D37" s="7">
        <v>2.4439500000000001</v>
      </c>
      <c r="E37" s="7">
        <v>20.606069999999999</v>
      </c>
      <c r="F37" s="7">
        <v>47.816839999999999</v>
      </c>
      <c r="G37" s="7">
        <v>52.706000000000003</v>
      </c>
      <c r="H37" s="7">
        <v>90.7237126702842</v>
      </c>
    </row>
    <row r="38" spans="1:8" x14ac:dyDescent="0.2">
      <c r="A38" s="2" t="s">
        <v>43</v>
      </c>
      <c r="B38" s="7">
        <v>0.44500000000000001</v>
      </c>
      <c r="C38" s="7">
        <v>0.13900000000000001</v>
      </c>
      <c r="D38" s="7">
        <v>2.4E-2</v>
      </c>
      <c r="E38" s="7">
        <v>0.84943999999999997</v>
      </c>
      <c r="F38" s="7">
        <v>1.3184400000000001</v>
      </c>
      <c r="G38" s="7">
        <v>1.4510000000000001</v>
      </c>
      <c r="H38" s="7">
        <v>90.864231564438313</v>
      </c>
    </row>
    <row r="39" spans="1:8" x14ac:dyDescent="0.2">
      <c r="A39" s="2" t="s">
        <v>44</v>
      </c>
      <c r="B39" s="7">
        <v>0.42499999999999999</v>
      </c>
      <c r="C39" s="7">
        <v>0.34499999999999997</v>
      </c>
      <c r="D39" s="7" t="s">
        <v>101</v>
      </c>
      <c r="E39" s="7">
        <v>0.65200000000000002</v>
      </c>
      <c r="F39" s="7">
        <v>1.077</v>
      </c>
      <c r="G39" s="7">
        <v>2.387</v>
      </c>
      <c r="H39" s="7">
        <v>45.119396732299954</v>
      </c>
    </row>
    <row r="40" spans="1:8" x14ac:dyDescent="0.2">
      <c r="A40" s="2" t="s">
        <v>45</v>
      </c>
      <c r="B40" s="7">
        <v>0.2485</v>
      </c>
      <c r="C40" s="7">
        <v>0.13500000000000001</v>
      </c>
      <c r="D40" s="7">
        <v>1.04345</v>
      </c>
      <c r="E40" s="7">
        <v>1.0771900000000001</v>
      </c>
      <c r="F40" s="7">
        <v>2.3691399999999998</v>
      </c>
      <c r="G40" s="7">
        <v>3.4260000000000002</v>
      </c>
      <c r="H40" s="7">
        <v>69.151780502043195</v>
      </c>
    </row>
    <row r="41" spans="1:8" x14ac:dyDescent="0.2">
      <c r="A41" s="2" t="s">
        <v>46</v>
      </c>
      <c r="B41" s="7">
        <v>15.829319999999999</v>
      </c>
      <c r="C41" s="7">
        <v>1.9394</v>
      </c>
      <c r="D41" s="7">
        <v>0.5141</v>
      </c>
      <c r="E41" s="7">
        <v>7.0899400000000004</v>
      </c>
      <c r="F41" s="7">
        <v>23.43336</v>
      </c>
      <c r="G41" s="7">
        <v>24.797000000000001</v>
      </c>
      <c r="H41" s="7">
        <v>94.500786385449857</v>
      </c>
    </row>
    <row r="42" spans="1:8" x14ac:dyDescent="0.2">
      <c r="A42" s="2" t="s">
        <v>47</v>
      </c>
      <c r="B42" s="7">
        <v>0.84450000000000003</v>
      </c>
      <c r="C42" s="7">
        <v>0.77949999999999997</v>
      </c>
      <c r="D42" s="7" t="s">
        <v>101</v>
      </c>
      <c r="E42" s="7">
        <v>1.4075</v>
      </c>
      <c r="F42" s="7">
        <v>2.2519999999999998</v>
      </c>
      <c r="G42" s="7">
        <v>2.9740000000000002</v>
      </c>
      <c r="H42" s="7">
        <v>75.722932078009393</v>
      </c>
    </row>
    <row r="43" spans="1:8" x14ac:dyDescent="0.2">
      <c r="A43" s="2" t="s">
        <v>48</v>
      </c>
      <c r="B43" s="7">
        <v>1.6060000000000001</v>
      </c>
      <c r="C43" s="7">
        <v>1.18</v>
      </c>
      <c r="D43" s="7" t="s">
        <v>101</v>
      </c>
      <c r="E43" s="7">
        <v>3.0716000000000001</v>
      </c>
      <c r="F43" s="7">
        <v>4.6776</v>
      </c>
      <c r="G43" s="7">
        <v>4.7830000000000004</v>
      </c>
      <c r="H43" s="7">
        <v>97.796362115826867</v>
      </c>
    </row>
    <row r="44" spans="1:8" x14ac:dyDescent="0.2">
      <c r="A44" s="2" t="s">
        <v>49</v>
      </c>
      <c r="B44" s="7">
        <v>5.3685</v>
      </c>
      <c r="C44" s="7">
        <v>3.4060000000000001</v>
      </c>
      <c r="D44" s="7">
        <v>0.84430000000000005</v>
      </c>
      <c r="E44" s="7">
        <v>6.4584000000000001</v>
      </c>
      <c r="F44" s="7">
        <v>12.671200000000001</v>
      </c>
      <c r="G44" s="7">
        <v>12.846</v>
      </c>
      <c r="H44" s="7">
        <v>98.639265140899894</v>
      </c>
    </row>
    <row r="45" spans="1:8" x14ac:dyDescent="0.2">
      <c r="A45" s="2" t="s">
        <v>106</v>
      </c>
      <c r="B45" s="7" t="s">
        <v>101</v>
      </c>
      <c r="C45" s="7" t="s">
        <v>101</v>
      </c>
      <c r="D45" s="7">
        <v>1.8100000000000002E-2</v>
      </c>
      <c r="E45" s="7" t="s">
        <v>101</v>
      </c>
      <c r="F45" s="7">
        <v>1.8100000000000002E-2</v>
      </c>
      <c r="G45" s="7">
        <v>4.2000000000000003E-2</v>
      </c>
      <c r="H45" s="7">
        <v>43.095238095238095</v>
      </c>
    </row>
    <row r="46" spans="1:8" x14ac:dyDescent="0.2">
      <c r="A46" s="2" t="s">
        <v>50</v>
      </c>
      <c r="B46" s="7">
        <v>16.185099999999998</v>
      </c>
      <c r="C46" s="7">
        <v>9.9161000000000001</v>
      </c>
      <c r="D46" s="7">
        <v>17.460999999999999</v>
      </c>
      <c r="E46" s="7">
        <v>6.1862199999999996</v>
      </c>
      <c r="F46" s="7">
        <v>39.832320000000003</v>
      </c>
      <c r="G46" s="7">
        <v>36.17</v>
      </c>
      <c r="H46" s="7">
        <v>110.12529720763065</v>
      </c>
    </row>
    <row r="47" spans="1:8" x14ac:dyDescent="0.2">
      <c r="A47" s="2" t="s">
        <v>51</v>
      </c>
      <c r="B47" s="7">
        <v>7.7779999999999996</v>
      </c>
      <c r="C47" s="7">
        <v>6.5309999999999997</v>
      </c>
      <c r="D47" s="7">
        <v>15.814</v>
      </c>
      <c r="E47" s="7">
        <v>1.5825</v>
      </c>
      <c r="F47" s="7">
        <v>25.174499999999998</v>
      </c>
      <c r="G47" s="7">
        <v>20.959</v>
      </c>
      <c r="H47" s="7">
        <v>120.11307791402261</v>
      </c>
    </row>
    <row r="48" spans="1:8" x14ac:dyDescent="0.2">
      <c r="A48" s="2" t="s">
        <v>52</v>
      </c>
      <c r="B48" s="7">
        <v>0.14000000000000001</v>
      </c>
      <c r="C48" s="7">
        <v>0.14000000000000001</v>
      </c>
      <c r="D48" s="7" t="s">
        <v>101</v>
      </c>
      <c r="E48" s="7">
        <v>1.4999999999999999E-2</v>
      </c>
      <c r="F48" s="7">
        <v>0.155</v>
      </c>
      <c r="G48" s="7">
        <v>0.125</v>
      </c>
      <c r="H48" s="7">
        <v>124</v>
      </c>
    </row>
    <row r="49" spans="1:8" x14ac:dyDescent="0.2">
      <c r="A49" s="2" t="s">
        <v>53</v>
      </c>
      <c r="B49" s="7">
        <v>0.03</v>
      </c>
      <c r="C49" s="7">
        <v>0.03</v>
      </c>
      <c r="D49" s="7">
        <v>0.8</v>
      </c>
      <c r="E49" s="7">
        <v>0.35310000000000002</v>
      </c>
      <c r="F49" s="7">
        <v>1.1831</v>
      </c>
      <c r="G49" s="7">
        <v>0.84799999999999998</v>
      </c>
      <c r="H49" s="7">
        <v>139.51650943396228</v>
      </c>
    </row>
    <row r="50" spans="1:8" x14ac:dyDescent="0.2">
      <c r="A50" s="2" t="s">
        <v>54</v>
      </c>
      <c r="B50" s="7">
        <v>2.0859999999999999</v>
      </c>
      <c r="C50" s="7">
        <v>2.0859999999999999</v>
      </c>
      <c r="D50" s="7" t="s">
        <v>101</v>
      </c>
      <c r="E50" s="7" t="s">
        <v>101</v>
      </c>
      <c r="F50" s="7">
        <v>2.0859999999999999</v>
      </c>
      <c r="G50" s="7">
        <v>1.5409999999999999</v>
      </c>
      <c r="H50" s="7">
        <v>135.36664503569111</v>
      </c>
    </row>
    <row r="51" spans="1:8" x14ac:dyDescent="0.2">
      <c r="A51" s="2" t="s">
        <v>55</v>
      </c>
      <c r="B51" s="7" t="s">
        <v>101</v>
      </c>
      <c r="C51" s="7" t="s">
        <v>101</v>
      </c>
      <c r="D51" s="7" t="s">
        <v>101</v>
      </c>
      <c r="E51" s="7">
        <v>3.0200000000000001E-2</v>
      </c>
      <c r="F51" s="7">
        <v>3.0200000000000001E-2</v>
      </c>
      <c r="G51" s="7">
        <v>0.22</v>
      </c>
      <c r="H51" s="7">
        <v>13.727272727272727</v>
      </c>
    </row>
    <row r="52" spans="1:8" x14ac:dyDescent="0.2">
      <c r="A52" s="2" t="s">
        <v>56</v>
      </c>
      <c r="B52" s="7">
        <v>0.77</v>
      </c>
      <c r="C52" s="7">
        <v>0.72499999999999998</v>
      </c>
      <c r="D52" s="7" t="s">
        <v>101</v>
      </c>
      <c r="E52" s="7">
        <v>1.7669999999999999</v>
      </c>
      <c r="F52" s="7">
        <v>2.5369999999999999</v>
      </c>
      <c r="G52" s="7">
        <v>5.0410000000000004</v>
      </c>
      <c r="H52" s="7">
        <v>50.327316008728417</v>
      </c>
    </row>
    <row r="53" spans="1:8" x14ac:dyDescent="0.2">
      <c r="A53" s="2" t="s">
        <v>57</v>
      </c>
      <c r="B53" s="7">
        <v>5.3811</v>
      </c>
      <c r="C53" s="7">
        <v>0.40410000000000001</v>
      </c>
      <c r="D53" s="7">
        <v>0.84699999999999998</v>
      </c>
      <c r="E53" s="7">
        <v>2.4384199999999998</v>
      </c>
      <c r="F53" s="7">
        <v>8.6665200000000002</v>
      </c>
      <c r="G53" s="7">
        <v>7.4370000000000003</v>
      </c>
      <c r="H53" s="7">
        <v>116.53247277127873</v>
      </c>
    </row>
    <row r="54" spans="1:8" x14ac:dyDescent="0.2">
      <c r="A54" s="2" t="s">
        <v>58</v>
      </c>
      <c r="B54" s="7">
        <v>32.886099999999999</v>
      </c>
      <c r="C54" s="7">
        <v>22.846800000000002</v>
      </c>
      <c r="D54" s="7">
        <v>21.774349999999998</v>
      </c>
      <c r="E54" s="7">
        <v>40.240850000000002</v>
      </c>
      <c r="F54" s="7">
        <v>94.901300000000006</v>
      </c>
      <c r="G54" s="7">
        <v>75.86</v>
      </c>
      <c r="H54" s="7">
        <v>125.10058001581864</v>
      </c>
    </row>
    <row r="55" spans="1:8" x14ac:dyDescent="0.2">
      <c r="A55" s="2" t="s">
        <v>59</v>
      </c>
      <c r="B55" s="7">
        <v>9.0670000000000002</v>
      </c>
      <c r="C55" s="7">
        <v>6.29</v>
      </c>
      <c r="D55" s="7" t="s">
        <v>101</v>
      </c>
      <c r="E55" s="7">
        <v>7.2619999999999996</v>
      </c>
      <c r="F55" s="7">
        <v>16.329000000000001</v>
      </c>
      <c r="G55" s="7">
        <v>17.077000000000002</v>
      </c>
      <c r="H55" s="7">
        <v>95.619839550272289</v>
      </c>
    </row>
    <row r="56" spans="1:8" x14ac:dyDescent="0.2">
      <c r="A56" s="2" t="s">
        <v>60</v>
      </c>
      <c r="B56" s="7">
        <v>0.18</v>
      </c>
      <c r="C56" s="7">
        <v>0.18</v>
      </c>
      <c r="D56" s="7">
        <v>12.098000000000001</v>
      </c>
      <c r="E56" s="7">
        <v>0.65</v>
      </c>
      <c r="F56" s="7">
        <v>12.928000000000001</v>
      </c>
      <c r="G56" s="7">
        <v>0.49399999999999999</v>
      </c>
      <c r="H56" s="7">
        <v>2617.0040485829963</v>
      </c>
    </row>
    <row r="57" spans="1:8" x14ac:dyDescent="0.2">
      <c r="A57" s="2" t="s">
        <v>61</v>
      </c>
      <c r="B57" s="7">
        <v>0.84099999999999997</v>
      </c>
      <c r="C57" s="7">
        <v>0.71799999999999997</v>
      </c>
      <c r="D57" s="7" t="s">
        <v>101</v>
      </c>
      <c r="E57" s="7">
        <v>0.57799999999999996</v>
      </c>
      <c r="F57" s="7">
        <v>1.419</v>
      </c>
      <c r="G57" s="7">
        <v>1.762</v>
      </c>
      <c r="H57" s="7">
        <v>80.533484676503974</v>
      </c>
    </row>
    <row r="58" spans="1:8" x14ac:dyDescent="0.2">
      <c r="A58" s="2" t="s">
        <v>62</v>
      </c>
      <c r="B58" s="7">
        <v>6.6890000000000001</v>
      </c>
      <c r="C58" s="7">
        <v>4.2480000000000002</v>
      </c>
      <c r="D58" s="7">
        <v>4.87</v>
      </c>
      <c r="E58" s="7">
        <v>9.2722700000000007</v>
      </c>
      <c r="F58" s="7">
        <v>20.83127</v>
      </c>
      <c r="G58" s="7">
        <v>17.224</v>
      </c>
      <c r="H58" s="7">
        <v>120.94327682303762</v>
      </c>
    </row>
    <row r="59" spans="1:8" x14ac:dyDescent="0.2">
      <c r="A59" s="2" t="s">
        <v>63</v>
      </c>
      <c r="B59" s="7">
        <v>0.85299999999999998</v>
      </c>
      <c r="C59" s="7">
        <v>0.85299999999999998</v>
      </c>
      <c r="D59" s="7">
        <v>0.4743</v>
      </c>
      <c r="E59" s="7">
        <v>1.0857000000000001</v>
      </c>
      <c r="F59" s="7">
        <v>2.4129999999999998</v>
      </c>
      <c r="G59" s="7">
        <v>1.895</v>
      </c>
      <c r="H59" s="7">
        <v>127.33509234828495</v>
      </c>
    </row>
    <row r="60" spans="1:8" x14ac:dyDescent="0.2">
      <c r="A60" s="2" t="s">
        <v>64</v>
      </c>
      <c r="B60" s="7">
        <v>1.3601000000000001</v>
      </c>
      <c r="C60" s="7">
        <v>1.3597999999999999</v>
      </c>
      <c r="D60" s="7">
        <v>3.4152</v>
      </c>
      <c r="E60" s="7">
        <v>2.90368</v>
      </c>
      <c r="F60" s="7">
        <v>7.6789800000000001</v>
      </c>
      <c r="G60" s="7">
        <v>5.7519999999999998</v>
      </c>
      <c r="H60" s="7">
        <v>133.50104311543811</v>
      </c>
    </row>
    <row r="61" spans="1:8" x14ac:dyDescent="0.2">
      <c r="A61" s="2" t="s">
        <v>65</v>
      </c>
      <c r="B61" s="7">
        <v>0.53300000000000003</v>
      </c>
      <c r="C61" s="7">
        <v>0.53300000000000003</v>
      </c>
      <c r="D61" s="7" t="s">
        <v>101</v>
      </c>
      <c r="E61" s="7">
        <v>2.8464</v>
      </c>
      <c r="F61" s="7">
        <v>3.3794</v>
      </c>
      <c r="G61" s="7">
        <v>3.3450000000000002</v>
      </c>
      <c r="H61" s="7">
        <v>101.02840059790732</v>
      </c>
    </row>
    <row r="62" spans="1:8" x14ac:dyDescent="0.2">
      <c r="A62" s="2" t="s">
        <v>66</v>
      </c>
      <c r="B62" s="7">
        <v>0.41199999999999998</v>
      </c>
      <c r="C62" s="7">
        <v>0.34</v>
      </c>
      <c r="D62" s="7">
        <v>9.3509999999999996E-2</v>
      </c>
      <c r="E62" s="7">
        <v>3.2000000000000001E-2</v>
      </c>
      <c r="F62" s="7">
        <v>0.53751000000000004</v>
      </c>
      <c r="G62" s="7">
        <v>0.69199999999999995</v>
      </c>
      <c r="H62" s="7">
        <v>77.674855491329481</v>
      </c>
    </row>
    <row r="63" spans="1:8" x14ac:dyDescent="0.2">
      <c r="A63" s="2" t="s">
        <v>67</v>
      </c>
      <c r="B63" s="7">
        <v>0.89700000000000002</v>
      </c>
      <c r="C63" s="7">
        <v>0.53</v>
      </c>
      <c r="D63" s="7" t="s">
        <v>101</v>
      </c>
      <c r="E63" s="7">
        <v>0.72809999999999997</v>
      </c>
      <c r="F63" s="7">
        <v>1.6251</v>
      </c>
      <c r="G63" s="7">
        <v>2.33</v>
      </c>
      <c r="H63" s="7">
        <v>69.746781115879827</v>
      </c>
    </row>
    <row r="64" spans="1:8" x14ac:dyDescent="0.2">
      <c r="A64" s="2" t="s">
        <v>68</v>
      </c>
      <c r="B64" s="7">
        <v>3.7730000000000001</v>
      </c>
      <c r="C64" s="7">
        <v>2.1629999999999998</v>
      </c>
      <c r="D64" s="7">
        <v>0.09</v>
      </c>
      <c r="E64" s="7">
        <v>6.202</v>
      </c>
      <c r="F64" s="7">
        <v>10.065</v>
      </c>
      <c r="G64" s="7">
        <v>8.5609999999999999</v>
      </c>
      <c r="H64" s="7">
        <v>117.56804111669197</v>
      </c>
    </row>
    <row r="65" spans="1:8" x14ac:dyDescent="0.2">
      <c r="A65" s="2" t="s">
        <v>69</v>
      </c>
      <c r="B65" s="7">
        <v>0.30099999999999999</v>
      </c>
      <c r="C65" s="7">
        <v>0.01</v>
      </c>
      <c r="D65" s="7" t="s">
        <v>101</v>
      </c>
      <c r="E65" s="7">
        <v>2.0394999999999999</v>
      </c>
      <c r="F65" s="7">
        <v>2.3405</v>
      </c>
      <c r="G65" s="7">
        <v>2.4700000000000002</v>
      </c>
      <c r="H65" s="7">
        <v>94.757085020242897</v>
      </c>
    </row>
    <row r="66" spans="1:8" x14ac:dyDescent="0.2">
      <c r="A66" s="2" t="s">
        <v>70</v>
      </c>
      <c r="B66" s="7">
        <v>2.895</v>
      </c>
      <c r="C66" s="7">
        <v>2.17</v>
      </c>
      <c r="D66" s="7">
        <v>0.46</v>
      </c>
      <c r="E66" s="7">
        <v>2.1949999999999998</v>
      </c>
      <c r="F66" s="7">
        <v>5.55</v>
      </c>
      <c r="G66" s="7">
        <v>5.9260000000000002</v>
      </c>
      <c r="H66" s="7">
        <v>93.655079311508601</v>
      </c>
    </row>
    <row r="67" spans="1:8" x14ac:dyDescent="0.2">
      <c r="A67" s="2" t="s">
        <v>71</v>
      </c>
      <c r="B67" s="7">
        <v>2.9990000000000001</v>
      </c>
      <c r="C67" s="7">
        <v>1.8759999999999999</v>
      </c>
      <c r="D67" s="7">
        <v>1.6199999999999999E-2</v>
      </c>
      <c r="E67" s="7">
        <v>3.3201999999999998</v>
      </c>
      <c r="F67" s="7">
        <v>6.3353999999999999</v>
      </c>
      <c r="G67" s="7">
        <v>5.7350000000000003</v>
      </c>
      <c r="H67" s="7">
        <v>110.46904969485614</v>
      </c>
    </row>
    <row r="68" spans="1:8" x14ac:dyDescent="0.2">
      <c r="A68" s="2" t="s">
        <v>72</v>
      </c>
      <c r="B68" s="7">
        <v>2.0859999999999999</v>
      </c>
      <c r="C68" s="7">
        <v>1.5760000000000001</v>
      </c>
      <c r="D68" s="7">
        <v>0.25713999999999998</v>
      </c>
      <c r="E68" s="7">
        <v>1.1259999999999999</v>
      </c>
      <c r="F68" s="7">
        <v>3.4691399999999999</v>
      </c>
      <c r="G68" s="7">
        <v>2.5960000000000001</v>
      </c>
      <c r="H68" s="7">
        <v>133.63405238828966</v>
      </c>
    </row>
    <row r="69" spans="1:8" x14ac:dyDescent="0.2">
      <c r="A69" s="2" t="s">
        <v>73</v>
      </c>
      <c r="B69" s="7">
        <v>6.58263</v>
      </c>
      <c r="C69" s="7">
        <v>4.5119999999999996</v>
      </c>
      <c r="D69" s="7">
        <v>0.45200000000000001</v>
      </c>
      <c r="E69" s="7">
        <v>13.177300000000001</v>
      </c>
      <c r="F69" s="7">
        <v>20.211929999999999</v>
      </c>
      <c r="G69" s="7">
        <v>16.446999999999999</v>
      </c>
      <c r="H69" s="7">
        <v>122.89128716483249</v>
      </c>
    </row>
    <row r="70" spans="1:8" x14ac:dyDescent="0.2">
      <c r="A70" s="2" t="s">
        <v>74</v>
      </c>
      <c r="B70" s="7">
        <v>2.4319999999999999</v>
      </c>
      <c r="C70" s="7">
        <v>1.4750000000000001</v>
      </c>
      <c r="D70" s="7">
        <v>0.439</v>
      </c>
      <c r="E70" s="7">
        <v>4.2969999999999997</v>
      </c>
      <c r="F70" s="7">
        <v>7.1680000000000001</v>
      </c>
      <c r="G70" s="7">
        <v>3.597</v>
      </c>
      <c r="H70" s="7">
        <v>199.27717542396442</v>
      </c>
    </row>
    <row r="71" spans="1:8" x14ac:dyDescent="0.2">
      <c r="A71" s="2" t="s">
        <v>75</v>
      </c>
      <c r="B71" s="7" t="s">
        <v>107</v>
      </c>
      <c r="C71" s="7" t="s">
        <v>107</v>
      </c>
      <c r="D71" s="7">
        <v>1.2999999999999999E-2</v>
      </c>
      <c r="E71" s="7" t="s">
        <v>107</v>
      </c>
      <c r="F71" s="7">
        <v>4.9739300000000002</v>
      </c>
      <c r="G71" s="7">
        <v>6.4379999999999997</v>
      </c>
      <c r="H71" s="7">
        <v>77.258931345138251</v>
      </c>
    </row>
    <row r="72" spans="1:8" x14ac:dyDescent="0.2">
      <c r="A72" s="2" t="s">
        <v>76</v>
      </c>
      <c r="B72" s="7" t="s">
        <v>101</v>
      </c>
      <c r="C72" s="7" t="s">
        <v>101</v>
      </c>
      <c r="D72" s="7" t="s">
        <v>101</v>
      </c>
      <c r="E72" s="7">
        <v>0.67200000000000004</v>
      </c>
      <c r="F72" s="7">
        <v>0.67200000000000004</v>
      </c>
      <c r="G72" s="7">
        <v>0.74</v>
      </c>
      <c r="H72" s="7">
        <v>90.810810810810821</v>
      </c>
    </row>
    <row r="73" spans="1:8" ht="25.5" x14ac:dyDescent="0.2">
      <c r="A73" s="2" t="s">
        <v>103</v>
      </c>
      <c r="B73" s="7" t="s">
        <v>101</v>
      </c>
      <c r="C73" s="7" t="s">
        <v>101</v>
      </c>
      <c r="D73" s="7" t="s">
        <v>101</v>
      </c>
      <c r="E73" s="7">
        <v>0.20399999999999999</v>
      </c>
      <c r="F73" s="7">
        <v>0.20399999999999999</v>
      </c>
      <c r="G73" s="7">
        <v>0.2</v>
      </c>
      <c r="H73" s="7">
        <v>101.99999999999999</v>
      </c>
    </row>
    <row r="74" spans="1:8" ht="38.25" x14ac:dyDescent="0.2">
      <c r="A74" s="2" t="s">
        <v>77</v>
      </c>
      <c r="B74" s="7" t="s">
        <v>101</v>
      </c>
      <c r="C74" s="7" t="s">
        <v>101</v>
      </c>
      <c r="D74" s="7" t="s">
        <v>101</v>
      </c>
      <c r="E74" s="7">
        <v>0.46800000000000003</v>
      </c>
      <c r="F74" s="7">
        <v>0.46800000000000003</v>
      </c>
      <c r="G74" s="7">
        <v>0.54</v>
      </c>
      <c r="H74" s="7">
        <v>86.666666666666671</v>
      </c>
    </row>
    <row r="75" spans="1:8" x14ac:dyDescent="0.2">
      <c r="A75" s="2" t="s">
        <v>78</v>
      </c>
      <c r="B75" s="7" t="s">
        <v>107</v>
      </c>
      <c r="C75" s="7" t="s">
        <v>107</v>
      </c>
      <c r="D75" s="7" t="s">
        <v>101</v>
      </c>
      <c r="E75" s="7" t="s">
        <v>107</v>
      </c>
      <c r="F75" s="7">
        <v>7.3979999999999997</v>
      </c>
      <c r="G75" s="7">
        <v>5.6719999999999997</v>
      </c>
      <c r="H75" s="7">
        <v>130.43018335684062</v>
      </c>
    </row>
    <row r="76" spans="1:8" x14ac:dyDescent="0.2">
      <c r="A76" s="2" t="s">
        <v>79</v>
      </c>
      <c r="B76" s="7">
        <v>8.3117199999999993</v>
      </c>
      <c r="C76" s="7">
        <v>4.8787200000000004</v>
      </c>
      <c r="D76" s="7">
        <v>9.3299999999999994E-2</v>
      </c>
      <c r="E76" s="7">
        <v>13.938079999999999</v>
      </c>
      <c r="F76" s="7">
        <v>22.3431</v>
      </c>
      <c r="G76" s="7">
        <v>28.19</v>
      </c>
      <c r="H76" s="7">
        <v>79.258957076977637</v>
      </c>
    </row>
    <row r="77" spans="1:8" x14ac:dyDescent="0.2">
      <c r="A77" s="2" t="s">
        <v>80</v>
      </c>
      <c r="B77" s="7">
        <v>0.96099999999999997</v>
      </c>
      <c r="C77" s="7">
        <v>0.56100000000000005</v>
      </c>
      <c r="D77" s="7" t="s">
        <v>101</v>
      </c>
      <c r="E77" s="7">
        <v>0.3135</v>
      </c>
      <c r="F77" s="7">
        <v>1.2745</v>
      </c>
      <c r="G77" s="7">
        <v>0.83199999999999996</v>
      </c>
      <c r="H77" s="7">
        <v>153.18509615384616</v>
      </c>
    </row>
    <row r="78" spans="1:8" x14ac:dyDescent="0.2">
      <c r="A78" s="2" t="s">
        <v>81</v>
      </c>
      <c r="B78" s="7" t="s">
        <v>107</v>
      </c>
      <c r="C78" s="7" t="s">
        <v>107</v>
      </c>
      <c r="D78" s="7" t="s">
        <v>101</v>
      </c>
      <c r="E78" s="7" t="s">
        <v>107</v>
      </c>
      <c r="F78" s="7">
        <v>0.19400000000000001</v>
      </c>
      <c r="G78" s="7">
        <v>0.95299999999999996</v>
      </c>
      <c r="H78" s="7">
        <v>20.356768100734524</v>
      </c>
    </row>
    <row r="79" spans="1:8" x14ac:dyDescent="0.2">
      <c r="A79" s="2" t="s">
        <v>82</v>
      </c>
      <c r="B79" s="7">
        <v>0.21099999999999999</v>
      </c>
      <c r="C79" s="7">
        <v>0.21099999999999999</v>
      </c>
      <c r="D79" s="7" t="s">
        <v>101</v>
      </c>
      <c r="E79" s="7">
        <v>4.5540000000000003</v>
      </c>
      <c r="F79" s="7">
        <v>4.7649999999999997</v>
      </c>
      <c r="G79" s="7">
        <v>1.504</v>
      </c>
      <c r="H79" s="7">
        <v>316.82180851063828</v>
      </c>
    </row>
    <row r="80" spans="1:8" x14ac:dyDescent="0.2">
      <c r="A80" s="2" t="s">
        <v>83</v>
      </c>
      <c r="B80" s="7">
        <v>1.1879999999999999</v>
      </c>
      <c r="C80" s="7">
        <v>1.1879999999999999</v>
      </c>
      <c r="D80" s="7">
        <v>3.1300000000000001E-2</v>
      </c>
      <c r="E80" s="7">
        <v>1.762</v>
      </c>
      <c r="F80" s="7">
        <v>2.9813000000000001</v>
      </c>
      <c r="G80" s="7">
        <v>6.468</v>
      </c>
      <c r="H80" s="7">
        <v>46.093073593073598</v>
      </c>
    </row>
    <row r="81" spans="1:8" x14ac:dyDescent="0.2">
      <c r="A81" s="2" t="s">
        <v>84</v>
      </c>
      <c r="B81" s="7">
        <v>0.57179999999999997</v>
      </c>
      <c r="C81" s="7">
        <v>0.24979999999999999</v>
      </c>
      <c r="D81" s="7" t="s">
        <v>101</v>
      </c>
      <c r="E81" s="7">
        <v>0.74858000000000002</v>
      </c>
      <c r="F81" s="7">
        <v>1.3203800000000001</v>
      </c>
      <c r="G81" s="7">
        <v>2.4049999999999998</v>
      </c>
      <c r="H81" s="7">
        <v>54.901455301455314</v>
      </c>
    </row>
    <row r="82" spans="1:8" x14ac:dyDescent="0.2">
      <c r="A82" s="2" t="s">
        <v>85</v>
      </c>
      <c r="B82" s="7" t="s">
        <v>107</v>
      </c>
      <c r="C82" s="7" t="s">
        <v>107</v>
      </c>
      <c r="D82" s="7" t="s">
        <v>101</v>
      </c>
      <c r="E82" s="7" t="s">
        <v>107</v>
      </c>
      <c r="F82" s="7">
        <v>1.4079999999999999</v>
      </c>
      <c r="G82" s="7">
        <v>2.5499999999999998</v>
      </c>
      <c r="H82" s="7">
        <v>55.2156862745098</v>
      </c>
    </row>
    <row r="83" spans="1:8" x14ac:dyDescent="0.2">
      <c r="A83" s="2" t="s">
        <v>86</v>
      </c>
      <c r="B83" s="7">
        <v>0.70899999999999996</v>
      </c>
      <c r="C83" s="7" t="s">
        <v>101</v>
      </c>
      <c r="D83" s="7" t="s">
        <v>101</v>
      </c>
      <c r="E83" s="7">
        <v>1.9530000000000001</v>
      </c>
      <c r="F83" s="7">
        <v>2.6619999999999999</v>
      </c>
      <c r="G83" s="7">
        <v>2.5880000000000001</v>
      </c>
      <c r="H83" s="7">
        <v>102.85935085007726</v>
      </c>
    </row>
    <row r="84" spans="1:8" x14ac:dyDescent="0.2">
      <c r="A84" s="2" t="s">
        <v>87</v>
      </c>
      <c r="B84" s="7">
        <v>3.6519200000000001</v>
      </c>
      <c r="C84" s="7">
        <v>1.98292</v>
      </c>
      <c r="D84" s="7" t="s">
        <v>101</v>
      </c>
      <c r="E84" s="7">
        <v>0.91300000000000003</v>
      </c>
      <c r="F84" s="7">
        <v>4.5649199999999999</v>
      </c>
      <c r="G84" s="7">
        <v>5.6390000000000002</v>
      </c>
      <c r="H84" s="7">
        <v>80.952651179287102</v>
      </c>
    </row>
    <row r="85" spans="1:8" x14ac:dyDescent="0.2">
      <c r="A85" s="2" t="s">
        <v>88</v>
      </c>
      <c r="B85" s="7">
        <v>0.55500000000000005</v>
      </c>
      <c r="C85" s="7">
        <v>0.33300000000000002</v>
      </c>
      <c r="D85" s="7">
        <v>6.2E-2</v>
      </c>
      <c r="E85" s="7">
        <v>1.224</v>
      </c>
      <c r="F85" s="7">
        <v>1.841</v>
      </c>
      <c r="G85" s="7">
        <v>1.1719999999999999</v>
      </c>
      <c r="H85" s="7">
        <v>157.08191126279866</v>
      </c>
    </row>
    <row r="86" spans="1:8" x14ac:dyDescent="0.2">
      <c r="A86" s="2" t="s">
        <v>89</v>
      </c>
      <c r="B86" s="7" t="s">
        <v>101</v>
      </c>
      <c r="C86" s="7" t="s">
        <v>101</v>
      </c>
      <c r="D86" s="7" t="s">
        <v>101</v>
      </c>
      <c r="E86" s="7">
        <v>1.3320000000000001</v>
      </c>
      <c r="F86" s="7">
        <v>1.3320000000000001</v>
      </c>
      <c r="G86" s="7">
        <v>4.0789999999999997</v>
      </c>
      <c r="H86" s="7">
        <v>32.655062515322385</v>
      </c>
    </row>
    <row r="87" spans="1:8" x14ac:dyDescent="0.2">
      <c r="A87" s="2" t="s">
        <v>90</v>
      </c>
      <c r="B87" s="7">
        <v>3.6589999999999998</v>
      </c>
      <c r="C87" s="7">
        <v>3.339</v>
      </c>
      <c r="D87" s="7">
        <v>5.5109999999999999E-2</v>
      </c>
      <c r="E87" s="7">
        <v>3.3197000000000001</v>
      </c>
      <c r="F87" s="7">
        <v>7.0338099999999999</v>
      </c>
      <c r="G87" s="7">
        <v>8.7609999999999992</v>
      </c>
      <c r="H87" s="7">
        <v>80.28546969524028</v>
      </c>
    </row>
    <row r="88" spans="1:8" x14ac:dyDescent="0.2">
      <c r="A88" s="2" t="s">
        <v>91</v>
      </c>
      <c r="B88" s="7">
        <v>0.436</v>
      </c>
      <c r="C88" s="7">
        <v>0.436</v>
      </c>
      <c r="D88" s="7">
        <v>5.5109999999999999E-2</v>
      </c>
      <c r="E88" s="7">
        <v>0.80200000000000005</v>
      </c>
      <c r="F88" s="7">
        <v>1.29311</v>
      </c>
      <c r="G88" s="7">
        <v>1.464</v>
      </c>
      <c r="H88" s="7">
        <v>88.327185792349724</v>
      </c>
    </row>
    <row r="89" spans="1:8" x14ac:dyDescent="0.2">
      <c r="A89" s="2" t="s">
        <v>92</v>
      </c>
      <c r="B89" s="7">
        <v>0.26500000000000001</v>
      </c>
      <c r="C89" s="7">
        <v>0.26500000000000001</v>
      </c>
      <c r="D89" s="7" t="s">
        <v>101</v>
      </c>
      <c r="E89" s="7">
        <v>0.74790000000000001</v>
      </c>
      <c r="F89" s="7">
        <v>1.0128999999999999</v>
      </c>
      <c r="G89" s="7">
        <v>0.60899999999999999</v>
      </c>
      <c r="H89" s="7">
        <v>166.32183908045977</v>
      </c>
    </row>
    <row r="90" spans="1:8" x14ac:dyDescent="0.2">
      <c r="A90" s="2" t="s">
        <v>94</v>
      </c>
      <c r="B90" s="7" t="s">
        <v>101</v>
      </c>
      <c r="C90" s="7" t="s">
        <v>101</v>
      </c>
      <c r="D90" s="7" t="s">
        <v>101</v>
      </c>
      <c r="E90" s="7">
        <v>0.1515</v>
      </c>
      <c r="F90" s="7">
        <v>0.1515</v>
      </c>
      <c r="G90" s="7">
        <v>1.5469999999999999</v>
      </c>
      <c r="H90" s="7">
        <v>9.7931480284421468</v>
      </c>
    </row>
    <row r="91" spans="1:8" x14ac:dyDescent="0.2">
      <c r="A91" s="2" t="s">
        <v>95</v>
      </c>
      <c r="B91" s="7">
        <v>1.7</v>
      </c>
      <c r="C91" s="7">
        <v>1.7</v>
      </c>
      <c r="D91" s="7" t="s">
        <v>101</v>
      </c>
      <c r="E91" s="7">
        <v>0.16830000000000001</v>
      </c>
      <c r="F91" s="7">
        <v>1.8683000000000001</v>
      </c>
      <c r="G91" s="7">
        <v>2.169</v>
      </c>
      <c r="H91" s="7">
        <v>86.136468418626094</v>
      </c>
    </row>
    <row r="92" spans="1:8" x14ac:dyDescent="0.2">
      <c r="A92" s="2" t="s">
        <v>96</v>
      </c>
      <c r="B92" s="7">
        <v>0.5</v>
      </c>
      <c r="C92" s="7">
        <v>0.5</v>
      </c>
      <c r="D92" s="7" t="s">
        <v>101</v>
      </c>
      <c r="E92" s="7">
        <v>0.1</v>
      </c>
      <c r="F92" s="7">
        <v>0.6</v>
      </c>
      <c r="G92" s="7">
        <v>0.36399999999999999</v>
      </c>
      <c r="H92" s="7">
        <v>164.83516483516482</v>
      </c>
    </row>
    <row r="93" spans="1:8" x14ac:dyDescent="0.2">
      <c r="A93" s="2" t="s">
        <v>97</v>
      </c>
      <c r="B93" s="7">
        <v>0.628</v>
      </c>
      <c r="C93" s="7">
        <v>0.308</v>
      </c>
      <c r="D93" s="7" t="s">
        <v>101</v>
      </c>
      <c r="E93" s="7">
        <v>1.1990000000000001</v>
      </c>
      <c r="F93" s="7">
        <v>1.827</v>
      </c>
      <c r="G93" s="7">
        <v>2.2549999999999999</v>
      </c>
      <c r="H93" s="7">
        <v>81.019955654101992</v>
      </c>
    </row>
    <row r="94" spans="1:8" x14ac:dyDescent="0.2">
      <c r="A94" s="2" t="s">
        <v>99</v>
      </c>
      <c r="B94" s="7">
        <v>0.13</v>
      </c>
      <c r="C94" s="7">
        <v>0.13</v>
      </c>
      <c r="D94" s="7" t="s">
        <v>101</v>
      </c>
      <c r="E94" s="7">
        <v>0.151</v>
      </c>
      <c r="F94" s="7">
        <v>0.28100000000000003</v>
      </c>
      <c r="G94" s="7">
        <v>0.35399999999999998</v>
      </c>
      <c r="H94" s="7">
        <v>79.378531073446339</v>
      </c>
    </row>
    <row r="95" spans="1:8" x14ac:dyDescent="0.2">
      <c r="A95" s="8"/>
      <c r="B95" s="8"/>
      <c r="C95" s="8"/>
      <c r="D95" s="8"/>
      <c r="E95" s="8"/>
      <c r="F95" s="8"/>
      <c r="G95" s="8"/>
      <c r="H95" s="8"/>
    </row>
    <row r="96" spans="1:8" x14ac:dyDescent="0.2">
      <c r="A96" s="8"/>
      <c r="B96" s="8"/>
      <c r="C96" s="8"/>
      <c r="D96" s="8"/>
      <c r="E96" s="8"/>
      <c r="F96" s="8"/>
      <c r="G96" s="8"/>
      <c r="H96" s="8"/>
    </row>
    <row r="97" spans="1:8" x14ac:dyDescent="0.2">
      <c r="A97" s="8"/>
      <c r="B97" s="8"/>
      <c r="C97" s="8"/>
      <c r="D97" s="8"/>
      <c r="E97" s="8"/>
      <c r="F97" s="8"/>
      <c r="G97" s="8"/>
      <c r="H97" s="8"/>
    </row>
    <row r="98" spans="1:8" x14ac:dyDescent="0.2">
      <c r="A98" s="8"/>
      <c r="B98" s="8"/>
      <c r="C98" s="8"/>
      <c r="D98" s="8"/>
      <c r="E98" s="8"/>
      <c r="F98" s="8"/>
      <c r="G98" s="8"/>
      <c r="H98" s="8"/>
    </row>
    <row r="99" spans="1:8" x14ac:dyDescent="0.2">
      <c r="A99" s="8"/>
      <c r="B99" s="8"/>
      <c r="C99" s="8"/>
      <c r="D99" s="8"/>
      <c r="E99" s="8"/>
      <c r="F99" s="8"/>
      <c r="G99" s="8"/>
      <c r="H99" s="8"/>
    </row>
    <row r="100" spans="1:8" x14ac:dyDescent="0.2">
      <c r="A100" s="8"/>
      <c r="B100" s="8"/>
      <c r="C100" s="8"/>
      <c r="D100" s="8"/>
      <c r="E100" s="8"/>
      <c r="F100" s="8"/>
      <c r="G100" s="8"/>
      <c r="H100" s="8"/>
    </row>
    <row r="101" spans="1:8" x14ac:dyDescent="0.2">
      <c r="A101" s="8"/>
      <c r="B101" s="8"/>
      <c r="C101" s="8"/>
      <c r="D101" s="8"/>
      <c r="E101" s="8"/>
      <c r="F101" s="8"/>
      <c r="G101" s="8"/>
      <c r="H101" s="8"/>
    </row>
    <row r="102" spans="1:8" x14ac:dyDescent="0.2">
      <c r="A102" s="8"/>
      <c r="B102" s="8"/>
      <c r="C102" s="8"/>
      <c r="D102" s="8"/>
      <c r="E102" s="8"/>
      <c r="F102" s="8"/>
      <c r="G102" s="8"/>
      <c r="H102" s="8"/>
    </row>
    <row r="103" spans="1:8" x14ac:dyDescent="0.2">
      <c r="A103" s="8"/>
      <c r="B103" s="8"/>
      <c r="C103" s="8"/>
      <c r="D103" s="8"/>
      <c r="E103" s="8"/>
      <c r="F103" s="8"/>
      <c r="G103" s="8"/>
      <c r="H103" s="8"/>
    </row>
    <row r="104" spans="1:8" x14ac:dyDescent="0.2">
      <c r="A104" s="8"/>
      <c r="B104" s="8"/>
      <c r="C104" s="8"/>
      <c r="D104" s="8"/>
      <c r="E104" s="8"/>
      <c r="F104" s="8"/>
      <c r="G104" s="8"/>
      <c r="H104" s="8"/>
    </row>
    <row r="105" spans="1:8" x14ac:dyDescent="0.2">
      <c r="A105" s="8"/>
      <c r="B105" s="8"/>
      <c r="C105" s="8"/>
      <c r="D105" s="8"/>
      <c r="E105" s="8"/>
      <c r="F105" s="8"/>
      <c r="G105" s="8"/>
      <c r="H105" s="8"/>
    </row>
    <row r="106" spans="1:8" x14ac:dyDescent="0.2">
      <c r="A106" s="8"/>
      <c r="B106" s="8"/>
      <c r="C106" s="8"/>
      <c r="D106" s="8"/>
      <c r="E106" s="8"/>
      <c r="F106" s="8"/>
      <c r="G106" s="8"/>
      <c r="H106" s="8"/>
    </row>
    <row r="107" spans="1:8" x14ac:dyDescent="0.2">
      <c r="A107" s="8"/>
      <c r="B107" s="8"/>
      <c r="C107" s="8"/>
      <c r="D107" s="8"/>
      <c r="E107" s="8"/>
      <c r="F107" s="8"/>
      <c r="G107" s="8"/>
      <c r="H107" s="8"/>
    </row>
    <row r="108" spans="1:8" x14ac:dyDescent="0.2">
      <c r="A108" s="8"/>
      <c r="B108" s="8"/>
      <c r="C108" s="8"/>
      <c r="D108" s="8"/>
      <c r="E108" s="8"/>
      <c r="F108" s="8"/>
      <c r="G108" s="8"/>
      <c r="H108" s="8"/>
    </row>
    <row r="109" spans="1:8" x14ac:dyDescent="0.2">
      <c r="A109" s="8"/>
      <c r="B109" s="8"/>
      <c r="C109" s="8"/>
      <c r="D109" s="8"/>
      <c r="E109" s="8"/>
      <c r="F109" s="8"/>
      <c r="G109" s="8"/>
      <c r="H109" s="8"/>
    </row>
    <row r="110" spans="1:8" x14ac:dyDescent="0.2">
      <c r="A110" s="8"/>
      <c r="B110" s="8"/>
      <c r="C110" s="8"/>
      <c r="D110" s="8"/>
      <c r="E110" s="8"/>
      <c r="F110" s="8"/>
      <c r="G110" s="8"/>
      <c r="H110" s="8"/>
    </row>
  </sheetData>
  <mergeCells count="4">
    <mergeCell ref="B4:E4"/>
    <mergeCell ref="F4:H4"/>
    <mergeCell ref="A4:A5"/>
    <mergeCell ref="A2:H2"/>
  </mergeCells>
  <hyperlinks>
    <hyperlink ref="A1" location="Содержание!A1" display="К содержанию"/>
  </hyperlinks>
  <pageMargins left="0.75" right="0.75" top="1" bottom="1" header="0.5" footer="0.5"/>
  <pageSetup orientation="portrait"/>
  <headerFooter>
    <oddFooter>&amp;Lтыс. гектаров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8"/>
  <sheetViews>
    <sheetView workbookViewId="0">
      <selection activeCell="A4" sqref="A4:A5"/>
    </sheetView>
  </sheetViews>
  <sheetFormatPr defaultColWidth="19.28515625" defaultRowHeight="12.75" x14ac:dyDescent="0.2"/>
  <cols>
    <col min="1" max="1" width="40.7109375" customWidth="1"/>
  </cols>
  <sheetData>
    <row r="1" spans="1:8" x14ac:dyDescent="0.2">
      <c r="A1" s="67" t="s">
        <v>306</v>
      </c>
      <c r="B1" s="15"/>
      <c r="C1" s="15"/>
      <c r="D1" s="15"/>
      <c r="E1" s="15"/>
      <c r="F1" s="15"/>
    </row>
    <row r="2" spans="1:8" ht="42" customHeight="1" x14ac:dyDescent="0.2">
      <c r="A2" s="78" t="s">
        <v>333</v>
      </c>
      <c r="B2" s="78"/>
      <c r="C2" s="78"/>
      <c r="D2" s="78"/>
      <c r="E2" s="78"/>
      <c r="F2" s="78"/>
      <c r="G2" s="78"/>
      <c r="H2" s="78"/>
    </row>
    <row r="3" spans="1:8" ht="18" x14ac:dyDescent="0.2">
      <c r="A3" s="10"/>
      <c r="B3" s="10"/>
      <c r="C3" s="10"/>
      <c r="D3" s="10"/>
      <c r="E3" s="10"/>
      <c r="F3" s="10"/>
      <c r="G3" s="10"/>
      <c r="H3" s="6" t="s">
        <v>109</v>
      </c>
    </row>
    <row r="4" spans="1:8" ht="12.75" customHeight="1" x14ac:dyDescent="0.2">
      <c r="A4" s="79"/>
      <c r="B4" s="79" t="s">
        <v>0</v>
      </c>
      <c r="C4" s="79"/>
      <c r="D4" s="79"/>
      <c r="E4" s="79"/>
      <c r="F4" s="79" t="s">
        <v>5</v>
      </c>
      <c r="G4" s="79"/>
      <c r="H4" s="79"/>
    </row>
    <row r="5" spans="1:8" ht="63.75" x14ac:dyDescent="0.2">
      <c r="A5" s="79"/>
      <c r="B5" s="9" t="s">
        <v>1</v>
      </c>
      <c r="C5" s="9" t="s">
        <v>2</v>
      </c>
      <c r="D5" s="9" t="s">
        <v>3</v>
      </c>
      <c r="E5" s="9" t="s">
        <v>4</v>
      </c>
      <c r="F5" s="9" t="s">
        <v>0</v>
      </c>
      <c r="G5" s="9" t="s">
        <v>6</v>
      </c>
      <c r="H5" s="9" t="s">
        <v>7</v>
      </c>
    </row>
    <row r="6" spans="1:8" x14ac:dyDescent="0.2">
      <c r="A6" s="9" t="s">
        <v>8</v>
      </c>
      <c r="B6" s="9">
        <v>1</v>
      </c>
      <c r="C6" s="9">
        <v>2</v>
      </c>
      <c r="D6" s="9">
        <v>3</v>
      </c>
      <c r="E6" s="9">
        <v>4</v>
      </c>
      <c r="F6" s="9">
        <v>5</v>
      </c>
      <c r="G6" s="9">
        <v>6</v>
      </c>
      <c r="H6" s="9">
        <v>7</v>
      </c>
    </row>
    <row r="7" spans="1:8" x14ac:dyDescent="0.2">
      <c r="A7" s="3" t="s">
        <v>14</v>
      </c>
      <c r="B7" s="4">
        <v>2920.6499239999998</v>
      </c>
      <c r="C7" s="4">
        <v>1713.128794</v>
      </c>
      <c r="D7" s="4">
        <v>1267.6091799999999</v>
      </c>
      <c r="E7" s="4">
        <v>2585.7000499999999</v>
      </c>
      <c r="F7" s="4">
        <v>6773.9591540000001</v>
      </c>
      <c r="G7" s="31">
        <v>6405.1229999999996</v>
      </c>
      <c r="H7" s="7">
        <v>105.75845544261992</v>
      </c>
    </row>
    <row r="8" spans="1:8" x14ac:dyDescent="0.2">
      <c r="A8" s="2" t="s">
        <v>15</v>
      </c>
      <c r="B8" s="7">
        <v>679.18795999999998</v>
      </c>
      <c r="C8" s="7">
        <v>393.60550999999998</v>
      </c>
      <c r="D8" s="7">
        <v>176.11932999999999</v>
      </c>
      <c r="E8" s="7">
        <v>401.80759999999998</v>
      </c>
      <c r="F8" s="7">
        <v>1257.1148900000001</v>
      </c>
      <c r="G8" s="31">
        <v>1393.6590000000001</v>
      </c>
      <c r="H8" s="7">
        <v>90.202473488852007</v>
      </c>
    </row>
    <row r="9" spans="1:8" x14ac:dyDescent="0.2">
      <c r="A9" s="2" t="s">
        <v>16</v>
      </c>
      <c r="B9" s="7">
        <v>67.651499999999999</v>
      </c>
      <c r="C9" s="7">
        <v>11.385999999999999</v>
      </c>
      <c r="D9" s="7" t="s">
        <v>101</v>
      </c>
      <c r="E9" s="7">
        <v>38.123519999999999</v>
      </c>
      <c r="F9" s="7">
        <v>105.77502</v>
      </c>
      <c r="G9" s="31">
        <v>57.375999999999998</v>
      </c>
      <c r="H9" s="7">
        <v>184.35412018962634</v>
      </c>
    </row>
    <row r="10" spans="1:8" x14ac:dyDescent="0.2">
      <c r="A10" s="2" t="s">
        <v>17</v>
      </c>
      <c r="B10" s="7">
        <v>38.512999999999998</v>
      </c>
      <c r="C10" s="7">
        <v>20.279</v>
      </c>
      <c r="D10" s="7" t="s">
        <v>101</v>
      </c>
      <c r="E10" s="7">
        <v>22.936</v>
      </c>
      <c r="F10" s="7">
        <v>61.448999999999998</v>
      </c>
      <c r="G10" s="31">
        <v>68.445999999999998</v>
      </c>
      <c r="H10" s="7">
        <v>89.777342722730324</v>
      </c>
    </row>
    <row r="11" spans="1:8" x14ac:dyDescent="0.2">
      <c r="A11" s="2" t="s">
        <v>18</v>
      </c>
      <c r="B11" s="7" t="s">
        <v>107</v>
      </c>
      <c r="C11" s="7" t="s">
        <v>107</v>
      </c>
      <c r="D11" s="7" t="s">
        <v>101</v>
      </c>
      <c r="E11" s="7" t="s">
        <v>107</v>
      </c>
      <c r="F11" s="7">
        <v>10.625500000000001</v>
      </c>
      <c r="G11" s="31">
        <v>11.622999999999999</v>
      </c>
      <c r="H11" s="7">
        <v>91.41787834466146</v>
      </c>
    </row>
    <row r="12" spans="1:8" x14ac:dyDescent="0.2">
      <c r="A12" s="2" t="s">
        <v>19</v>
      </c>
      <c r="B12" s="7">
        <v>156.21</v>
      </c>
      <c r="C12" s="7">
        <v>28.715</v>
      </c>
      <c r="D12" s="7">
        <v>18.192</v>
      </c>
      <c r="E12" s="7">
        <v>89.599100000000007</v>
      </c>
      <c r="F12" s="7">
        <v>264.00110000000001</v>
      </c>
      <c r="G12" s="31">
        <v>344.61900000000003</v>
      </c>
      <c r="H12" s="7">
        <v>76.606658367646588</v>
      </c>
    </row>
    <row r="13" spans="1:8" x14ac:dyDescent="0.2">
      <c r="A13" s="2" t="s">
        <v>20</v>
      </c>
      <c r="B13" s="7">
        <v>11.336600000000001</v>
      </c>
      <c r="C13" s="7">
        <v>11.336600000000001</v>
      </c>
      <c r="D13" s="7" t="s">
        <v>101</v>
      </c>
      <c r="E13" s="7">
        <v>17.579000000000001</v>
      </c>
      <c r="F13" s="7">
        <v>28.915600000000001</v>
      </c>
      <c r="G13" s="31">
        <v>999999999</v>
      </c>
      <c r="H13" s="7" t="s">
        <v>107</v>
      </c>
    </row>
    <row r="14" spans="1:8" x14ac:dyDescent="0.2">
      <c r="A14" s="2" t="s">
        <v>21</v>
      </c>
      <c r="B14" s="7">
        <v>62.75</v>
      </c>
      <c r="C14" s="7">
        <v>62.464500000000001</v>
      </c>
      <c r="D14" s="7" t="s">
        <v>101</v>
      </c>
      <c r="E14" s="7">
        <v>34.227200000000003</v>
      </c>
      <c r="F14" s="7">
        <v>96.977199999999996</v>
      </c>
      <c r="G14" s="31">
        <v>103.66</v>
      </c>
      <c r="H14" s="7">
        <v>93.553154543700558</v>
      </c>
    </row>
    <row r="15" spans="1:8" x14ac:dyDescent="0.2">
      <c r="A15" s="2" t="s">
        <v>22</v>
      </c>
      <c r="B15" s="7">
        <v>88.635499999999993</v>
      </c>
      <c r="C15" s="7">
        <v>88.635499999999993</v>
      </c>
      <c r="D15" s="7" t="s">
        <v>101</v>
      </c>
      <c r="E15" s="7" t="s">
        <v>101</v>
      </c>
      <c r="F15" s="7">
        <v>88.635499999999993</v>
      </c>
      <c r="G15" s="31">
        <v>91.183999999999997</v>
      </c>
      <c r="H15" s="7">
        <v>97.205101772240738</v>
      </c>
    </row>
    <row r="16" spans="1:8" x14ac:dyDescent="0.2">
      <c r="A16" s="2" t="s">
        <v>23</v>
      </c>
      <c r="B16" s="7">
        <v>6.6108799999999999</v>
      </c>
      <c r="C16" s="7">
        <v>2.512</v>
      </c>
      <c r="D16" s="7">
        <v>18.143999999999998</v>
      </c>
      <c r="E16" s="7">
        <v>24.2773</v>
      </c>
      <c r="F16" s="7">
        <v>49.032179999999997</v>
      </c>
      <c r="G16" s="31">
        <v>52.314999999999998</v>
      </c>
      <c r="H16" s="7">
        <v>93.724897257000862</v>
      </c>
    </row>
    <row r="17" spans="1:8" x14ac:dyDescent="0.2">
      <c r="A17" s="2" t="s">
        <v>24</v>
      </c>
      <c r="B17" s="7">
        <v>26.94022</v>
      </c>
      <c r="C17" s="7">
        <v>21.060420000000001</v>
      </c>
      <c r="D17" s="7">
        <v>31.152000000000001</v>
      </c>
      <c r="E17" s="7">
        <v>21.408000000000001</v>
      </c>
      <c r="F17" s="7">
        <v>79.500219999999999</v>
      </c>
      <c r="G17" s="31">
        <v>62.186999999999998</v>
      </c>
      <c r="H17" s="7">
        <v>127.84057761268433</v>
      </c>
    </row>
    <row r="18" spans="1:8" x14ac:dyDescent="0.2">
      <c r="A18" s="2" t="s">
        <v>25</v>
      </c>
      <c r="B18" s="7">
        <v>47.453490000000002</v>
      </c>
      <c r="C18" s="7">
        <v>18.94049</v>
      </c>
      <c r="D18" s="7" t="s">
        <v>101</v>
      </c>
      <c r="E18" s="7">
        <v>51.910220000000002</v>
      </c>
      <c r="F18" s="7">
        <v>99.363709999999998</v>
      </c>
      <c r="G18" s="31">
        <v>173.506</v>
      </c>
      <c r="H18" s="7">
        <v>57.268169400481824</v>
      </c>
    </row>
    <row r="19" spans="1:8" x14ac:dyDescent="0.2">
      <c r="A19" s="2" t="s">
        <v>26</v>
      </c>
      <c r="B19" s="7">
        <v>7.38</v>
      </c>
      <c r="C19" s="7">
        <v>6.3490000000000002</v>
      </c>
      <c r="D19" s="7">
        <v>20.695</v>
      </c>
      <c r="E19" s="7">
        <v>20.343</v>
      </c>
      <c r="F19" s="7">
        <v>48.417999999999999</v>
      </c>
      <c r="G19" s="31">
        <v>46.904000000000003</v>
      </c>
      <c r="H19" s="7">
        <v>103.22786969128433</v>
      </c>
    </row>
    <row r="20" spans="1:8" x14ac:dyDescent="0.2">
      <c r="A20" s="2" t="s">
        <v>27</v>
      </c>
      <c r="B20" s="7">
        <v>64.6447</v>
      </c>
      <c r="C20" s="7">
        <v>52.286000000000001</v>
      </c>
      <c r="D20" s="7" t="s">
        <v>101</v>
      </c>
      <c r="E20" s="7">
        <v>13.919499999999999</v>
      </c>
      <c r="F20" s="7">
        <v>78.5642</v>
      </c>
      <c r="G20" s="31">
        <v>134.25200000000001</v>
      </c>
      <c r="H20" s="7">
        <v>58.519947561302622</v>
      </c>
    </row>
    <row r="21" spans="1:8" x14ac:dyDescent="0.2">
      <c r="A21" s="2" t="s">
        <v>28</v>
      </c>
      <c r="B21" s="7">
        <v>14.516999999999999</v>
      </c>
      <c r="C21" s="7">
        <v>12.787000000000001</v>
      </c>
      <c r="D21" s="7">
        <v>24.302800000000001</v>
      </c>
      <c r="E21" s="7">
        <v>28.690999999999999</v>
      </c>
      <c r="F21" s="7">
        <v>67.510800000000003</v>
      </c>
      <c r="G21" s="31">
        <v>80.38</v>
      </c>
      <c r="H21" s="7">
        <v>83.989549639213749</v>
      </c>
    </row>
    <row r="22" spans="1:8" x14ac:dyDescent="0.2">
      <c r="A22" s="2" t="s">
        <v>29</v>
      </c>
      <c r="B22" s="7">
        <v>13.122</v>
      </c>
      <c r="C22" s="7">
        <v>0.154</v>
      </c>
      <c r="D22" s="7">
        <v>63.584400000000002</v>
      </c>
      <c r="E22" s="7">
        <v>2.9</v>
      </c>
      <c r="F22" s="7">
        <v>79.606399999999994</v>
      </c>
      <c r="G22" s="31">
        <v>95.200999999999993</v>
      </c>
      <c r="H22" s="7">
        <v>83.619289713343349</v>
      </c>
    </row>
    <row r="23" spans="1:8" x14ac:dyDescent="0.2">
      <c r="A23" s="2" t="s">
        <v>30</v>
      </c>
      <c r="B23" s="7">
        <v>16.689</v>
      </c>
      <c r="C23" s="7">
        <v>15.53</v>
      </c>
      <c r="D23" s="7">
        <v>4.913E-2</v>
      </c>
      <c r="E23" s="7">
        <v>7.6347500000000004</v>
      </c>
      <c r="F23" s="7">
        <v>24.372879999999999</v>
      </c>
      <c r="G23" s="31">
        <v>25.657</v>
      </c>
      <c r="H23" s="7">
        <v>94.995050083797778</v>
      </c>
    </row>
    <row r="24" spans="1:8" x14ac:dyDescent="0.2">
      <c r="A24" s="2" t="s">
        <v>31</v>
      </c>
      <c r="B24" s="7">
        <v>35.683</v>
      </c>
      <c r="C24" s="7">
        <v>24.486999999999998</v>
      </c>
      <c r="D24" s="7" t="s">
        <v>101</v>
      </c>
      <c r="E24" s="7">
        <v>18.736809999999998</v>
      </c>
      <c r="F24" s="7">
        <v>54.419809999999998</v>
      </c>
      <c r="G24" s="31">
        <v>28.535</v>
      </c>
      <c r="H24" s="7">
        <v>190.71249342912213</v>
      </c>
    </row>
    <row r="25" spans="1:8" x14ac:dyDescent="0.2">
      <c r="A25" s="2" t="s">
        <v>32</v>
      </c>
      <c r="B25" s="7">
        <v>11.2395</v>
      </c>
      <c r="C25" s="7">
        <v>10.579499999999999</v>
      </c>
      <c r="D25" s="7" t="s">
        <v>101</v>
      </c>
      <c r="E25" s="7">
        <v>1.9952000000000001</v>
      </c>
      <c r="F25" s="7">
        <v>13.2347</v>
      </c>
      <c r="G25" s="31">
        <v>11.058999999999999</v>
      </c>
      <c r="H25" s="7">
        <v>119.67356903879194</v>
      </c>
    </row>
    <row r="26" spans="1:8" x14ac:dyDescent="0.2">
      <c r="A26" s="2" t="s">
        <v>104</v>
      </c>
      <c r="B26" s="7" t="s">
        <v>107</v>
      </c>
      <c r="C26" s="7" t="s">
        <v>107</v>
      </c>
      <c r="D26" s="7" t="s">
        <v>101</v>
      </c>
      <c r="E26" s="7" t="s">
        <v>107</v>
      </c>
      <c r="F26" s="7">
        <v>6.7130700000000001</v>
      </c>
      <c r="G26" s="31">
        <v>999999999</v>
      </c>
      <c r="H26" s="7" t="s">
        <v>107</v>
      </c>
    </row>
    <row r="27" spans="1:8" x14ac:dyDescent="0.2">
      <c r="A27" s="2" t="s">
        <v>33</v>
      </c>
      <c r="B27" s="7">
        <v>64.600999999999999</v>
      </c>
      <c r="C27" s="7">
        <v>47.704000000000001</v>
      </c>
      <c r="D27" s="7">
        <v>0.47033000000000003</v>
      </c>
      <c r="E27" s="7">
        <v>68.162800000000004</v>
      </c>
      <c r="F27" s="7">
        <v>133.23412999999999</v>
      </c>
      <c r="G27" s="31">
        <v>136.91999999999999</v>
      </c>
      <c r="H27" s="7">
        <v>97.308011977797264</v>
      </c>
    </row>
    <row r="28" spans="1:8" x14ac:dyDescent="0.2">
      <c r="A28" s="2" t="s">
        <v>34</v>
      </c>
      <c r="B28" s="7">
        <v>0.77500000000000002</v>
      </c>
      <c r="C28" s="7">
        <v>0.77500000000000002</v>
      </c>
      <c r="D28" s="7">
        <v>2.1000000000000001E-2</v>
      </c>
      <c r="E28" s="7">
        <v>7.6999999999999999E-2</v>
      </c>
      <c r="F28" s="7">
        <v>0.873</v>
      </c>
      <c r="G28" s="31">
        <v>0.91200000000000003</v>
      </c>
      <c r="H28" s="7">
        <v>95.723684210526315</v>
      </c>
    </row>
    <row r="29" spans="1:8" x14ac:dyDescent="0.2">
      <c r="A29" s="2" t="s">
        <v>35</v>
      </c>
      <c r="B29" s="7"/>
      <c r="C29" s="7"/>
      <c r="D29" s="7"/>
      <c r="E29" s="7"/>
      <c r="F29" s="7"/>
      <c r="G29" s="31">
        <v>4.71</v>
      </c>
      <c r="H29" s="7">
        <v>0</v>
      </c>
    </row>
    <row r="30" spans="1:8" x14ac:dyDescent="0.2">
      <c r="A30" s="2" t="s">
        <v>36</v>
      </c>
      <c r="B30" s="7" t="s">
        <v>101</v>
      </c>
      <c r="C30" s="7" t="s">
        <v>101</v>
      </c>
      <c r="D30" s="7" t="s">
        <v>101</v>
      </c>
      <c r="E30" s="7">
        <v>0.45</v>
      </c>
      <c r="F30" s="7">
        <v>0.45</v>
      </c>
      <c r="G30" s="31">
        <v>0.48</v>
      </c>
      <c r="H30" s="7">
        <v>93.750000000000014</v>
      </c>
    </row>
    <row r="31" spans="1:8" ht="25.5" x14ac:dyDescent="0.2">
      <c r="A31" s="2" t="s">
        <v>37</v>
      </c>
      <c r="B31" s="7" t="s">
        <v>101</v>
      </c>
      <c r="C31" s="7" t="s">
        <v>101</v>
      </c>
      <c r="D31" s="7" t="s">
        <v>101</v>
      </c>
      <c r="E31" s="7">
        <v>0.45</v>
      </c>
      <c r="F31" s="7">
        <v>0.45</v>
      </c>
      <c r="G31" s="31">
        <v>0.48</v>
      </c>
      <c r="H31" s="7">
        <v>93.750000000000014</v>
      </c>
    </row>
    <row r="32" spans="1:8" x14ac:dyDescent="0.2">
      <c r="A32" s="2" t="s">
        <v>38</v>
      </c>
      <c r="B32" s="7">
        <v>0.09</v>
      </c>
      <c r="C32" s="7">
        <v>0.09</v>
      </c>
      <c r="D32" s="7" t="s">
        <v>101</v>
      </c>
      <c r="E32" s="7">
        <v>0.2</v>
      </c>
      <c r="F32" s="7">
        <v>0.28999999999999998</v>
      </c>
      <c r="G32" s="31">
        <v>3.63</v>
      </c>
      <c r="H32" s="7">
        <v>7.9889807162534439</v>
      </c>
    </row>
    <row r="33" spans="1:8" x14ac:dyDescent="0.2">
      <c r="A33" s="2" t="s">
        <v>39</v>
      </c>
      <c r="B33" s="7">
        <v>11.24</v>
      </c>
      <c r="C33" s="7">
        <v>2.6850000000000001</v>
      </c>
      <c r="D33" s="7">
        <v>0.44933000000000001</v>
      </c>
      <c r="E33" s="7">
        <v>10.704000000000001</v>
      </c>
      <c r="F33" s="7">
        <v>22.393329999999999</v>
      </c>
      <c r="G33" s="31">
        <v>17.811</v>
      </c>
      <c r="H33" s="7">
        <v>125.72752793217674</v>
      </c>
    </row>
    <row r="34" spans="1:8" x14ac:dyDescent="0.2">
      <c r="A34" s="2" t="s">
        <v>40</v>
      </c>
      <c r="B34" s="7">
        <v>3.3690000000000002</v>
      </c>
      <c r="C34" s="7">
        <v>3.05</v>
      </c>
      <c r="D34" s="7" t="s">
        <v>101</v>
      </c>
      <c r="E34" s="7">
        <v>4.266</v>
      </c>
      <c r="F34" s="7">
        <v>7.6349999999999998</v>
      </c>
      <c r="G34" s="31">
        <v>42.018999999999998</v>
      </c>
      <c r="H34" s="7">
        <v>18.170351507651301</v>
      </c>
    </row>
    <row r="35" spans="1:8" x14ac:dyDescent="0.2">
      <c r="A35" s="2" t="s">
        <v>41</v>
      </c>
      <c r="B35" s="7">
        <v>40.624000000000002</v>
      </c>
      <c r="C35" s="7">
        <v>36.304000000000002</v>
      </c>
      <c r="D35" s="7" t="s">
        <v>101</v>
      </c>
      <c r="E35" s="7">
        <v>41.164999999999999</v>
      </c>
      <c r="F35" s="7">
        <v>81.789000000000001</v>
      </c>
      <c r="G35" s="31">
        <v>49.767000000000003</v>
      </c>
      <c r="H35" s="7">
        <v>164.34384230514198</v>
      </c>
    </row>
    <row r="36" spans="1:8" x14ac:dyDescent="0.2">
      <c r="A36" s="2" t="s">
        <v>42</v>
      </c>
      <c r="B36" s="7">
        <v>8.5030000000000001</v>
      </c>
      <c r="C36" s="7">
        <v>4.8</v>
      </c>
      <c r="D36" s="7" t="s">
        <v>101</v>
      </c>
      <c r="E36" s="7">
        <v>11.300800000000001</v>
      </c>
      <c r="F36" s="7">
        <v>19.803799999999999</v>
      </c>
      <c r="G36" s="31">
        <v>17.591999999999999</v>
      </c>
      <c r="H36" s="7">
        <v>112.57276034561163</v>
      </c>
    </row>
    <row r="37" spans="1:8" x14ac:dyDescent="0.2">
      <c r="A37" s="2" t="s">
        <v>110</v>
      </c>
      <c r="B37" s="7">
        <v>662.68961999999999</v>
      </c>
      <c r="C37" s="7">
        <v>190.17954</v>
      </c>
      <c r="D37" s="7">
        <v>66.954639999999998</v>
      </c>
      <c r="E37" s="7">
        <v>603.74995000000001</v>
      </c>
      <c r="F37" s="7">
        <v>1333.3942099999999</v>
      </c>
      <c r="G37" s="31">
        <v>1627.9459999999999</v>
      </c>
      <c r="H37" s="7">
        <v>81.906538054702054</v>
      </c>
    </row>
    <row r="38" spans="1:8" x14ac:dyDescent="0.2">
      <c r="A38" s="2" t="s">
        <v>43</v>
      </c>
      <c r="B38" s="7">
        <v>12.359249999999999</v>
      </c>
      <c r="C38" s="7">
        <v>2.7142499999999998</v>
      </c>
      <c r="D38" s="7">
        <v>0.48</v>
      </c>
      <c r="E38" s="7">
        <v>41.427079999999997</v>
      </c>
      <c r="F38" s="7">
        <v>54.266330000000004</v>
      </c>
      <c r="G38" s="31">
        <v>49.024999999999999</v>
      </c>
      <c r="H38" s="7">
        <v>110.69113717491076</v>
      </c>
    </row>
    <row r="39" spans="1:8" x14ac:dyDescent="0.2">
      <c r="A39" s="2" t="s">
        <v>44</v>
      </c>
      <c r="B39" s="7">
        <v>22.835000000000001</v>
      </c>
      <c r="C39" s="7">
        <v>18.353000000000002</v>
      </c>
      <c r="D39" s="7" t="s">
        <v>101</v>
      </c>
      <c r="E39" s="7">
        <v>11.75</v>
      </c>
      <c r="F39" s="7">
        <v>34.585000000000001</v>
      </c>
      <c r="G39" s="31">
        <v>38.584000000000003</v>
      </c>
      <c r="H39" s="7">
        <v>89.635600248807791</v>
      </c>
    </row>
    <row r="40" spans="1:8" x14ac:dyDescent="0.2">
      <c r="A40" s="2" t="s">
        <v>45</v>
      </c>
      <c r="B40" s="7">
        <v>6.4478</v>
      </c>
      <c r="C40" s="7">
        <v>3.21</v>
      </c>
      <c r="D40" s="7">
        <v>31.480889999999999</v>
      </c>
      <c r="E40" s="7">
        <v>40.8384</v>
      </c>
      <c r="F40" s="7">
        <v>78.767089999999996</v>
      </c>
      <c r="G40" s="31">
        <v>82.995000000000005</v>
      </c>
      <c r="H40" s="7">
        <v>94.905825652147712</v>
      </c>
    </row>
    <row r="41" spans="1:8" x14ac:dyDescent="0.2">
      <c r="A41" s="2" t="s">
        <v>46</v>
      </c>
      <c r="B41" s="7">
        <v>456.25538999999998</v>
      </c>
      <c r="C41" s="7">
        <v>49.678089999999997</v>
      </c>
      <c r="D41" s="7">
        <v>15.3202</v>
      </c>
      <c r="E41" s="7">
        <v>190.40047000000001</v>
      </c>
      <c r="F41" s="7">
        <v>661.97605999999996</v>
      </c>
      <c r="G41" s="31">
        <v>944.92700000000002</v>
      </c>
      <c r="H41" s="7">
        <v>70.055788436567056</v>
      </c>
    </row>
    <row r="42" spans="1:8" x14ac:dyDescent="0.2">
      <c r="A42" s="2" t="s">
        <v>47</v>
      </c>
      <c r="B42" s="7">
        <v>16.859000000000002</v>
      </c>
      <c r="C42" s="7">
        <v>16.234000000000002</v>
      </c>
      <c r="D42" s="7" t="s">
        <v>101</v>
      </c>
      <c r="E42" s="7">
        <v>46.802</v>
      </c>
      <c r="F42" s="7">
        <v>63.661000000000001</v>
      </c>
      <c r="G42" s="31">
        <v>72.731999999999999</v>
      </c>
      <c r="H42" s="7">
        <v>87.528185667931595</v>
      </c>
    </row>
    <row r="43" spans="1:8" x14ac:dyDescent="0.2">
      <c r="A43" s="2" t="s">
        <v>48</v>
      </c>
      <c r="B43" s="7">
        <v>20.29</v>
      </c>
      <c r="C43" s="7">
        <v>14.585000000000001</v>
      </c>
      <c r="D43" s="7" t="s">
        <v>101</v>
      </c>
      <c r="E43" s="7">
        <v>91.863</v>
      </c>
      <c r="F43" s="7">
        <v>112.15300000000001</v>
      </c>
      <c r="G43" s="31">
        <v>135.42699999999999</v>
      </c>
      <c r="H43" s="7">
        <v>82.814357550562306</v>
      </c>
    </row>
    <row r="44" spans="1:8" x14ac:dyDescent="0.2">
      <c r="A44" s="2" t="s">
        <v>49</v>
      </c>
      <c r="B44" s="7">
        <v>127.64318</v>
      </c>
      <c r="C44" s="7">
        <v>85.405199999999994</v>
      </c>
      <c r="D44" s="7">
        <v>19.320599999999999</v>
      </c>
      <c r="E44" s="7">
        <v>180.66900000000001</v>
      </c>
      <c r="F44" s="7">
        <v>327.63278000000003</v>
      </c>
      <c r="G44" s="31">
        <v>303.45400000000001</v>
      </c>
      <c r="H44" s="7">
        <v>107.96785674270235</v>
      </c>
    </row>
    <row r="45" spans="1:8" x14ac:dyDescent="0.2">
      <c r="A45" s="2" t="s">
        <v>106</v>
      </c>
      <c r="B45" s="7" t="s">
        <v>101</v>
      </c>
      <c r="C45" s="7" t="s">
        <v>101</v>
      </c>
      <c r="D45" s="7">
        <v>0.35294999999999999</v>
      </c>
      <c r="E45" s="7" t="s">
        <v>101</v>
      </c>
      <c r="F45" s="7">
        <v>0.35294999999999999</v>
      </c>
      <c r="G45" s="31">
        <v>0.80200000000000005</v>
      </c>
      <c r="H45" s="7">
        <v>44.008728179551113</v>
      </c>
    </row>
    <row r="46" spans="1:8" x14ac:dyDescent="0.2">
      <c r="A46" s="2" t="s">
        <v>50</v>
      </c>
      <c r="B46" s="7">
        <v>437.2473</v>
      </c>
      <c r="C46" s="7">
        <v>321.89879999999999</v>
      </c>
      <c r="D46" s="7">
        <v>814.61810000000003</v>
      </c>
      <c r="E46" s="7">
        <v>158.214</v>
      </c>
      <c r="F46" s="7">
        <v>1410.0794000000001</v>
      </c>
      <c r="G46" s="31">
        <v>1216.202</v>
      </c>
      <c r="H46" s="7">
        <v>115.94121700178097</v>
      </c>
    </row>
    <row r="47" spans="1:8" x14ac:dyDescent="0.2">
      <c r="A47" s="2" t="s">
        <v>51</v>
      </c>
      <c r="B47" s="7">
        <v>246.23400000000001</v>
      </c>
      <c r="C47" s="7">
        <v>208.31</v>
      </c>
      <c r="D47" s="7">
        <v>714.79300000000001</v>
      </c>
      <c r="E47" s="7">
        <v>59.831000000000003</v>
      </c>
      <c r="F47" s="7">
        <v>1020.8579999999999</v>
      </c>
      <c r="G47" s="31">
        <v>857.79100000000005</v>
      </c>
      <c r="H47" s="7">
        <v>119.01010852293857</v>
      </c>
    </row>
    <row r="48" spans="1:8" x14ac:dyDescent="0.2">
      <c r="A48" s="2" t="s">
        <v>52</v>
      </c>
      <c r="B48" s="7">
        <v>0.39200000000000002</v>
      </c>
      <c r="C48" s="7">
        <v>0.39200000000000002</v>
      </c>
      <c r="D48" s="7" t="s">
        <v>101</v>
      </c>
      <c r="E48" s="7">
        <v>0.3</v>
      </c>
      <c r="F48" s="7">
        <v>0.69199999999999995</v>
      </c>
      <c r="G48" s="31">
        <v>1.385</v>
      </c>
      <c r="H48" s="7">
        <v>49.963898916967501</v>
      </c>
    </row>
    <row r="49" spans="1:8" x14ac:dyDescent="0.2">
      <c r="A49" s="2" t="s">
        <v>53</v>
      </c>
      <c r="B49" s="7">
        <v>1.5</v>
      </c>
      <c r="C49" s="7">
        <v>1.5</v>
      </c>
      <c r="D49" s="7">
        <v>88.56</v>
      </c>
      <c r="E49" s="7">
        <v>9.9235000000000007</v>
      </c>
      <c r="F49" s="7">
        <v>99.983500000000006</v>
      </c>
      <c r="G49" s="31">
        <v>78.540000000000006</v>
      </c>
      <c r="H49" s="7">
        <v>127.30264833206009</v>
      </c>
    </row>
    <row r="50" spans="1:8" x14ac:dyDescent="0.2">
      <c r="A50" s="2" t="s">
        <v>54</v>
      </c>
      <c r="B50" s="7">
        <v>75.599999999999994</v>
      </c>
      <c r="C50" s="7">
        <v>75.599999999999994</v>
      </c>
      <c r="D50" s="7" t="s">
        <v>101</v>
      </c>
      <c r="E50" s="7" t="s">
        <v>101</v>
      </c>
      <c r="F50" s="7">
        <v>75.599999999999994</v>
      </c>
      <c r="G50" s="31">
        <v>22.847999999999999</v>
      </c>
      <c r="H50" s="7">
        <v>330.88235294117646</v>
      </c>
    </row>
    <row r="51" spans="1:8" x14ac:dyDescent="0.2">
      <c r="A51" s="2" t="s">
        <v>55</v>
      </c>
      <c r="B51" s="7" t="s">
        <v>101</v>
      </c>
      <c r="C51" s="7" t="s">
        <v>101</v>
      </c>
      <c r="D51" s="7" t="s">
        <v>101</v>
      </c>
      <c r="E51" s="7">
        <v>0.60499999999999998</v>
      </c>
      <c r="F51" s="7">
        <v>0.60499999999999998</v>
      </c>
      <c r="G51" s="31">
        <v>3.085</v>
      </c>
      <c r="H51" s="7">
        <v>19.611021069692057</v>
      </c>
    </row>
    <row r="52" spans="1:8" x14ac:dyDescent="0.2">
      <c r="A52" s="2" t="s">
        <v>56</v>
      </c>
      <c r="B52" s="7">
        <v>12.926</v>
      </c>
      <c r="C52" s="7">
        <v>12.396000000000001</v>
      </c>
      <c r="D52" s="7" t="s">
        <v>101</v>
      </c>
      <c r="E52" s="7">
        <v>33.081000000000003</v>
      </c>
      <c r="F52" s="7">
        <v>46.006999999999998</v>
      </c>
      <c r="G52" s="31">
        <v>86.29</v>
      </c>
      <c r="H52" s="7">
        <v>53.316722679337111</v>
      </c>
    </row>
    <row r="53" spans="1:8" x14ac:dyDescent="0.2">
      <c r="A53" s="2" t="s">
        <v>57</v>
      </c>
      <c r="B53" s="7">
        <v>100.59529999999999</v>
      </c>
      <c r="C53" s="7">
        <v>23.700800000000001</v>
      </c>
      <c r="D53" s="7">
        <v>11.2651</v>
      </c>
      <c r="E53" s="7">
        <v>54.473500000000001</v>
      </c>
      <c r="F53" s="7">
        <v>166.3339</v>
      </c>
      <c r="G53" s="31">
        <v>166.26400000000001</v>
      </c>
      <c r="H53" s="7">
        <v>100.04204157243902</v>
      </c>
    </row>
    <row r="54" spans="1:8" x14ac:dyDescent="0.2">
      <c r="A54" s="2" t="s">
        <v>58</v>
      </c>
      <c r="B54" s="7">
        <v>767.25109999999995</v>
      </c>
      <c r="C54" s="7">
        <v>519.85799999999995</v>
      </c>
      <c r="D54" s="7">
        <v>203.42613</v>
      </c>
      <c r="E54" s="7">
        <v>929.11839999999995</v>
      </c>
      <c r="F54" s="7">
        <v>1899.7956300000001</v>
      </c>
      <c r="G54" s="31">
        <v>1186.74</v>
      </c>
      <c r="H54" s="7">
        <v>160.08524445118562</v>
      </c>
    </row>
    <row r="55" spans="1:8" x14ac:dyDescent="0.2">
      <c r="A55" s="2" t="s">
        <v>59</v>
      </c>
      <c r="B55" s="7">
        <v>184.82900000000001</v>
      </c>
      <c r="C55" s="7">
        <v>133.80600000000001</v>
      </c>
      <c r="D55" s="7" t="s">
        <v>101</v>
      </c>
      <c r="E55" s="7">
        <v>165.35</v>
      </c>
      <c r="F55" s="7">
        <v>350.17899999999997</v>
      </c>
      <c r="G55" s="31">
        <v>177.41499999999999</v>
      </c>
      <c r="H55" s="7">
        <v>197.37846292590817</v>
      </c>
    </row>
    <row r="56" spans="1:8" x14ac:dyDescent="0.2">
      <c r="A56" s="2" t="s">
        <v>60</v>
      </c>
      <c r="B56" s="7">
        <v>3.3130000000000002</v>
      </c>
      <c r="C56" s="7">
        <v>3.3130000000000002</v>
      </c>
      <c r="D56" s="7" t="s">
        <v>101</v>
      </c>
      <c r="E56" s="7">
        <v>11.701000000000001</v>
      </c>
      <c r="F56" s="7">
        <v>15.013999999999999</v>
      </c>
      <c r="G56" s="31">
        <v>9.6359999999999992</v>
      </c>
      <c r="H56" s="7">
        <v>155.81154005811541</v>
      </c>
    </row>
    <row r="57" spans="1:8" x14ac:dyDescent="0.2">
      <c r="A57" s="2" t="s">
        <v>61</v>
      </c>
      <c r="B57" s="7">
        <v>29.334</v>
      </c>
      <c r="C57" s="7">
        <v>26.919</v>
      </c>
      <c r="D57" s="7" t="s">
        <v>101</v>
      </c>
      <c r="E57" s="7">
        <v>11.634</v>
      </c>
      <c r="F57" s="7">
        <v>40.968000000000004</v>
      </c>
      <c r="G57" s="31">
        <v>22.248999999999999</v>
      </c>
      <c r="H57" s="7">
        <v>184.13411838734328</v>
      </c>
    </row>
    <row r="58" spans="1:8" x14ac:dyDescent="0.2">
      <c r="A58" s="2" t="s">
        <v>62</v>
      </c>
      <c r="B58" s="7">
        <v>146.90100000000001</v>
      </c>
      <c r="C58" s="7">
        <v>100.166</v>
      </c>
      <c r="D58" s="7">
        <v>113.471</v>
      </c>
      <c r="E58" s="7">
        <v>302.64510000000001</v>
      </c>
      <c r="F58" s="7">
        <v>563.01710000000003</v>
      </c>
      <c r="G58" s="31">
        <v>304.72000000000003</v>
      </c>
      <c r="H58" s="7">
        <v>184.76539117878707</v>
      </c>
    </row>
    <row r="59" spans="1:8" x14ac:dyDescent="0.2">
      <c r="A59" s="2" t="s">
        <v>63</v>
      </c>
      <c r="B59" s="7">
        <v>10.32</v>
      </c>
      <c r="C59" s="7">
        <v>10.32</v>
      </c>
      <c r="D59" s="7">
        <v>5.8813199999999997</v>
      </c>
      <c r="E59" s="7">
        <v>26.782</v>
      </c>
      <c r="F59" s="7">
        <v>42.983319999999999</v>
      </c>
      <c r="G59" s="31">
        <v>27.753</v>
      </c>
      <c r="H59" s="7">
        <v>154.87810326811515</v>
      </c>
    </row>
    <row r="60" spans="1:8" x14ac:dyDescent="0.2">
      <c r="A60" s="2" t="s">
        <v>64</v>
      </c>
      <c r="B60" s="7">
        <v>32.6496</v>
      </c>
      <c r="C60" s="7">
        <v>32.646000000000001</v>
      </c>
      <c r="D60" s="7">
        <v>73.085300000000004</v>
      </c>
      <c r="E60" s="7">
        <v>72.5976</v>
      </c>
      <c r="F60" s="7">
        <v>178.33250000000001</v>
      </c>
      <c r="G60" s="31">
        <v>122.80800000000001</v>
      </c>
      <c r="H60" s="7">
        <v>145.2124454432936</v>
      </c>
    </row>
    <row r="61" spans="1:8" x14ac:dyDescent="0.2">
      <c r="A61" s="2" t="s">
        <v>65</v>
      </c>
      <c r="B61" s="7">
        <v>9.4789999999999992</v>
      </c>
      <c r="C61" s="7">
        <v>9.4789999999999992</v>
      </c>
      <c r="D61" s="7" t="s">
        <v>101</v>
      </c>
      <c r="E61" s="7">
        <v>57.304400000000001</v>
      </c>
      <c r="F61" s="7">
        <v>66.7834</v>
      </c>
      <c r="G61" s="31">
        <v>54.247999999999998</v>
      </c>
      <c r="H61" s="7">
        <v>123.10758000294942</v>
      </c>
    </row>
    <row r="62" spans="1:8" x14ac:dyDescent="0.2">
      <c r="A62" s="2" t="s">
        <v>66</v>
      </c>
      <c r="B62" s="7">
        <v>7.95</v>
      </c>
      <c r="C62" s="7">
        <v>6.37</v>
      </c>
      <c r="D62" s="7">
        <v>2.4687000000000001</v>
      </c>
      <c r="E62" s="7">
        <v>0.46600000000000003</v>
      </c>
      <c r="F62" s="7">
        <v>10.8847</v>
      </c>
      <c r="G62" s="31">
        <v>8.9960000000000004</v>
      </c>
      <c r="H62" s="7">
        <v>120.99488661627389</v>
      </c>
    </row>
    <row r="63" spans="1:8" x14ac:dyDescent="0.2">
      <c r="A63" s="2" t="s">
        <v>67</v>
      </c>
      <c r="B63" s="7">
        <v>18.393999999999998</v>
      </c>
      <c r="C63" s="7">
        <v>11.801</v>
      </c>
      <c r="D63" s="7" t="s">
        <v>101</v>
      </c>
      <c r="E63" s="7">
        <v>18.193999999999999</v>
      </c>
      <c r="F63" s="7">
        <v>36.588000000000001</v>
      </c>
      <c r="G63" s="31">
        <v>37.158999999999999</v>
      </c>
      <c r="H63" s="7">
        <v>98.463360155009553</v>
      </c>
    </row>
    <row r="64" spans="1:8" x14ac:dyDescent="0.2">
      <c r="A64" s="2" t="s">
        <v>68</v>
      </c>
      <c r="B64" s="7">
        <v>47.51</v>
      </c>
      <c r="C64" s="7">
        <v>31.727</v>
      </c>
      <c r="D64" s="7">
        <v>0.81</v>
      </c>
      <c r="E64" s="7">
        <v>82.695999999999998</v>
      </c>
      <c r="F64" s="7">
        <v>131.01599999999999</v>
      </c>
      <c r="G64" s="31">
        <v>58.445999999999998</v>
      </c>
      <c r="H64" s="7">
        <v>224.16589672518222</v>
      </c>
    </row>
    <row r="65" spans="1:8" x14ac:dyDescent="0.2">
      <c r="A65" s="2" t="s">
        <v>69</v>
      </c>
      <c r="B65" s="7">
        <v>1.1599999999999999</v>
      </c>
      <c r="C65" s="7">
        <v>0.09</v>
      </c>
      <c r="D65" s="7" t="s">
        <v>101</v>
      </c>
      <c r="E65" s="7">
        <v>37.095300000000002</v>
      </c>
      <c r="F65" s="7">
        <v>38.255299999999998</v>
      </c>
      <c r="G65" s="31">
        <v>40.104999999999997</v>
      </c>
      <c r="H65" s="7">
        <v>95.387856875701289</v>
      </c>
    </row>
    <row r="66" spans="1:8" x14ac:dyDescent="0.2">
      <c r="A66" s="2" t="s">
        <v>70</v>
      </c>
      <c r="B66" s="7">
        <v>54.651000000000003</v>
      </c>
      <c r="C66" s="7">
        <v>31.788499999999999</v>
      </c>
      <c r="D66" s="7">
        <v>5.52</v>
      </c>
      <c r="E66" s="7">
        <v>50.612000000000002</v>
      </c>
      <c r="F66" s="7">
        <v>110.783</v>
      </c>
      <c r="G66" s="31">
        <v>156.38499999999999</v>
      </c>
      <c r="H66" s="7">
        <v>70.839914314032683</v>
      </c>
    </row>
    <row r="67" spans="1:8" x14ac:dyDescent="0.2">
      <c r="A67" s="2" t="s">
        <v>71</v>
      </c>
      <c r="B67" s="7">
        <v>156.11150000000001</v>
      </c>
      <c r="C67" s="7">
        <v>75.963499999999996</v>
      </c>
      <c r="D67" s="7">
        <v>0.19439999999999999</v>
      </c>
      <c r="E67" s="7">
        <v>77.085999999999999</v>
      </c>
      <c r="F67" s="7">
        <v>233.39189999999999</v>
      </c>
      <c r="G67" s="31">
        <v>110.977</v>
      </c>
      <c r="H67" s="7">
        <v>210.30655000585705</v>
      </c>
    </row>
    <row r="68" spans="1:8" x14ac:dyDescent="0.2">
      <c r="A68" s="2" t="s">
        <v>72</v>
      </c>
      <c r="B68" s="7">
        <v>64.649000000000001</v>
      </c>
      <c r="C68" s="7">
        <v>45.469000000000001</v>
      </c>
      <c r="D68" s="7">
        <v>1.9954099999999999</v>
      </c>
      <c r="E68" s="7">
        <v>14.955</v>
      </c>
      <c r="F68" s="7">
        <v>81.599410000000006</v>
      </c>
      <c r="G68" s="31">
        <v>55.845999999999997</v>
      </c>
      <c r="H68" s="7">
        <v>146.11504852630449</v>
      </c>
    </row>
    <row r="69" spans="1:8" x14ac:dyDescent="0.2">
      <c r="A69" s="2" t="s">
        <v>73</v>
      </c>
      <c r="B69" s="7">
        <v>105.858</v>
      </c>
      <c r="C69" s="7">
        <v>89.436000000000007</v>
      </c>
      <c r="D69" s="7">
        <v>4.5395000000000003</v>
      </c>
      <c r="E69" s="7">
        <v>209.4228</v>
      </c>
      <c r="F69" s="7">
        <v>319.82029999999997</v>
      </c>
      <c r="G69" s="31">
        <v>167.27099999999999</v>
      </c>
      <c r="H69" s="7">
        <v>191.19889281465407</v>
      </c>
    </row>
    <row r="70" spans="1:8" x14ac:dyDescent="0.2">
      <c r="A70" s="2" t="s">
        <v>74</v>
      </c>
      <c r="B70" s="7">
        <v>35.113999999999997</v>
      </c>
      <c r="C70" s="7">
        <v>22.323</v>
      </c>
      <c r="D70" s="7">
        <v>4.3899999999999997</v>
      </c>
      <c r="E70" s="7">
        <v>59.602800000000002</v>
      </c>
      <c r="F70" s="7">
        <v>99.106800000000007</v>
      </c>
      <c r="G70" s="31">
        <v>30.271999999999998</v>
      </c>
      <c r="H70" s="7">
        <v>327.3876849894292</v>
      </c>
    </row>
    <row r="71" spans="1:8" x14ac:dyDescent="0.2">
      <c r="A71" s="2" t="s">
        <v>75</v>
      </c>
      <c r="B71" s="7">
        <v>45.924999999999997</v>
      </c>
      <c r="C71" s="7">
        <v>43.484999999999999</v>
      </c>
      <c r="D71" s="7">
        <v>0.14949999999999999</v>
      </c>
      <c r="E71" s="7">
        <v>48.372</v>
      </c>
      <c r="F71" s="7">
        <v>94.4465</v>
      </c>
      <c r="G71" s="31">
        <v>61.018999999999998</v>
      </c>
      <c r="H71" s="7">
        <v>154.7821170455104</v>
      </c>
    </row>
    <row r="72" spans="1:8" x14ac:dyDescent="0.2">
      <c r="A72" s="2" t="s">
        <v>76</v>
      </c>
      <c r="B72" s="7" t="s">
        <v>101</v>
      </c>
      <c r="C72" s="7" t="s">
        <v>101</v>
      </c>
      <c r="D72" s="7" t="s">
        <v>101</v>
      </c>
      <c r="E72" s="7">
        <v>19.466999999999999</v>
      </c>
      <c r="F72" s="7">
        <v>19.466999999999999</v>
      </c>
      <c r="G72" s="31">
        <v>12.956</v>
      </c>
      <c r="H72" s="7">
        <v>150.25470824328494</v>
      </c>
    </row>
    <row r="73" spans="1:8" ht="25.5" x14ac:dyDescent="0.2">
      <c r="A73" s="2" t="s">
        <v>103</v>
      </c>
      <c r="B73" s="7" t="s">
        <v>101</v>
      </c>
      <c r="C73" s="7" t="s">
        <v>101</v>
      </c>
      <c r="D73" s="7" t="s">
        <v>101</v>
      </c>
      <c r="E73" s="7">
        <v>10.050000000000001</v>
      </c>
      <c r="F73" s="7">
        <v>10.050000000000001</v>
      </c>
      <c r="G73" s="31">
        <v>8</v>
      </c>
      <c r="H73" s="7">
        <v>125.62500000000001</v>
      </c>
    </row>
    <row r="74" spans="1:8" ht="38.25" x14ac:dyDescent="0.2">
      <c r="A74" s="2" t="s">
        <v>77</v>
      </c>
      <c r="B74" s="7" t="s">
        <v>101</v>
      </c>
      <c r="C74" s="7" t="s">
        <v>101</v>
      </c>
      <c r="D74" s="7" t="s">
        <v>101</v>
      </c>
      <c r="E74" s="7">
        <v>9.4169999999999998</v>
      </c>
      <c r="F74" s="7">
        <v>9.4169999999999998</v>
      </c>
      <c r="G74" s="31">
        <v>4.9560000000000004</v>
      </c>
      <c r="H74" s="7">
        <v>190.01210653753026</v>
      </c>
    </row>
    <row r="75" spans="1:8" x14ac:dyDescent="0.2">
      <c r="A75" s="2" t="s">
        <v>78</v>
      </c>
      <c r="B75" s="7">
        <v>24.818999999999999</v>
      </c>
      <c r="C75" s="7">
        <v>23.628</v>
      </c>
      <c r="D75" s="7" t="s">
        <v>101</v>
      </c>
      <c r="E75" s="7">
        <v>81.980999999999995</v>
      </c>
      <c r="F75" s="7">
        <v>106.8</v>
      </c>
      <c r="G75" s="31">
        <v>63.024000000000001</v>
      </c>
      <c r="H75" s="7">
        <v>169.45925361766945</v>
      </c>
    </row>
    <row r="76" spans="1:8" x14ac:dyDescent="0.2">
      <c r="A76" s="2" t="s">
        <v>79</v>
      </c>
      <c r="B76" s="7">
        <v>116.29894400000001</v>
      </c>
      <c r="C76" s="7">
        <v>70.830944000000002</v>
      </c>
      <c r="D76" s="7">
        <v>0.89405000000000001</v>
      </c>
      <c r="E76" s="7">
        <v>165.4203</v>
      </c>
      <c r="F76" s="7">
        <v>282.613294</v>
      </c>
      <c r="G76" s="31">
        <v>432.298</v>
      </c>
      <c r="H76" s="7">
        <v>65.374647581066753</v>
      </c>
    </row>
    <row r="77" spans="1:8" x14ac:dyDescent="0.2">
      <c r="A77" s="2" t="s">
        <v>80</v>
      </c>
      <c r="B77" s="7">
        <v>10.955</v>
      </c>
      <c r="C77" s="7">
        <v>7.1539999999999999</v>
      </c>
      <c r="D77" s="7" t="s">
        <v>101</v>
      </c>
      <c r="E77" s="7">
        <v>3.9</v>
      </c>
      <c r="F77" s="7">
        <v>14.855</v>
      </c>
      <c r="G77" s="31">
        <v>14.256</v>
      </c>
      <c r="H77" s="7">
        <v>104.20173961840629</v>
      </c>
    </row>
    <row r="78" spans="1:8" x14ac:dyDescent="0.2">
      <c r="A78" s="2" t="s">
        <v>81</v>
      </c>
      <c r="B78" s="7">
        <v>1.179</v>
      </c>
      <c r="C78" s="7">
        <v>0.18</v>
      </c>
      <c r="D78" s="7" t="s">
        <v>101</v>
      </c>
      <c r="E78" s="7">
        <v>0.67300000000000004</v>
      </c>
      <c r="F78" s="7">
        <v>1.8520000000000001</v>
      </c>
      <c r="G78" s="31">
        <v>11.500999999999999</v>
      </c>
      <c r="H78" s="7">
        <v>16.102947569776543</v>
      </c>
    </row>
    <row r="79" spans="1:8" x14ac:dyDescent="0.2">
      <c r="A79" s="2" t="s">
        <v>82</v>
      </c>
      <c r="B79" s="7">
        <v>1.5329999999999999</v>
      </c>
      <c r="C79" s="7">
        <v>1.5329999999999999</v>
      </c>
      <c r="D79" s="7" t="s">
        <v>101</v>
      </c>
      <c r="E79" s="7">
        <v>40.198</v>
      </c>
      <c r="F79" s="7">
        <v>41.731000000000002</v>
      </c>
      <c r="G79" s="31">
        <v>21.131</v>
      </c>
      <c r="H79" s="7">
        <v>197.48710425441297</v>
      </c>
    </row>
    <row r="80" spans="1:8" x14ac:dyDescent="0.2">
      <c r="A80" s="2" t="s">
        <v>83</v>
      </c>
      <c r="B80" s="7">
        <v>17.98</v>
      </c>
      <c r="C80" s="7">
        <v>17.98</v>
      </c>
      <c r="D80" s="7">
        <v>0.26605000000000001</v>
      </c>
      <c r="E80" s="7">
        <v>22.874500000000001</v>
      </c>
      <c r="F80" s="7">
        <v>41.120550000000001</v>
      </c>
      <c r="G80" s="31">
        <v>111.746</v>
      </c>
      <c r="H80" s="7">
        <v>36.798229914269868</v>
      </c>
    </row>
    <row r="81" spans="1:8" x14ac:dyDescent="0.2">
      <c r="A81" s="2" t="s">
        <v>84</v>
      </c>
      <c r="B81" s="7">
        <v>10.250999999999999</v>
      </c>
      <c r="C81" s="7">
        <v>3.6269999999999998</v>
      </c>
      <c r="D81" s="7" t="s">
        <v>101</v>
      </c>
      <c r="E81" s="7">
        <v>14.555</v>
      </c>
      <c r="F81" s="7">
        <v>24.806000000000001</v>
      </c>
      <c r="G81" s="31">
        <v>61.210999999999999</v>
      </c>
      <c r="H81" s="7">
        <v>40.525395762199608</v>
      </c>
    </row>
    <row r="82" spans="1:8" x14ac:dyDescent="0.2">
      <c r="A82" s="2" t="s">
        <v>85</v>
      </c>
      <c r="B82" s="7">
        <v>4.2149999999999999</v>
      </c>
      <c r="C82" s="7">
        <v>4.2149999999999999</v>
      </c>
      <c r="D82" s="7" t="s">
        <v>101</v>
      </c>
      <c r="E82" s="7">
        <v>20.055</v>
      </c>
      <c r="F82" s="7">
        <v>24.27</v>
      </c>
      <c r="G82" s="31">
        <v>36.201999999999998</v>
      </c>
      <c r="H82" s="7">
        <v>67.040495000276238</v>
      </c>
    </row>
    <row r="83" spans="1:8" x14ac:dyDescent="0.2">
      <c r="A83" s="2" t="s">
        <v>86</v>
      </c>
      <c r="B83" s="7">
        <v>12.314</v>
      </c>
      <c r="C83" s="7" t="s">
        <v>101</v>
      </c>
      <c r="D83" s="7" t="s">
        <v>101</v>
      </c>
      <c r="E83" s="7">
        <v>22.7</v>
      </c>
      <c r="F83" s="7">
        <v>35.014000000000003</v>
      </c>
      <c r="G83" s="31">
        <v>49.319000000000003</v>
      </c>
      <c r="H83" s="7">
        <v>70.994951235832033</v>
      </c>
    </row>
    <row r="84" spans="1:8" x14ac:dyDescent="0.2">
      <c r="A84" s="2" t="s">
        <v>87</v>
      </c>
      <c r="B84" s="7">
        <v>43.685443999999997</v>
      </c>
      <c r="C84" s="7">
        <v>27.855443999999999</v>
      </c>
      <c r="D84" s="7" t="s">
        <v>101</v>
      </c>
      <c r="E84" s="7">
        <v>9.7040000000000006</v>
      </c>
      <c r="F84" s="7">
        <v>53.389443999999997</v>
      </c>
      <c r="G84" s="31">
        <v>62.621000000000002</v>
      </c>
      <c r="H84" s="7">
        <v>85.25805081362482</v>
      </c>
    </row>
    <row r="85" spans="1:8" x14ac:dyDescent="0.2">
      <c r="A85" s="2" t="s">
        <v>88</v>
      </c>
      <c r="B85" s="7">
        <v>14.186500000000001</v>
      </c>
      <c r="C85" s="7">
        <v>8.2865000000000002</v>
      </c>
      <c r="D85" s="7">
        <v>0.628</v>
      </c>
      <c r="E85" s="7">
        <v>15.894</v>
      </c>
      <c r="F85" s="7">
        <v>30.708500000000001</v>
      </c>
      <c r="G85" s="31">
        <v>13.738</v>
      </c>
      <c r="H85" s="7">
        <v>223.5296258552919</v>
      </c>
    </row>
    <row r="86" spans="1:8" x14ac:dyDescent="0.2">
      <c r="A86" s="2" t="s">
        <v>89</v>
      </c>
      <c r="B86" s="7" t="s">
        <v>101</v>
      </c>
      <c r="C86" s="7" t="s">
        <v>101</v>
      </c>
      <c r="D86" s="7" t="s">
        <v>101</v>
      </c>
      <c r="E86" s="7">
        <v>14.8668</v>
      </c>
      <c r="F86" s="7">
        <v>14.8668</v>
      </c>
      <c r="G86" s="31">
        <v>50.573</v>
      </c>
      <c r="H86" s="7">
        <v>29.3967136614399</v>
      </c>
    </row>
    <row r="87" spans="1:8" x14ac:dyDescent="0.2">
      <c r="A87" s="2" t="s">
        <v>90</v>
      </c>
      <c r="B87" s="7">
        <v>87.516000000000005</v>
      </c>
      <c r="C87" s="7">
        <v>79.616</v>
      </c>
      <c r="D87" s="7">
        <v>0.58709999999999996</v>
      </c>
      <c r="E87" s="7">
        <v>49.804200000000002</v>
      </c>
      <c r="F87" s="7">
        <v>137.90729999999999</v>
      </c>
      <c r="G87" s="31">
        <v>244.08699999999999</v>
      </c>
      <c r="H87" s="7">
        <v>56.499240025073028</v>
      </c>
    </row>
    <row r="88" spans="1:8" x14ac:dyDescent="0.2">
      <c r="A88" s="2" t="s">
        <v>91</v>
      </c>
      <c r="B88" s="7">
        <v>9.02</v>
      </c>
      <c r="C88" s="7">
        <v>9.02</v>
      </c>
      <c r="D88" s="7">
        <v>0.58709999999999996</v>
      </c>
      <c r="E88" s="7">
        <v>17.997</v>
      </c>
      <c r="F88" s="7">
        <v>27.604099999999999</v>
      </c>
      <c r="G88" s="31">
        <v>22.48</v>
      </c>
      <c r="H88" s="7">
        <v>122.79403914590748</v>
      </c>
    </row>
    <row r="89" spans="1:8" x14ac:dyDescent="0.2">
      <c r="A89" s="2" t="s">
        <v>92</v>
      </c>
      <c r="B89" s="7">
        <v>2.95</v>
      </c>
      <c r="C89" s="7">
        <v>2.95</v>
      </c>
      <c r="D89" s="7" t="s">
        <v>101</v>
      </c>
      <c r="E89" s="7">
        <v>7.6894999999999998</v>
      </c>
      <c r="F89" s="7">
        <v>10.6395</v>
      </c>
      <c r="G89" s="31">
        <v>8.18</v>
      </c>
      <c r="H89" s="7">
        <v>130.06723716381418</v>
      </c>
    </row>
    <row r="90" spans="1:8" x14ac:dyDescent="0.2">
      <c r="A90" s="2" t="s">
        <v>94</v>
      </c>
      <c r="B90" s="7" t="s">
        <v>101</v>
      </c>
      <c r="C90" s="7" t="s">
        <v>101</v>
      </c>
      <c r="D90" s="7" t="s">
        <v>101</v>
      </c>
      <c r="E90" s="7">
        <v>2.2240000000000002</v>
      </c>
      <c r="F90" s="7">
        <v>2.2240000000000002</v>
      </c>
      <c r="G90" s="31">
        <v>38.859000000000002</v>
      </c>
      <c r="H90" s="7">
        <v>5.7232558738001496</v>
      </c>
    </row>
    <row r="91" spans="1:8" x14ac:dyDescent="0.2">
      <c r="A91" s="2" t="s">
        <v>95</v>
      </c>
      <c r="B91" s="7">
        <v>26.114000000000001</v>
      </c>
      <c r="C91" s="7">
        <v>26.114000000000001</v>
      </c>
      <c r="D91" s="7" t="s">
        <v>101</v>
      </c>
      <c r="E91" s="7">
        <v>5.4086999999999996</v>
      </c>
      <c r="F91" s="7">
        <v>31.5227</v>
      </c>
      <c r="G91" s="31">
        <v>85.372</v>
      </c>
      <c r="H91" s="7">
        <v>36.923932905402239</v>
      </c>
    </row>
    <row r="92" spans="1:8" x14ac:dyDescent="0.2">
      <c r="A92" s="2" t="s">
        <v>96</v>
      </c>
      <c r="B92" s="7">
        <v>28.81</v>
      </c>
      <c r="C92" s="7">
        <v>28.81</v>
      </c>
      <c r="D92" s="7" t="s">
        <v>101</v>
      </c>
      <c r="E92" s="7">
        <v>0.9</v>
      </c>
      <c r="F92" s="7">
        <v>29.71</v>
      </c>
      <c r="G92" s="31">
        <v>7.875</v>
      </c>
      <c r="H92" s="7">
        <v>377.26984126984127</v>
      </c>
    </row>
    <row r="93" spans="1:8" x14ac:dyDescent="0.2">
      <c r="A93" s="2" t="s">
        <v>97</v>
      </c>
      <c r="B93" s="7">
        <v>16.521999999999998</v>
      </c>
      <c r="C93" s="7">
        <v>8.6219999999999999</v>
      </c>
      <c r="D93" s="7" t="s">
        <v>101</v>
      </c>
      <c r="E93" s="7">
        <v>11.24</v>
      </c>
      <c r="F93" s="7">
        <v>27.762</v>
      </c>
      <c r="G93" s="31">
        <v>69.301000000000002</v>
      </c>
      <c r="H93" s="7">
        <v>40.060027993824043</v>
      </c>
    </row>
    <row r="94" spans="1:8" x14ac:dyDescent="0.2">
      <c r="A94" s="2" t="s">
        <v>99</v>
      </c>
      <c r="B94" s="7">
        <v>4.0999999999999996</v>
      </c>
      <c r="C94" s="7">
        <v>4.0999999999999996</v>
      </c>
      <c r="D94" s="7" t="s">
        <v>101</v>
      </c>
      <c r="E94" s="7">
        <v>4.3449999999999998</v>
      </c>
      <c r="F94" s="7">
        <v>8.4450000000000003</v>
      </c>
      <c r="G94" s="31">
        <v>12.02</v>
      </c>
      <c r="H94" s="7">
        <v>70.257903494176375</v>
      </c>
    </row>
    <row r="95" spans="1:8" x14ac:dyDescent="0.2">
      <c r="A95" s="8"/>
      <c r="B95" s="8"/>
      <c r="C95" s="8"/>
      <c r="D95" s="8"/>
      <c r="E95" s="8"/>
      <c r="F95" s="8"/>
      <c r="G95" s="8"/>
      <c r="H95" s="8"/>
    </row>
    <row r="96" spans="1:8" x14ac:dyDescent="0.2">
      <c r="A96" s="8"/>
      <c r="B96" s="8"/>
      <c r="C96" s="8"/>
      <c r="D96" s="8"/>
      <c r="E96" s="8"/>
      <c r="F96" s="8"/>
      <c r="G96" s="8"/>
      <c r="H96" s="8"/>
    </row>
    <row r="97" spans="1:8" x14ac:dyDescent="0.2">
      <c r="A97" s="8"/>
      <c r="B97" s="8"/>
      <c r="C97" s="8"/>
      <c r="D97" s="8"/>
      <c r="E97" s="8"/>
      <c r="F97" s="8"/>
      <c r="G97" s="8"/>
      <c r="H97" s="8"/>
    </row>
    <row r="98" spans="1:8" x14ac:dyDescent="0.2">
      <c r="A98" s="8"/>
      <c r="B98" s="8"/>
      <c r="C98" s="8"/>
      <c r="D98" s="8"/>
      <c r="E98" s="8"/>
      <c r="F98" s="8"/>
      <c r="G98" s="8"/>
      <c r="H98" s="8"/>
    </row>
    <row r="99" spans="1:8" x14ac:dyDescent="0.2">
      <c r="A99" s="8"/>
      <c r="B99" s="8"/>
      <c r="C99" s="8"/>
      <c r="D99" s="8"/>
      <c r="E99" s="8"/>
      <c r="F99" s="8"/>
      <c r="G99" s="8"/>
      <c r="H99" s="8"/>
    </row>
    <row r="100" spans="1:8" x14ac:dyDescent="0.2">
      <c r="A100" s="8"/>
      <c r="B100" s="8"/>
      <c r="C100" s="8"/>
      <c r="D100" s="8"/>
      <c r="E100" s="8"/>
      <c r="F100" s="8"/>
      <c r="G100" s="8"/>
      <c r="H100" s="8"/>
    </row>
    <row r="101" spans="1:8" x14ac:dyDescent="0.2">
      <c r="A101" s="8"/>
      <c r="B101" s="8"/>
      <c r="C101" s="8"/>
      <c r="D101" s="8"/>
      <c r="E101" s="8"/>
      <c r="F101" s="8"/>
      <c r="G101" s="8"/>
      <c r="H101" s="8"/>
    </row>
    <row r="102" spans="1:8" x14ac:dyDescent="0.2">
      <c r="A102" s="8"/>
      <c r="B102" s="8"/>
      <c r="C102" s="8"/>
      <c r="D102" s="8"/>
      <c r="E102" s="8"/>
      <c r="F102" s="8"/>
      <c r="G102" s="8"/>
      <c r="H102" s="8"/>
    </row>
    <row r="103" spans="1:8" x14ac:dyDescent="0.2">
      <c r="A103" s="8"/>
      <c r="B103" s="8"/>
      <c r="C103" s="8"/>
      <c r="D103" s="8"/>
      <c r="E103" s="8"/>
      <c r="F103" s="8"/>
      <c r="G103" s="8"/>
      <c r="H103" s="8"/>
    </row>
    <row r="104" spans="1:8" x14ac:dyDescent="0.2">
      <c r="A104" s="8"/>
      <c r="B104" s="8"/>
      <c r="C104" s="8"/>
      <c r="D104" s="8"/>
      <c r="E104" s="8"/>
      <c r="F104" s="8"/>
      <c r="G104" s="8"/>
      <c r="H104" s="8"/>
    </row>
    <row r="105" spans="1:8" x14ac:dyDescent="0.2">
      <c r="A105" s="8"/>
      <c r="B105" s="8"/>
      <c r="C105" s="8"/>
      <c r="D105" s="8"/>
      <c r="E105" s="8"/>
      <c r="F105" s="8"/>
      <c r="G105" s="8"/>
      <c r="H105" s="8"/>
    </row>
    <row r="106" spans="1:8" x14ac:dyDescent="0.2">
      <c r="A106" s="8"/>
      <c r="B106" s="8"/>
      <c r="C106" s="8"/>
      <c r="D106" s="8"/>
      <c r="E106" s="8"/>
      <c r="F106" s="8"/>
      <c r="G106" s="8"/>
      <c r="H106" s="8"/>
    </row>
    <row r="107" spans="1:8" x14ac:dyDescent="0.2">
      <c r="A107" s="8"/>
      <c r="B107" s="8"/>
      <c r="C107" s="8"/>
      <c r="D107" s="8"/>
      <c r="E107" s="8"/>
      <c r="F107" s="8"/>
      <c r="G107" s="8"/>
      <c r="H107" s="8"/>
    </row>
    <row r="108" spans="1:8" x14ac:dyDescent="0.2">
      <c r="A108" s="8"/>
      <c r="B108" s="8"/>
      <c r="C108" s="8"/>
      <c r="D108" s="8"/>
      <c r="E108" s="8"/>
      <c r="F108" s="8"/>
      <c r="G108" s="8"/>
      <c r="H108" s="8"/>
    </row>
  </sheetData>
  <mergeCells count="4">
    <mergeCell ref="A2:H2"/>
    <mergeCell ref="A4:A5"/>
    <mergeCell ref="B4:E4"/>
    <mergeCell ref="F4:H4"/>
  </mergeCells>
  <hyperlinks>
    <hyperlink ref="A1" location="Содержание!A1" display="К содержанию"/>
  </hyperlinks>
  <pageMargins left="0.75" right="0.75" top="1" bottom="1" header="0.5" footer="0.5"/>
  <pageSetup orientation="portrait" r:id="rId1"/>
  <headerFooter>
    <oddFooter>&amp;Lтыс. центнеров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8"/>
  <sheetViews>
    <sheetView zoomScaleNormal="100" workbookViewId="0">
      <selection activeCell="F14" sqref="F14"/>
    </sheetView>
  </sheetViews>
  <sheetFormatPr defaultColWidth="19.28515625" defaultRowHeight="12.75" x14ac:dyDescent="0.2"/>
  <cols>
    <col min="1" max="1" width="40.7109375" customWidth="1"/>
  </cols>
  <sheetData>
    <row r="1" spans="1:16" x14ac:dyDescent="0.2">
      <c r="A1" s="67" t="s">
        <v>306</v>
      </c>
    </row>
    <row r="2" spans="1:16" ht="36" customHeight="1" x14ac:dyDescent="0.2">
      <c r="A2" s="78" t="s">
        <v>111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6" ht="18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6" t="s">
        <v>109</v>
      </c>
    </row>
    <row r="4" spans="1:16" ht="12.75" customHeight="1" x14ac:dyDescent="0.2">
      <c r="A4" s="79"/>
      <c r="B4" s="79" t="s">
        <v>0</v>
      </c>
      <c r="C4" s="79"/>
      <c r="D4" s="79"/>
      <c r="E4" s="79"/>
      <c r="F4" s="79"/>
      <c r="G4" s="9" t="s">
        <v>6</v>
      </c>
      <c r="H4" s="79" t="s">
        <v>7</v>
      </c>
      <c r="I4" s="79"/>
      <c r="J4" s="79"/>
      <c r="K4" s="79"/>
    </row>
    <row r="5" spans="1:16" ht="63.75" x14ac:dyDescent="0.2">
      <c r="A5" s="79"/>
      <c r="B5" s="9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9" t="s">
        <v>5</v>
      </c>
      <c r="H5" s="9" t="s">
        <v>5</v>
      </c>
      <c r="I5" s="9" t="s">
        <v>1</v>
      </c>
      <c r="J5" s="9" t="s">
        <v>3</v>
      </c>
      <c r="K5" s="9" t="s">
        <v>4</v>
      </c>
    </row>
    <row r="6" spans="1:16" x14ac:dyDescent="0.2">
      <c r="A6" s="9" t="s">
        <v>8</v>
      </c>
      <c r="B6" s="9">
        <v>1</v>
      </c>
      <c r="C6" s="9">
        <v>2</v>
      </c>
      <c r="D6" s="9">
        <v>3</v>
      </c>
      <c r="E6" s="9">
        <v>4</v>
      </c>
      <c r="F6" s="9">
        <v>5</v>
      </c>
      <c r="G6" s="9">
        <v>6</v>
      </c>
      <c r="H6" s="9">
        <v>7</v>
      </c>
      <c r="I6" s="9">
        <v>8</v>
      </c>
      <c r="J6" s="9">
        <v>9</v>
      </c>
      <c r="K6" s="9">
        <v>10</v>
      </c>
    </row>
    <row r="7" spans="1:16" x14ac:dyDescent="0.2">
      <c r="A7" s="3" t="s">
        <v>14</v>
      </c>
      <c r="B7" s="4">
        <v>32.881399999999999</v>
      </c>
      <c r="C7" s="4">
        <v>11.2309</v>
      </c>
      <c r="D7" s="4">
        <v>1701.42109</v>
      </c>
      <c r="E7" s="4">
        <v>169.70820000000001</v>
      </c>
      <c r="F7" s="4">
        <v>1904.0106900000001</v>
      </c>
      <c r="G7" s="4">
        <v>1964.5599299999999</v>
      </c>
      <c r="H7" s="4">
        <v>96.917923496485031</v>
      </c>
      <c r="I7" s="4">
        <v>100.37486339465056</v>
      </c>
      <c r="J7" s="4">
        <v>98.18374782732775</v>
      </c>
      <c r="K7" s="4">
        <v>85.320590327616245</v>
      </c>
    </row>
    <row r="8" spans="1:16" x14ac:dyDescent="0.2">
      <c r="A8" s="2" t="s">
        <v>15</v>
      </c>
      <c r="B8" s="7">
        <v>2.8210999999999999</v>
      </c>
      <c r="C8" s="7">
        <v>2.8210999999999999</v>
      </c>
      <c r="D8" s="7">
        <v>967.92241000000001</v>
      </c>
      <c r="E8" s="7">
        <v>6.62</v>
      </c>
      <c r="F8" s="7">
        <v>977.36351000000002</v>
      </c>
      <c r="G8" s="7">
        <v>983.40567999999996</v>
      </c>
      <c r="H8" s="7">
        <v>99.385587238015546</v>
      </c>
      <c r="I8" s="7">
        <v>81.771014492753622</v>
      </c>
      <c r="J8" s="7">
        <v>99.235246042349289</v>
      </c>
      <c r="K8" s="7">
        <v>144.73108876257106</v>
      </c>
      <c r="L8" s="16"/>
      <c r="M8" s="16"/>
      <c r="N8" s="16"/>
      <c r="O8" s="16"/>
      <c r="P8" s="16"/>
    </row>
    <row r="9" spans="1:16" x14ac:dyDescent="0.2">
      <c r="A9" s="2" t="s">
        <v>16</v>
      </c>
      <c r="B9" s="7" t="s">
        <v>101</v>
      </c>
      <c r="C9" s="7" t="s">
        <v>101</v>
      </c>
      <c r="D9" s="7">
        <v>50.959629999999997</v>
      </c>
      <c r="E9" s="7" t="s">
        <v>101</v>
      </c>
      <c r="F9" s="7">
        <v>50.959629999999997</v>
      </c>
      <c r="G9" s="7">
        <v>50.853679999999997</v>
      </c>
      <c r="H9" s="7">
        <v>100.20834283772581</v>
      </c>
      <c r="I9" s="7" t="s">
        <v>101</v>
      </c>
      <c r="J9" s="7">
        <v>100.25565771808911</v>
      </c>
      <c r="K9" s="7" t="s">
        <v>101</v>
      </c>
    </row>
    <row r="10" spans="1:16" x14ac:dyDescent="0.2">
      <c r="A10" s="2" t="s">
        <v>17</v>
      </c>
      <c r="B10" s="7" t="s">
        <v>101</v>
      </c>
      <c r="C10" s="7" t="s">
        <v>101</v>
      </c>
      <c r="D10" s="7">
        <v>111.581</v>
      </c>
      <c r="E10" s="7" t="s">
        <v>101</v>
      </c>
      <c r="F10" s="7">
        <v>111.581</v>
      </c>
      <c r="G10" s="7">
        <v>141.03100000000001</v>
      </c>
      <c r="H10" s="7">
        <v>79.118066240755581</v>
      </c>
      <c r="I10" s="7" t="s">
        <v>101</v>
      </c>
      <c r="J10" s="7">
        <v>79.23042511946943</v>
      </c>
      <c r="K10" s="7" t="s">
        <v>101</v>
      </c>
    </row>
    <row r="11" spans="1:16" x14ac:dyDescent="0.2">
      <c r="A11" s="2" t="s">
        <v>19</v>
      </c>
      <c r="B11" s="7">
        <v>2.8</v>
      </c>
      <c r="C11" s="7">
        <v>2.8</v>
      </c>
      <c r="D11" s="7">
        <v>500.05500000000001</v>
      </c>
      <c r="E11" s="7">
        <v>6.2</v>
      </c>
      <c r="F11" s="7">
        <v>509.05500000000001</v>
      </c>
      <c r="G11" s="7">
        <v>501.935</v>
      </c>
      <c r="H11" s="7">
        <v>101.41851036488788</v>
      </c>
      <c r="I11" s="7">
        <v>81.159420289855078</v>
      </c>
      <c r="J11" s="7">
        <v>101.19805316360913</v>
      </c>
      <c r="K11" s="7">
        <v>142.5287356321839</v>
      </c>
    </row>
    <row r="12" spans="1:16" x14ac:dyDescent="0.2">
      <c r="A12" s="2" t="s">
        <v>23</v>
      </c>
      <c r="B12" s="7" t="s">
        <v>101</v>
      </c>
      <c r="C12" s="7" t="s">
        <v>101</v>
      </c>
      <c r="D12" s="7">
        <v>120.84513</v>
      </c>
      <c r="E12" s="7">
        <v>0.4</v>
      </c>
      <c r="F12" s="7">
        <v>121.24513</v>
      </c>
      <c r="G12" s="7">
        <v>120.086</v>
      </c>
      <c r="H12" s="7">
        <v>100.96524990423529</v>
      </c>
      <c r="I12" s="7" t="s">
        <v>101</v>
      </c>
      <c r="J12" s="7">
        <v>100.63215528870975</v>
      </c>
      <c r="K12" s="7" t="s">
        <v>101</v>
      </c>
    </row>
    <row r="13" spans="1:16" x14ac:dyDescent="0.2">
      <c r="A13" s="2" t="s">
        <v>24</v>
      </c>
      <c r="B13" s="7" t="s">
        <v>101</v>
      </c>
      <c r="C13" s="7" t="s">
        <v>101</v>
      </c>
      <c r="D13" s="7">
        <v>117.149</v>
      </c>
      <c r="E13" s="7" t="s">
        <v>101</v>
      </c>
      <c r="F13" s="7">
        <v>117.149</v>
      </c>
      <c r="G13" s="7">
        <v>102.006</v>
      </c>
      <c r="H13" s="7">
        <v>114.84520518400879</v>
      </c>
      <c r="I13" s="7" t="s">
        <v>101</v>
      </c>
      <c r="J13" s="7">
        <v>114.84520518400879</v>
      </c>
      <c r="K13" s="7" t="s">
        <v>101</v>
      </c>
    </row>
    <row r="14" spans="1:16" x14ac:dyDescent="0.2">
      <c r="A14" s="2" t="s">
        <v>25</v>
      </c>
      <c r="B14" s="7">
        <v>2.1100000000000001E-2</v>
      </c>
      <c r="C14" s="7">
        <v>2.1100000000000001E-2</v>
      </c>
      <c r="D14" s="7" t="s">
        <v>101</v>
      </c>
      <c r="E14" s="7" t="s">
        <v>101</v>
      </c>
      <c r="F14" s="7">
        <v>2.1100000000000001E-2</v>
      </c>
      <c r="G14" s="7" t="s">
        <v>101</v>
      </c>
      <c r="H14" s="7" t="s">
        <v>101</v>
      </c>
      <c r="I14" s="7" t="s">
        <v>101</v>
      </c>
      <c r="J14" s="7" t="s">
        <v>101</v>
      </c>
      <c r="K14" s="7" t="s">
        <v>101</v>
      </c>
    </row>
    <row r="15" spans="1:16" x14ac:dyDescent="0.2">
      <c r="A15" s="2" t="s">
        <v>26</v>
      </c>
      <c r="B15" s="7" t="s">
        <v>101</v>
      </c>
      <c r="C15" s="7" t="s">
        <v>101</v>
      </c>
      <c r="D15" s="7">
        <v>52.838000000000001</v>
      </c>
      <c r="E15" s="7" t="s">
        <v>101</v>
      </c>
      <c r="F15" s="7">
        <v>52.838000000000001</v>
      </c>
      <c r="G15" s="7">
        <v>49.363999999999997</v>
      </c>
      <c r="H15" s="7">
        <v>107.03751721902601</v>
      </c>
      <c r="I15" s="7" t="s">
        <v>101</v>
      </c>
      <c r="J15" s="7">
        <v>107.03751721902601</v>
      </c>
      <c r="K15" s="7" t="s">
        <v>101</v>
      </c>
    </row>
    <row r="16" spans="1:16" x14ac:dyDescent="0.2">
      <c r="A16" s="2" t="s">
        <v>29</v>
      </c>
      <c r="B16" s="7" t="s">
        <v>101</v>
      </c>
      <c r="C16" s="7" t="s">
        <v>101</v>
      </c>
      <c r="D16" s="7">
        <v>14.49465</v>
      </c>
      <c r="E16" s="7" t="s">
        <v>101</v>
      </c>
      <c r="F16" s="7">
        <v>14.49465</v>
      </c>
      <c r="G16" s="7">
        <v>18.13</v>
      </c>
      <c r="H16" s="7">
        <v>79.948428019856593</v>
      </c>
      <c r="I16" s="7" t="s">
        <v>101</v>
      </c>
      <c r="J16" s="7">
        <v>79.948428019856593</v>
      </c>
      <c r="K16" s="7" t="s">
        <v>101</v>
      </c>
    </row>
    <row r="17" spans="1:11" x14ac:dyDescent="0.2">
      <c r="A17" s="2" t="s">
        <v>31</v>
      </c>
      <c r="B17" s="7" t="s">
        <v>101</v>
      </c>
      <c r="C17" s="7" t="s">
        <v>101</v>
      </c>
      <c r="D17" s="7" t="s">
        <v>101</v>
      </c>
      <c r="E17" s="7">
        <v>0.02</v>
      </c>
      <c r="F17" s="7">
        <v>0.02</v>
      </c>
      <c r="G17" s="7" t="s">
        <v>101</v>
      </c>
      <c r="H17" s="7" t="s">
        <v>101</v>
      </c>
      <c r="I17" s="7" t="s">
        <v>101</v>
      </c>
      <c r="J17" s="7" t="s">
        <v>101</v>
      </c>
      <c r="K17" s="7" t="s">
        <v>101</v>
      </c>
    </row>
    <row r="18" spans="1:11" x14ac:dyDescent="0.2">
      <c r="A18" s="2" t="s">
        <v>33</v>
      </c>
      <c r="B18" s="7" t="s">
        <v>101</v>
      </c>
      <c r="C18" s="7" t="s">
        <v>101</v>
      </c>
      <c r="D18" s="7">
        <v>0.27067999999999998</v>
      </c>
      <c r="E18" s="7" t="s">
        <v>101</v>
      </c>
      <c r="F18" s="7">
        <v>0.27067999999999998</v>
      </c>
      <c r="G18" s="7">
        <v>0.23599999999999999</v>
      </c>
      <c r="H18" s="7">
        <v>114.69491525423729</v>
      </c>
      <c r="I18" s="7" t="s">
        <v>101</v>
      </c>
      <c r="J18" s="7">
        <v>114.69491525423729</v>
      </c>
      <c r="K18" s="7" t="s">
        <v>101</v>
      </c>
    </row>
    <row r="19" spans="1:11" x14ac:dyDescent="0.2">
      <c r="A19" s="2" t="s">
        <v>39</v>
      </c>
      <c r="B19" s="7" t="s">
        <v>101</v>
      </c>
      <c r="C19" s="7" t="s">
        <v>101</v>
      </c>
      <c r="D19" s="7">
        <v>0.27067999999999998</v>
      </c>
      <c r="E19" s="7" t="s">
        <v>101</v>
      </c>
      <c r="F19" s="7">
        <v>0.27067999999999998</v>
      </c>
      <c r="G19" s="7">
        <v>0.23599999999999999</v>
      </c>
      <c r="H19" s="7">
        <v>114.69491525423729</v>
      </c>
      <c r="I19" s="7" t="s">
        <v>101</v>
      </c>
      <c r="J19" s="7">
        <v>114.69491525423729</v>
      </c>
      <c r="K19" s="7" t="s">
        <v>101</v>
      </c>
    </row>
    <row r="20" spans="1:11" x14ac:dyDescent="0.2">
      <c r="A20" s="2" t="s">
        <v>110</v>
      </c>
      <c r="B20" s="7">
        <v>10.638</v>
      </c>
      <c r="C20" s="7">
        <v>5.54</v>
      </c>
      <c r="D20" s="7">
        <v>220.27739</v>
      </c>
      <c r="E20" s="7">
        <v>17.646000000000001</v>
      </c>
      <c r="F20" s="7">
        <v>248.56138999999999</v>
      </c>
      <c r="G20" s="7">
        <v>288.63040999999998</v>
      </c>
      <c r="H20" s="7">
        <v>86.117533492053042</v>
      </c>
      <c r="I20" s="7">
        <v>67.412739854503059</v>
      </c>
      <c r="J20" s="7">
        <v>95.382617736553357</v>
      </c>
      <c r="K20" s="7">
        <v>42.105313391808956</v>
      </c>
    </row>
    <row r="21" spans="1:11" x14ac:dyDescent="0.2">
      <c r="A21" s="2" t="s">
        <v>43</v>
      </c>
      <c r="B21" s="7" t="s">
        <v>101</v>
      </c>
      <c r="C21" s="7" t="s">
        <v>101</v>
      </c>
      <c r="D21" s="7">
        <v>7.2999999999999995E-2</v>
      </c>
      <c r="E21" s="7" t="s">
        <v>101</v>
      </c>
      <c r="F21" s="7">
        <v>7.2999999999999995E-2</v>
      </c>
      <c r="G21" s="7" t="s">
        <v>101</v>
      </c>
      <c r="H21" s="7" t="s">
        <v>101</v>
      </c>
      <c r="I21" s="7" t="s">
        <v>101</v>
      </c>
      <c r="J21" s="7" t="s">
        <v>101</v>
      </c>
      <c r="K21" s="7" t="s">
        <v>101</v>
      </c>
    </row>
    <row r="22" spans="1:11" x14ac:dyDescent="0.2">
      <c r="A22" s="2" t="s">
        <v>45</v>
      </c>
      <c r="B22" s="7" t="s">
        <v>101</v>
      </c>
      <c r="C22" s="7" t="s">
        <v>101</v>
      </c>
      <c r="D22" s="7">
        <v>3.5878899999999998</v>
      </c>
      <c r="E22" s="7" t="s">
        <v>101</v>
      </c>
      <c r="F22" s="7">
        <v>3.5878899999999998</v>
      </c>
      <c r="G22" s="7">
        <v>3.7364099999999998</v>
      </c>
      <c r="H22" s="7">
        <v>96.025061489504637</v>
      </c>
      <c r="I22" s="7" t="s">
        <v>101</v>
      </c>
      <c r="J22" s="7">
        <v>96.025061489504637</v>
      </c>
      <c r="K22" s="7" t="s">
        <v>101</v>
      </c>
    </row>
    <row r="23" spans="1:11" x14ac:dyDescent="0.2">
      <c r="A23" s="2" t="s">
        <v>46</v>
      </c>
      <c r="B23" s="7">
        <v>6.5979999999999999</v>
      </c>
      <c r="C23" s="7">
        <v>1.5</v>
      </c>
      <c r="D23" s="7">
        <v>31.296299999999999</v>
      </c>
      <c r="E23" s="7" t="s">
        <v>101</v>
      </c>
      <c r="F23" s="7">
        <v>37.894300000000001</v>
      </c>
      <c r="G23" s="7">
        <v>85.147599999999997</v>
      </c>
      <c r="H23" s="7">
        <v>44.504249092164663</v>
      </c>
      <c r="I23" s="7">
        <v>62.716246530550173</v>
      </c>
      <c r="J23" s="7">
        <v>68.522540669542181</v>
      </c>
      <c r="K23" s="7" t="s">
        <v>101</v>
      </c>
    </row>
    <row r="24" spans="1:11" x14ac:dyDescent="0.2">
      <c r="A24" s="2" t="s">
        <v>47</v>
      </c>
      <c r="B24" s="7" t="s">
        <v>101</v>
      </c>
      <c r="C24" s="7" t="s">
        <v>101</v>
      </c>
      <c r="D24" s="7" t="s">
        <v>101</v>
      </c>
      <c r="E24" s="7">
        <v>8.1920000000000002</v>
      </c>
      <c r="F24" s="7">
        <v>8.1920000000000002</v>
      </c>
      <c r="G24" s="7" t="s">
        <v>101</v>
      </c>
      <c r="H24" s="7" t="s">
        <v>101</v>
      </c>
      <c r="I24" s="7" t="s">
        <v>101</v>
      </c>
      <c r="J24" s="7" t="s">
        <v>101</v>
      </c>
      <c r="K24" s="7" t="s">
        <v>101</v>
      </c>
    </row>
    <row r="25" spans="1:11" x14ac:dyDescent="0.2">
      <c r="A25" s="2" t="s">
        <v>48</v>
      </c>
      <c r="B25" s="7">
        <v>4.04</v>
      </c>
      <c r="C25" s="7">
        <v>4.04</v>
      </c>
      <c r="D25" s="7">
        <v>65.546999999999997</v>
      </c>
      <c r="E25" s="7">
        <v>8.7539999999999996</v>
      </c>
      <c r="F25" s="7">
        <v>78.340999999999994</v>
      </c>
      <c r="G25" s="7">
        <v>79.516999999999996</v>
      </c>
      <c r="H25" s="7">
        <v>98.521070965956966</v>
      </c>
      <c r="I25" s="7">
        <v>76.806083650190118</v>
      </c>
      <c r="J25" s="7">
        <v>105.80287964876032</v>
      </c>
      <c r="K25" s="7">
        <v>71.141812271434375</v>
      </c>
    </row>
    <row r="26" spans="1:11" x14ac:dyDescent="0.2">
      <c r="A26" s="2" t="s">
        <v>49</v>
      </c>
      <c r="B26" s="7" t="s">
        <v>101</v>
      </c>
      <c r="C26" s="7" t="s">
        <v>101</v>
      </c>
      <c r="D26" s="7">
        <v>119.7732</v>
      </c>
      <c r="E26" s="7">
        <v>0.7</v>
      </c>
      <c r="F26" s="7">
        <v>120.47320000000001</v>
      </c>
      <c r="G26" s="7">
        <v>120.2294</v>
      </c>
      <c r="H26" s="7">
        <v>100.20277902077196</v>
      </c>
      <c r="I26" s="7" t="s">
        <v>101</v>
      </c>
      <c r="J26" s="7">
        <v>100.16206804851002</v>
      </c>
      <c r="K26" s="7">
        <v>107.69230769230769</v>
      </c>
    </row>
    <row r="27" spans="1:11" x14ac:dyDescent="0.2">
      <c r="A27" s="2" t="s">
        <v>50</v>
      </c>
      <c r="B27" s="7">
        <v>18.180800000000001</v>
      </c>
      <c r="C27" s="7">
        <v>2.8698000000000001</v>
      </c>
      <c r="D27" s="7">
        <v>11.7842</v>
      </c>
      <c r="E27" s="7">
        <v>0.56999999999999995</v>
      </c>
      <c r="F27" s="7">
        <v>30.535</v>
      </c>
      <c r="G27" s="7">
        <v>17.670200000000001</v>
      </c>
      <c r="H27" s="7">
        <v>172.8050616291836</v>
      </c>
      <c r="I27" s="7">
        <v>212.96474171254539</v>
      </c>
      <c r="J27" s="7">
        <v>130.96174790513658</v>
      </c>
      <c r="K27" s="7">
        <v>422.22222222222223</v>
      </c>
    </row>
    <row r="28" spans="1:11" x14ac:dyDescent="0.2">
      <c r="A28" s="2" t="s">
        <v>51</v>
      </c>
      <c r="B28" s="7">
        <v>18</v>
      </c>
      <c r="C28" s="7">
        <v>2.8</v>
      </c>
      <c r="D28" s="7">
        <v>11.286</v>
      </c>
      <c r="E28" s="7">
        <v>0.25</v>
      </c>
      <c r="F28" s="7">
        <v>29.536000000000001</v>
      </c>
      <c r="G28" s="7">
        <v>17.024999999999999</v>
      </c>
      <c r="H28" s="7">
        <v>173.48604992657857</v>
      </c>
      <c r="I28" s="7">
        <v>211.76470588235293</v>
      </c>
      <c r="J28" s="7">
        <v>132.7764705882353</v>
      </c>
      <c r="K28" s="7">
        <v>1000</v>
      </c>
    </row>
    <row r="29" spans="1:11" x14ac:dyDescent="0.2">
      <c r="A29" s="2" t="s">
        <v>57</v>
      </c>
      <c r="B29" s="7">
        <v>0.18079999999999999</v>
      </c>
      <c r="C29" s="7">
        <v>6.9800000000000001E-2</v>
      </c>
      <c r="D29" s="7">
        <v>0.49819999999999998</v>
      </c>
      <c r="E29" s="7">
        <v>0.32</v>
      </c>
      <c r="F29" s="7">
        <v>0.999</v>
      </c>
      <c r="G29" s="7">
        <v>0.6452</v>
      </c>
      <c r="H29" s="7">
        <v>154.83570985740855</v>
      </c>
      <c r="I29" s="7">
        <v>488.64864864864865</v>
      </c>
      <c r="J29" s="7">
        <v>100</v>
      </c>
      <c r="K29" s="7">
        <v>290.90909090909093</v>
      </c>
    </row>
    <row r="30" spans="1:11" x14ac:dyDescent="0.2">
      <c r="A30" s="2" t="s">
        <v>58</v>
      </c>
      <c r="B30" s="7">
        <v>1.2410000000000001</v>
      </c>
      <c r="C30" s="7" t="s">
        <v>101</v>
      </c>
      <c r="D30" s="7">
        <v>245.81389999999999</v>
      </c>
      <c r="E30" s="7">
        <v>138.80000000000001</v>
      </c>
      <c r="F30" s="7">
        <v>385.85489999999999</v>
      </c>
      <c r="G30" s="7">
        <v>433.69722000000002</v>
      </c>
      <c r="H30" s="7">
        <v>88.96872799876374</v>
      </c>
      <c r="I30" s="7">
        <v>73.388527498521583</v>
      </c>
      <c r="J30" s="7">
        <v>84.770364963030417</v>
      </c>
      <c r="K30" s="7">
        <v>97.725832570583677</v>
      </c>
    </row>
    <row r="31" spans="1:11" x14ac:dyDescent="0.2">
      <c r="A31" s="2" t="s">
        <v>59</v>
      </c>
      <c r="B31" s="7">
        <v>1E-3</v>
      </c>
      <c r="C31" s="7" t="s">
        <v>101</v>
      </c>
      <c r="D31" s="7" t="s">
        <v>101</v>
      </c>
      <c r="E31" s="7" t="s">
        <v>101</v>
      </c>
      <c r="F31" s="7">
        <v>1E-3</v>
      </c>
      <c r="G31" s="7" t="s">
        <v>101</v>
      </c>
      <c r="H31" s="7" t="s">
        <v>101</v>
      </c>
      <c r="I31" s="7" t="s">
        <v>101</v>
      </c>
      <c r="J31" s="7" t="s">
        <v>101</v>
      </c>
      <c r="K31" s="7" t="s">
        <v>101</v>
      </c>
    </row>
    <row r="32" spans="1:11" x14ac:dyDescent="0.2">
      <c r="A32" s="2" t="s">
        <v>61</v>
      </c>
      <c r="B32" s="7" t="s">
        <v>101</v>
      </c>
      <c r="C32" s="7" t="s">
        <v>101</v>
      </c>
      <c r="D32" s="7">
        <v>40.677</v>
      </c>
      <c r="E32" s="7" t="s">
        <v>101</v>
      </c>
      <c r="F32" s="7">
        <v>40.677</v>
      </c>
      <c r="G32" s="7">
        <v>43.286000000000001</v>
      </c>
      <c r="H32" s="7">
        <v>93.972647045234027</v>
      </c>
      <c r="I32" s="7" t="s">
        <v>101</v>
      </c>
      <c r="J32" s="7">
        <v>93.972647045234027</v>
      </c>
      <c r="K32" s="7" t="s">
        <v>101</v>
      </c>
    </row>
    <row r="33" spans="1:11" x14ac:dyDescent="0.2">
      <c r="A33" s="2" t="s">
        <v>62</v>
      </c>
      <c r="B33" s="7" t="s">
        <v>101</v>
      </c>
      <c r="C33" s="7" t="s">
        <v>101</v>
      </c>
      <c r="D33" s="7">
        <v>29.936</v>
      </c>
      <c r="E33" s="7" t="s">
        <v>101</v>
      </c>
      <c r="F33" s="7">
        <v>29.936</v>
      </c>
      <c r="G33" s="7">
        <v>54.161000000000001</v>
      </c>
      <c r="H33" s="7">
        <v>55.272243865512081</v>
      </c>
      <c r="I33" s="7" t="s">
        <v>101</v>
      </c>
      <c r="J33" s="7">
        <v>55.272243865512081</v>
      </c>
      <c r="K33" s="7" t="s">
        <v>101</v>
      </c>
    </row>
    <row r="34" spans="1:11" x14ac:dyDescent="0.2">
      <c r="A34" s="2" t="s">
        <v>64</v>
      </c>
      <c r="B34" s="7" t="s">
        <v>101</v>
      </c>
      <c r="C34" s="7" t="s">
        <v>101</v>
      </c>
      <c r="D34" s="7">
        <v>15.9557</v>
      </c>
      <c r="E34" s="7">
        <v>1.1399999999999999</v>
      </c>
      <c r="F34" s="7">
        <v>17.095700000000001</v>
      </c>
      <c r="G34" s="7">
        <v>16.400300000000001</v>
      </c>
      <c r="H34" s="7">
        <v>104.24016633842064</v>
      </c>
      <c r="I34" s="7" t="s">
        <v>101</v>
      </c>
      <c r="J34" s="7">
        <v>97.289073980354019</v>
      </c>
      <c r="K34" s="7" t="s">
        <v>101</v>
      </c>
    </row>
    <row r="35" spans="1:11" x14ac:dyDescent="0.2">
      <c r="A35" s="2" t="s">
        <v>67</v>
      </c>
      <c r="B35" s="7" t="s">
        <v>101</v>
      </c>
      <c r="C35" s="7" t="s">
        <v>101</v>
      </c>
      <c r="D35" s="7">
        <v>5.44</v>
      </c>
      <c r="E35" s="7" t="s">
        <v>101</v>
      </c>
      <c r="F35" s="7">
        <v>5.44</v>
      </c>
      <c r="G35" s="7">
        <v>6.7911999999999999</v>
      </c>
      <c r="H35" s="7">
        <v>80.103663564613029</v>
      </c>
      <c r="I35" s="7" t="s">
        <v>101</v>
      </c>
      <c r="J35" s="7">
        <v>80.103663564613029</v>
      </c>
      <c r="K35" s="7" t="s">
        <v>101</v>
      </c>
    </row>
    <row r="36" spans="1:11" x14ac:dyDescent="0.2">
      <c r="A36" s="2" t="s">
        <v>68</v>
      </c>
      <c r="B36" s="7" t="s">
        <v>107</v>
      </c>
      <c r="C36" s="7" t="s">
        <v>101</v>
      </c>
      <c r="D36" s="7" t="s">
        <v>107</v>
      </c>
      <c r="E36" s="7">
        <v>114.85</v>
      </c>
      <c r="F36" s="7">
        <v>140.05000000000001</v>
      </c>
      <c r="G36" s="7">
        <v>156.57499999999999</v>
      </c>
      <c r="H36" s="7">
        <v>89.445952418968545</v>
      </c>
      <c r="I36" s="7" t="s">
        <v>107</v>
      </c>
      <c r="J36" s="7" t="s">
        <v>107</v>
      </c>
      <c r="K36" s="7">
        <v>87.65502766647586</v>
      </c>
    </row>
    <row r="37" spans="1:11" x14ac:dyDescent="0.2">
      <c r="A37" s="2" t="s">
        <v>69</v>
      </c>
      <c r="B37" s="7" t="s">
        <v>101</v>
      </c>
      <c r="C37" s="7" t="s">
        <v>101</v>
      </c>
      <c r="D37" s="7">
        <v>99.07</v>
      </c>
      <c r="E37" s="7" t="s">
        <v>101</v>
      </c>
      <c r="F37" s="7">
        <v>99.07</v>
      </c>
      <c r="G37" s="7">
        <v>108.74</v>
      </c>
      <c r="H37" s="7">
        <v>91.107228250873646</v>
      </c>
      <c r="I37" s="7" t="s">
        <v>101</v>
      </c>
      <c r="J37" s="7">
        <v>91.107228250873646</v>
      </c>
      <c r="K37" s="7" t="s">
        <v>101</v>
      </c>
    </row>
    <row r="38" spans="1:11" x14ac:dyDescent="0.2">
      <c r="A38" s="2" t="s">
        <v>70</v>
      </c>
      <c r="B38" s="7" t="s">
        <v>101</v>
      </c>
      <c r="C38" s="7" t="s">
        <v>101</v>
      </c>
      <c r="D38" s="7">
        <v>16.8</v>
      </c>
      <c r="E38" s="7" t="s">
        <v>101</v>
      </c>
      <c r="F38" s="7">
        <v>16.8</v>
      </c>
      <c r="G38" s="7">
        <v>18.63</v>
      </c>
      <c r="H38" s="7">
        <v>90.177133655394528</v>
      </c>
      <c r="I38" s="7" t="s">
        <v>101</v>
      </c>
      <c r="J38" s="7">
        <v>90.177133655394528</v>
      </c>
      <c r="K38" s="7" t="s">
        <v>101</v>
      </c>
    </row>
    <row r="39" spans="1:11" x14ac:dyDescent="0.2">
      <c r="A39" s="2" t="s">
        <v>71</v>
      </c>
      <c r="B39" s="7" t="s">
        <v>107</v>
      </c>
      <c r="C39" s="7" t="s">
        <v>101</v>
      </c>
      <c r="D39" s="7" t="s">
        <v>107</v>
      </c>
      <c r="E39" s="7">
        <v>22.81</v>
      </c>
      <c r="F39" s="7">
        <v>33.058</v>
      </c>
      <c r="G39" s="7">
        <v>22.537500000000001</v>
      </c>
      <c r="H39" s="7">
        <v>146.67997781475319</v>
      </c>
      <c r="I39" s="7" t="s">
        <v>107</v>
      </c>
      <c r="J39" s="7" t="s">
        <v>107</v>
      </c>
      <c r="K39" s="7">
        <v>207.26942298955021</v>
      </c>
    </row>
    <row r="40" spans="1:11" x14ac:dyDescent="0.2">
      <c r="A40" s="2" t="s">
        <v>72</v>
      </c>
      <c r="B40" s="7" t="s">
        <v>101</v>
      </c>
      <c r="C40" s="7" t="s">
        <v>101</v>
      </c>
      <c r="D40" s="7">
        <v>3.7271999999999998</v>
      </c>
      <c r="E40" s="7" t="s">
        <v>101</v>
      </c>
      <c r="F40" s="7">
        <v>3.7271999999999998</v>
      </c>
      <c r="G40" s="7">
        <v>6.5762200000000002</v>
      </c>
      <c r="H40" s="7">
        <v>56.676935990584255</v>
      </c>
      <c r="I40" s="7" t="s">
        <v>101</v>
      </c>
      <c r="J40" s="7">
        <v>56.676935990584255</v>
      </c>
      <c r="K40" s="7" t="s">
        <v>101</v>
      </c>
    </row>
    <row r="41" spans="1:11" x14ac:dyDescent="0.2">
      <c r="A41" s="2" t="s">
        <v>73</v>
      </c>
      <c r="B41" s="7" t="s">
        <v>101</v>
      </c>
      <c r="C41" s="7" t="s">
        <v>101</v>
      </c>
      <c r="D41" s="7" t="s">
        <v>101</v>
      </c>
      <c r="E41" s="7">
        <v>2E-3</v>
      </c>
      <c r="F41" s="7">
        <v>2E-3</v>
      </c>
      <c r="G41" s="7">
        <v>1E-3</v>
      </c>
      <c r="H41" s="7">
        <v>200</v>
      </c>
      <c r="I41" s="7" t="s">
        <v>101</v>
      </c>
      <c r="J41" s="7" t="s">
        <v>101</v>
      </c>
      <c r="K41" s="7">
        <v>200</v>
      </c>
    </row>
    <row r="42" spans="1:11" x14ac:dyDescent="0.2">
      <c r="A42" s="2" t="s">
        <v>76</v>
      </c>
      <c r="B42" s="7" t="s">
        <v>101</v>
      </c>
      <c r="C42" s="7" t="s">
        <v>101</v>
      </c>
      <c r="D42" s="7" t="s">
        <v>101</v>
      </c>
      <c r="E42" s="7">
        <v>2E-3</v>
      </c>
      <c r="F42" s="7">
        <v>2E-3</v>
      </c>
      <c r="G42" s="7">
        <v>1E-3</v>
      </c>
      <c r="H42" s="7">
        <v>200</v>
      </c>
      <c r="I42" s="7" t="s">
        <v>101</v>
      </c>
      <c r="J42" s="7" t="s">
        <v>101</v>
      </c>
      <c r="K42" s="7">
        <v>200</v>
      </c>
    </row>
    <row r="43" spans="1:11" ht="25.5" x14ac:dyDescent="0.2">
      <c r="A43" s="2" t="s">
        <v>103</v>
      </c>
      <c r="B43" s="7" t="s">
        <v>101</v>
      </c>
      <c r="C43" s="7" t="s">
        <v>101</v>
      </c>
      <c r="D43" s="7" t="s">
        <v>101</v>
      </c>
      <c r="E43" s="7">
        <v>2E-3</v>
      </c>
      <c r="F43" s="7">
        <v>2E-3</v>
      </c>
      <c r="G43" s="7">
        <v>1E-3</v>
      </c>
      <c r="H43" s="7">
        <v>200</v>
      </c>
      <c r="I43" s="7" t="s">
        <v>101</v>
      </c>
      <c r="J43" s="7" t="s">
        <v>101</v>
      </c>
      <c r="K43" s="7">
        <v>200</v>
      </c>
    </row>
    <row r="44" spans="1:11" x14ac:dyDescent="0.2">
      <c r="A44" s="2" t="s">
        <v>79</v>
      </c>
      <c r="B44" s="7" t="s">
        <v>101</v>
      </c>
      <c r="C44" s="7" t="s">
        <v>101</v>
      </c>
      <c r="D44" s="7">
        <v>107.2141</v>
      </c>
      <c r="E44" s="7">
        <v>4.2999999999999997E-2</v>
      </c>
      <c r="F44" s="7">
        <v>107.25709999999999</v>
      </c>
      <c r="G44" s="7">
        <v>127.37862</v>
      </c>
      <c r="H44" s="7">
        <v>84.203377301465508</v>
      </c>
      <c r="I44" s="7" t="s">
        <v>101</v>
      </c>
      <c r="J44" s="7">
        <v>84.169619674008089</v>
      </c>
      <c r="K44" s="7" t="s">
        <v>101</v>
      </c>
    </row>
    <row r="45" spans="1:11" x14ac:dyDescent="0.2">
      <c r="A45" s="2" t="s">
        <v>80</v>
      </c>
      <c r="B45" s="7" t="s">
        <v>101</v>
      </c>
      <c r="C45" s="7" t="s">
        <v>101</v>
      </c>
      <c r="D45" s="7">
        <v>0.68984000000000001</v>
      </c>
      <c r="E45" s="7" t="s">
        <v>101</v>
      </c>
      <c r="F45" s="7">
        <v>0.68984000000000001</v>
      </c>
      <c r="G45" s="7">
        <v>0.80330000000000001</v>
      </c>
      <c r="H45" s="7">
        <v>85.875762479770941</v>
      </c>
      <c r="I45" s="7" t="s">
        <v>101</v>
      </c>
      <c r="J45" s="7">
        <v>85.875762479770941</v>
      </c>
      <c r="K45" s="7" t="s">
        <v>101</v>
      </c>
    </row>
    <row r="46" spans="1:11" x14ac:dyDescent="0.2">
      <c r="A46" s="2" t="s">
        <v>82</v>
      </c>
      <c r="B46" s="7" t="s">
        <v>101</v>
      </c>
      <c r="C46" s="7" t="s">
        <v>101</v>
      </c>
      <c r="D46" s="7" t="s">
        <v>101</v>
      </c>
      <c r="E46" s="7" t="s">
        <v>101</v>
      </c>
      <c r="F46" s="7" t="s">
        <v>101</v>
      </c>
      <c r="G46" s="7">
        <v>6.2500000000000003E-3</v>
      </c>
      <c r="H46" s="7" t="s">
        <v>101</v>
      </c>
      <c r="I46" s="7" t="s">
        <v>101</v>
      </c>
      <c r="J46" s="7" t="s">
        <v>101</v>
      </c>
      <c r="K46" s="7" t="s">
        <v>101</v>
      </c>
    </row>
    <row r="47" spans="1:11" x14ac:dyDescent="0.2">
      <c r="A47" s="2" t="s">
        <v>83</v>
      </c>
      <c r="B47" s="7" t="s">
        <v>101</v>
      </c>
      <c r="C47" s="7" t="s">
        <v>101</v>
      </c>
      <c r="D47" s="7">
        <v>84.976219999999998</v>
      </c>
      <c r="E47" s="7" t="s">
        <v>101</v>
      </c>
      <c r="F47" s="7">
        <v>84.976219999999998</v>
      </c>
      <c r="G47" s="7">
        <v>98.160570000000007</v>
      </c>
      <c r="H47" s="7">
        <v>86.568588589084186</v>
      </c>
      <c r="I47" s="7" t="s">
        <v>101</v>
      </c>
      <c r="J47" s="7">
        <v>86.568588589084186</v>
      </c>
      <c r="K47" s="7" t="s">
        <v>101</v>
      </c>
    </row>
    <row r="48" spans="1:11" x14ac:dyDescent="0.2">
      <c r="A48" s="2" t="s">
        <v>84</v>
      </c>
      <c r="B48" s="7" t="s">
        <v>101</v>
      </c>
      <c r="C48" s="7" t="s">
        <v>101</v>
      </c>
      <c r="D48" s="7">
        <v>5.8310000000000004</v>
      </c>
      <c r="E48" s="7">
        <v>4.2999999999999997E-2</v>
      </c>
      <c r="F48" s="7">
        <v>5.8739999999999997</v>
      </c>
      <c r="G48" s="7">
        <v>6.6885000000000003</v>
      </c>
      <c r="H48" s="7">
        <v>87.82238169993272</v>
      </c>
      <c r="I48" s="7" t="s">
        <v>101</v>
      </c>
      <c r="J48" s="7">
        <v>87.179487179487182</v>
      </c>
      <c r="K48" s="7" t="s">
        <v>101</v>
      </c>
    </row>
    <row r="49" spans="1:11" x14ac:dyDescent="0.2">
      <c r="A49" s="2" t="s">
        <v>87</v>
      </c>
      <c r="B49" s="7" t="s">
        <v>101</v>
      </c>
      <c r="C49" s="7" t="s">
        <v>101</v>
      </c>
      <c r="D49" s="7">
        <v>15.428039999999999</v>
      </c>
      <c r="E49" s="7" t="s">
        <v>101</v>
      </c>
      <c r="F49" s="7">
        <v>15.428039999999999</v>
      </c>
      <c r="G49" s="7">
        <v>21.225000000000001</v>
      </c>
      <c r="H49" s="7">
        <v>72.688056537102469</v>
      </c>
      <c r="I49" s="7" t="s">
        <v>101</v>
      </c>
      <c r="J49" s="7">
        <v>72.688056537102469</v>
      </c>
      <c r="K49" s="7" t="s">
        <v>101</v>
      </c>
    </row>
    <row r="50" spans="1:11" x14ac:dyDescent="0.2">
      <c r="A50" s="2" t="s">
        <v>89</v>
      </c>
      <c r="B50" s="7" t="s">
        <v>101</v>
      </c>
      <c r="C50" s="7" t="s">
        <v>101</v>
      </c>
      <c r="D50" s="7">
        <v>0.28899999999999998</v>
      </c>
      <c r="E50" s="7" t="s">
        <v>101</v>
      </c>
      <c r="F50" s="7">
        <v>0.28899999999999998</v>
      </c>
      <c r="G50" s="7">
        <v>0.495</v>
      </c>
      <c r="H50" s="7">
        <v>58.383838383838381</v>
      </c>
      <c r="I50" s="7" t="s">
        <v>101</v>
      </c>
      <c r="J50" s="7">
        <v>58.383838383838381</v>
      </c>
      <c r="K50" s="7" t="s">
        <v>101</v>
      </c>
    </row>
    <row r="51" spans="1:11" x14ac:dyDescent="0.2">
      <c r="A51" s="2" t="s">
        <v>90</v>
      </c>
      <c r="B51" s="7">
        <v>5.0000000000000001E-4</v>
      </c>
      <c r="C51" s="7" t="s">
        <v>101</v>
      </c>
      <c r="D51" s="7">
        <v>148.13840999999999</v>
      </c>
      <c r="E51" s="7">
        <v>6.0271999999999997</v>
      </c>
      <c r="F51" s="7">
        <v>154.16611</v>
      </c>
      <c r="G51" s="7">
        <v>113.5408</v>
      </c>
      <c r="H51" s="7">
        <v>135.78036265377733</v>
      </c>
      <c r="I51" s="7">
        <v>1.5150596933519181E-2</v>
      </c>
      <c r="J51" s="7">
        <v>148.16315324659217</v>
      </c>
      <c r="K51" s="7">
        <v>58.760102561102826</v>
      </c>
    </row>
    <row r="52" spans="1:11" x14ac:dyDescent="0.2">
      <c r="A52" s="2" t="s">
        <v>91</v>
      </c>
      <c r="B52" s="7" t="s">
        <v>101</v>
      </c>
      <c r="C52" s="7" t="s">
        <v>101</v>
      </c>
      <c r="D52" s="7" t="s">
        <v>101</v>
      </c>
      <c r="E52" s="7" t="s">
        <v>101</v>
      </c>
      <c r="F52" s="7" t="s">
        <v>101</v>
      </c>
      <c r="G52" s="7">
        <v>8.0000000000000004E-4</v>
      </c>
      <c r="H52" s="7" t="s">
        <v>101</v>
      </c>
      <c r="I52" s="7" t="s">
        <v>101</v>
      </c>
      <c r="J52" s="7" t="s">
        <v>101</v>
      </c>
      <c r="K52" s="7" t="s">
        <v>101</v>
      </c>
    </row>
    <row r="53" spans="1:11" x14ac:dyDescent="0.2">
      <c r="A53" s="2" t="s">
        <v>95</v>
      </c>
      <c r="B53" s="7">
        <v>5.0000000000000001E-4</v>
      </c>
      <c r="C53" s="7" t="s">
        <v>101</v>
      </c>
      <c r="D53" s="7">
        <v>15.4779</v>
      </c>
      <c r="E53" s="7">
        <v>3.6871999999999998</v>
      </c>
      <c r="F53" s="7">
        <v>19.165600000000001</v>
      </c>
      <c r="G53" s="7">
        <v>23.668600000000001</v>
      </c>
      <c r="H53" s="7">
        <v>80.974793608409456</v>
      </c>
      <c r="I53" s="7">
        <v>3.845562221196739E-2</v>
      </c>
      <c r="J53" s="7">
        <v>99.568990472759552</v>
      </c>
      <c r="K53" s="7">
        <v>54.036784641313112</v>
      </c>
    </row>
    <row r="54" spans="1:11" x14ac:dyDescent="0.2">
      <c r="A54" s="2" t="s">
        <v>96</v>
      </c>
      <c r="B54" s="7" t="s">
        <v>101</v>
      </c>
      <c r="C54" s="7" t="s">
        <v>101</v>
      </c>
      <c r="D54" s="7">
        <v>1.827</v>
      </c>
      <c r="E54" s="7">
        <v>0.1</v>
      </c>
      <c r="F54" s="7">
        <v>1.927</v>
      </c>
      <c r="G54" s="7">
        <v>4.734</v>
      </c>
      <c r="H54" s="7">
        <v>40.705534431770175</v>
      </c>
      <c r="I54" s="7" t="s">
        <v>101</v>
      </c>
      <c r="J54" s="7">
        <v>169.32344763670065</v>
      </c>
      <c r="K54" s="7">
        <v>6.0422960725075532</v>
      </c>
    </row>
    <row r="55" spans="1:11" x14ac:dyDescent="0.2">
      <c r="A55" s="2" t="s">
        <v>97</v>
      </c>
      <c r="B55" s="7" t="s">
        <v>101</v>
      </c>
      <c r="C55" s="7" t="s">
        <v>101</v>
      </c>
      <c r="D55" s="7">
        <v>127.80710999999999</v>
      </c>
      <c r="E55" s="7">
        <v>1.075</v>
      </c>
      <c r="F55" s="7">
        <v>128.88211000000001</v>
      </c>
      <c r="G55" s="7">
        <v>79.847300000000004</v>
      </c>
      <c r="H55" s="7">
        <v>161.41073023132904</v>
      </c>
      <c r="I55" s="7" t="s">
        <v>101</v>
      </c>
      <c r="J55" s="7">
        <v>161.93632379381256</v>
      </c>
      <c r="K55" s="7">
        <v>116.46803900325027</v>
      </c>
    </row>
    <row r="56" spans="1:11" x14ac:dyDescent="0.2">
      <c r="A56" s="2" t="s">
        <v>100</v>
      </c>
      <c r="B56" s="7" t="s">
        <v>101</v>
      </c>
      <c r="C56" s="7" t="s">
        <v>101</v>
      </c>
      <c r="D56" s="7">
        <v>3.0264000000000002</v>
      </c>
      <c r="E56" s="7">
        <v>1.165</v>
      </c>
      <c r="F56" s="7">
        <v>4.1913999999999998</v>
      </c>
      <c r="G56" s="7">
        <v>5.2900999999999998</v>
      </c>
      <c r="H56" s="7">
        <v>79.231016426910642</v>
      </c>
      <c r="I56" s="7" t="s">
        <v>101</v>
      </c>
      <c r="J56" s="7">
        <v>68.237469279159427</v>
      </c>
      <c r="K56" s="7">
        <v>136.25730994152048</v>
      </c>
    </row>
    <row r="57" spans="1:1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</row>
    <row r="58" spans="1:1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</row>
    <row r="59" spans="1:1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</row>
    <row r="60" spans="1:1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</row>
    <row r="61" spans="1:1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</row>
    <row r="62" spans="1:1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</row>
    <row r="63" spans="1:1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</row>
    <row r="64" spans="1:1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</row>
    <row r="65" spans="1:1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</row>
    <row r="66" spans="1:1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</row>
    <row r="67" spans="1:1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</row>
    <row r="68" spans="1:11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</row>
    <row r="69" spans="1:11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</row>
    <row r="70" spans="1:1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</row>
    <row r="71" spans="1:1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</row>
    <row r="72" spans="1:1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</row>
    <row r="73" spans="1:1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</row>
    <row r="74" spans="1:1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</row>
    <row r="75" spans="1:11" x14ac:dyDescent="0.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</row>
    <row r="76" spans="1:11" x14ac:dyDescent="0.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</row>
    <row r="77" spans="1:11" x14ac:dyDescent="0.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</row>
    <row r="78" spans="1:11" x14ac:dyDescent="0.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</row>
    <row r="79" spans="1:11" x14ac:dyDescent="0.2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</row>
    <row r="80" spans="1:11" x14ac:dyDescent="0.2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</row>
    <row r="81" spans="1:11" x14ac:dyDescent="0.2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</row>
    <row r="82" spans="1:11" x14ac:dyDescent="0.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</row>
    <row r="83" spans="1:11" x14ac:dyDescent="0.2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</row>
    <row r="84" spans="1:11" x14ac:dyDescent="0.2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</row>
    <row r="85" spans="1:11" x14ac:dyDescent="0.2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</row>
    <row r="86" spans="1:11" x14ac:dyDescent="0.2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</row>
    <row r="87" spans="1:11" x14ac:dyDescent="0.2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</row>
    <row r="88" spans="1:11" x14ac:dyDescent="0.2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</row>
    <row r="89" spans="1:11" x14ac:dyDescent="0.2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</row>
    <row r="90" spans="1:11" x14ac:dyDescent="0.2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</row>
    <row r="91" spans="1:11" x14ac:dyDescent="0.2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</row>
    <row r="92" spans="1:11" x14ac:dyDescent="0.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</row>
    <row r="93" spans="1:11" x14ac:dyDescent="0.2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</row>
    <row r="94" spans="1:11" x14ac:dyDescent="0.2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</row>
    <row r="95" spans="1:11" x14ac:dyDescent="0.2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</row>
    <row r="96" spans="1:11" x14ac:dyDescent="0.2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</row>
    <row r="97" spans="1:11" x14ac:dyDescent="0.2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</row>
    <row r="98" spans="1:11" x14ac:dyDescent="0.2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</row>
    <row r="99" spans="1:11" x14ac:dyDescent="0.2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</row>
    <row r="100" spans="1:11" x14ac:dyDescent="0.2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</row>
    <row r="101" spans="1:11" x14ac:dyDescent="0.2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</row>
    <row r="102" spans="1:11" x14ac:dyDescent="0.2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</row>
    <row r="103" spans="1:11" x14ac:dyDescent="0.2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</row>
    <row r="104" spans="1:11" x14ac:dyDescent="0.2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</row>
    <row r="105" spans="1:11" x14ac:dyDescent="0.2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</row>
    <row r="106" spans="1:11" x14ac:dyDescent="0.2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</row>
    <row r="107" spans="1:11" x14ac:dyDescent="0.2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</row>
    <row r="108" spans="1:11" x14ac:dyDescent="0.2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</row>
    <row r="109" spans="1:11" x14ac:dyDescent="0.2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</row>
    <row r="110" spans="1:11" x14ac:dyDescent="0.2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</row>
    <row r="111" spans="1:11" x14ac:dyDescent="0.2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</row>
    <row r="112" spans="1:11" x14ac:dyDescent="0.2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</row>
    <row r="113" spans="1:11" x14ac:dyDescent="0.2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</row>
    <row r="114" spans="1:11" x14ac:dyDescent="0.2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</row>
    <row r="115" spans="1:11" x14ac:dyDescent="0.2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</row>
    <row r="116" spans="1:11" x14ac:dyDescent="0.2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</row>
    <row r="117" spans="1:11" x14ac:dyDescent="0.2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</row>
    <row r="118" spans="1:11" x14ac:dyDescent="0.2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</row>
    <row r="119" spans="1:11" x14ac:dyDescent="0.2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</row>
    <row r="120" spans="1:11" x14ac:dyDescent="0.2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</row>
    <row r="121" spans="1:11" x14ac:dyDescent="0.2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</row>
    <row r="122" spans="1:11" x14ac:dyDescent="0.2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</row>
    <row r="123" spans="1:11" x14ac:dyDescent="0.2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</row>
    <row r="124" spans="1:11" x14ac:dyDescent="0.2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</row>
    <row r="125" spans="1:11" x14ac:dyDescent="0.2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</row>
    <row r="126" spans="1:11" x14ac:dyDescent="0.2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</row>
    <row r="127" spans="1:11" x14ac:dyDescent="0.2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</row>
    <row r="128" spans="1:11" x14ac:dyDescent="0.2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</row>
    <row r="129" spans="1:11" x14ac:dyDescent="0.2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</row>
    <row r="130" spans="1:11" x14ac:dyDescent="0.2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</row>
    <row r="131" spans="1:11" x14ac:dyDescent="0.2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</row>
    <row r="132" spans="1:11" x14ac:dyDescent="0.2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</row>
    <row r="133" spans="1:11" x14ac:dyDescent="0.2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</row>
    <row r="134" spans="1:11" x14ac:dyDescent="0.2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</row>
    <row r="135" spans="1:11" x14ac:dyDescent="0.2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</row>
    <row r="136" spans="1:11" x14ac:dyDescent="0.2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</row>
    <row r="137" spans="1:11" x14ac:dyDescent="0.2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</row>
    <row r="138" spans="1:11" x14ac:dyDescent="0.2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</row>
    <row r="139" spans="1:11" x14ac:dyDescent="0.2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</row>
    <row r="140" spans="1:11" x14ac:dyDescent="0.2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</row>
    <row r="141" spans="1:11" x14ac:dyDescent="0.2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</row>
    <row r="142" spans="1:11" x14ac:dyDescent="0.2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</row>
    <row r="143" spans="1:11" x14ac:dyDescent="0.2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</row>
    <row r="144" spans="1:11" x14ac:dyDescent="0.2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</row>
    <row r="145" spans="1:11" x14ac:dyDescent="0.2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</row>
    <row r="146" spans="1:11" x14ac:dyDescent="0.2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</row>
    <row r="147" spans="1:11" x14ac:dyDescent="0.2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</row>
    <row r="148" spans="1:11" x14ac:dyDescent="0.2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</row>
    <row r="149" spans="1:11" x14ac:dyDescent="0.2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</row>
    <row r="150" spans="1:11" x14ac:dyDescent="0.2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</row>
    <row r="151" spans="1:11" x14ac:dyDescent="0.2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</row>
    <row r="152" spans="1:11" x14ac:dyDescent="0.2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</row>
    <row r="153" spans="1:11" x14ac:dyDescent="0.2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</row>
    <row r="154" spans="1:11" x14ac:dyDescent="0.2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</row>
    <row r="155" spans="1:11" x14ac:dyDescent="0.2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</row>
    <row r="156" spans="1:11" x14ac:dyDescent="0.2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</row>
    <row r="157" spans="1:11" x14ac:dyDescent="0.2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</row>
    <row r="158" spans="1:11" x14ac:dyDescent="0.2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</row>
    <row r="159" spans="1:11" x14ac:dyDescent="0.2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</row>
    <row r="160" spans="1:11" x14ac:dyDescent="0.2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</row>
    <row r="161" spans="1:11" x14ac:dyDescent="0.2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</row>
    <row r="162" spans="1:11" x14ac:dyDescent="0.2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</row>
    <row r="163" spans="1:11" x14ac:dyDescent="0.2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</row>
    <row r="164" spans="1:11" x14ac:dyDescent="0.2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</row>
    <row r="165" spans="1:11" x14ac:dyDescent="0.2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</row>
    <row r="166" spans="1:11" x14ac:dyDescent="0.2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</row>
    <row r="167" spans="1:11" x14ac:dyDescent="0.2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</row>
    <row r="168" spans="1:11" x14ac:dyDescent="0.2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</row>
    <row r="169" spans="1:11" x14ac:dyDescent="0.2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</row>
    <row r="170" spans="1:11" x14ac:dyDescent="0.2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</row>
    <row r="171" spans="1:11" x14ac:dyDescent="0.2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</row>
    <row r="172" spans="1:11" x14ac:dyDescent="0.2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</row>
    <row r="173" spans="1:11" x14ac:dyDescent="0.2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</row>
    <row r="174" spans="1:11" x14ac:dyDescent="0.2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</row>
    <row r="175" spans="1:11" x14ac:dyDescent="0.2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</row>
    <row r="176" spans="1:11" x14ac:dyDescent="0.2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</row>
    <row r="177" spans="1:11" x14ac:dyDescent="0.2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</row>
    <row r="178" spans="1:11" x14ac:dyDescent="0.2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</row>
    <row r="179" spans="1:11" x14ac:dyDescent="0.2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</row>
    <row r="180" spans="1:11" x14ac:dyDescent="0.2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</row>
    <row r="181" spans="1:11" x14ac:dyDescent="0.2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</row>
    <row r="182" spans="1:11" x14ac:dyDescent="0.2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</row>
    <row r="183" spans="1:11" x14ac:dyDescent="0.2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</row>
    <row r="184" spans="1:11" x14ac:dyDescent="0.2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</row>
    <row r="185" spans="1:11" x14ac:dyDescent="0.2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</row>
    <row r="186" spans="1:11" x14ac:dyDescent="0.2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</row>
    <row r="187" spans="1:11" x14ac:dyDescent="0.2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</row>
    <row r="188" spans="1:11" x14ac:dyDescent="0.2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</row>
    <row r="189" spans="1:11" x14ac:dyDescent="0.2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</row>
    <row r="190" spans="1:11" x14ac:dyDescent="0.2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</row>
    <row r="191" spans="1:11" x14ac:dyDescent="0.2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</row>
    <row r="192" spans="1:11" x14ac:dyDescent="0.2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</row>
    <row r="193" spans="1:11" x14ac:dyDescent="0.2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</row>
    <row r="194" spans="1:11" x14ac:dyDescent="0.2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</row>
    <row r="195" spans="1:11" x14ac:dyDescent="0.2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</row>
    <row r="196" spans="1:11" x14ac:dyDescent="0.2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</row>
    <row r="197" spans="1:11" x14ac:dyDescent="0.2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</row>
    <row r="198" spans="1:11" x14ac:dyDescent="0.2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</row>
    <row r="199" spans="1:11" x14ac:dyDescent="0.2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</row>
    <row r="200" spans="1:11" x14ac:dyDescent="0.2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</row>
    <row r="201" spans="1:11" x14ac:dyDescent="0.2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</row>
    <row r="202" spans="1:11" x14ac:dyDescent="0.2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</row>
    <row r="203" spans="1:11" x14ac:dyDescent="0.2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</row>
    <row r="204" spans="1:11" x14ac:dyDescent="0.2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</row>
    <row r="205" spans="1:11" x14ac:dyDescent="0.2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</row>
    <row r="206" spans="1:11" x14ac:dyDescent="0.2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</row>
    <row r="207" spans="1:11" x14ac:dyDescent="0.2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</row>
    <row r="208" spans="1:11" x14ac:dyDescent="0.2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</row>
    <row r="209" spans="1:11" x14ac:dyDescent="0.2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</row>
    <row r="210" spans="1:11" x14ac:dyDescent="0.2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</row>
    <row r="211" spans="1:11" x14ac:dyDescent="0.2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</row>
    <row r="212" spans="1:11" x14ac:dyDescent="0.2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</row>
    <row r="213" spans="1:11" x14ac:dyDescent="0.2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</row>
    <row r="214" spans="1:11" x14ac:dyDescent="0.2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</row>
    <row r="215" spans="1:11" x14ac:dyDescent="0.2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</row>
    <row r="216" spans="1:11" x14ac:dyDescent="0.2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</row>
    <row r="217" spans="1:11" x14ac:dyDescent="0.2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</row>
    <row r="218" spans="1:11" x14ac:dyDescent="0.2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</row>
    <row r="219" spans="1:11" x14ac:dyDescent="0.2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</row>
    <row r="220" spans="1:11" x14ac:dyDescent="0.2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</row>
    <row r="221" spans="1:11" x14ac:dyDescent="0.2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</row>
    <row r="222" spans="1:11" x14ac:dyDescent="0.2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</row>
    <row r="223" spans="1:11" x14ac:dyDescent="0.2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</row>
    <row r="224" spans="1:11" x14ac:dyDescent="0.2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</row>
    <row r="225" spans="1:11" x14ac:dyDescent="0.2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</row>
    <row r="226" spans="1:11" x14ac:dyDescent="0.2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</row>
    <row r="227" spans="1:11" x14ac:dyDescent="0.2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</row>
    <row r="228" spans="1:11" x14ac:dyDescent="0.2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</row>
    <row r="229" spans="1:11" x14ac:dyDescent="0.2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</row>
    <row r="230" spans="1:11" x14ac:dyDescent="0.2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</row>
    <row r="231" spans="1:11" x14ac:dyDescent="0.2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</row>
    <row r="232" spans="1:11" x14ac:dyDescent="0.2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</row>
    <row r="233" spans="1:11" x14ac:dyDescent="0.2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</row>
    <row r="234" spans="1:11" x14ac:dyDescent="0.2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</row>
    <row r="235" spans="1:11" x14ac:dyDescent="0.2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</row>
    <row r="236" spans="1:11" x14ac:dyDescent="0.2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</row>
    <row r="237" spans="1:11" x14ac:dyDescent="0.2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</row>
    <row r="238" spans="1:11" x14ac:dyDescent="0.2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</row>
  </sheetData>
  <mergeCells count="4">
    <mergeCell ref="A2:K2"/>
    <mergeCell ref="A4:A5"/>
    <mergeCell ref="B4:F4"/>
    <mergeCell ref="H4:K4"/>
  </mergeCells>
  <hyperlinks>
    <hyperlink ref="A1" location="Содержание!A1" display="К содержанию"/>
  </hyperlinks>
  <pageMargins left="0.75" right="0.75" top="1" bottom="1" header="0.5" footer="0.5"/>
  <pageSetup orientation="portrait" r:id="rId1"/>
  <headerFooter>
    <oddFooter>&amp;Lтыс. центнеров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0"/>
  <sheetViews>
    <sheetView zoomScaleNormal="100" workbookViewId="0">
      <selection activeCell="A4" sqref="A4:A5"/>
    </sheetView>
  </sheetViews>
  <sheetFormatPr defaultColWidth="19.28515625" defaultRowHeight="12.75" x14ac:dyDescent="0.2"/>
  <cols>
    <col min="1" max="1" width="40.7109375" customWidth="1"/>
  </cols>
  <sheetData>
    <row r="1" spans="1:9" x14ac:dyDescent="0.2">
      <c r="A1" s="67" t="s">
        <v>306</v>
      </c>
    </row>
    <row r="2" spans="1:9" ht="36" customHeight="1" x14ac:dyDescent="0.2">
      <c r="A2" s="78" t="s">
        <v>129</v>
      </c>
      <c r="B2" s="78"/>
      <c r="C2" s="78"/>
      <c r="D2" s="78"/>
      <c r="E2" s="78"/>
      <c r="F2" s="78"/>
      <c r="G2" s="78"/>
      <c r="H2" s="78"/>
    </row>
    <row r="3" spans="1:9" ht="18" x14ac:dyDescent="0.2">
      <c r="A3" s="10"/>
      <c r="B3" s="10"/>
      <c r="C3" s="10"/>
      <c r="D3" s="10"/>
      <c r="E3" s="10"/>
      <c r="F3" s="10"/>
      <c r="G3" s="10"/>
      <c r="H3" s="18" t="s">
        <v>123</v>
      </c>
    </row>
    <row r="4" spans="1:9" ht="12.75" customHeight="1" x14ac:dyDescent="0.2">
      <c r="A4" s="79"/>
      <c r="B4" s="79" t="s">
        <v>0</v>
      </c>
      <c r="C4" s="79"/>
      <c r="D4" s="79"/>
      <c r="E4" s="79"/>
      <c r="F4" s="79" t="s">
        <v>5</v>
      </c>
      <c r="G4" s="79"/>
      <c r="H4" s="79"/>
    </row>
    <row r="5" spans="1:9" ht="63.75" x14ac:dyDescent="0.2">
      <c r="A5" s="79"/>
      <c r="B5" s="9" t="s">
        <v>1</v>
      </c>
      <c r="C5" s="9" t="s">
        <v>2</v>
      </c>
      <c r="D5" s="9" t="s">
        <v>3</v>
      </c>
      <c r="E5" s="9" t="s">
        <v>4</v>
      </c>
      <c r="F5" s="9" t="s">
        <v>0</v>
      </c>
      <c r="G5" s="9" t="s">
        <v>6</v>
      </c>
      <c r="H5" s="9" t="s">
        <v>7</v>
      </c>
    </row>
    <row r="6" spans="1:9" x14ac:dyDescent="0.2">
      <c r="A6" s="9" t="s">
        <v>8</v>
      </c>
      <c r="B6" s="9">
        <v>1</v>
      </c>
      <c r="C6" s="9">
        <v>2</v>
      </c>
      <c r="D6" s="9">
        <v>3</v>
      </c>
      <c r="E6" s="9">
        <v>4</v>
      </c>
      <c r="F6" s="9">
        <v>5</v>
      </c>
      <c r="G6" s="9">
        <v>6</v>
      </c>
      <c r="H6" s="11">
        <v>7</v>
      </c>
    </row>
    <row r="7" spans="1:9" x14ac:dyDescent="0.2">
      <c r="A7" s="3" t="s">
        <v>14</v>
      </c>
      <c r="B7" s="4">
        <v>23.617139028122267</v>
      </c>
      <c r="C7" s="4">
        <v>24.251910901242546</v>
      </c>
      <c r="D7" s="4">
        <v>26.681060499224369</v>
      </c>
      <c r="E7" s="4">
        <v>22.00742182695512</v>
      </c>
      <c r="F7" s="4">
        <v>23.466230625005178</v>
      </c>
      <c r="G7" s="4">
        <v>23.1</v>
      </c>
      <c r="H7" s="4">
        <f>F7/G7*100</f>
        <v>101.58541396106138</v>
      </c>
    </row>
    <row r="8" spans="1:9" x14ac:dyDescent="0.2">
      <c r="A8" s="2" t="s">
        <v>15</v>
      </c>
      <c r="B8" s="7">
        <v>23.881374412932175</v>
      </c>
      <c r="C8" s="7">
        <v>26.536872657155957</v>
      </c>
      <c r="D8" s="7">
        <v>33.792159774666914</v>
      </c>
      <c r="E8" s="7">
        <v>23.807956731723532</v>
      </c>
      <c r="F8" s="7">
        <v>24.879106705978792</v>
      </c>
      <c r="G8" s="7">
        <v>26.5</v>
      </c>
      <c r="H8" s="7">
        <f t="shared" ref="H8:H71" si="0">F8/G8*100</f>
        <v>93.883421531995438</v>
      </c>
      <c r="I8" s="8"/>
    </row>
    <row r="9" spans="1:9" x14ac:dyDescent="0.2">
      <c r="A9" s="2" t="s">
        <v>16</v>
      </c>
      <c r="B9" s="7">
        <v>29.31936378607957</v>
      </c>
      <c r="C9" s="7">
        <v>53.962085308056871</v>
      </c>
      <c r="D9" s="7" t="s">
        <v>101</v>
      </c>
      <c r="E9" s="7">
        <v>40.374392374900715</v>
      </c>
      <c r="F9" s="7">
        <v>32.529644949487185</v>
      </c>
      <c r="G9" s="7">
        <v>40.6</v>
      </c>
      <c r="H9" s="7">
        <f t="shared" si="0"/>
        <v>80.122278200707356</v>
      </c>
      <c r="I9" s="8"/>
    </row>
    <row r="10" spans="1:9" x14ac:dyDescent="0.2">
      <c r="A10" s="2" t="s">
        <v>17</v>
      </c>
      <c r="B10" s="7">
        <v>20.409644939056705</v>
      </c>
      <c r="C10" s="7">
        <v>23.718128654970759</v>
      </c>
      <c r="D10" s="7" t="s">
        <v>101</v>
      </c>
      <c r="E10" s="7">
        <v>14.797419354838709</v>
      </c>
      <c r="F10" s="7">
        <v>17.878673261565318</v>
      </c>
      <c r="G10" s="7">
        <v>18.2</v>
      </c>
      <c r="H10" s="7">
        <f t="shared" si="0"/>
        <v>98.23446847013912</v>
      </c>
      <c r="I10" s="8"/>
    </row>
    <row r="11" spans="1:9" x14ac:dyDescent="0.2">
      <c r="A11" s="2" t="s">
        <v>18</v>
      </c>
      <c r="B11" s="7">
        <v>9.7557427258805518</v>
      </c>
      <c r="C11" s="7">
        <v>8.7725880551301678</v>
      </c>
      <c r="D11" s="7" t="s">
        <v>101</v>
      </c>
      <c r="E11" s="7">
        <v>11.441862966548349</v>
      </c>
      <c r="F11" s="7">
        <v>10.367555225977675</v>
      </c>
      <c r="G11" s="7">
        <v>16</v>
      </c>
      <c r="H11" s="7">
        <f t="shared" si="0"/>
        <v>64.797220162360475</v>
      </c>
      <c r="I11" s="8"/>
    </row>
    <row r="12" spans="1:9" x14ac:dyDescent="0.2">
      <c r="A12" s="2" t="s">
        <v>19</v>
      </c>
      <c r="B12" s="7">
        <v>19.206462401022968</v>
      </c>
      <c r="C12" s="7">
        <v>15.758423883218088</v>
      </c>
      <c r="D12" s="7">
        <v>24</v>
      </c>
      <c r="E12" s="7">
        <v>34.313380821078432</v>
      </c>
      <c r="F12" s="7">
        <v>22.951827444707192</v>
      </c>
      <c r="G12" s="7">
        <v>24.6</v>
      </c>
      <c r="H12" s="7">
        <f t="shared" si="0"/>
        <v>93.300111563850365</v>
      </c>
      <c r="I12" s="8"/>
    </row>
    <row r="13" spans="1:9" x14ac:dyDescent="0.2">
      <c r="A13" s="2" t="s">
        <v>20</v>
      </c>
      <c r="B13" s="7">
        <v>12.82420814479638</v>
      </c>
      <c r="C13" s="7">
        <v>12.82420814479638</v>
      </c>
      <c r="D13" s="7" t="s">
        <v>101</v>
      </c>
      <c r="E13" s="7">
        <v>17.217433888344761</v>
      </c>
      <c r="F13" s="7">
        <v>15.178792650918636</v>
      </c>
      <c r="G13" s="7">
        <v>14.8</v>
      </c>
      <c r="H13" s="7">
        <f t="shared" si="0"/>
        <v>102.55940980350428</v>
      </c>
      <c r="I13" s="8"/>
    </row>
    <row r="14" spans="1:9" x14ac:dyDescent="0.2">
      <c r="A14" s="2" t="s">
        <v>21</v>
      </c>
      <c r="B14" s="7">
        <v>23.219241443108235</v>
      </c>
      <c r="C14" s="7">
        <v>23.381807973048851</v>
      </c>
      <c r="D14" s="7" t="s">
        <v>101</v>
      </c>
      <c r="E14" s="7">
        <v>30.383666222814025</v>
      </c>
      <c r="F14" s="7">
        <v>25.327030556281013</v>
      </c>
      <c r="G14" s="7">
        <v>26.1</v>
      </c>
      <c r="H14" s="7">
        <f t="shared" si="0"/>
        <v>97.038431250118819</v>
      </c>
      <c r="I14" s="8"/>
    </row>
    <row r="15" spans="1:9" x14ac:dyDescent="0.2">
      <c r="A15" s="2" t="s">
        <v>22</v>
      </c>
      <c r="B15" s="7">
        <v>50.161573288058854</v>
      </c>
      <c r="C15" s="7">
        <v>50.161573288058854</v>
      </c>
      <c r="D15" s="7" t="s">
        <v>101</v>
      </c>
      <c r="E15" s="7" t="s">
        <v>101</v>
      </c>
      <c r="F15" s="7">
        <v>50.161573288058854</v>
      </c>
      <c r="G15" s="7">
        <v>50.8</v>
      </c>
      <c r="H15" s="7">
        <f t="shared" si="0"/>
        <v>98.743254504052871</v>
      </c>
      <c r="I15" s="8"/>
    </row>
    <row r="16" spans="1:9" x14ac:dyDescent="0.2">
      <c r="A16" s="2" t="s">
        <v>23</v>
      </c>
      <c r="B16" s="7">
        <v>26.549718875502009</v>
      </c>
      <c r="C16" s="7">
        <v>32.623376623376622</v>
      </c>
      <c r="D16" s="7">
        <v>40.5</v>
      </c>
      <c r="E16" s="7">
        <v>33.85955369595537</v>
      </c>
      <c r="F16" s="7">
        <v>34.676223479490808</v>
      </c>
      <c r="G16" s="7">
        <v>26.1</v>
      </c>
      <c r="H16" s="7">
        <f t="shared" si="0"/>
        <v>132.8590937911525</v>
      </c>
      <c r="I16" s="8"/>
    </row>
    <row r="17" spans="1:9" x14ac:dyDescent="0.2">
      <c r="A17" s="2" t="s">
        <v>24</v>
      </c>
      <c r="B17" s="7">
        <v>25.767785748445721</v>
      </c>
      <c r="C17" s="7">
        <v>28.00587765957447</v>
      </c>
      <c r="D17" s="7">
        <v>33.860869565217392</v>
      </c>
      <c r="E17" s="7">
        <v>24.896207654467432</v>
      </c>
      <c r="F17" s="7">
        <v>28.137786287910696</v>
      </c>
      <c r="G17" s="7">
        <v>24.5</v>
      </c>
      <c r="H17" s="7">
        <f t="shared" si="0"/>
        <v>114.84810729759467</v>
      </c>
      <c r="I17" s="8"/>
    </row>
    <row r="18" spans="1:9" x14ac:dyDescent="0.2">
      <c r="A18" s="2" t="s">
        <v>25</v>
      </c>
      <c r="B18" s="7">
        <v>18.611401341334275</v>
      </c>
      <c r="C18" s="7">
        <v>12.71429818084178</v>
      </c>
      <c r="D18" s="7" t="s">
        <v>101</v>
      </c>
      <c r="E18" s="7">
        <v>20.530289068092561</v>
      </c>
      <c r="F18" s="7">
        <v>19.566834115439224</v>
      </c>
      <c r="G18" s="7">
        <v>27.6</v>
      </c>
      <c r="H18" s="7">
        <f t="shared" si="0"/>
        <v>70.894326505214579</v>
      </c>
      <c r="I18" s="8"/>
    </row>
    <row r="19" spans="1:9" x14ac:dyDescent="0.2">
      <c r="A19" s="2" t="s">
        <v>26</v>
      </c>
      <c r="B19" s="7">
        <v>31.271186440677965</v>
      </c>
      <c r="C19" s="7">
        <v>30.820388349514563</v>
      </c>
      <c r="D19" s="7">
        <v>25.299511002444987</v>
      </c>
      <c r="E19" s="7">
        <v>17.907570422535212</v>
      </c>
      <c r="F19" s="7">
        <v>22.108675799086758</v>
      </c>
      <c r="G19" s="7">
        <v>23.2</v>
      </c>
      <c r="H19" s="7">
        <f t="shared" si="0"/>
        <v>95.296016375373966</v>
      </c>
      <c r="I19" s="8"/>
    </row>
    <row r="20" spans="1:9" x14ac:dyDescent="0.2">
      <c r="A20" s="2" t="s">
        <v>27</v>
      </c>
      <c r="B20" s="7">
        <v>30.123345759552656</v>
      </c>
      <c r="C20" s="7">
        <v>80.070444104134765</v>
      </c>
      <c r="D20" s="7" t="s">
        <v>101</v>
      </c>
      <c r="E20" s="7">
        <v>28.87863070539419</v>
      </c>
      <c r="F20" s="7">
        <v>29.895053272450532</v>
      </c>
      <c r="G20" s="7">
        <v>51.4</v>
      </c>
      <c r="H20" s="7">
        <f t="shared" si="0"/>
        <v>58.161582242121654</v>
      </c>
      <c r="I20" s="8"/>
    </row>
    <row r="21" spans="1:9" x14ac:dyDescent="0.2">
      <c r="A21" s="2" t="s">
        <v>28</v>
      </c>
      <c r="B21" s="7">
        <v>16.440543601359003</v>
      </c>
      <c r="C21" s="7">
        <v>16.435732647814909</v>
      </c>
      <c r="D21" s="7">
        <v>25.719970367234627</v>
      </c>
      <c r="E21" s="7">
        <v>25.649025567673878</v>
      </c>
      <c r="F21" s="7">
        <v>22.912200916341423</v>
      </c>
      <c r="G21" s="7">
        <v>20.2</v>
      </c>
      <c r="H21" s="7">
        <f t="shared" si="0"/>
        <v>113.42673720961101</v>
      </c>
      <c r="I21" s="8"/>
    </row>
    <row r="22" spans="1:9" x14ac:dyDescent="0.2">
      <c r="A22" s="2" t="s">
        <v>29</v>
      </c>
      <c r="B22" s="7">
        <v>26.509090909090908</v>
      </c>
      <c r="C22" s="7">
        <v>51.333333333333336</v>
      </c>
      <c r="D22" s="7">
        <v>48.17</v>
      </c>
      <c r="E22" s="7">
        <v>25.217391304347824</v>
      </c>
      <c r="F22" s="7">
        <v>41.246839378238342</v>
      </c>
      <c r="G22" s="7">
        <v>34.6</v>
      </c>
      <c r="H22" s="7">
        <f t="shared" si="0"/>
        <v>119.21051843421486</v>
      </c>
      <c r="I22" s="8"/>
    </row>
    <row r="23" spans="1:9" x14ac:dyDescent="0.2">
      <c r="A23" s="2" t="s">
        <v>30</v>
      </c>
      <c r="B23" s="7" t="s">
        <v>107</v>
      </c>
      <c r="C23" s="7">
        <v>18.892944038929439</v>
      </c>
      <c r="D23" s="7">
        <v>16.710884353741495</v>
      </c>
      <c r="E23" s="7">
        <v>14.461397128461568</v>
      </c>
      <c r="F23" s="7">
        <v>16.706569423119106</v>
      </c>
      <c r="G23" s="7" t="s">
        <v>107</v>
      </c>
      <c r="H23" s="7" t="s">
        <v>107</v>
      </c>
      <c r="I23" s="8"/>
    </row>
    <row r="24" spans="1:9" x14ac:dyDescent="0.2">
      <c r="A24" s="2" t="s">
        <v>31</v>
      </c>
      <c r="B24" s="7">
        <v>33.599811676082865</v>
      </c>
      <c r="C24" s="7">
        <v>28.706916764361079</v>
      </c>
      <c r="D24" s="7" t="s">
        <v>101</v>
      </c>
      <c r="E24" s="7">
        <v>19.852521720703539</v>
      </c>
      <c r="F24" s="7">
        <v>27.131224449097616</v>
      </c>
      <c r="G24" s="7">
        <v>22.9</v>
      </c>
      <c r="H24" s="7">
        <f t="shared" si="0"/>
        <v>118.47696265981493</v>
      </c>
      <c r="I24" s="8"/>
    </row>
    <row r="25" spans="1:9" x14ac:dyDescent="0.2">
      <c r="A25" s="2" t="s">
        <v>32</v>
      </c>
      <c r="B25" s="7">
        <v>28.745524296675192</v>
      </c>
      <c r="C25" s="7">
        <v>35.862711864406776</v>
      </c>
      <c r="D25" s="7" t="s">
        <v>101</v>
      </c>
      <c r="E25" s="7">
        <v>4.7112160566706018</v>
      </c>
      <c r="F25" s="7">
        <v>16.248864333947207</v>
      </c>
      <c r="G25" s="7">
        <v>22.3</v>
      </c>
      <c r="H25" s="7">
        <f t="shared" si="0"/>
        <v>72.864862484068198</v>
      </c>
      <c r="I25" s="8"/>
    </row>
    <row r="26" spans="1:9" x14ac:dyDescent="0.2">
      <c r="A26" s="2" t="s">
        <v>104</v>
      </c>
      <c r="B26" s="7" t="s">
        <v>107</v>
      </c>
      <c r="C26" s="7">
        <v>9.375</v>
      </c>
      <c r="D26" s="7" t="s">
        <v>101</v>
      </c>
      <c r="E26" s="7">
        <v>8.18</v>
      </c>
      <c r="F26" s="7">
        <v>12.890661904487585</v>
      </c>
      <c r="G26" s="7" t="s">
        <v>107</v>
      </c>
      <c r="H26" s="7" t="s">
        <v>107</v>
      </c>
      <c r="I26" s="8"/>
    </row>
    <row r="27" spans="1:9" x14ac:dyDescent="0.2">
      <c r="A27" s="2" t="s">
        <v>33</v>
      </c>
      <c r="B27" s="7">
        <v>23.35538684020246</v>
      </c>
      <c r="C27" s="7">
        <v>19.959832635983265</v>
      </c>
      <c r="D27" s="7">
        <v>25.913498622589533</v>
      </c>
      <c r="E27" s="7">
        <v>21.712738508584717</v>
      </c>
      <c r="F27" s="7">
        <v>22.492657150815827</v>
      </c>
      <c r="G27" s="7">
        <v>22.3</v>
      </c>
      <c r="H27" s="7">
        <f t="shared" si="0"/>
        <v>100.86393341173017</v>
      </c>
      <c r="I27" s="8"/>
    </row>
    <row r="28" spans="1:9" x14ac:dyDescent="0.2">
      <c r="A28" s="2" t="s">
        <v>34</v>
      </c>
      <c r="B28" s="7">
        <v>31</v>
      </c>
      <c r="C28" s="7">
        <v>31</v>
      </c>
      <c r="D28" s="7">
        <v>21</v>
      </c>
      <c r="E28" s="7">
        <v>7</v>
      </c>
      <c r="F28" s="7">
        <v>23.594594594594593</v>
      </c>
      <c r="G28" s="7">
        <v>23.4</v>
      </c>
      <c r="H28" s="7">
        <f t="shared" si="0"/>
        <v>100.83160083160084</v>
      </c>
      <c r="I28" s="8"/>
    </row>
    <row r="29" spans="1:9" x14ac:dyDescent="0.2">
      <c r="A29" s="2" t="s">
        <v>35</v>
      </c>
      <c r="G29" s="7">
        <v>59.8</v>
      </c>
      <c r="H29" s="7">
        <f t="shared" si="0"/>
        <v>0</v>
      </c>
      <c r="I29" s="8"/>
    </row>
    <row r="30" spans="1:9" x14ac:dyDescent="0.2">
      <c r="A30" s="2" t="s">
        <v>36</v>
      </c>
      <c r="B30" s="7" t="s">
        <v>101</v>
      </c>
      <c r="C30" s="7" t="s">
        <v>101</v>
      </c>
      <c r="D30" s="7" t="s">
        <v>101</v>
      </c>
      <c r="E30" s="7">
        <v>16.071428571428573</v>
      </c>
      <c r="F30" s="7">
        <v>16.071428571428573</v>
      </c>
      <c r="G30" s="7">
        <v>17.100000000000001</v>
      </c>
      <c r="H30" s="7">
        <f t="shared" si="0"/>
        <v>93.984962406015043</v>
      </c>
      <c r="I30" s="8"/>
    </row>
    <row r="31" spans="1:9" ht="25.5" x14ac:dyDescent="0.2">
      <c r="A31" s="2" t="s">
        <v>37</v>
      </c>
      <c r="B31" s="7" t="s">
        <v>101</v>
      </c>
      <c r="C31" s="7" t="s">
        <v>101</v>
      </c>
      <c r="D31" s="7" t="s">
        <v>101</v>
      </c>
      <c r="E31" s="7">
        <v>16.071428571428573</v>
      </c>
      <c r="F31" s="7">
        <v>16.071428571428573</v>
      </c>
      <c r="G31" s="7">
        <v>17.100000000000001</v>
      </c>
      <c r="H31" s="7">
        <f t="shared" si="0"/>
        <v>93.984962406015043</v>
      </c>
      <c r="I31" s="8"/>
    </row>
    <row r="32" spans="1:9" x14ac:dyDescent="0.2">
      <c r="A32" s="2" t="s">
        <v>38</v>
      </c>
      <c r="B32" s="7">
        <v>22.5</v>
      </c>
      <c r="C32" s="7">
        <v>22.5</v>
      </c>
      <c r="D32" s="7" t="s">
        <v>101</v>
      </c>
      <c r="E32" s="7">
        <v>11.764705882352942</v>
      </c>
      <c r="F32" s="7">
        <v>13.80952380952381</v>
      </c>
      <c r="G32" s="7">
        <v>27.5</v>
      </c>
      <c r="H32" s="7">
        <f t="shared" si="0"/>
        <v>50.216450216450212</v>
      </c>
      <c r="I32" s="8"/>
    </row>
    <row r="33" spans="1:9" x14ac:dyDescent="0.2">
      <c r="A33" s="2" t="s">
        <v>39</v>
      </c>
      <c r="B33" s="7">
        <v>52.523364485981311</v>
      </c>
      <c r="C33" s="7">
        <v>55.9375</v>
      </c>
      <c r="D33" s="7">
        <v>26.2</v>
      </c>
      <c r="E33" s="7">
        <v>30.495726495726494</v>
      </c>
      <c r="F33" s="7">
        <v>38.466597955853302</v>
      </c>
      <c r="G33" s="7">
        <v>43.8</v>
      </c>
      <c r="H33" s="7">
        <f t="shared" si="0"/>
        <v>87.823283004231286</v>
      </c>
      <c r="I33" s="8"/>
    </row>
    <row r="34" spans="1:9" x14ac:dyDescent="0.2">
      <c r="A34" s="2" t="s">
        <v>40</v>
      </c>
      <c r="B34" s="7">
        <v>14.647826086956522</v>
      </c>
      <c r="C34" s="7" t="s">
        <v>107</v>
      </c>
      <c r="D34" s="7" t="s">
        <v>101</v>
      </c>
      <c r="E34" s="7">
        <v>34.824489795918367</v>
      </c>
      <c r="F34" s="7">
        <v>21.659574468085108</v>
      </c>
      <c r="G34" s="7">
        <v>37.1</v>
      </c>
      <c r="H34" s="7">
        <f t="shared" si="0"/>
        <v>58.381602339852037</v>
      </c>
      <c r="I34" s="8"/>
    </row>
    <row r="35" spans="1:9" x14ac:dyDescent="0.2">
      <c r="A35" s="2" t="s">
        <v>41</v>
      </c>
      <c r="B35" s="7" t="s">
        <v>107</v>
      </c>
      <c r="C35" s="7">
        <v>18.381772151898733</v>
      </c>
      <c r="D35" s="7" t="s">
        <v>101</v>
      </c>
      <c r="E35" s="7">
        <v>20.431308318443516</v>
      </c>
      <c r="F35" s="7">
        <v>20.195812138871055</v>
      </c>
      <c r="G35" s="7">
        <v>13.3</v>
      </c>
      <c r="H35" s="7">
        <f t="shared" si="0"/>
        <v>151.84821157045906</v>
      </c>
      <c r="I35" s="8"/>
    </row>
    <row r="36" spans="1:9" x14ac:dyDescent="0.2">
      <c r="A36" s="2" t="s">
        <v>42</v>
      </c>
      <c r="B36" s="7">
        <v>32.957364341085274</v>
      </c>
      <c r="C36" s="7">
        <v>34.782608695652172</v>
      </c>
      <c r="D36" s="7" t="s">
        <v>101</v>
      </c>
      <c r="E36" s="7">
        <v>18.992941176470588</v>
      </c>
      <c r="F36" s="7">
        <v>23.216647127784292</v>
      </c>
      <c r="G36" s="7">
        <v>30</v>
      </c>
      <c r="H36" s="7">
        <f t="shared" si="0"/>
        <v>77.388823759280967</v>
      </c>
      <c r="I36" s="8"/>
    </row>
    <row r="37" spans="1:9" x14ac:dyDescent="0.2">
      <c r="A37" s="2" t="s">
        <v>110</v>
      </c>
      <c r="B37" s="7">
        <v>26.757154127982517</v>
      </c>
      <c r="C37" s="7">
        <v>24.000749630863591</v>
      </c>
      <c r="D37" s="7">
        <v>27.396076024468584</v>
      </c>
      <c r="E37" s="7">
        <v>29.291463631832755</v>
      </c>
      <c r="F37" s="7">
        <v>27.881938873417816</v>
      </c>
      <c r="G37" s="7">
        <v>30.9</v>
      </c>
      <c r="H37" s="7">
        <f t="shared" si="0"/>
        <v>90.232811888083546</v>
      </c>
      <c r="I37" s="8"/>
    </row>
    <row r="38" spans="1:9" x14ac:dyDescent="0.2">
      <c r="A38" s="2" t="s">
        <v>43</v>
      </c>
      <c r="B38" s="7">
        <v>27.773595505617976</v>
      </c>
      <c r="C38" s="7">
        <v>19.526978417266186</v>
      </c>
      <c r="D38" s="7">
        <v>20</v>
      </c>
      <c r="E38" s="7">
        <v>48.769871915614992</v>
      </c>
      <c r="F38" s="7">
        <v>41.15949910500288</v>
      </c>
      <c r="G38" s="7">
        <v>33.799999999999997</v>
      </c>
      <c r="H38" s="7">
        <f t="shared" si="0"/>
        <v>121.7736659911328</v>
      </c>
      <c r="I38" s="8"/>
    </row>
    <row r="39" spans="1:9" x14ac:dyDescent="0.2">
      <c r="A39" s="2" t="s">
        <v>44</v>
      </c>
      <c r="B39" s="7">
        <v>53.72941176470588</v>
      </c>
      <c r="C39" s="7">
        <v>53.197101449275365</v>
      </c>
      <c r="D39" s="7" t="s">
        <v>101</v>
      </c>
      <c r="E39" s="7">
        <v>18.021472392638035</v>
      </c>
      <c r="F39" s="7">
        <v>32.112349117920147</v>
      </c>
      <c r="G39" s="7">
        <v>16.2</v>
      </c>
      <c r="H39" s="7">
        <f t="shared" si="0"/>
        <v>198.22437727111202</v>
      </c>
      <c r="I39" s="8"/>
    </row>
    <row r="40" spans="1:9" x14ac:dyDescent="0.2">
      <c r="A40" s="2" t="s">
        <v>45</v>
      </c>
      <c r="B40" s="7">
        <v>25.946881287726359</v>
      </c>
      <c r="C40" s="7">
        <v>23.777777777777779</v>
      </c>
      <c r="D40" s="7">
        <v>30.17000335425751</v>
      </c>
      <c r="E40" s="7">
        <v>37.756013330981538</v>
      </c>
      <c r="F40" s="7">
        <v>33.176211621094573</v>
      </c>
      <c r="G40" s="7">
        <v>24.2</v>
      </c>
      <c r="H40" s="7">
        <f t="shared" si="0"/>
        <v>137.09178355824204</v>
      </c>
      <c r="I40" s="8"/>
    </row>
    <row r="41" spans="1:9" x14ac:dyDescent="0.2">
      <c r="A41" s="2" t="s">
        <v>46</v>
      </c>
      <c r="B41" s="7">
        <v>28.823435877220248</v>
      </c>
      <c r="C41" s="7">
        <v>25.615185108796535</v>
      </c>
      <c r="D41" s="7">
        <v>29.800038902937171</v>
      </c>
      <c r="E41" s="7">
        <v>26.855018519197625</v>
      </c>
      <c r="F41" s="7">
        <v>28.24930185001212</v>
      </c>
      <c r="G41" s="7">
        <v>38.1</v>
      </c>
      <c r="H41" s="7">
        <f t="shared" si="0"/>
        <v>74.14514921263023</v>
      </c>
      <c r="I41" s="8"/>
    </row>
    <row r="42" spans="1:9" x14ac:dyDescent="0.2">
      <c r="A42" s="2" t="s">
        <v>47</v>
      </c>
      <c r="B42" s="7">
        <v>19.963291888691533</v>
      </c>
      <c r="C42" s="7">
        <v>20.826170622193715</v>
      </c>
      <c r="D42" s="7" t="s">
        <v>101</v>
      </c>
      <c r="E42" s="7">
        <v>33.251865008880998</v>
      </c>
      <c r="F42" s="7">
        <v>28.268650088809945</v>
      </c>
      <c r="G42" s="7">
        <v>24.5</v>
      </c>
      <c r="H42" s="7">
        <f t="shared" si="0"/>
        <v>115.38224526044876</v>
      </c>
      <c r="I42" s="8"/>
    </row>
    <row r="43" spans="1:9" x14ac:dyDescent="0.2">
      <c r="A43" s="2" t="s">
        <v>48</v>
      </c>
      <c r="B43" s="7">
        <v>12.633872976338729</v>
      </c>
      <c r="C43" s="7">
        <v>12.360169491525424</v>
      </c>
      <c r="D43" s="7" t="s">
        <v>101</v>
      </c>
      <c r="E43" s="7">
        <v>29.907214481052222</v>
      </c>
      <c r="F43" s="7">
        <v>23.976611937745851</v>
      </c>
      <c r="G43" s="7">
        <v>28.3</v>
      </c>
      <c r="H43" s="7">
        <f t="shared" si="0"/>
        <v>84.723010380727388</v>
      </c>
      <c r="I43" s="8"/>
    </row>
    <row r="44" spans="1:9" x14ac:dyDescent="0.2">
      <c r="A44" s="2" t="s">
        <v>49</v>
      </c>
      <c r="B44" s="7">
        <v>23.776321132532363</v>
      </c>
      <c r="C44" s="7">
        <v>25.07492660011744</v>
      </c>
      <c r="D44" s="7">
        <v>22.883572189979866</v>
      </c>
      <c r="E44" s="7">
        <v>27.97426607209216</v>
      </c>
      <c r="F44" s="7">
        <v>25.856491887114085</v>
      </c>
      <c r="G44" s="7">
        <v>23.6</v>
      </c>
      <c r="H44" s="7">
        <f t="shared" si="0"/>
        <v>109.56140630133086</v>
      </c>
      <c r="I44" s="8"/>
    </row>
    <row r="45" spans="1:9" x14ac:dyDescent="0.2">
      <c r="A45" s="2" t="s">
        <v>106</v>
      </c>
      <c r="B45" s="7" t="s">
        <v>101</v>
      </c>
      <c r="C45" s="7" t="s">
        <v>101</v>
      </c>
      <c r="D45" s="7">
        <v>19.5</v>
      </c>
      <c r="E45" s="7" t="s">
        <v>101</v>
      </c>
      <c r="F45" s="7">
        <v>19.5</v>
      </c>
      <c r="G45" s="7">
        <v>19.2</v>
      </c>
      <c r="H45" s="7">
        <f t="shared" si="0"/>
        <v>101.5625</v>
      </c>
      <c r="I45" s="8"/>
    </row>
    <row r="46" spans="1:9" x14ac:dyDescent="0.2">
      <c r="A46" s="2" t="s">
        <v>50</v>
      </c>
      <c r="B46" s="7">
        <v>26.976373331026686</v>
      </c>
      <c r="C46" s="7">
        <v>32.462238178316071</v>
      </c>
      <c r="D46" s="7">
        <v>46.653576542007904</v>
      </c>
      <c r="E46" s="7">
        <v>25.575230108208242</v>
      </c>
      <c r="F46" s="7">
        <v>35.384516894823101</v>
      </c>
      <c r="G46" s="7">
        <v>33.6</v>
      </c>
      <c r="H46" s="7">
        <f t="shared" si="0"/>
        <v>105.3110621869735</v>
      </c>
      <c r="I46" s="8"/>
    </row>
    <row r="47" spans="1:9" x14ac:dyDescent="0.2">
      <c r="A47" s="2" t="s">
        <v>51</v>
      </c>
      <c r="B47" s="7">
        <v>31.580611982514785</v>
      </c>
      <c r="C47" s="7">
        <v>31.895574950237329</v>
      </c>
      <c r="D47" s="7">
        <v>45.200012647021623</v>
      </c>
      <c r="E47" s="7">
        <v>37.807898894154818</v>
      </c>
      <c r="F47" s="7">
        <v>40.527438479413689</v>
      </c>
      <c r="G47" s="7">
        <v>40.9</v>
      </c>
      <c r="H47" s="7">
        <f t="shared" si="0"/>
        <v>99.089091636708289</v>
      </c>
      <c r="I47" s="8"/>
    </row>
    <row r="48" spans="1:9" x14ac:dyDescent="0.2">
      <c r="A48" s="2" t="s">
        <v>52</v>
      </c>
      <c r="B48" s="7">
        <v>2.8</v>
      </c>
      <c r="C48" s="7">
        <v>2.8</v>
      </c>
      <c r="D48" s="7" t="s">
        <v>101</v>
      </c>
      <c r="E48" s="7">
        <v>20</v>
      </c>
      <c r="F48" s="7">
        <v>4.4645161290322584</v>
      </c>
      <c r="G48" s="7">
        <v>11.1</v>
      </c>
      <c r="H48" s="7">
        <f t="shared" si="0"/>
        <v>40.220866027317641</v>
      </c>
      <c r="I48" s="8"/>
    </row>
    <row r="49" spans="1:9" x14ac:dyDescent="0.2">
      <c r="A49" s="2" t="s">
        <v>53</v>
      </c>
      <c r="B49" s="7">
        <v>50</v>
      </c>
      <c r="C49" s="7">
        <v>50</v>
      </c>
      <c r="D49" s="7">
        <v>110.7</v>
      </c>
      <c r="E49" s="7">
        <v>28.103936561880488</v>
      </c>
      <c r="F49" s="7">
        <v>84.509762488377987</v>
      </c>
      <c r="G49" s="7">
        <v>92.6</v>
      </c>
      <c r="H49" s="7">
        <f t="shared" si="0"/>
        <v>91.263242428053985</v>
      </c>
      <c r="I49" s="8"/>
    </row>
    <row r="50" spans="1:9" x14ac:dyDescent="0.2">
      <c r="A50" s="2" t="s">
        <v>54</v>
      </c>
      <c r="B50" s="7">
        <v>36.241610738255034</v>
      </c>
      <c r="C50" s="7">
        <v>36.241610738255034</v>
      </c>
      <c r="D50" s="7" t="s">
        <v>101</v>
      </c>
      <c r="E50" s="7" t="s">
        <v>101</v>
      </c>
      <c r="F50" s="7">
        <v>36.241610738255034</v>
      </c>
      <c r="G50" s="7">
        <v>14.8</v>
      </c>
      <c r="H50" s="7">
        <f t="shared" si="0"/>
        <v>244.87574823145292</v>
      </c>
      <c r="I50" s="8"/>
    </row>
    <row r="51" spans="1:9" x14ac:dyDescent="0.2">
      <c r="A51" s="2" t="s">
        <v>55</v>
      </c>
      <c r="B51" s="7" t="s">
        <v>101</v>
      </c>
      <c r="C51" s="7" t="s">
        <v>101</v>
      </c>
      <c r="D51" s="7" t="s">
        <v>101</v>
      </c>
      <c r="E51" s="7">
        <v>20.033112582781456</v>
      </c>
      <c r="F51" s="7">
        <v>20.033112582781456</v>
      </c>
      <c r="G51" s="7">
        <v>14</v>
      </c>
      <c r="H51" s="7">
        <f t="shared" si="0"/>
        <v>143.09366130558183</v>
      </c>
      <c r="I51" s="8"/>
    </row>
    <row r="52" spans="1:9" x14ac:dyDescent="0.2">
      <c r="A52" s="2" t="s">
        <v>56</v>
      </c>
      <c r="B52" s="7">
        <v>16.787012987012986</v>
      </c>
      <c r="C52" s="7">
        <v>17.097931034482759</v>
      </c>
      <c r="D52" s="7" t="s">
        <v>101</v>
      </c>
      <c r="E52" s="7">
        <v>18.72156196943973</v>
      </c>
      <c r="F52" s="7">
        <v>18.1344107213244</v>
      </c>
      <c r="G52" s="7">
        <v>17.100000000000001</v>
      </c>
      <c r="H52" s="7">
        <f t="shared" si="0"/>
        <v>106.04918550482105</v>
      </c>
      <c r="I52" s="8"/>
    </row>
    <row r="53" spans="1:9" x14ac:dyDescent="0.2">
      <c r="A53" s="2" t="s">
        <v>57</v>
      </c>
      <c r="B53" s="7">
        <v>18.688242180966718</v>
      </c>
      <c r="C53" s="7">
        <v>58.650829002722098</v>
      </c>
      <c r="D53" s="7">
        <v>13.3</v>
      </c>
      <c r="E53" s="7">
        <v>22.339670770416909</v>
      </c>
      <c r="F53" s="7">
        <v>19.189005506247028</v>
      </c>
      <c r="G53" s="7">
        <v>22.4</v>
      </c>
      <c r="H53" s="7">
        <f t="shared" si="0"/>
        <v>85.665203152888523</v>
      </c>
      <c r="I53" s="8"/>
    </row>
    <row r="54" spans="1:9" x14ac:dyDescent="0.2">
      <c r="A54" s="2" t="s">
        <v>58</v>
      </c>
      <c r="B54" s="7">
        <v>23.330559111600341</v>
      </c>
      <c r="C54" s="7">
        <v>22.754083722884605</v>
      </c>
      <c r="D54" s="7">
        <v>9.3424662504276821</v>
      </c>
      <c r="E54" s="7">
        <v>23.088935745641557</v>
      </c>
      <c r="F54" s="7">
        <v>20.018647057521868</v>
      </c>
      <c r="G54" s="7">
        <v>15.6</v>
      </c>
      <c r="H54" s="7">
        <f t="shared" si="0"/>
        <v>128.32466062514018</v>
      </c>
      <c r="I54" s="8"/>
    </row>
    <row r="55" spans="1:9" x14ac:dyDescent="0.2">
      <c r="A55" s="2" t="s">
        <v>59</v>
      </c>
      <c r="B55" s="7">
        <v>20.384802029337155</v>
      </c>
      <c r="C55" s="7">
        <v>21.272813990461049</v>
      </c>
      <c r="D55" s="7" t="s">
        <v>101</v>
      </c>
      <c r="E55" s="7">
        <v>22.7692095841366</v>
      </c>
      <c r="F55" s="7">
        <v>21.445220160450731</v>
      </c>
      <c r="G55" s="7">
        <v>10.4</v>
      </c>
      <c r="H55" s="7">
        <f t="shared" si="0"/>
        <v>206.20404000433393</v>
      </c>
      <c r="I55" s="8"/>
    </row>
    <row r="56" spans="1:9" x14ac:dyDescent="0.2">
      <c r="A56" s="2" t="s">
        <v>60</v>
      </c>
      <c r="B56" s="7">
        <v>18.405555555555555</v>
      </c>
      <c r="C56" s="7">
        <v>18.405555555555555</v>
      </c>
      <c r="D56" s="7" t="s">
        <v>101</v>
      </c>
      <c r="E56" s="7">
        <v>18.001538461538463</v>
      </c>
      <c r="F56" s="7">
        <v>1.161355198019802</v>
      </c>
      <c r="G56" s="7">
        <v>19.5</v>
      </c>
      <c r="H56" s="7">
        <f t="shared" si="0"/>
        <v>5.9556676821528303</v>
      </c>
      <c r="I56" s="8"/>
    </row>
    <row r="57" spans="1:9" x14ac:dyDescent="0.2">
      <c r="A57" s="2" t="s">
        <v>61</v>
      </c>
      <c r="B57" s="7">
        <v>34.879904875148632</v>
      </c>
      <c r="C57" s="7">
        <v>37.491643454039</v>
      </c>
      <c r="D57" s="7" t="s">
        <v>101</v>
      </c>
      <c r="E57" s="7">
        <v>20.1280276816609</v>
      </c>
      <c r="F57" s="7">
        <v>28.871035940803381</v>
      </c>
      <c r="G57" s="7">
        <v>12.6</v>
      </c>
      <c r="H57" s="7">
        <f t="shared" si="0"/>
        <v>229.13520587939195</v>
      </c>
      <c r="I57" s="8"/>
    </row>
    <row r="58" spans="1:9" x14ac:dyDescent="0.2">
      <c r="A58" s="2" t="s">
        <v>62</v>
      </c>
      <c r="B58" s="7">
        <v>21.961578711317088</v>
      </c>
      <c r="C58" s="7">
        <v>23.579566854990585</v>
      </c>
      <c r="D58" s="7">
        <v>23.3</v>
      </c>
      <c r="E58" s="7">
        <v>32.639806649288687</v>
      </c>
      <c r="F58" s="7">
        <v>27.027497603362637</v>
      </c>
      <c r="G58" s="7">
        <v>17.7</v>
      </c>
      <c r="H58" s="7">
        <f t="shared" si="0"/>
        <v>152.69772657267026</v>
      </c>
      <c r="I58" s="8"/>
    </row>
    <row r="59" spans="1:9" x14ac:dyDescent="0.2">
      <c r="A59" s="2" t="s">
        <v>63</v>
      </c>
      <c r="B59" s="7">
        <v>12.098475967174677</v>
      </c>
      <c r="C59" s="7">
        <v>12.098475967174677</v>
      </c>
      <c r="D59" s="7">
        <v>12.4</v>
      </c>
      <c r="E59" s="7">
        <v>24.66795615731786</v>
      </c>
      <c r="F59" s="7">
        <v>17.813228346456693</v>
      </c>
      <c r="G59" s="7">
        <v>14.6</v>
      </c>
      <c r="H59" s="7">
        <f t="shared" si="0"/>
        <v>122.00841333189516</v>
      </c>
      <c r="I59" s="8"/>
    </row>
    <row r="60" spans="1:9" x14ac:dyDescent="0.2">
      <c r="A60" s="2" t="s">
        <v>64</v>
      </c>
      <c r="B60" s="7">
        <v>24.005293728402325</v>
      </c>
      <c r="C60" s="7">
        <v>24.007942344462421</v>
      </c>
      <c r="D60" s="7">
        <v>21.400005856172406</v>
      </c>
      <c r="E60" s="7">
        <v>25.001928587172142</v>
      </c>
      <c r="F60" s="7">
        <v>23.223461970209584</v>
      </c>
      <c r="G60" s="7">
        <v>21.4</v>
      </c>
      <c r="H60" s="7">
        <f t="shared" si="0"/>
        <v>108.52085032808219</v>
      </c>
      <c r="I60" s="8"/>
    </row>
    <row r="61" spans="1:9" x14ac:dyDescent="0.2">
      <c r="A61" s="2" t="s">
        <v>65</v>
      </c>
      <c r="B61" s="7">
        <v>17.784240150093808</v>
      </c>
      <c r="C61" s="7">
        <v>17.784240150093808</v>
      </c>
      <c r="D61" s="7" t="s">
        <v>101</v>
      </c>
      <c r="E61" s="7">
        <v>20.132237211916806</v>
      </c>
      <c r="F61" s="7">
        <v>19.761910398295555</v>
      </c>
      <c r="G61" s="7">
        <v>16.2</v>
      </c>
      <c r="H61" s="7">
        <f t="shared" si="0"/>
        <v>121.98710122404664</v>
      </c>
      <c r="I61" s="8"/>
    </row>
    <row r="62" spans="1:9" x14ac:dyDescent="0.2">
      <c r="A62" s="2" t="s">
        <v>66</v>
      </c>
      <c r="B62" s="7">
        <v>19.296116504854368</v>
      </c>
      <c r="C62" s="7">
        <v>18.735294117647058</v>
      </c>
      <c r="D62" s="7">
        <v>26.40038498556304</v>
      </c>
      <c r="E62" s="7">
        <v>14.5625</v>
      </c>
      <c r="F62" s="7">
        <v>20.250227902736693</v>
      </c>
      <c r="G62" s="7">
        <v>13</v>
      </c>
      <c r="H62" s="7">
        <f t="shared" si="0"/>
        <v>155.77098386720533</v>
      </c>
      <c r="I62" s="8"/>
    </row>
    <row r="63" spans="1:9" x14ac:dyDescent="0.2">
      <c r="A63" s="2" t="s">
        <v>67</v>
      </c>
      <c r="B63" s="7">
        <v>20.506131549609812</v>
      </c>
      <c r="C63" s="7">
        <v>22.266037735849057</v>
      </c>
      <c r="D63" s="7" t="s">
        <v>101</v>
      </c>
      <c r="E63" s="7">
        <v>24.988325779425903</v>
      </c>
      <c r="F63" s="7">
        <v>22.514306811888499</v>
      </c>
      <c r="G63" s="7">
        <v>15.9</v>
      </c>
      <c r="H63" s="7">
        <f t="shared" si="0"/>
        <v>141.5994139112484</v>
      </c>
      <c r="I63" s="8"/>
    </row>
    <row r="64" spans="1:9" x14ac:dyDescent="0.2">
      <c r="A64" s="2" t="s">
        <v>68</v>
      </c>
      <c r="B64" s="7">
        <v>12.592101775775244</v>
      </c>
      <c r="C64" s="7">
        <v>14.668053629218678</v>
      </c>
      <c r="D64" s="7">
        <v>9</v>
      </c>
      <c r="E64" s="7">
        <v>13.333763302160593</v>
      </c>
      <c r="F64" s="7">
        <v>13.01698956780924</v>
      </c>
      <c r="G64" s="7">
        <v>6.8</v>
      </c>
      <c r="H64" s="7">
        <f t="shared" si="0"/>
        <v>191.4263171736653</v>
      </c>
      <c r="I64" s="8"/>
    </row>
    <row r="65" spans="1:9" x14ac:dyDescent="0.2">
      <c r="A65" s="2" t="s">
        <v>69</v>
      </c>
      <c r="B65" s="7">
        <v>3.8538205980066444</v>
      </c>
      <c r="C65" s="7">
        <v>9</v>
      </c>
      <c r="D65" s="7" t="s">
        <v>101</v>
      </c>
      <c r="E65" s="7">
        <v>18.188428536405983</v>
      </c>
      <c r="F65" s="7">
        <v>16.344926297799617</v>
      </c>
      <c r="G65" s="7">
        <v>16.2</v>
      </c>
      <c r="H65" s="7">
        <f t="shared" si="0"/>
        <v>100.89460677654085</v>
      </c>
      <c r="I65" s="8"/>
    </row>
    <row r="66" spans="1:9" x14ac:dyDescent="0.2">
      <c r="A66" s="2" t="s">
        <v>70</v>
      </c>
      <c r="B66" s="7">
        <v>18.877720207253887</v>
      </c>
      <c r="C66" s="7">
        <v>14.649078341013825</v>
      </c>
      <c r="D66" s="7">
        <v>12</v>
      </c>
      <c r="E66" s="7">
        <v>23.057858769931663</v>
      </c>
      <c r="F66" s="7">
        <v>19.960900900900899</v>
      </c>
      <c r="G66" s="7">
        <v>26.4</v>
      </c>
      <c r="H66" s="7">
        <f t="shared" si="0"/>
        <v>75.6094731094731</v>
      </c>
      <c r="I66" s="8"/>
    </row>
    <row r="67" spans="1:9" x14ac:dyDescent="0.2">
      <c r="A67" s="2" t="s">
        <v>71</v>
      </c>
      <c r="B67" s="7">
        <v>52.054518172724244</v>
      </c>
      <c r="C67" s="7">
        <v>40.492270788912577</v>
      </c>
      <c r="D67" s="7">
        <v>12</v>
      </c>
      <c r="E67" s="7">
        <v>23.217276067706763</v>
      </c>
      <c r="F67" s="7">
        <v>36.839331376077283</v>
      </c>
      <c r="G67" s="7">
        <v>19.3</v>
      </c>
      <c r="H67" s="7">
        <f t="shared" si="0"/>
        <v>190.87736464288747</v>
      </c>
      <c r="I67" s="8"/>
    </row>
    <row r="68" spans="1:9" x14ac:dyDescent="0.2">
      <c r="A68" s="2" t="s">
        <v>72</v>
      </c>
      <c r="B68" s="7">
        <v>30.991850431447748</v>
      </c>
      <c r="C68" s="7">
        <v>28.850888324873097</v>
      </c>
      <c r="D68" s="7">
        <v>7.7600140001555573</v>
      </c>
      <c r="E68" s="7">
        <v>13.281527531083482</v>
      </c>
      <c r="F68" s="7">
        <v>23.521509653689385</v>
      </c>
      <c r="G68" s="7">
        <v>21.5</v>
      </c>
      <c r="H68" s="7">
        <f t="shared" si="0"/>
        <v>109.40237048227621</v>
      </c>
      <c r="I68" s="8"/>
    </row>
    <row r="69" spans="1:9" x14ac:dyDescent="0.2">
      <c r="A69" s="2" t="s">
        <v>73</v>
      </c>
      <c r="B69" s="7">
        <v>15.929499303469889</v>
      </c>
      <c r="C69" s="7">
        <v>19.821808510638299</v>
      </c>
      <c r="D69" s="7">
        <v>10.043141592920353</v>
      </c>
      <c r="E69" s="7">
        <v>15.892694254513444</v>
      </c>
      <c r="F69" s="7">
        <v>15.773867216045177</v>
      </c>
      <c r="G69" s="7">
        <v>10.199999999999999</v>
      </c>
      <c r="H69" s="7">
        <f t="shared" si="0"/>
        <v>154.64575702005078</v>
      </c>
      <c r="I69" s="8"/>
    </row>
    <row r="70" spans="1:9" x14ac:dyDescent="0.2">
      <c r="A70" s="2" t="s">
        <v>74</v>
      </c>
      <c r="B70" s="7">
        <v>14.027138157894736</v>
      </c>
      <c r="C70" s="7">
        <v>15.134237288135592</v>
      </c>
      <c r="D70" s="7">
        <v>10</v>
      </c>
      <c r="E70" s="7">
        <v>13.870793576914126</v>
      </c>
      <c r="F70" s="7">
        <v>13.686774553571428</v>
      </c>
      <c r="G70" s="7">
        <v>8.4</v>
      </c>
      <c r="H70" s="7">
        <f t="shared" si="0"/>
        <v>162.93779230442175</v>
      </c>
      <c r="I70" s="8"/>
    </row>
    <row r="71" spans="1:9" x14ac:dyDescent="0.2">
      <c r="A71" s="2" t="s">
        <v>75</v>
      </c>
      <c r="B71" s="7" t="s">
        <v>107</v>
      </c>
      <c r="C71" s="7">
        <v>28.163860103626941</v>
      </c>
      <c r="D71" s="7">
        <v>11.5</v>
      </c>
      <c r="E71" s="7">
        <v>19.377478668429276</v>
      </c>
      <c r="F71" s="7">
        <v>18.988305022386726</v>
      </c>
      <c r="G71" s="7">
        <v>9.5</v>
      </c>
      <c r="H71" s="7">
        <f t="shared" si="0"/>
        <v>199.87689497249187</v>
      </c>
      <c r="I71" s="8"/>
    </row>
    <row r="72" spans="1:9" x14ac:dyDescent="0.2">
      <c r="A72" s="2" t="s">
        <v>76</v>
      </c>
      <c r="B72" s="7" t="s">
        <v>101</v>
      </c>
      <c r="C72" s="7" t="s">
        <v>101</v>
      </c>
      <c r="D72" s="7" t="s">
        <v>101</v>
      </c>
      <c r="E72" s="7">
        <v>28.96875</v>
      </c>
      <c r="F72" s="7">
        <v>28.96875</v>
      </c>
      <c r="G72" s="7">
        <v>17.5</v>
      </c>
      <c r="H72" s="7">
        <f t="shared" ref="H72:H94" si="1">F72/G72*100</f>
        <v>165.53571428571428</v>
      </c>
      <c r="I72" s="8"/>
    </row>
    <row r="73" spans="1:9" ht="25.5" x14ac:dyDescent="0.2">
      <c r="A73" s="2" t="s">
        <v>103</v>
      </c>
      <c r="B73" s="7" t="s">
        <v>101</v>
      </c>
      <c r="C73" s="7" t="s">
        <v>101</v>
      </c>
      <c r="D73" s="7" t="s">
        <v>101</v>
      </c>
      <c r="E73" s="7">
        <v>49.264705882352942</v>
      </c>
      <c r="F73" s="7">
        <v>49.264705882352942</v>
      </c>
      <c r="G73" s="7">
        <v>40</v>
      </c>
      <c r="H73" s="7">
        <f t="shared" si="1"/>
        <v>123.16176470588236</v>
      </c>
      <c r="I73" s="8"/>
    </row>
    <row r="74" spans="1:9" ht="38.25" x14ac:dyDescent="0.2">
      <c r="A74" s="2" t="s">
        <v>77</v>
      </c>
      <c r="B74" s="7" t="s">
        <v>101</v>
      </c>
      <c r="C74" s="7" t="s">
        <v>101</v>
      </c>
      <c r="D74" s="7" t="s">
        <v>101</v>
      </c>
      <c r="E74" s="7">
        <v>20.121794871794872</v>
      </c>
      <c r="F74" s="7">
        <v>20.121794871794872</v>
      </c>
      <c r="G74" s="7">
        <v>9.1999999999999993</v>
      </c>
      <c r="H74" s="7">
        <f t="shared" si="1"/>
        <v>218.71516164994426</v>
      </c>
      <c r="I74" s="8"/>
    </row>
    <row r="75" spans="1:9" x14ac:dyDescent="0.2">
      <c r="A75" s="2" t="s">
        <v>78</v>
      </c>
      <c r="B75" s="7">
        <v>14.720640569395018</v>
      </c>
      <c r="C75" s="7">
        <v>15.825853985264567</v>
      </c>
      <c r="D75" s="7" t="s">
        <v>101</v>
      </c>
      <c r="E75" s="7">
        <v>14.352415966386555</v>
      </c>
      <c r="F75" s="7">
        <v>14.436334144363341</v>
      </c>
      <c r="G75" s="7">
        <v>11.1</v>
      </c>
      <c r="H75" s="7">
        <f t="shared" si="1"/>
        <v>130.05706436363371</v>
      </c>
      <c r="I75" s="8"/>
    </row>
    <row r="76" spans="1:9" x14ac:dyDescent="0.2">
      <c r="A76" s="2" t="s">
        <v>79</v>
      </c>
      <c r="B76" s="7">
        <v>13.99216335487721</v>
      </c>
      <c r="C76" s="7">
        <v>14.518345795618522</v>
      </c>
      <c r="D76" s="7">
        <v>9.5825294748124339</v>
      </c>
      <c r="E76" s="7">
        <v>11.868227187675778</v>
      </c>
      <c r="F76" s="7">
        <v>12.64879510900457</v>
      </c>
      <c r="G76" s="7">
        <v>15.3</v>
      </c>
      <c r="H76" s="7">
        <f t="shared" si="1"/>
        <v>82.671863457546209</v>
      </c>
      <c r="I76" s="8"/>
    </row>
    <row r="77" spans="1:9" x14ac:dyDescent="0.2">
      <c r="A77" s="2" t="s">
        <v>80</v>
      </c>
      <c r="B77" s="7">
        <v>11.399583766909469</v>
      </c>
      <c r="C77" s="7">
        <v>12.75222816399287</v>
      </c>
      <c r="D77" s="7" t="s">
        <v>101</v>
      </c>
      <c r="E77" s="7">
        <v>12.440191387559809</v>
      </c>
      <c r="F77" s="7">
        <v>11.655551196547666</v>
      </c>
      <c r="G77" s="7">
        <v>17.100000000000001</v>
      </c>
      <c r="H77" s="7">
        <f t="shared" si="1"/>
        <v>68.161118108465885</v>
      </c>
      <c r="I77" s="8"/>
    </row>
    <row r="78" spans="1:9" x14ac:dyDescent="0.2">
      <c r="A78" s="2" t="s">
        <v>81</v>
      </c>
      <c r="B78" s="7">
        <v>8.3617021276595747</v>
      </c>
      <c r="C78" s="7">
        <v>6</v>
      </c>
      <c r="D78" s="7" t="s">
        <v>101</v>
      </c>
      <c r="E78" s="7">
        <v>12.69811320754717</v>
      </c>
      <c r="F78" s="7">
        <v>9.5463917525773194</v>
      </c>
      <c r="G78" s="7">
        <v>12.1</v>
      </c>
      <c r="H78" s="7">
        <f t="shared" si="1"/>
        <v>78.895799608077027</v>
      </c>
      <c r="I78" s="8"/>
    </row>
    <row r="79" spans="1:9" x14ac:dyDescent="0.2">
      <c r="A79" s="2" t="s">
        <v>82</v>
      </c>
      <c r="B79" s="7">
        <v>7.2654028436018958</v>
      </c>
      <c r="C79" s="7">
        <v>7.2654028436018958</v>
      </c>
      <c r="D79" s="7" t="s">
        <v>101</v>
      </c>
      <c r="E79" s="7">
        <v>8.8269653052261745</v>
      </c>
      <c r="F79" s="7">
        <v>8.7578174186778597</v>
      </c>
      <c r="G79" s="7">
        <v>14</v>
      </c>
      <c r="H79" s="7">
        <f t="shared" si="1"/>
        <v>62.555838704841861</v>
      </c>
      <c r="I79" s="8"/>
    </row>
    <row r="80" spans="1:9" x14ac:dyDescent="0.2">
      <c r="A80" s="2" t="s">
        <v>83</v>
      </c>
      <c r="B80" s="7">
        <v>15.134680134680135</v>
      </c>
      <c r="C80" s="7">
        <v>15.134680134680135</v>
      </c>
      <c r="D80" s="7">
        <v>8.5</v>
      </c>
      <c r="E80" s="7">
        <v>12.982122587968218</v>
      </c>
      <c r="F80" s="7">
        <v>13.792825277563479</v>
      </c>
      <c r="G80" s="7">
        <v>17.3</v>
      </c>
      <c r="H80" s="7">
        <f t="shared" si="1"/>
        <v>79.727313743141494</v>
      </c>
      <c r="I80" s="8"/>
    </row>
    <row r="81" spans="1:9" x14ac:dyDescent="0.2">
      <c r="A81" s="2" t="s">
        <v>84</v>
      </c>
      <c r="B81" s="7">
        <v>17.927597061909758</v>
      </c>
      <c r="C81" s="7">
        <v>14.519615692554042</v>
      </c>
      <c r="D81" s="7" t="s">
        <v>101</v>
      </c>
      <c r="E81" s="7">
        <v>19.443479654813114</v>
      </c>
      <c r="F81" s="7">
        <v>18.787015859070873</v>
      </c>
      <c r="G81" s="7">
        <v>25.5</v>
      </c>
      <c r="H81" s="7">
        <f t="shared" si="1"/>
        <v>73.674571996356363</v>
      </c>
      <c r="I81" s="8"/>
    </row>
    <row r="82" spans="1:9" x14ac:dyDescent="0.2">
      <c r="A82" s="2" t="s">
        <v>85</v>
      </c>
      <c r="B82" s="7">
        <v>13.049535603715171</v>
      </c>
      <c r="C82" s="7">
        <v>13.049535603715171</v>
      </c>
      <c r="D82" s="7" t="s">
        <v>101</v>
      </c>
      <c r="E82" s="7">
        <v>18.483870967741936</v>
      </c>
      <c r="F82" s="7">
        <v>17.23721590909091</v>
      </c>
      <c r="G82" s="7">
        <v>14.2</v>
      </c>
      <c r="H82" s="7">
        <f t="shared" si="1"/>
        <v>121.38884443021769</v>
      </c>
      <c r="I82" s="8"/>
    </row>
    <row r="83" spans="1:9" x14ac:dyDescent="0.2">
      <c r="A83" s="2" t="s">
        <v>86</v>
      </c>
      <c r="B83" s="7">
        <v>17.368124118476729</v>
      </c>
      <c r="C83" s="7" t="s">
        <v>101</v>
      </c>
      <c r="D83" s="7" t="s">
        <v>101</v>
      </c>
      <c r="E83" s="7">
        <v>11.623143881208398</v>
      </c>
      <c r="F83" s="7">
        <v>13.153268219383921</v>
      </c>
      <c r="G83" s="7">
        <v>19.100000000000001</v>
      </c>
      <c r="H83" s="7">
        <f t="shared" si="1"/>
        <v>68.86527863551791</v>
      </c>
      <c r="I83" s="8"/>
    </row>
    <row r="84" spans="1:9" x14ac:dyDescent="0.2">
      <c r="A84" s="2" t="s">
        <v>87</v>
      </c>
      <c r="B84" s="7" t="s">
        <v>107</v>
      </c>
      <c r="C84" s="7">
        <v>14.047689266334496</v>
      </c>
      <c r="D84" s="7" t="s">
        <v>101</v>
      </c>
      <c r="E84" s="7">
        <v>10.628696604600218</v>
      </c>
      <c r="F84" s="7">
        <v>11.695592474785977</v>
      </c>
      <c r="G84" s="7">
        <v>11.1</v>
      </c>
      <c r="H84" s="7">
        <f t="shared" si="1"/>
        <v>105.36569797104485</v>
      </c>
      <c r="I84" s="8"/>
    </row>
    <row r="85" spans="1:9" x14ac:dyDescent="0.2">
      <c r="A85" s="2" t="s">
        <v>88</v>
      </c>
      <c r="B85" s="7">
        <v>25.561261261261262</v>
      </c>
      <c r="C85" s="7">
        <v>24.884384384384383</v>
      </c>
      <c r="D85" s="7">
        <v>10.129032258064516</v>
      </c>
      <c r="E85" s="7">
        <v>12.985294117647058</v>
      </c>
      <c r="F85" s="7">
        <v>16.680336773492666</v>
      </c>
      <c r="G85" s="7">
        <v>11.7</v>
      </c>
      <c r="H85" s="7">
        <f t="shared" si="1"/>
        <v>142.5669809700228</v>
      </c>
      <c r="I85" s="8"/>
    </row>
    <row r="86" spans="1:9" x14ac:dyDescent="0.2">
      <c r="A86" s="2" t="s">
        <v>89</v>
      </c>
      <c r="B86" s="7" t="s">
        <v>101</v>
      </c>
      <c r="C86" s="7" t="s">
        <v>101</v>
      </c>
      <c r="D86" s="7" t="s">
        <v>101</v>
      </c>
      <c r="E86" s="7">
        <v>11.161261261261261</v>
      </c>
      <c r="F86" s="7">
        <v>11.161261261261261</v>
      </c>
      <c r="G86" s="7">
        <v>12.4</v>
      </c>
      <c r="H86" s="7">
        <f t="shared" si="1"/>
        <v>90.010171461784367</v>
      </c>
      <c r="I86" s="8"/>
    </row>
    <row r="87" spans="1:9" x14ac:dyDescent="0.2">
      <c r="A87" s="2" t="s">
        <v>90</v>
      </c>
      <c r="B87" s="7">
        <v>23.918010385351188</v>
      </c>
      <c r="C87" s="7">
        <v>23.844264749925127</v>
      </c>
      <c r="D87" s="7">
        <v>10.65323897659227</v>
      </c>
      <c r="E87" s="7">
        <v>15.002620718739646</v>
      </c>
      <c r="F87" s="7">
        <v>19.606344214586404</v>
      </c>
      <c r="G87" s="7">
        <v>27.9</v>
      </c>
      <c r="H87" s="7">
        <f t="shared" si="1"/>
        <v>70.273635177729048</v>
      </c>
      <c r="I87" s="8"/>
    </row>
    <row r="88" spans="1:9" x14ac:dyDescent="0.2">
      <c r="A88" s="2" t="s">
        <v>91</v>
      </c>
      <c r="B88" s="7">
        <v>20.688073394495412</v>
      </c>
      <c r="C88" s="7" t="s">
        <v>107</v>
      </c>
      <c r="D88" s="7">
        <v>10.65323897659227</v>
      </c>
      <c r="E88" s="7">
        <v>22.440149625935163</v>
      </c>
      <c r="F88" s="7">
        <v>21.347062508216624</v>
      </c>
      <c r="G88" s="7">
        <v>15.4</v>
      </c>
      <c r="H88" s="7">
        <f t="shared" si="1"/>
        <v>138.61728901439366</v>
      </c>
      <c r="I88" s="8"/>
    </row>
    <row r="89" spans="1:9" x14ac:dyDescent="0.2">
      <c r="A89" s="2" t="s">
        <v>92</v>
      </c>
      <c r="B89" s="7">
        <v>11.132075471698114</v>
      </c>
      <c r="C89" s="7">
        <v>11.132075471698114</v>
      </c>
      <c r="D89" s="7" t="s">
        <v>101</v>
      </c>
      <c r="E89" s="7">
        <v>10.281454739938495</v>
      </c>
      <c r="F89" s="7">
        <v>10.503998420377135</v>
      </c>
      <c r="G89" s="7">
        <v>13.4</v>
      </c>
      <c r="H89" s="7">
        <f t="shared" si="1"/>
        <v>78.388047913262199</v>
      </c>
      <c r="I89" s="8"/>
    </row>
    <row r="90" spans="1:9" x14ac:dyDescent="0.2">
      <c r="A90" s="2" t="s">
        <v>94</v>
      </c>
      <c r="B90" s="7" t="s">
        <v>101</v>
      </c>
      <c r="C90" s="7" t="s">
        <v>101</v>
      </c>
      <c r="D90" s="7" t="s">
        <v>101</v>
      </c>
      <c r="E90" s="7">
        <v>14.67986798679868</v>
      </c>
      <c r="F90" s="7">
        <v>14.67986798679868</v>
      </c>
      <c r="G90" s="7">
        <v>25.1</v>
      </c>
      <c r="H90" s="7">
        <f t="shared" si="1"/>
        <v>58.485529827883184</v>
      </c>
      <c r="I90" s="8"/>
    </row>
    <row r="91" spans="1:9" x14ac:dyDescent="0.2">
      <c r="A91" s="2" t="s">
        <v>95</v>
      </c>
      <c r="B91" s="7">
        <v>15.361176470588235</v>
      </c>
      <c r="C91" s="7">
        <v>15.361176470588235</v>
      </c>
      <c r="D91" s="7" t="s">
        <v>101</v>
      </c>
      <c r="E91" s="7">
        <v>32.137254901960787</v>
      </c>
      <c r="F91" s="7">
        <v>16.872397366589947</v>
      </c>
      <c r="G91" s="7">
        <v>39.4</v>
      </c>
      <c r="H91" s="7">
        <f t="shared" si="1"/>
        <v>42.823343570025244</v>
      </c>
      <c r="I91" s="8"/>
    </row>
    <row r="92" spans="1:9" x14ac:dyDescent="0.2">
      <c r="A92" s="2" t="s">
        <v>96</v>
      </c>
      <c r="B92" s="7">
        <v>57.62</v>
      </c>
      <c r="C92" s="7">
        <v>57.62</v>
      </c>
      <c r="D92" s="7" t="s">
        <v>101</v>
      </c>
      <c r="E92" s="7">
        <v>9</v>
      </c>
      <c r="F92" s="7">
        <v>49.516666666666666</v>
      </c>
      <c r="G92" s="7">
        <v>21.6</v>
      </c>
      <c r="H92" s="7">
        <f t="shared" si="1"/>
        <v>229.24382716049382</v>
      </c>
      <c r="I92" s="8"/>
    </row>
    <row r="93" spans="1:9" x14ac:dyDescent="0.2">
      <c r="A93" s="2" t="s">
        <v>97</v>
      </c>
      <c r="B93" s="7">
        <v>26.308917197452228</v>
      </c>
      <c r="C93" s="7" t="s">
        <v>107</v>
      </c>
      <c r="D93" s="7" t="s">
        <v>101</v>
      </c>
      <c r="E93" s="7">
        <v>9.3744787322768968</v>
      </c>
      <c r="F93" s="7">
        <v>15.195402298850574</v>
      </c>
      <c r="G93" s="7">
        <v>30.7</v>
      </c>
      <c r="H93" s="7">
        <f t="shared" si="1"/>
        <v>49.496424426223371</v>
      </c>
      <c r="I93" s="8"/>
    </row>
    <row r="94" spans="1:9" x14ac:dyDescent="0.2">
      <c r="A94" s="2" t="s">
        <v>99</v>
      </c>
      <c r="B94" s="7">
        <v>31.53846153846154</v>
      </c>
      <c r="C94" s="7">
        <v>31.53846153846154</v>
      </c>
      <c r="D94" s="7" t="s">
        <v>101</v>
      </c>
      <c r="E94" s="7">
        <v>28.774834437086092</v>
      </c>
      <c r="F94" s="7">
        <v>30.053380782918151</v>
      </c>
      <c r="G94" s="8">
        <v>33.9</v>
      </c>
      <c r="H94" s="7">
        <f t="shared" si="1"/>
        <v>88.653040657575673</v>
      </c>
      <c r="I94" s="8"/>
    </row>
    <row r="95" spans="1:9" x14ac:dyDescent="0.2">
      <c r="A95" s="8"/>
      <c r="B95" s="8"/>
      <c r="C95" s="8"/>
      <c r="D95" s="8"/>
      <c r="E95" s="8"/>
      <c r="F95" s="8"/>
      <c r="G95" s="8"/>
      <c r="H95" s="8"/>
      <c r="I95" s="8"/>
    </row>
    <row r="96" spans="1:9" x14ac:dyDescent="0.2">
      <c r="A96" s="8"/>
      <c r="B96" s="8"/>
      <c r="C96" s="8"/>
      <c r="D96" s="8"/>
      <c r="E96" s="8"/>
      <c r="F96" s="8"/>
      <c r="G96" s="8"/>
      <c r="H96" s="8"/>
    </row>
    <row r="97" spans="1:9" x14ac:dyDescent="0.2">
      <c r="A97" s="8"/>
      <c r="B97" s="8"/>
      <c r="C97" s="8"/>
      <c r="D97" s="8"/>
      <c r="E97" s="8"/>
      <c r="F97" s="8"/>
      <c r="G97" s="8"/>
      <c r="H97" s="8"/>
      <c r="I97" s="8"/>
    </row>
    <row r="98" spans="1:9" x14ac:dyDescent="0.2">
      <c r="A98" s="8"/>
      <c r="B98" s="8"/>
      <c r="C98" s="8"/>
      <c r="D98" s="8"/>
      <c r="E98" s="8"/>
      <c r="F98" s="8"/>
      <c r="G98" s="8"/>
      <c r="H98" s="8"/>
      <c r="I98" s="8"/>
    </row>
    <row r="99" spans="1:9" x14ac:dyDescent="0.2">
      <c r="A99" s="8"/>
      <c r="B99" s="8"/>
      <c r="C99" s="8"/>
      <c r="D99" s="8"/>
      <c r="E99" s="8"/>
      <c r="F99" s="8"/>
      <c r="G99" s="8"/>
      <c r="H99" s="8"/>
      <c r="I99" s="8"/>
    </row>
    <row r="100" spans="1:9" x14ac:dyDescent="0.2">
      <c r="A100" s="8"/>
      <c r="B100" s="8"/>
      <c r="C100" s="8"/>
      <c r="D100" s="8"/>
      <c r="E100" s="8"/>
      <c r="F100" s="8"/>
      <c r="G100" s="8"/>
      <c r="H100" s="8"/>
      <c r="I100" s="8"/>
    </row>
    <row r="101" spans="1:9" x14ac:dyDescent="0.2">
      <c r="A101" s="8"/>
      <c r="B101" s="8"/>
      <c r="C101" s="8"/>
      <c r="D101" s="8"/>
      <c r="E101" s="8"/>
      <c r="F101" s="8"/>
      <c r="G101" s="8"/>
      <c r="H101" s="8"/>
      <c r="I101" s="8"/>
    </row>
    <row r="102" spans="1:9" x14ac:dyDescent="0.2">
      <c r="A102" s="8"/>
      <c r="B102" s="8"/>
      <c r="C102" s="8"/>
      <c r="D102" s="8"/>
      <c r="E102" s="8"/>
      <c r="F102" s="8"/>
      <c r="G102" s="8"/>
      <c r="H102" s="8"/>
      <c r="I102" s="8"/>
    </row>
    <row r="103" spans="1:9" x14ac:dyDescent="0.2">
      <c r="A103" s="8"/>
      <c r="B103" s="8"/>
      <c r="C103" s="8"/>
      <c r="D103" s="8"/>
      <c r="E103" s="8"/>
      <c r="F103" s="8"/>
      <c r="G103" s="8"/>
      <c r="H103" s="8"/>
      <c r="I103" s="8"/>
    </row>
    <row r="104" spans="1:9" x14ac:dyDescent="0.2">
      <c r="A104" s="8"/>
      <c r="B104" s="8"/>
      <c r="C104" s="8"/>
      <c r="D104" s="8"/>
      <c r="E104" s="8"/>
      <c r="F104" s="8"/>
      <c r="G104" s="8"/>
      <c r="H104" s="8"/>
      <c r="I104" s="8"/>
    </row>
    <row r="105" spans="1:9" x14ac:dyDescent="0.2">
      <c r="A105" s="8"/>
      <c r="B105" s="8"/>
      <c r="C105" s="8"/>
      <c r="D105" s="8"/>
      <c r="E105" s="8"/>
      <c r="F105" s="8"/>
      <c r="G105" s="8"/>
      <c r="H105" s="8"/>
      <c r="I105" s="8"/>
    </row>
    <row r="106" spans="1:9" x14ac:dyDescent="0.2">
      <c r="A106" s="8"/>
      <c r="B106" s="8"/>
      <c r="C106" s="8"/>
      <c r="D106" s="8"/>
      <c r="E106" s="8"/>
      <c r="F106" s="8"/>
      <c r="G106" s="8"/>
      <c r="H106" s="8"/>
      <c r="I106" s="8"/>
    </row>
    <row r="107" spans="1:9" x14ac:dyDescent="0.2">
      <c r="A107" s="8"/>
      <c r="B107" s="8"/>
      <c r="C107" s="8"/>
      <c r="D107" s="8"/>
      <c r="E107" s="8"/>
      <c r="F107" s="8"/>
      <c r="G107" s="8"/>
      <c r="H107" s="8"/>
      <c r="I107" s="8"/>
    </row>
    <row r="108" spans="1:9" x14ac:dyDescent="0.2">
      <c r="A108" s="8"/>
      <c r="B108" s="8"/>
      <c r="C108" s="8"/>
      <c r="D108" s="8"/>
      <c r="E108" s="8"/>
      <c r="F108" s="8"/>
      <c r="G108" s="8"/>
      <c r="H108" s="8"/>
      <c r="I108" s="8"/>
    </row>
    <row r="109" spans="1:9" x14ac:dyDescent="0.2">
      <c r="A109" s="8"/>
      <c r="B109" s="8"/>
      <c r="C109" s="8"/>
      <c r="D109" s="8"/>
      <c r="E109" s="8"/>
      <c r="F109" s="8"/>
      <c r="G109" s="8"/>
      <c r="H109" s="8"/>
      <c r="I109" s="8"/>
    </row>
    <row r="110" spans="1:9" x14ac:dyDescent="0.2">
      <c r="A110" s="8"/>
      <c r="B110" s="8"/>
      <c r="C110" s="8"/>
      <c r="D110" s="8"/>
      <c r="E110" s="8"/>
      <c r="F110" s="8"/>
      <c r="G110" s="8"/>
      <c r="H110" s="8"/>
      <c r="I110" s="8"/>
    </row>
  </sheetData>
  <mergeCells count="4">
    <mergeCell ref="A2:H2"/>
    <mergeCell ref="A4:A5"/>
    <mergeCell ref="B4:E4"/>
    <mergeCell ref="F4:H4"/>
  </mergeCells>
  <hyperlinks>
    <hyperlink ref="A1" location="Содержание!A1" display="К содержанию"/>
  </hyperlinks>
  <pageMargins left="0.75" right="0.75" top="1" bottom="1" header="0.5" footer="0.5"/>
  <pageSetup orientation="portrait"/>
  <headerFooter>
    <oddFooter>&amp;Lц с 1 га убранной площади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"/>
  <sheetViews>
    <sheetView zoomScaleNormal="100" workbookViewId="0">
      <selection activeCell="A4" sqref="A4:A5"/>
    </sheetView>
  </sheetViews>
  <sheetFormatPr defaultColWidth="19.28515625" defaultRowHeight="12.75" x14ac:dyDescent="0.2"/>
  <cols>
    <col min="1" max="1" width="40.7109375" customWidth="1"/>
  </cols>
  <sheetData>
    <row r="1" spans="1:8" x14ac:dyDescent="0.2">
      <c r="A1" s="67" t="s">
        <v>306</v>
      </c>
    </row>
    <row r="2" spans="1:8" ht="43.5" customHeight="1" x14ac:dyDescent="0.2">
      <c r="A2" s="78" t="s">
        <v>336</v>
      </c>
      <c r="B2" s="78"/>
      <c r="C2" s="78"/>
      <c r="D2" s="78"/>
      <c r="E2" s="78"/>
      <c r="F2" s="78"/>
      <c r="G2" s="78"/>
      <c r="H2" s="78"/>
    </row>
    <row r="3" spans="1:8" ht="18" x14ac:dyDescent="0.2">
      <c r="A3" s="5"/>
      <c r="B3" s="5"/>
      <c r="C3" s="5"/>
      <c r="D3" s="5"/>
      <c r="E3" s="5"/>
      <c r="F3" s="5"/>
      <c r="G3" s="5"/>
      <c r="H3" s="6" t="s">
        <v>9</v>
      </c>
    </row>
    <row r="4" spans="1:8" ht="12.75" customHeight="1" x14ac:dyDescent="0.2">
      <c r="A4" s="79"/>
      <c r="B4" s="79" t="s">
        <v>0</v>
      </c>
      <c r="C4" s="79"/>
      <c r="D4" s="79"/>
      <c r="E4" s="79"/>
      <c r="F4" s="79" t="s">
        <v>5</v>
      </c>
      <c r="G4" s="79"/>
      <c r="H4" s="79"/>
    </row>
    <row r="5" spans="1:8" ht="63.75" x14ac:dyDescent="0.2">
      <c r="A5" s="79"/>
      <c r="B5" s="1" t="s">
        <v>1</v>
      </c>
      <c r="C5" s="1" t="s">
        <v>2</v>
      </c>
      <c r="D5" s="1" t="s">
        <v>3</v>
      </c>
      <c r="E5" s="1" t="s">
        <v>4</v>
      </c>
      <c r="F5" s="1" t="s">
        <v>0</v>
      </c>
      <c r="G5" s="1" t="s">
        <v>6</v>
      </c>
      <c r="H5" s="1" t="s">
        <v>7</v>
      </c>
    </row>
    <row r="6" spans="1:8" x14ac:dyDescent="0.2">
      <c r="A6" s="1" t="s">
        <v>8</v>
      </c>
      <c r="B6" s="1">
        <v>1</v>
      </c>
      <c r="C6" s="1">
        <v>2</v>
      </c>
      <c r="D6" s="1">
        <v>3</v>
      </c>
      <c r="E6" s="1">
        <v>4</v>
      </c>
      <c r="F6" s="1">
        <v>5</v>
      </c>
      <c r="G6" s="1">
        <v>6</v>
      </c>
      <c r="H6" s="11">
        <v>7</v>
      </c>
    </row>
    <row r="7" spans="1:8" x14ac:dyDescent="0.2">
      <c r="A7" s="3" t="s">
        <v>14</v>
      </c>
      <c r="B7" s="4">
        <v>154.74442999999999</v>
      </c>
      <c r="C7" s="4">
        <v>62.642020000000002</v>
      </c>
      <c r="D7" s="4">
        <v>9.6000000000000002E-2</v>
      </c>
      <c r="E7" s="4">
        <v>21.25975</v>
      </c>
      <c r="F7" s="4">
        <v>176.10017999999999</v>
      </c>
      <c r="G7" s="4">
        <v>163.94399999999999</v>
      </c>
      <c r="H7" s="4">
        <v>107.41483677353243</v>
      </c>
    </row>
    <row r="8" spans="1:8" x14ac:dyDescent="0.2">
      <c r="A8" s="2" t="s">
        <v>15</v>
      </c>
      <c r="B8" s="7">
        <v>62.378869999999999</v>
      </c>
      <c r="C8" s="7">
        <v>29.454499999999999</v>
      </c>
      <c r="D8" s="7" t="s">
        <v>101</v>
      </c>
      <c r="E8" s="7">
        <v>6.2554999999999996</v>
      </c>
      <c r="F8" s="7">
        <v>68.634370000000004</v>
      </c>
      <c r="G8" s="7">
        <v>61.933</v>
      </c>
      <c r="H8" s="7">
        <v>110.8203542537904</v>
      </c>
    </row>
    <row r="9" spans="1:8" x14ac:dyDescent="0.2">
      <c r="A9" s="2" t="s">
        <v>16</v>
      </c>
      <c r="B9" s="7">
        <v>2.71</v>
      </c>
      <c r="C9" s="7">
        <v>0.41399999999999998</v>
      </c>
      <c r="D9" s="7" t="s">
        <v>101</v>
      </c>
      <c r="E9" s="7">
        <v>0.52</v>
      </c>
      <c r="F9" s="7">
        <v>3.23</v>
      </c>
      <c r="G9" s="7">
        <v>3.6440000000000001</v>
      </c>
      <c r="H9" s="7">
        <v>88.638858397365524</v>
      </c>
    </row>
    <row r="10" spans="1:8" x14ac:dyDescent="0.2">
      <c r="A10" s="2" t="s">
        <v>17</v>
      </c>
      <c r="B10" s="7">
        <v>4.9800000000000004</v>
      </c>
      <c r="C10" s="7">
        <v>4.0019999999999998</v>
      </c>
      <c r="D10" s="7" t="s">
        <v>101</v>
      </c>
      <c r="E10" s="7">
        <v>0.68300000000000005</v>
      </c>
      <c r="F10" s="7">
        <v>5.6630000000000003</v>
      </c>
      <c r="G10" s="7">
        <v>5.8550000000000004</v>
      </c>
      <c r="H10" s="7">
        <v>96.720751494449189</v>
      </c>
    </row>
    <row r="11" spans="1:8" x14ac:dyDescent="0.2">
      <c r="A11" s="2" t="s">
        <v>18</v>
      </c>
      <c r="B11" s="7">
        <v>3.2736100000000001</v>
      </c>
      <c r="C11" s="7">
        <v>2.048</v>
      </c>
      <c r="D11" s="7" t="s">
        <v>101</v>
      </c>
      <c r="E11" s="7">
        <v>8.2699999999999996E-2</v>
      </c>
      <c r="F11" s="7">
        <v>3.3563100000000001</v>
      </c>
      <c r="G11" s="7">
        <v>2.62</v>
      </c>
      <c r="H11" s="7">
        <v>128.10343511450381</v>
      </c>
    </row>
    <row r="12" spans="1:8" x14ac:dyDescent="0.2">
      <c r="A12" s="2" t="s">
        <v>19</v>
      </c>
      <c r="B12" s="7">
        <v>7.4339000000000004</v>
      </c>
      <c r="C12" s="7">
        <v>0.21099999999999999</v>
      </c>
      <c r="D12" s="7" t="s">
        <v>101</v>
      </c>
      <c r="E12" s="7">
        <v>0.44900000000000001</v>
      </c>
      <c r="F12" s="7">
        <v>7.8829000000000002</v>
      </c>
      <c r="G12" s="7">
        <v>7.7510000000000003</v>
      </c>
      <c r="H12" s="7">
        <v>101.70171590762482</v>
      </c>
    </row>
    <row r="13" spans="1:8" x14ac:dyDescent="0.2">
      <c r="A13" s="2" t="s">
        <v>20</v>
      </c>
      <c r="B13" s="7">
        <v>2.145</v>
      </c>
      <c r="C13" s="7">
        <v>1.345</v>
      </c>
      <c r="D13" s="7" t="s">
        <v>101</v>
      </c>
      <c r="E13" s="7">
        <v>0.68799999999999994</v>
      </c>
      <c r="F13" s="7">
        <v>2.8330000000000002</v>
      </c>
      <c r="G13" s="7">
        <v>2.7530000000000001</v>
      </c>
      <c r="H13" s="7">
        <v>102.90592081365784</v>
      </c>
    </row>
    <row r="14" spans="1:8" x14ac:dyDescent="0.2">
      <c r="A14" s="2" t="s">
        <v>21</v>
      </c>
      <c r="B14" s="7">
        <v>5.8253000000000004</v>
      </c>
      <c r="C14" s="7">
        <v>3.8963000000000001</v>
      </c>
      <c r="D14" s="7" t="s">
        <v>101</v>
      </c>
      <c r="E14" s="7">
        <v>0.71099999999999997</v>
      </c>
      <c r="F14" s="7">
        <v>6.5362999999999998</v>
      </c>
      <c r="G14" s="7">
        <v>5.1360000000000001</v>
      </c>
      <c r="H14" s="7">
        <v>127.26440809968847</v>
      </c>
    </row>
    <row r="15" spans="1:8" x14ac:dyDescent="0.2">
      <c r="A15" s="2" t="s">
        <v>22</v>
      </c>
      <c r="B15" s="7">
        <v>4.218</v>
      </c>
      <c r="C15" s="7">
        <v>4.0629999999999997</v>
      </c>
      <c r="D15" s="7" t="s">
        <v>101</v>
      </c>
      <c r="E15" s="7">
        <v>0.22</v>
      </c>
      <c r="F15" s="7">
        <v>4.4379999999999997</v>
      </c>
      <c r="G15" s="7">
        <v>2.6240000000000001</v>
      </c>
      <c r="H15" s="7">
        <v>169.1310975609756</v>
      </c>
    </row>
    <row r="16" spans="1:8" x14ac:dyDescent="0.2">
      <c r="A16" s="2" t="s">
        <v>23</v>
      </c>
      <c r="B16" s="7">
        <v>2.5859999999999999</v>
      </c>
      <c r="C16" s="7">
        <v>0.10299999999999999</v>
      </c>
      <c r="D16" s="7" t="s">
        <v>101</v>
      </c>
      <c r="E16" s="7">
        <v>0.20699999999999999</v>
      </c>
      <c r="F16" s="7">
        <v>2.7930000000000001</v>
      </c>
      <c r="G16" s="7">
        <v>4.83</v>
      </c>
      <c r="H16" s="7">
        <v>57.826086956521735</v>
      </c>
    </row>
    <row r="17" spans="1:8" x14ac:dyDescent="0.2">
      <c r="A17" s="2" t="s">
        <v>24</v>
      </c>
      <c r="B17" s="7" t="s">
        <v>107</v>
      </c>
      <c r="C17" s="7" t="s">
        <v>107</v>
      </c>
      <c r="D17" s="7" t="s">
        <v>101</v>
      </c>
      <c r="E17" s="7" t="s">
        <v>107</v>
      </c>
      <c r="F17" s="7">
        <v>0.75570000000000004</v>
      </c>
      <c r="G17" s="7" t="s">
        <v>107</v>
      </c>
      <c r="H17" s="7" t="s">
        <v>107</v>
      </c>
    </row>
    <row r="18" spans="1:8" x14ac:dyDescent="0.2">
      <c r="A18" s="2" t="s">
        <v>25</v>
      </c>
      <c r="B18" s="7">
        <v>9.9077699999999993</v>
      </c>
      <c r="C18" s="7">
        <v>3.9019499999999998</v>
      </c>
      <c r="D18" s="7" t="s">
        <v>101</v>
      </c>
      <c r="E18" s="7">
        <v>0.54659999999999997</v>
      </c>
      <c r="F18" s="7">
        <v>10.454370000000001</v>
      </c>
      <c r="G18" s="7">
        <v>3.738</v>
      </c>
      <c r="H18" s="7">
        <v>279.67817014446229</v>
      </c>
    </row>
    <row r="19" spans="1:8" x14ac:dyDescent="0.2">
      <c r="A19" s="2" t="s">
        <v>26</v>
      </c>
      <c r="B19" s="7" t="s">
        <v>107</v>
      </c>
      <c r="C19" s="7" t="s">
        <v>107</v>
      </c>
      <c r="D19" s="7" t="s">
        <v>101</v>
      </c>
      <c r="E19" s="7" t="s">
        <v>107</v>
      </c>
      <c r="F19" s="7">
        <v>0.74724999999999997</v>
      </c>
      <c r="G19" s="7">
        <v>1.2589999999999999</v>
      </c>
      <c r="H19" s="7">
        <v>59.352660841938047</v>
      </c>
    </row>
    <row r="20" spans="1:8" x14ac:dyDescent="0.2">
      <c r="A20" s="2" t="s">
        <v>27</v>
      </c>
      <c r="B20" s="7">
        <v>2.3623400000000001</v>
      </c>
      <c r="C20" s="7">
        <v>0.88700000000000001</v>
      </c>
      <c r="D20" s="7" t="s">
        <v>101</v>
      </c>
      <c r="E20" s="7">
        <v>0.27</v>
      </c>
      <c r="F20" s="7">
        <v>2.6323400000000001</v>
      </c>
      <c r="G20" s="7">
        <v>1.3959999999999999</v>
      </c>
      <c r="H20" s="7">
        <v>188.5630372492837</v>
      </c>
    </row>
    <row r="21" spans="1:8" x14ac:dyDescent="0.2">
      <c r="A21" s="2" t="s">
        <v>28</v>
      </c>
      <c r="B21" s="7">
        <v>3.0859999999999999</v>
      </c>
      <c r="C21" s="7">
        <v>1.663</v>
      </c>
      <c r="D21" s="7" t="s">
        <v>101</v>
      </c>
      <c r="E21" s="7">
        <v>0.58099999999999996</v>
      </c>
      <c r="F21" s="7">
        <v>3.6669999999999998</v>
      </c>
      <c r="G21" s="7">
        <v>2.613</v>
      </c>
      <c r="H21" s="7">
        <v>140.33677765021048</v>
      </c>
    </row>
    <row r="22" spans="1:8" x14ac:dyDescent="0.2">
      <c r="A22" s="2" t="s">
        <v>29</v>
      </c>
      <c r="B22" s="7">
        <v>1.17</v>
      </c>
      <c r="C22" s="7" t="s">
        <v>101</v>
      </c>
      <c r="D22" s="7" t="s">
        <v>101</v>
      </c>
      <c r="E22" s="7" t="s">
        <v>101</v>
      </c>
      <c r="F22" s="7">
        <v>1.17</v>
      </c>
      <c r="G22" s="7">
        <v>1.2390000000000001</v>
      </c>
      <c r="H22" s="7">
        <v>94.430992736077471</v>
      </c>
    </row>
    <row r="23" spans="1:8" x14ac:dyDescent="0.2">
      <c r="A23" s="2" t="s">
        <v>30</v>
      </c>
      <c r="B23" s="7">
        <v>6.7309999999999999</v>
      </c>
      <c r="C23" s="7">
        <v>3.677</v>
      </c>
      <c r="D23" s="7" t="s">
        <v>101</v>
      </c>
      <c r="E23" s="7">
        <v>0.43020000000000003</v>
      </c>
      <c r="F23" s="7">
        <v>7.1612</v>
      </c>
      <c r="G23" s="7">
        <v>8.2569999999999997</v>
      </c>
      <c r="H23" s="7">
        <v>86.728836139033547</v>
      </c>
    </row>
    <row r="24" spans="1:8" x14ac:dyDescent="0.2">
      <c r="A24" s="2" t="s">
        <v>31</v>
      </c>
      <c r="B24" s="7">
        <v>1.429</v>
      </c>
      <c r="C24" s="7">
        <v>1.161</v>
      </c>
      <c r="D24" s="7" t="s">
        <v>101</v>
      </c>
      <c r="E24" s="7">
        <v>0.314</v>
      </c>
      <c r="F24" s="7">
        <v>1.7430000000000001</v>
      </c>
      <c r="G24" s="7">
        <v>2.7</v>
      </c>
      <c r="H24" s="7">
        <v>64.555555555555557</v>
      </c>
    </row>
    <row r="25" spans="1:8" x14ac:dyDescent="0.2">
      <c r="A25" s="2" t="s">
        <v>32</v>
      </c>
      <c r="B25" s="7">
        <v>3.3540000000000001</v>
      </c>
      <c r="C25" s="7">
        <v>1.96</v>
      </c>
      <c r="D25" s="7" t="s">
        <v>101</v>
      </c>
      <c r="E25" s="7">
        <v>0.217</v>
      </c>
      <c r="F25" s="7">
        <v>3.5710000000000002</v>
      </c>
      <c r="G25" s="7">
        <v>4.2309999999999999</v>
      </c>
      <c r="H25" s="7">
        <v>84.400850862680215</v>
      </c>
    </row>
    <row r="26" spans="1:8" x14ac:dyDescent="0.2">
      <c r="A26" t="s">
        <v>104</v>
      </c>
      <c r="G26" s="12" t="s">
        <v>107</v>
      </c>
      <c r="H26" s="7"/>
    </row>
    <row r="27" spans="1:8" x14ac:dyDescent="0.2">
      <c r="A27" s="2" t="s">
        <v>33</v>
      </c>
      <c r="B27" s="7">
        <v>20.589600000000001</v>
      </c>
      <c r="C27" s="7">
        <v>6.8810000000000002</v>
      </c>
      <c r="D27" s="7" t="s">
        <v>101</v>
      </c>
      <c r="E27" s="7">
        <v>2.5583999999999998</v>
      </c>
      <c r="F27" s="7">
        <v>23.148</v>
      </c>
      <c r="G27" s="7">
        <v>17.234000000000002</v>
      </c>
      <c r="H27" s="7">
        <v>134.31588719972149</v>
      </c>
    </row>
    <row r="28" spans="1:8" x14ac:dyDescent="0.2">
      <c r="A28" s="2" t="s">
        <v>34</v>
      </c>
      <c r="B28" s="7" t="s">
        <v>107</v>
      </c>
      <c r="C28" s="7" t="s">
        <v>107</v>
      </c>
      <c r="D28" s="7" t="s">
        <v>101</v>
      </c>
      <c r="E28" s="7" t="s">
        <v>107</v>
      </c>
      <c r="F28" s="7">
        <v>0.68799999999999994</v>
      </c>
      <c r="G28" s="7">
        <v>0.44</v>
      </c>
      <c r="H28" s="7">
        <v>156.36363636363635</v>
      </c>
    </row>
    <row r="29" spans="1:8" x14ac:dyDescent="0.2">
      <c r="A29" s="2" t="s">
        <v>35</v>
      </c>
      <c r="B29" s="7" t="s">
        <v>107</v>
      </c>
      <c r="C29" s="7" t="s">
        <v>101</v>
      </c>
      <c r="D29" s="7" t="s">
        <v>101</v>
      </c>
      <c r="E29" s="7" t="s">
        <v>107</v>
      </c>
      <c r="F29" s="7">
        <v>9.0999999999999998E-2</v>
      </c>
      <c r="G29" s="7">
        <v>5.6000000000000001E-2</v>
      </c>
      <c r="H29" s="7">
        <v>162.5</v>
      </c>
    </row>
    <row r="30" spans="1:8" x14ac:dyDescent="0.2">
      <c r="A30" s="2" t="s">
        <v>36</v>
      </c>
      <c r="B30" s="7">
        <v>1.2276</v>
      </c>
      <c r="C30" s="7" t="s">
        <v>107</v>
      </c>
      <c r="D30" s="7" t="s">
        <v>101</v>
      </c>
      <c r="E30" s="7">
        <v>0.39300000000000002</v>
      </c>
      <c r="F30" s="7">
        <v>1.6206</v>
      </c>
      <c r="G30" s="7">
        <v>1.8129999999999999</v>
      </c>
      <c r="H30" s="7">
        <v>89.387755102040828</v>
      </c>
    </row>
    <row r="31" spans="1:8" ht="27.75" customHeight="1" x14ac:dyDescent="0.2">
      <c r="A31" s="2" t="s">
        <v>37</v>
      </c>
      <c r="B31" s="7">
        <v>1.2276</v>
      </c>
      <c r="C31" s="7" t="s">
        <v>107</v>
      </c>
      <c r="D31" s="7" t="s">
        <v>101</v>
      </c>
      <c r="E31" s="7">
        <v>0.39300000000000002</v>
      </c>
      <c r="F31" s="7">
        <v>1.6206</v>
      </c>
      <c r="G31" s="7">
        <v>1.8129999999999999</v>
      </c>
      <c r="H31" s="7">
        <v>89.387755102040828</v>
      </c>
    </row>
    <row r="32" spans="1:8" x14ac:dyDescent="0.2">
      <c r="A32" s="2" t="s">
        <v>38</v>
      </c>
      <c r="B32" s="7">
        <v>8.4450000000000003</v>
      </c>
      <c r="C32" s="7">
        <v>1.091</v>
      </c>
      <c r="D32" s="7" t="s">
        <v>101</v>
      </c>
      <c r="E32" s="7">
        <v>0.28000000000000003</v>
      </c>
      <c r="F32" s="7">
        <v>8.7249999999999996</v>
      </c>
      <c r="G32" s="7">
        <v>1.6180000000000001</v>
      </c>
      <c r="H32" s="7">
        <v>539.2459826946847</v>
      </c>
    </row>
    <row r="33" spans="1:8" x14ac:dyDescent="0.2">
      <c r="A33" s="2" t="s">
        <v>39</v>
      </c>
      <c r="B33" s="7">
        <v>1.373</v>
      </c>
      <c r="C33" s="7">
        <v>1.2629999999999999</v>
      </c>
      <c r="D33" s="7" t="s">
        <v>101</v>
      </c>
      <c r="E33" s="7">
        <v>0.23699999999999999</v>
      </c>
      <c r="F33" s="7">
        <v>1.61</v>
      </c>
      <c r="G33" s="7">
        <v>2.2029999999999998</v>
      </c>
      <c r="H33" s="7">
        <v>73.082160689968234</v>
      </c>
    </row>
    <row r="34" spans="1:8" x14ac:dyDescent="0.2">
      <c r="A34" s="2" t="s">
        <v>40</v>
      </c>
      <c r="B34" s="7">
        <v>6.2160000000000002</v>
      </c>
      <c r="C34" s="7">
        <v>1.7589999999999999</v>
      </c>
      <c r="D34" s="7" t="s">
        <v>101</v>
      </c>
      <c r="E34" s="7">
        <v>0.47310000000000002</v>
      </c>
      <c r="F34" s="7">
        <v>6.6890999999999998</v>
      </c>
      <c r="G34" s="7">
        <v>7.851</v>
      </c>
      <c r="H34" s="7">
        <v>85.20061138708445</v>
      </c>
    </row>
    <row r="35" spans="1:8" x14ac:dyDescent="0.2">
      <c r="A35" s="2" t="s">
        <v>41</v>
      </c>
      <c r="B35" s="7">
        <v>1.0980000000000001</v>
      </c>
      <c r="C35" s="7">
        <v>0.88</v>
      </c>
      <c r="D35" s="7" t="s">
        <v>101</v>
      </c>
      <c r="E35" s="7">
        <v>0.94830000000000003</v>
      </c>
      <c r="F35" s="7">
        <v>2.0463</v>
      </c>
      <c r="G35" s="7">
        <v>1.181</v>
      </c>
      <c r="H35" s="7">
        <v>173.268416596105</v>
      </c>
    </row>
    <row r="36" spans="1:8" x14ac:dyDescent="0.2">
      <c r="A36" s="2" t="s">
        <v>42</v>
      </c>
      <c r="B36" s="7">
        <v>1.498</v>
      </c>
      <c r="C36" s="7">
        <v>1.3680000000000001</v>
      </c>
      <c r="D36" s="7" t="s">
        <v>101</v>
      </c>
      <c r="E36" s="7">
        <v>0.18</v>
      </c>
      <c r="F36" s="7">
        <v>1.6779999999999999</v>
      </c>
      <c r="G36" s="7">
        <v>2.0710000000000002</v>
      </c>
      <c r="H36" s="7">
        <v>81.023660067600176</v>
      </c>
    </row>
    <row r="37" spans="1:8" x14ac:dyDescent="0.2">
      <c r="A37" s="2" t="s">
        <v>105</v>
      </c>
      <c r="B37" s="7">
        <v>8.6750399999999992</v>
      </c>
      <c r="C37" s="7">
        <v>1.02094</v>
      </c>
      <c r="D37" s="7">
        <v>7.5999999999999998E-2</v>
      </c>
      <c r="E37" s="7">
        <v>2.0326499999999998</v>
      </c>
      <c r="F37" s="7">
        <v>10.78369</v>
      </c>
      <c r="G37" s="7">
        <v>17.087</v>
      </c>
      <c r="H37" s="7">
        <v>63.110493357523268</v>
      </c>
    </row>
    <row r="38" spans="1:8" x14ac:dyDescent="0.2">
      <c r="A38" s="2" t="s">
        <v>43</v>
      </c>
      <c r="B38" s="7" t="s">
        <v>107</v>
      </c>
      <c r="C38" s="7" t="s">
        <v>107</v>
      </c>
      <c r="D38" s="7" t="s">
        <v>101</v>
      </c>
      <c r="E38" s="7" t="s">
        <v>101</v>
      </c>
      <c r="F38" s="7" t="s">
        <v>107</v>
      </c>
      <c r="G38" s="7">
        <v>0.193</v>
      </c>
      <c r="H38" s="7" t="s">
        <v>107</v>
      </c>
    </row>
    <row r="39" spans="1:8" x14ac:dyDescent="0.2">
      <c r="A39" s="2" t="s">
        <v>45</v>
      </c>
      <c r="B39" s="7" t="s">
        <v>101</v>
      </c>
      <c r="C39" s="7" t="s">
        <v>101</v>
      </c>
      <c r="D39" s="7" t="s">
        <v>101</v>
      </c>
      <c r="E39" s="7">
        <v>0.57699999999999996</v>
      </c>
      <c r="F39" s="7">
        <v>0.57699999999999996</v>
      </c>
      <c r="G39" s="7">
        <v>0.40500000000000003</v>
      </c>
      <c r="H39" s="7">
        <v>142.46913580246911</v>
      </c>
    </row>
    <row r="40" spans="1:8" x14ac:dyDescent="0.2">
      <c r="A40" s="2" t="s">
        <v>46</v>
      </c>
      <c r="B40" s="7">
        <v>7.5826399999999996</v>
      </c>
      <c r="C40" s="7">
        <v>0.72094000000000003</v>
      </c>
      <c r="D40" s="7" t="s">
        <v>101</v>
      </c>
      <c r="E40" s="7">
        <v>1.2860499999999999</v>
      </c>
      <c r="F40" s="7">
        <v>8.8686900000000009</v>
      </c>
      <c r="G40" s="7">
        <v>14.452999999999999</v>
      </c>
      <c r="H40" s="7">
        <v>61.362277727807381</v>
      </c>
    </row>
    <row r="41" spans="1:8" x14ac:dyDescent="0.2">
      <c r="A41" s="2" t="s">
        <v>47</v>
      </c>
      <c r="B41" s="7" t="s">
        <v>101</v>
      </c>
      <c r="C41" s="7" t="s">
        <v>101</v>
      </c>
      <c r="D41" s="7" t="s">
        <v>101</v>
      </c>
      <c r="E41" s="7">
        <v>0.02</v>
      </c>
      <c r="F41" s="7">
        <v>0.02</v>
      </c>
      <c r="G41" s="7"/>
      <c r="H41" s="7"/>
    </row>
    <row r="42" spans="1:8" x14ac:dyDescent="0.2">
      <c r="A42" s="2" t="s">
        <v>48</v>
      </c>
      <c r="B42" s="7" t="s">
        <v>101</v>
      </c>
      <c r="C42" s="7" t="s">
        <v>101</v>
      </c>
      <c r="D42" s="7">
        <v>7.5999999999999998E-2</v>
      </c>
      <c r="E42" s="7">
        <v>3.2000000000000001E-2</v>
      </c>
      <c r="F42" s="7">
        <v>0.108</v>
      </c>
      <c r="G42" s="7">
        <v>0.64700000000000002</v>
      </c>
      <c r="H42" s="7">
        <v>16.69242658423493</v>
      </c>
    </row>
    <row r="43" spans="1:8" x14ac:dyDescent="0.2">
      <c r="A43" s="2" t="s">
        <v>49</v>
      </c>
      <c r="B43" s="7" t="s">
        <v>107</v>
      </c>
      <c r="C43" s="7" t="s">
        <v>107</v>
      </c>
      <c r="D43" s="7" t="s">
        <v>101</v>
      </c>
      <c r="E43" s="7">
        <v>0.1176</v>
      </c>
      <c r="F43" s="7" t="s">
        <v>107</v>
      </c>
      <c r="G43" s="7">
        <v>1.389</v>
      </c>
      <c r="H43" s="7" t="s">
        <v>107</v>
      </c>
    </row>
    <row r="44" spans="1:8" x14ac:dyDescent="0.2">
      <c r="A44" s="2" t="s">
        <v>50</v>
      </c>
      <c r="B44" s="7">
        <v>1.597</v>
      </c>
      <c r="C44" s="7">
        <v>0.21</v>
      </c>
      <c r="D44" s="7" t="s">
        <v>101</v>
      </c>
      <c r="E44" s="7">
        <v>7.1300000000000002E-2</v>
      </c>
      <c r="F44" s="7">
        <v>1.6682999999999999</v>
      </c>
      <c r="G44" s="7">
        <v>2.1030000000000002</v>
      </c>
      <c r="H44" s="7">
        <v>79.32952924393723</v>
      </c>
    </row>
    <row r="45" spans="1:8" x14ac:dyDescent="0.2">
      <c r="A45" s="2" t="s">
        <v>51</v>
      </c>
      <c r="B45" s="7" t="s">
        <v>107</v>
      </c>
      <c r="C45" s="7" t="s">
        <v>107</v>
      </c>
      <c r="D45" s="7" t="s">
        <v>101</v>
      </c>
      <c r="E45" s="7" t="s">
        <v>107</v>
      </c>
      <c r="F45" s="7">
        <v>0.21</v>
      </c>
      <c r="G45" s="7" t="s">
        <v>107</v>
      </c>
      <c r="H45" s="7" t="s">
        <v>107</v>
      </c>
    </row>
    <row r="46" spans="1:8" x14ac:dyDescent="0.2">
      <c r="A46" s="2" t="s">
        <v>53</v>
      </c>
      <c r="B46" s="7" t="s">
        <v>107</v>
      </c>
      <c r="C46" s="7" t="s">
        <v>107</v>
      </c>
      <c r="D46" s="7" t="s">
        <v>101</v>
      </c>
      <c r="E46" s="7" t="s">
        <v>107</v>
      </c>
      <c r="F46" s="7">
        <v>4.48E-2</v>
      </c>
      <c r="G46" s="7"/>
      <c r="H46" s="7"/>
    </row>
    <row r="47" spans="1:8" x14ac:dyDescent="0.2">
      <c r="A47" s="2" t="s">
        <v>54</v>
      </c>
      <c r="B47" s="7">
        <v>0.3</v>
      </c>
      <c r="C47" s="7" t="s">
        <v>101</v>
      </c>
      <c r="D47" s="7" t="s">
        <v>101</v>
      </c>
      <c r="E47" s="7">
        <v>2E-3</v>
      </c>
      <c r="F47" s="7">
        <v>0.30199999999999999</v>
      </c>
      <c r="G47" s="7"/>
      <c r="H47" s="7"/>
    </row>
    <row r="48" spans="1:8" x14ac:dyDescent="0.2">
      <c r="A48" t="s">
        <v>55</v>
      </c>
      <c r="G48" s="12" t="s">
        <v>107</v>
      </c>
      <c r="H48" s="7"/>
    </row>
    <row r="49" spans="1:8" x14ac:dyDescent="0.2">
      <c r="A49" s="2" t="s">
        <v>57</v>
      </c>
      <c r="B49" s="7">
        <v>1.111</v>
      </c>
      <c r="C49" s="7">
        <v>0.1</v>
      </c>
      <c r="D49" s="7" t="s">
        <v>101</v>
      </c>
      <c r="E49" s="7">
        <v>5.0000000000000001E-4</v>
      </c>
      <c r="F49" s="7">
        <v>1.1114999999999999</v>
      </c>
      <c r="G49" s="7">
        <v>1.508</v>
      </c>
      <c r="H49" s="7">
        <v>73.706896551724128</v>
      </c>
    </row>
    <row r="50" spans="1:8" x14ac:dyDescent="0.2">
      <c r="A50" s="2" t="s">
        <v>58</v>
      </c>
      <c r="B50" s="7">
        <v>39.703000000000003</v>
      </c>
      <c r="C50" s="7">
        <v>20.096</v>
      </c>
      <c r="D50" s="7" t="s">
        <v>101</v>
      </c>
      <c r="E50" s="7">
        <v>6.9336000000000002</v>
      </c>
      <c r="F50" s="7">
        <v>46.636600000000001</v>
      </c>
      <c r="G50" s="7">
        <v>40.771000000000001</v>
      </c>
      <c r="H50" s="7">
        <v>114.3866964263815</v>
      </c>
    </row>
    <row r="51" spans="1:8" x14ac:dyDescent="0.2">
      <c r="A51" s="2" t="s">
        <v>59</v>
      </c>
      <c r="B51" s="7">
        <v>5.29</v>
      </c>
      <c r="C51" s="7">
        <v>4.4619999999999997</v>
      </c>
      <c r="D51" s="7" t="s">
        <v>101</v>
      </c>
      <c r="E51" s="7">
        <v>1.0640000000000001</v>
      </c>
      <c r="F51" s="7">
        <v>6.3540000000000001</v>
      </c>
      <c r="G51" s="7">
        <v>5.181</v>
      </c>
      <c r="H51" s="7">
        <v>122.64041690793283</v>
      </c>
    </row>
    <row r="52" spans="1:8" x14ac:dyDescent="0.2">
      <c r="A52" s="2" t="s">
        <v>60</v>
      </c>
      <c r="B52" s="7">
        <v>0.33900000000000002</v>
      </c>
      <c r="C52" s="7">
        <v>0.33900000000000002</v>
      </c>
      <c r="D52" s="7" t="s">
        <v>101</v>
      </c>
      <c r="E52" s="7">
        <v>0.24</v>
      </c>
      <c r="F52" s="7">
        <v>0.57899999999999996</v>
      </c>
      <c r="G52" s="7">
        <v>1.39</v>
      </c>
      <c r="H52" s="7">
        <v>41.654676258992808</v>
      </c>
    </row>
    <row r="53" spans="1:8" x14ac:dyDescent="0.2">
      <c r="A53" s="2" t="s">
        <v>61</v>
      </c>
      <c r="B53" s="7">
        <v>2.5139999999999998</v>
      </c>
      <c r="C53" s="7">
        <v>1.0069999999999999</v>
      </c>
      <c r="D53" s="7" t="s">
        <v>101</v>
      </c>
      <c r="E53" s="7">
        <v>0.14399999999999999</v>
      </c>
      <c r="F53" s="7">
        <v>2.6579999999999999</v>
      </c>
      <c r="G53" s="7">
        <v>3.254</v>
      </c>
      <c r="H53" s="7">
        <v>81.6840811309158</v>
      </c>
    </row>
    <row r="54" spans="1:8" x14ac:dyDescent="0.2">
      <c r="A54" s="2" t="s">
        <v>62</v>
      </c>
      <c r="B54" s="7">
        <v>16.559000000000001</v>
      </c>
      <c r="C54" s="7">
        <v>5.3630000000000004</v>
      </c>
      <c r="D54" s="7" t="s">
        <v>101</v>
      </c>
      <c r="E54" s="7">
        <v>2.0407199999999999</v>
      </c>
      <c r="F54" s="7">
        <v>18.599720000000001</v>
      </c>
      <c r="G54" s="7">
        <v>10.715</v>
      </c>
      <c r="H54" s="7">
        <v>173.58581427904809</v>
      </c>
    </row>
    <row r="55" spans="1:8" x14ac:dyDescent="0.2">
      <c r="A55" s="2" t="s">
        <v>63</v>
      </c>
      <c r="B55" s="7">
        <v>3.855</v>
      </c>
      <c r="C55" s="7">
        <v>2.46</v>
      </c>
      <c r="D55" s="7" t="s">
        <v>101</v>
      </c>
      <c r="E55" s="7">
        <v>0.87838000000000005</v>
      </c>
      <c r="F55" s="7">
        <v>4.7333800000000004</v>
      </c>
      <c r="G55" s="7">
        <v>6.8019999999999996</v>
      </c>
      <c r="H55" s="7">
        <v>69.588062334607486</v>
      </c>
    </row>
    <row r="56" spans="1:8" x14ac:dyDescent="0.2">
      <c r="A56" s="2" t="s">
        <v>64</v>
      </c>
      <c r="B56" s="7">
        <v>2.0859999999999999</v>
      </c>
      <c r="C56" s="7">
        <v>1.67</v>
      </c>
      <c r="D56" s="7" t="s">
        <v>101</v>
      </c>
      <c r="E56" s="7">
        <v>0.91349999999999998</v>
      </c>
      <c r="F56" s="7">
        <v>2.9994999999999998</v>
      </c>
      <c r="G56" s="7">
        <v>2.4769999999999999</v>
      </c>
      <c r="H56" s="7">
        <v>121.0940654016956</v>
      </c>
    </row>
    <row r="57" spans="1:8" x14ac:dyDescent="0.2">
      <c r="A57" s="2" t="s">
        <v>65</v>
      </c>
      <c r="B57" s="7">
        <v>1.506</v>
      </c>
      <c r="C57" s="7">
        <v>1.2290000000000001</v>
      </c>
      <c r="D57" s="7" t="s">
        <v>101</v>
      </c>
      <c r="E57" s="7">
        <v>0.63300000000000001</v>
      </c>
      <c r="F57" s="7">
        <v>2.1389999999999998</v>
      </c>
      <c r="G57" s="7">
        <v>2.9380000000000002</v>
      </c>
      <c r="H57" s="7">
        <v>72.804628999319249</v>
      </c>
    </row>
    <row r="58" spans="1:8" x14ac:dyDescent="0.2">
      <c r="A58" s="2" t="s">
        <v>66</v>
      </c>
      <c r="B58" s="7">
        <v>0.55000000000000004</v>
      </c>
      <c r="C58" s="7">
        <v>0.55000000000000004</v>
      </c>
      <c r="D58" s="7" t="s">
        <v>101</v>
      </c>
      <c r="E58" s="7">
        <v>5.8000000000000003E-2</v>
      </c>
      <c r="F58" s="7">
        <v>0.60799999999999998</v>
      </c>
      <c r="G58" s="7">
        <v>0.44600000000000001</v>
      </c>
      <c r="H58" s="7">
        <v>136.32286995515693</v>
      </c>
    </row>
    <row r="59" spans="1:8" x14ac:dyDescent="0.2">
      <c r="A59" s="2" t="s">
        <v>67</v>
      </c>
      <c r="B59" s="7">
        <v>1.9690000000000001</v>
      </c>
      <c r="C59" s="7">
        <v>1.294</v>
      </c>
      <c r="D59" s="7" t="s">
        <v>101</v>
      </c>
      <c r="E59" s="7">
        <v>0.26500000000000001</v>
      </c>
      <c r="F59" s="7">
        <v>2.234</v>
      </c>
      <c r="G59" s="7">
        <v>2.206</v>
      </c>
      <c r="H59" s="7">
        <v>101.26926563916592</v>
      </c>
    </row>
    <row r="60" spans="1:8" x14ac:dyDescent="0.2">
      <c r="A60" s="2" t="s">
        <v>68</v>
      </c>
      <c r="B60" s="7" t="s">
        <v>107</v>
      </c>
      <c r="C60" s="7" t="s">
        <v>107</v>
      </c>
      <c r="D60" s="7" t="s">
        <v>101</v>
      </c>
      <c r="E60" s="7" t="s">
        <v>101</v>
      </c>
      <c r="F60" s="7" t="s">
        <v>107</v>
      </c>
      <c r="G60" s="7">
        <v>0.41199999999999998</v>
      </c>
      <c r="H60" s="7" t="s">
        <v>107</v>
      </c>
    </row>
    <row r="61" spans="1:8" x14ac:dyDescent="0.2">
      <c r="A61" s="2" t="s">
        <v>69</v>
      </c>
      <c r="B61" s="7">
        <v>2.0870000000000002</v>
      </c>
      <c r="C61" s="7">
        <v>0.5</v>
      </c>
      <c r="D61" s="7" t="s">
        <v>101</v>
      </c>
      <c r="E61" s="7">
        <v>7.9000000000000001E-2</v>
      </c>
      <c r="F61" s="7">
        <v>2.1659999999999999</v>
      </c>
      <c r="G61" s="7">
        <v>1.794</v>
      </c>
      <c r="H61" s="7">
        <v>120.73578595317724</v>
      </c>
    </row>
    <row r="62" spans="1:8" x14ac:dyDescent="0.2">
      <c r="A62" s="2" t="s">
        <v>70</v>
      </c>
      <c r="B62" s="7">
        <v>0.11899999999999999</v>
      </c>
      <c r="C62" s="7">
        <v>9.6000000000000002E-2</v>
      </c>
      <c r="D62" s="7" t="s">
        <v>101</v>
      </c>
      <c r="E62" s="7">
        <v>0.113</v>
      </c>
      <c r="F62" s="7">
        <v>0.23200000000000001</v>
      </c>
      <c r="G62" s="7">
        <v>1.264</v>
      </c>
      <c r="H62" s="7">
        <v>18.354430379746837</v>
      </c>
    </row>
    <row r="63" spans="1:8" x14ac:dyDescent="0.2">
      <c r="A63" s="2" t="s">
        <v>71</v>
      </c>
      <c r="B63" s="7" t="s">
        <v>107</v>
      </c>
      <c r="C63" s="7" t="s">
        <v>107</v>
      </c>
      <c r="D63" s="7" t="s">
        <v>101</v>
      </c>
      <c r="E63" s="7">
        <v>0.39600000000000002</v>
      </c>
      <c r="F63" s="7" t="s">
        <v>107</v>
      </c>
      <c r="G63" s="7">
        <v>0.72799999999999998</v>
      </c>
      <c r="H63" s="7" t="s">
        <v>107</v>
      </c>
    </row>
    <row r="64" spans="1:8" x14ac:dyDescent="0.2">
      <c r="A64" s="2" t="s">
        <v>72</v>
      </c>
      <c r="B64" s="7">
        <v>2.0609999999999999</v>
      </c>
      <c r="C64" s="7">
        <v>1.02</v>
      </c>
      <c r="D64" s="7" t="s">
        <v>101</v>
      </c>
      <c r="E64" s="7">
        <v>0.109</v>
      </c>
      <c r="F64" s="7">
        <v>2.17</v>
      </c>
      <c r="G64" s="7">
        <v>1.1639999999999999</v>
      </c>
      <c r="H64" s="7">
        <v>186.42611683848799</v>
      </c>
    </row>
    <row r="65" spans="1:8" x14ac:dyDescent="0.2">
      <c r="A65" s="2" t="s">
        <v>73</v>
      </c>
      <c r="B65" s="7">
        <v>4.7181699999999998</v>
      </c>
      <c r="C65" s="7">
        <v>0.89319999999999999</v>
      </c>
      <c r="D65" s="7" t="s">
        <v>101</v>
      </c>
      <c r="E65" s="7">
        <v>1.0629999999999999</v>
      </c>
      <c r="F65" s="7">
        <v>5.7811700000000004</v>
      </c>
      <c r="G65" s="7">
        <v>6.1929999999999996</v>
      </c>
      <c r="H65" s="7">
        <v>93.350072662683687</v>
      </c>
    </row>
    <row r="66" spans="1:8" x14ac:dyDescent="0.2">
      <c r="A66" s="2" t="s">
        <v>74</v>
      </c>
      <c r="B66" s="7" t="s">
        <v>107</v>
      </c>
      <c r="C66" s="7" t="s">
        <v>107</v>
      </c>
      <c r="D66" s="7" t="s">
        <v>101</v>
      </c>
      <c r="E66" s="7">
        <v>0.6</v>
      </c>
      <c r="F66" s="7" t="s">
        <v>107</v>
      </c>
      <c r="G66" s="7">
        <v>1.137</v>
      </c>
      <c r="H66" s="7" t="s">
        <v>107</v>
      </c>
    </row>
    <row r="67" spans="1:8" x14ac:dyDescent="0.2">
      <c r="A67" s="2" t="s">
        <v>75</v>
      </c>
      <c r="B67" s="7">
        <v>1.6259999999999999</v>
      </c>
      <c r="C67" s="7">
        <v>0.51400000000000001</v>
      </c>
      <c r="D67" s="7" t="s">
        <v>101</v>
      </c>
      <c r="E67" s="7">
        <v>0.379</v>
      </c>
      <c r="F67" s="7">
        <v>2.0049999999999999</v>
      </c>
      <c r="G67" s="7">
        <v>2.6190000000000002</v>
      </c>
      <c r="H67" s="7">
        <v>76.555937380679637</v>
      </c>
    </row>
    <row r="68" spans="1:8" x14ac:dyDescent="0.2">
      <c r="A68" s="2" t="s">
        <v>76</v>
      </c>
      <c r="B68" s="7">
        <v>0.68816999999999995</v>
      </c>
      <c r="C68" s="7" t="s">
        <v>101</v>
      </c>
      <c r="D68" s="7" t="s">
        <v>101</v>
      </c>
      <c r="E68" s="7">
        <v>8.4000000000000005E-2</v>
      </c>
      <c r="F68" s="7">
        <v>0.77217000000000002</v>
      </c>
      <c r="G68" s="7">
        <v>2.0129999999999999</v>
      </c>
      <c r="H68" s="7">
        <v>38.359165424739203</v>
      </c>
    </row>
    <row r="69" spans="1:8" ht="25.5" x14ac:dyDescent="0.2">
      <c r="A69" s="2" t="s">
        <v>103</v>
      </c>
      <c r="B69" s="7" t="s">
        <v>101</v>
      </c>
      <c r="C69" s="7" t="s">
        <v>101</v>
      </c>
      <c r="D69" s="7" t="s">
        <v>101</v>
      </c>
      <c r="E69" s="7">
        <v>4.0000000000000001E-3</v>
      </c>
      <c r="F69" s="7">
        <v>4.0000000000000001E-3</v>
      </c>
      <c r="G69" s="7">
        <v>0.12</v>
      </c>
      <c r="H69" s="7">
        <v>3.3333333333333335</v>
      </c>
    </row>
    <row r="70" spans="1:8" ht="38.25" x14ac:dyDescent="0.2">
      <c r="A70" s="2" t="s">
        <v>77</v>
      </c>
      <c r="B70" s="7">
        <v>0.68816999999999995</v>
      </c>
      <c r="C70" s="7" t="s">
        <v>101</v>
      </c>
      <c r="D70" s="7" t="s">
        <v>101</v>
      </c>
      <c r="E70" s="7">
        <v>0.08</v>
      </c>
      <c r="F70" s="7">
        <v>0.76817000000000002</v>
      </c>
      <c r="G70" s="7">
        <v>1.893</v>
      </c>
      <c r="H70" s="7">
        <v>40.579503433703117</v>
      </c>
    </row>
    <row r="71" spans="1:8" x14ac:dyDescent="0.2">
      <c r="A71" s="2" t="s">
        <v>78</v>
      </c>
      <c r="B71" s="7" t="s">
        <v>107</v>
      </c>
      <c r="C71" s="7" t="s">
        <v>107</v>
      </c>
      <c r="D71" s="7" t="s">
        <v>101</v>
      </c>
      <c r="E71" s="7" t="s">
        <v>101</v>
      </c>
      <c r="F71" s="7" t="s">
        <v>107</v>
      </c>
      <c r="G71" s="7">
        <v>0.42399999999999999</v>
      </c>
      <c r="H71" s="7" t="s">
        <v>107</v>
      </c>
    </row>
    <row r="72" spans="1:8" x14ac:dyDescent="0.2">
      <c r="A72" s="2" t="s">
        <v>79</v>
      </c>
      <c r="B72" s="7">
        <v>13.193659999999999</v>
      </c>
      <c r="C72" s="7">
        <v>3.3933800000000001</v>
      </c>
      <c r="D72" s="7">
        <v>0.02</v>
      </c>
      <c r="E72" s="7">
        <v>2.0792999999999999</v>
      </c>
      <c r="F72" s="7">
        <v>15.292960000000001</v>
      </c>
      <c r="G72" s="7">
        <v>16.853000000000002</v>
      </c>
      <c r="H72" s="7">
        <v>90.743250459858771</v>
      </c>
    </row>
    <row r="73" spans="1:8" x14ac:dyDescent="0.2">
      <c r="A73" s="2" t="s">
        <v>82</v>
      </c>
      <c r="B73" s="7">
        <v>0.42899999999999999</v>
      </c>
      <c r="C73" s="7">
        <v>0.42899999999999999</v>
      </c>
      <c r="D73" s="7" t="s">
        <v>101</v>
      </c>
      <c r="E73" s="7" t="s">
        <v>101</v>
      </c>
      <c r="F73" s="7">
        <v>0.42899999999999999</v>
      </c>
      <c r="G73" s="7">
        <v>0.159</v>
      </c>
      <c r="H73" s="7">
        <v>269.81132075471697</v>
      </c>
    </row>
    <row r="74" spans="1:8" x14ac:dyDescent="0.2">
      <c r="A74" s="2" t="s">
        <v>83</v>
      </c>
      <c r="B74" s="7">
        <v>1.96</v>
      </c>
      <c r="C74" s="7">
        <v>0.56499999999999995</v>
      </c>
      <c r="D74" s="7" t="s">
        <v>101</v>
      </c>
      <c r="E74" s="7">
        <v>0.20899999999999999</v>
      </c>
      <c r="F74" s="7">
        <v>2.169</v>
      </c>
      <c r="G74" s="7">
        <v>5.1239999999999997</v>
      </c>
      <c r="H74" s="7">
        <v>42.330210772833723</v>
      </c>
    </row>
    <row r="75" spans="1:8" x14ac:dyDescent="0.2">
      <c r="A75" s="2" t="s">
        <v>84</v>
      </c>
      <c r="B75" s="7">
        <v>2.0099999999999998</v>
      </c>
      <c r="C75" s="7">
        <v>0.48599999999999999</v>
      </c>
      <c r="D75" s="7" t="s">
        <v>101</v>
      </c>
      <c r="E75" s="7">
        <v>0.40329999999999999</v>
      </c>
      <c r="F75" s="7">
        <v>2.4133</v>
      </c>
      <c r="G75" s="7">
        <v>1.7170000000000001</v>
      </c>
      <c r="H75" s="7">
        <v>140.55329062317995</v>
      </c>
    </row>
    <row r="76" spans="1:8" x14ac:dyDescent="0.2">
      <c r="A76" s="2" t="s">
        <v>85</v>
      </c>
      <c r="B76" s="7">
        <v>0.31900000000000001</v>
      </c>
      <c r="C76" s="7">
        <v>0.31900000000000001</v>
      </c>
      <c r="D76" s="7" t="s">
        <v>101</v>
      </c>
      <c r="E76" s="7">
        <v>2.9000000000000001E-2</v>
      </c>
      <c r="F76" s="7">
        <v>0.34799999999999998</v>
      </c>
      <c r="G76" s="7">
        <v>1.329</v>
      </c>
      <c r="H76" s="7">
        <v>26.185101580135438</v>
      </c>
    </row>
    <row r="77" spans="1:8" x14ac:dyDescent="0.2">
      <c r="A77" s="2" t="s">
        <v>86</v>
      </c>
      <c r="B77" s="7">
        <v>1.0206999999999999</v>
      </c>
      <c r="C77" s="7">
        <v>0.1507</v>
      </c>
      <c r="D77" s="7" t="s">
        <v>101</v>
      </c>
      <c r="E77" s="7">
        <v>0.54300000000000004</v>
      </c>
      <c r="F77" s="7">
        <v>1.5637000000000001</v>
      </c>
      <c r="G77" s="7">
        <v>2.41</v>
      </c>
      <c r="H77" s="7">
        <v>64.883817427385893</v>
      </c>
    </row>
    <row r="78" spans="1:8" x14ac:dyDescent="0.2">
      <c r="A78" s="2" t="s">
        <v>87</v>
      </c>
      <c r="B78" s="7">
        <v>4.24268</v>
      </c>
      <c r="C78" s="7">
        <v>0.55367999999999995</v>
      </c>
      <c r="D78" s="7" t="s">
        <v>101</v>
      </c>
      <c r="E78" s="7">
        <v>0.03</v>
      </c>
      <c r="F78" s="7">
        <v>4.2726800000000003</v>
      </c>
      <c r="G78" s="7">
        <v>5.1890000000000001</v>
      </c>
      <c r="H78" s="7">
        <v>82.341106186163032</v>
      </c>
    </row>
    <row r="79" spans="1:8" x14ac:dyDescent="0.2">
      <c r="A79" s="2" t="s">
        <v>88</v>
      </c>
      <c r="B79" s="7">
        <v>1.2401800000000001</v>
      </c>
      <c r="C79" s="7">
        <v>0.89</v>
      </c>
      <c r="D79" s="7">
        <v>0.02</v>
      </c>
      <c r="E79" s="7">
        <v>0.72</v>
      </c>
      <c r="F79" s="7">
        <v>1.9801800000000001</v>
      </c>
      <c r="G79" s="7">
        <v>0.92500000000000004</v>
      </c>
      <c r="H79" s="7">
        <v>214.07351351351349</v>
      </c>
    </row>
    <row r="80" spans="1:8" x14ac:dyDescent="0.2">
      <c r="A80" s="2" t="s">
        <v>89</v>
      </c>
      <c r="B80" s="7">
        <v>1.9721</v>
      </c>
      <c r="C80" s="7" t="s">
        <v>101</v>
      </c>
      <c r="D80" s="7" t="s">
        <v>101</v>
      </c>
      <c r="E80" s="7">
        <v>0.14499999999999999</v>
      </c>
      <c r="F80" s="7">
        <v>2.1171000000000002</v>
      </c>
      <c r="G80" s="7"/>
      <c r="H80" s="7"/>
    </row>
    <row r="81" spans="1:8" x14ac:dyDescent="0.2">
      <c r="A81" s="2" t="s">
        <v>90</v>
      </c>
      <c r="B81" s="7">
        <v>3.8890899999999999</v>
      </c>
      <c r="C81" s="7">
        <v>0.69299999999999995</v>
      </c>
      <c r="D81" s="7" t="s">
        <v>101</v>
      </c>
      <c r="E81" s="7">
        <v>0.26600000000000001</v>
      </c>
      <c r="F81" s="7">
        <v>4.1550900000000004</v>
      </c>
      <c r="G81" s="7">
        <v>1.77</v>
      </c>
      <c r="H81" s="7">
        <v>234.75084745762715</v>
      </c>
    </row>
    <row r="82" spans="1:8" x14ac:dyDescent="0.2">
      <c r="A82" t="s">
        <v>91</v>
      </c>
      <c r="G82" s="12" t="s">
        <v>107</v>
      </c>
      <c r="H82" s="7"/>
    </row>
    <row r="83" spans="1:8" x14ac:dyDescent="0.2">
      <c r="A83" s="2" t="s">
        <v>92</v>
      </c>
      <c r="B83" s="7">
        <v>3.2000000000000001E-2</v>
      </c>
      <c r="C83" s="7">
        <v>3.2000000000000001E-2</v>
      </c>
      <c r="D83" s="7" t="s">
        <v>101</v>
      </c>
      <c r="E83" s="7">
        <v>0.123</v>
      </c>
      <c r="F83" s="7">
        <v>0.155</v>
      </c>
      <c r="G83" s="7">
        <v>4.7E-2</v>
      </c>
      <c r="H83" s="7">
        <v>329.78723404255317</v>
      </c>
    </row>
    <row r="84" spans="1:8" x14ac:dyDescent="0.2">
      <c r="A84" t="s">
        <v>93</v>
      </c>
      <c r="G84" s="14">
        <v>0.17</v>
      </c>
      <c r="H84" s="7"/>
    </row>
    <row r="85" spans="1:8" x14ac:dyDescent="0.2">
      <c r="A85" t="s">
        <v>94</v>
      </c>
      <c r="G85" s="14">
        <v>0.18099999999999999</v>
      </c>
      <c r="H85" s="7"/>
    </row>
    <row r="86" spans="1:8" x14ac:dyDescent="0.2">
      <c r="A86" s="2" t="s">
        <v>95</v>
      </c>
      <c r="B86" s="7">
        <v>0.26100000000000001</v>
      </c>
      <c r="C86" s="7">
        <v>0.26100000000000001</v>
      </c>
      <c r="D86" s="7" t="s">
        <v>101</v>
      </c>
      <c r="E86" s="7">
        <v>8.5999999999999993E-2</v>
      </c>
      <c r="F86" s="7">
        <v>0.34699999999999998</v>
      </c>
      <c r="G86" s="7">
        <v>0.49</v>
      </c>
      <c r="H86" s="7">
        <v>70.816326530612244</v>
      </c>
    </row>
    <row r="87" spans="1:8" x14ac:dyDescent="0.2">
      <c r="A87" s="2" t="s">
        <v>96</v>
      </c>
      <c r="B87" s="7">
        <v>0.4</v>
      </c>
      <c r="C87" s="7">
        <v>0.4</v>
      </c>
      <c r="D87" s="7" t="s">
        <v>101</v>
      </c>
      <c r="E87" s="7" t="s">
        <v>101</v>
      </c>
      <c r="F87" s="7">
        <v>0.4</v>
      </c>
      <c r="G87" s="7"/>
      <c r="H87" s="7"/>
    </row>
    <row r="88" spans="1:8" x14ac:dyDescent="0.2">
      <c r="A88" s="2" t="s">
        <v>97</v>
      </c>
      <c r="B88" s="7" t="s">
        <v>107</v>
      </c>
      <c r="C88" s="7" t="s">
        <v>101</v>
      </c>
      <c r="D88" s="7" t="s">
        <v>101</v>
      </c>
      <c r="E88" s="7" t="s">
        <v>101</v>
      </c>
      <c r="F88" s="7" t="s">
        <v>107</v>
      </c>
      <c r="G88" s="7" t="s">
        <v>107</v>
      </c>
      <c r="H88" s="7" t="s">
        <v>107</v>
      </c>
    </row>
    <row r="89" spans="1:8" x14ac:dyDescent="0.2">
      <c r="A89" s="2" t="s">
        <v>99</v>
      </c>
      <c r="B89" s="7" t="s">
        <v>107</v>
      </c>
      <c r="C89" s="7" t="s">
        <v>101</v>
      </c>
      <c r="D89" s="7" t="s">
        <v>101</v>
      </c>
      <c r="E89" s="7">
        <v>5.7000000000000002E-2</v>
      </c>
      <c r="F89" s="7" t="s">
        <v>107</v>
      </c>
      <c r="G89" s="7">
        <v>0.41399999999999998</v>
      </c>
      <c r="H89" s="7" t="s">
        <v>107</v>
      </c>
    </row>
    <row r="90" spans="1:8" x14ac:dyDescent="0.2">
      <c r="A90" s="8"/>
      <c r="B90" s="8"/>
      <c r="C90" s="8"/>
      <c r="D90" s="8"/>
      <c r="E90" s="8"/>
      <c r="F90" s="8"/>
      <c r="G90" s="8"/>
      <c r="H90" s="8"/>
    </row>
    <row r="91" spans="1:8" x14ac:dyDescent="0.2">
      <c r="A91" s="8"/>
      <c r="B91" s="8"/>
      <c r="C91" s="8"/>
      <c r="D91" s="8"/>
      <c r="E91" s="8"/>
      <c r="F91" s="8"/>
      <c r="G91" s="8"/>
      <c r="H91" s="8"/>
    </row>
    <row r="92" spans="1:8" x14ac:dyDescent="0.2">
      <c r="A92" s="8"/>
      <c r="B92" s="8"/>
      <c r="C92" s="8"/>
      <c r="D92" s="8"/>
      <c r="E92" s="8"/>
      <c r="F92" s="8"/>
      <c r="G92" s="8"/>
      <c r="H92" s="8"/>
    </row>
    <row r="93" spans="1:8" x14ac:dyDescent="0.2">
      <c r="A93" s="8"/>
      <c r="B93" s="8"/>
      <c r="C93" s="8"/>
      <c r="D93" s="8"/>
      <c r="E93" s="8"/>
      <c r="F93" s="8"/>
      <c r="G93" s="8"/>
      <c r="H93" s="8"/>
    </row>
    <row r="94" spans="1:8" x14ac:dyDescent="0.2">
      <c r="A94" s="8"/>
      <c r="B94" s="8"/>
      <c r="C94" s="8"/>
      <c r="D94" s="8"/>
      <c r="E94" s="8"/>
      <c r="F94" s="8"/>
      <c r="G94" s="8"/>
      <c r="H94" s="8"/>
    </row>
    <row r="95" spans="1:8" x14ac:dyDescent="0.2">
      <c r="A95" s="8"/>
      <c r="B95" s="8"/>
      <c r="C95" s="8"/>
      <c r="D95" s="8"/>
      <c r="E95" s="8"/>
      <c r="F95" s="8"/>
      <c r="G95" s="8"/>
      <c r="H95" s="8"/>
    </row>
    <row r="96" spans="1:8" x14ac:dyDescent="0.2">
      <c r="A96" s="8"/>
      <c r="B96" s="8"/>
      <c r="C96" s="8"/>
      <c r="D96" s="8"/>
      <c r="E96" s="8"/>
      <c r="F96" s="8"/>
      <c r="G96" s="8"/>
      <c r="H96" s="8"/>
    </row>
    <row r="97" spans="1:8" x14ac:dyDescent="0.2">
      <c r="A97" s="8"/>
      <c r="B97" s="8"/>
      <c r="C97" s="8"/>
      <c r="D97" s="8"/>
      <c r="E97" s="8"/>
      <c r="F97" s="8"/>
      <c r="G97" s="8"/>
      <c r="H97" s="8"/>
    </row>
    <row r="98" spans="1:8" x14ac:dyDescent="0.2">
      <c r="A98" s="8"/>
      <c r="B98" s="8"/>
      <c r="C98" s="8"/>
      <c r="D98" s="8"/>
      <c r="E98" s="8"/>
      <c r="F98" s="8"/>
      <c r="G98" s="8"/>
      <c r="H98" s="8"/>
    </row>
    <row r="99" spans="1:8" x14ac:dyDescent="0.2">
      <c r="A99" s="8"/>
      <c r="B99" s="8"/>
      <c r="C99" s="8"/>
      <c r="D99" s="8"/>
      <c r="E99" s="8"/>
      <c r="F99" s="8"/>
      <c r="G99" s="8"/>
      <c r="H99" s="8"/>
    </row>
    <row r="100" spans="1:8" x14ac:dyDescent="0.2">
      <c r="A100" s="8"/>
      <c r="B100" s="8"/>
      <c r="C100" s="8"/>
      <c r="D100" s="8"/>
      <c r="E100" s="8"/>
      <c r="F100" s="8"/>
      <c r="G100" s="8"/>
      <c r="H100" s="8"/>
    </row>
    <row r="101" spans="1:8" x14ac:dyDescent="0.2">
      <c r="A101" s="8"/>
      <c r="B101" s="8"/>
      <c r="C101" s="8"/>
      <c r="D101" s="8"/>
      <c r="E101" s="8"/>
      <c r="F101" s="8"/>
      <c r="G101" s="8"/>
      <c r="H101" s="8"/>
    </row>
    <row r="102" spans="1:8" x14ac:dyDescent="0.2">
      <c r="A102" s="8"/>
      <c r="B102" s="8"/>
      <c r="C102" s="8"/>
      <c r="D102" s="8"/>
      <c r="E102" s="8"/>
      <c r="F102" s="8"/>
      <c r="G102" s="8"/>
      <c r="H102" s="8"/>
    </row>
    <row r="103" spans="1:8" x14ac:dyDescent="0.2">
      <c r="A103" s="8"/>
      <c r="B103" s="8"/>
      <c r="C103" s="8"/>
      <c r="D103" s="8"/>
      <c r="E103" s="8"/>
      <c r="F103" s="8"/>
      <c r="G103" s="8"/>
      <c r="H103" s="8"/>
    </row>
    <row r="104" spans="1:8" x14ac:dyDescent="0.2">
      <c r="A104" s="8"/>
      <c r="B104" s="8"/>
      <c r="C104" s="8"/>
      <c r="D104" s="8"/>
      <c r="E104" s="8"/>
      <c r="F104" s="8"/>
      <c r="G104" s="8"/>
      <c r="H104" s="8"/>
    </row>
    <row r="105" spans="1:8" x14ac:dyDescent="0.2">
      <c r="A105" s="8"/>
      <c r="B105" s="8"/>
      <c r="C105" s="8"/>
      <c r="D105" s="8"/>
      <c r="E105" s="8"/>
      <c r="F105" s="8"/>
      <c r="G105" s="8"/>
      <c r="H105" s="8"/>
    </row>
    <row r="106" spans="1:8" x14ac:dyDescent="0.2">
      <c r="A106" s="8"/>
      <c r="B106" s="8"/>
      <c r="C106" s="8"/>
      <c r="D106" s="8"/>
      <c r="E106" s="8"/>
      <c r="F106" s="8"/>
      <c r="G106" s="8"/>
      <c r="H106" s="8"/>
    </row>
    <row r="107" spans="1:8" x14ac:dyDescent="0.2">
      <c r="A107" s="8"/>
      <c r="B107" s="8"/>
      <c r="C107" s="8"/>
      <c r="D107" s="8"/>
      <c r="E107" s="8"/>
      <c r="F107" s="8"/>
      <c r="G107" s="8"/>
      <c r="H107" s="8"/>
    </row>
    <row r="108" spans="1:8" x14ac:dyDescent="0.2">
      <c r="A108" s="8"/>
      <c r="B108" s="8"/>
      <c r="C108" s="8"/>
      <c r="D108" s="8"/>
      <c r="E108" s="8"/>
      <c r="F108" s="8"/>
      <c r="G108" s="8"/>
      <c r="H108" s="8"/>
    </row>
    <row r="109" spans="1:8" x14ac:dyDescent="0.2">
      <c r="A109" s="8"/>
      <c r="B109" s="8"/>
      <c r="C109" s="8"/>
      <c r="D109" s="8"/>
      <c r="E109" s="8"/>
      <c r="F109" s="8"/>
      <c r="G109" s="8"/>
      <c r="H109" s="8"/>
    </row>
  </sheetData>
  <mergeCells count="4">
    <mergeCell ref="B4:E4"/>
    <mergeCell ref="F4:H4"/>
    <mergeCell ref="A4:A5"/>
    <mergeCell ref="A2:H2"/>
  </mergeCells>
  <hyperlinks>
    <hyperlink ref="A1" location="Содержание!A1" display="К содержанию"/>
  </hyperlinks>
  <pageMargins left="0.75" right="0.75" top="1" bottom="1" header="0.5" footer="0.5"/>
  <pageSetup orientation="portrait"/>
  <headerFooter>
    <oddFooter>&amp;Lтыс. гектаров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5"/>
  <sheetViews>
    <sheetView workbookViewId="0">
      <selection activeCell="A4" sqref="A4:A5"/>
    </sheetView>
  </sheetViews>
  <sheetFormatPr defaultColWidth="19.28515625" defaultRowHeight="12.75" x14ac:dyDescent="0.2"/>
  <cols>
    <col min="1" max="1" width="40.7109375" customWidth="1"/>
  </cols>
  <sheetData>
    <row r="1" spans="1:8" x14ac:dyDescent="0.2">
      <c r="A1" s="67" t="s">
        <v>306</v>
      </c>
      <c r="B1" s="15"/>
      <c r="C1" s="15"/>
      <c r="D1" s="15"/>
      <c r="E1" s="15"/>
      <c r="F1" s="15"/>
    </row>
    <row r="2" spans="1:8" ht="42" customHeight="1" x14ac:dyDescent="0.2">
      <c r="A2" s="78" t="s">
        <v>334</v>
      </c>
      <c r="B2" s="78"/>
      <c r="C2" s="78"/>
      <c r="D2" s="78"/>
      <c r="E2" s="78"/>
      <c r="F2" s="78"/>
      <c r="G2" s="78"/>
      <c r="H2" s="78"/>
    </row>
    <row r="3" spans="1:8" ht="18" x14ac:dyDescent="0.2">
      <c r="A3" s="10"/>
      <c r="B3" s="10"/>
      <c r="C3" s="10"/>
      <c r="D3" s="10"/>
      <c r="E3" s="10"/>
      <c r="F3" s="10"/>
      <c r="G3" s="10"/>
      <c r="H3" s="6" t="s">
        <v>109</v>
      </c>
    </row>
    <row r="4" spans="1:8" ht="12.75" customHeight="1" x14ac:dyDescent="0.2">
      <c r="A4" s="79"/>
      <c r="B4" s="79" t="s">
        <v>0</v>
      </c>
      <c r="C4" s="79"/>
      <c r="D4" s="79"/>
      <c r="E4" s="79"/>
      <c r="F4" s="79" t="s">
        <v>5</v>
      </c>
      <c r="G4" s="79"/>
      <c r="H4" s="79"/>
    </row>
    <row r="5" spans="1:8" ht="63.75" x14ac:dyDescent="0.2">
      <c r="A5" s="79"/>
      <c r="B5" s="9" t="s">
        <v>1</v>
      </c>
      <c r="C5" s="9" t="s">
        <v>2</v>
      </c>
      <c r="D5" s="9" t="s">
        <v>3</v>
      </c>
      <c r="E5" s="9" t="s">
        <v>4</v>
      </c>
      <c r="F5" s="9" t="s">
        <v>0</v>
      </c>
      <c r="G5" s="9" t="s">
        <v>6</v>
      </c>
      <c r="H5" s="9" t="s">
        <v>7</v>
      </c>
    </row>
    <row r="6" spans="1:8" x14ac:dyDescent="0.2">
      <c r="A6" s="9" t="s">
        <v>8</v>
      </c>
      <c r="B6" s="9">
        <v>1</v>
      </c>
      <c r="C6" s="9">
        <v>2</v>
      </c>
      <c r="D6" s="9">
        <v>3</v>
      </c>
      <c r="E6" s="9">
        <v>4</v>
      </c>
      <c r="F6" s="9">
        <v>5</v>
      </c>
      <c r="G6" s="9">
        <v>6</v>
      </c>
      <c r="H6" s="9">
        <v>7</v>
      </c>
    </row>
    <row r="7" spans="1:8" x14ac:dyDescent="0.2">
      <c r="A7" s="3" t="s">
        <v>14</v>
      </c>
      <c r="B7" s="4">
        <v>13669.130751999999</v>
      </c>
      <c r="C7" s="4">
        <v>5529.3923219999997</v>
      </c>
      <c r="D7" s="4">
        <v>6.0350000000000001</v>
      </c>
      <c r="E7" s="4">
        <v>1730.6405500000001</v>
      </c>
      <c r="F7" s="4">
        <v>15405.806302000001</v>
      </c>
      <c r="G7" s="63">
        <v>13963.86</v>
      </c>
      <c r="H7" s="7">
        <v>110.3262729789614</v>
      </c>
    </row>
    <row r="8" spans="1:8" x14ac:dyDescent="0.2">
      <c r="A8" s="2" t="s">
        <v>15</v>
      </c>
      <c r="B8" s="7">
        <v>5975.5484100000003</v>
      </c>
      <c r="C8" s="7">
        <v>2604.2944499999999</v>
      </c>
      <c r="D8" s="7" t="s">
        <v>101</v>
      </c>
      <c r="E8" s="7">
        <v>504.75200000000001</v>
      </c>
      <c r="F8" s="7">
        <v>6480.3004099999998</v>
      </c>
      <c r="G8" s="63">
        <v>5715.1090000000004</v>
      </c>
      <c r="H8" s="7">
        <v>113.38892066625499</v>
      </c>
    </row>
    <row r="9" spans="1:8" x14ac:dyDescent="0.2">
      <c r="A9" s="2" t="s">
        <v>16</v>
      </c>
      <c r="B9" s="7">
        <v>313.5446</v>
      </c>
      <c r="C9" s="7">
        <v>24.66</v>
      </c>
      <c r="D9" s="7" t="s">
        <v>101</v>
      </c>
      <c r="E9" s="7">
        <v>23.6295</v>
      </c>
      <c r="F9" s="7">
        <v>337.17410000000001</v>
      </c>
      <c r="G9" s="63">
        <v>291.52100000000002</v>
      </c>
      <c r="H9" s="7">
        <v>115.66031263613942</v>
      </c>
    </row>
    <row r="10" spans="1:8" x14ac:dyDescent="0.2">
      <c r="A10" s="2" t="s">
        <v>17</v>
      </c>
      <c r="B10" s="7">
        <v>346.76400000000001</v>
      </c>
      <c r="C10" s="7">
        <v>263.09899999999999</v>
      </c>
      <c r="D10" s="7" t="s">
        <v>101</v>
      </c>
      <c r="E10" s="7">
        <v>50.52</v>
      </c>
      <c r="F10" s="7">
        <v>397.28399999999999</v>
      </c>
      <c r="G10" s="63">
        <v>537.70899999999995</v>
      </c>
      <c r="H10" s="7">
        <v>73.884573254306702</v>
      </c>
    </row>
    <row r="11" spans="1:8" x14ac:dyDescent="0.2">
      <c r="A11" s="2" t="s">
        <v>18</v>
      </c>
      <c r="B11" s="7">
        <v>229.66864000000001</v>
      </c>
      <c r="C11" s="7">
        <v>155.15199999999999</v>
      </c>
      <c r="D11" s="7" t="s">
        <v>101</v>
      </c>
      <c r="E11" s="7">
        <v>4.4400000000000004</v>
      </c>
      <c r="F11" s="7">
        <v>234.10864000000001</v>
      </c>
      <c r="G11" s="63">
        <v>213.51599999999999</v>
      </c>
      <c r="H11" s="7">
        <v>109.6445418610315</v>
      </c>
    </row>
    <row r="12" spans="1:8" x14ac:dyDescent="0.2">
      <c r="A12" s="2" t="s">
        <v>19</v>
      </c>
      <c r="B12" s="7">
        <v>718.08960000000002</v>
      </c>
      <c r="C12" s="7">
        <v>15.407</v>
      </c>
      <c r="D12" s="7" t="s">
        <v>101</v>
      </c>
      <c r="E12" s="7">
        <v>27.367999999999999</v>
      </c>
      <c r="F12" s="7">
        <v>745.45759999999996</v>
      </c>
      <c r="G12" s="63">
        <v>453.97800000000001</v>
      </c>
      <c r="H12" s="7">
        <v>164.20566635387615</v>
      </c>
    </row>
    <row r="13" spans="1:8" x14ac:dyDescent="0.2">
      <c r="A13" s="2" t="s">
        <v>20</v>
      </c>
      <c r="B13" s="7">
        <v>104.65208</v>
      </c>
      <c r="C13" s="7">
        <v>61.332079999999998</v>
      </c>
      <c r="D13" s="7" t="s">
        <v>101</v>
      </c>
      <c r="E13" s="7">
        <v>32.866</v>
      </c>
      <c r="F13" s="7">
        <v>137.51808</v>
      </c>
      <c r="G13" s="63">
        <v>108.024</v>
      </c>
      <c r="H13" s="7">
        <v>127.30326594090202</v>
      </c>
    </row>
    <row r="14" spans="1:8" x14ac:dyDescent="0.2">
      <c r="A14" s="2" t="s">
        <v>21</v>
      </c>
      <c r="B14" s="7">
        <v>466.96922999999998</v>
      </c>
      <c r="C14" s="7">
        <v>325.94583</v>
      </c>
      <c r="D14" s="7" t="s">
        <v>101</v>
      </c>
      <c r="E14" s="7">
        <v>31.325500000000002</v>
      </c>
      <c r="F14" s="7">
        <v>498.29473000000002</v>
      </c>
      <c r="G14" s="63">
        <v>436.59500000000003</v>
      </c>
      <c r="H14" s="7">
        <v>114.13202853903503</v>
      </c>
    </row>
    <row r="15" spans="1:8" x14ac:dyDescent="0.2">
      <c r="A15" s="2" t="s">
        <v>22</v>
      </c>
      <c r="B15" s="7">
        <v>575.255</v>
      </c>
      <c r="C15" s="7">
        <v>575.255</v>
      </c>
      <c r="D15" s="7" t="s">
        <v>101</v>
      </c>
      <c r="E15" s="7">
        <v>53.05</v>
      </c>
      <c r="F15" s="7">
        <v>628.30499999999995</v>
      </c>
      <c r="G15" s="63">
        <v>341.74799999999999</v>
      </c>
      <c r="H15" s="7">
        <v>183.8503809824783</v>
      </c>
    </row>
    <row r="16" spans="1:8" x14ac:dyDescent="0.2">
      <c r="A16" s="2" t="s">
        <v>23</v>
      </c>
      <c r="B16" s="7">
        <v>386.66</v>
      </c>
      <c r="C16" s="7">
        <v>8.5</v>
      </c>
      <c r="D16" s="7" t="s">
        <v>101</v>
      </c>
      <c r="E16" s="7">
        <v>12.675000000000001</v>
      </c>
      <c r="F16" s="7">
        <v>399.33499999999998</v>
      </c>
      <c r="G16" s="63">
        <v>671.90200000000004</v>
      </c>
      <c r="H16" s="7">
        <v>59.433518578602232</v>
      </c>
    </row>
    <row r="17" spans="1:8" x14ac:dyDescent="0.2">
      <c r="A17" s="2" t="s">
        <v>24</v>
      </c>
      <c r="B17" s="7">
        <v>44.5578</v>
      </c>
      <c r="C17" s="7">
        <v>12.472</v>
      </c>
      <c r="D17" s="7" t="s">
        <v>101</v>
      </c>
      <c r="E17" s="7">
        <v>38.875</v>
      </c>
      <c r="F17" s="7">
        <v>83.4328</v>
      </c>
      <c r="G17" s="63">
        <v>115.258</v>
      </c>
      <c r="H17" s="7">
        <v>72.387860278679142</v>
      </c>
    </row>
    <row r="18" spans="1:8" x14ac:dyDescent="0.2">
      <c r="A18" s="2" t="s">
        <v>25</v>
      </c>
      <c r="B18" s="7">
        <v>930.58668999999998</v>
      </c>
      <c r="C18" s="7">
        <v>321.30149</v>
      </c>
      <c r="D18" s="7" t="s">
        <v>101</v>
      </c>
      <c r="E18" s="7">
        <v>53.146999999999998</v>
      </c>
      <c r="F18" s="7">
        <v>983.73369000000002</v>
      </c>
      <c r="G18" s="63">
        <v>420.322</v>
      </c>
      <c r="H18" s="7">
        <v>234.04287427258149</v>
      </c>
    </row>
    <row r="19" spans="1:8" x14ac:dyDescent="0.2">
      <c r="A19" s="2" t="s">
        <v>26</v>
      </c>
      <c r="B19" s="7">
        <v>128.435</v>
      </c>
      <c r="C19" s="7">
        <v>5.3390000000000004</v>
      </c>
      <c r="D19" s="7" t="s">
        <v>101</v>
      </c>
      <c r="E19" s="7">
        <v>1.2969999999999999</v>
      </c>
      <c r="F19" s="7">
        <v>129.732</v>
      </c>
      <c r="G19" s="63">
        <v>261.26900000000001</v>
      </c>
      <c r="H19" s="7">
        <v>49.65457057668533</v>
      </c>
    </row>
    <row r="20" spans="1:8" x14ac:dyDescent="0.2">
      <c r="A20" s="2" t="s">
        <v>27</v>
      </c>
      <c r="B20" s="7" t="s">
        <v>107</v>
      </c>
      <c r="C20" s="7">
        <v>79.173000000000002</v>
      </c>
      <c r="D20" s="7" t="s">
        <v>101</v>
      </c>
      <c r="E20" s="7">
        <v>34.869999999999997</v>
      </c>
      <c r="F20" s="7" t="s">
        <v>107</v>
      </c>
      <c r="G20" s="63">
        <v>999999999</v>
      </c>
      <c r="H20" s="7" t="s">
        <v>107</v>
      </c>
    </row>
    <row r="21" spans="1:8" x14ac:dyDescent="0.2">
      <c r="A21" s="2" t="s">
        <v>28</v>
      </c>
      <c r="B21" s="7">
        <v>306.81700000000001</v>
      </c>
      <c r="C21" s="7">
        <v>161.322</v>
      </c>
      <c r="D21" s="7" t="s">
        <v>101</v>
      </c>
      <c r="E21" s="7">
        <v>52.926000000000002</v>
      </c>
      <c r="F21" s="7">
        <v>359.74299999999999</v>
      </c>
      <c r="G21" s="63">
        <v>227.93</v>
      </c>
      <c r="H21" s="7">
        <v>157.83047426841574</v>
      </c>
    </row>
    <row r="22" spans="1:8" x14ac:dyDescent="0.2">
      <c r="A22" s="2" t="s">
        <v>29</v>
      </c>
      <c r="B22" s="7">
        <v>167.661</v>
      </c>
      <c r="C22" s="7" t="s">
        <v>101</v>
      </c>
      <c r="D22" s="7" t="s">
        <v>101</v>
      </c>
      <c r="E22" s="7" t="s">
        <v>101</v>
      </c>
      <c r="F22" s="7">
        <v>167.661</v>
      </c>
      <c r="G22" s="63">
        <v>164.63399999999999</v>
      </c>
      <c r="H22" s="7">
        <v>101.83862385655456</v>
      </c>
    </row>
    <row r="23" spans="1:8" x14ac:dyDescent="0.2">
      <c r="A23" s="2" t="s">
        <v>30</v>
      </c>
      <c r="B23" s="7">
        <v>525.26405</v>
      </c>
      <c r="C23" s="7">
        <v>210.36304999999999</v>
      </c>
      <c r="D23" s="7" t="s">
        <v>101</v>
      </c>
      <c r="E23" s="7">
        <v>36.067</v>
      </c>
      <c r="F23" s="7">
        <v>561.33105</v>
      </c>
      <c r="G23" s="63">
        <v>679.90499999999997</v>
      </c>
      <c r="H23" s="7">
        <v>82.56021797162839</v>
      </c>
    </row>
    <row r="24" spans="1:8" x14ac:dyDescent="0.2">
      <c r="A24" s="2" t="s">
        <v>31</v>
      </c>
      <c r="B24" s="7">
        <v>218.988</v>
      </c>
      <c r="C24" s="7">
        <v>180.45500000000001</v>
      </c>
      <c r="D24" s="7" t="s">
        <v>101</v>
      </c>
      <c r="E24" s="7">
        <v>21.443000000000001</v>
      </c>
      <c r="F24" s="7">
        <v>240.43100000000001</v>
      </c>
      <c r="G24" s="63">
        <v>299.791</v>
      </c>
      <c r="H24" s="7">
        <v>80.199539012178491</v>
      </c>
    </row>
    <row r="25" spans="1:8" x14ac:dyDescent="0.2">
      <c r="A25" s="2" t="s">
        <v>32</v>
      </c>
      <c r="B25" s="7">
        <v>348.42700000000002</v>
      </c>
      <c r="C25" s="7">
        <v>204.518</v>
      </c>
      <c r="D25" s="7" t="s">
        <v>101</v>
      </c>
      <c r="E25" s="7">
        <v>30.253</v>
      </c>
      <c r="F25" s="7">
        <v>378.68</v>
      </c>
      <c r="G25" s="63">
        <v>429.61799999999999</v>
      </c>
      <c r="H25" s="7">
        <v>88.143420433966924</v>
      </c>
    </row>
    <row r="26" spans="1:8" x14ac:dyDescent="0.2">
      <c r="A26" s="2" t="s">
        <v>104</v>
      </c>
      <c r="B26" s="7"/>
      <c r="C26" s="7"/>
      <c r="D26" s="7"/>
      <c r="E26" s="7"/>
      <c r="F26" s="7"/>
      <c r="G26" s="63">
        <v>999999999</v>
      </c>
      <c r="H26" s="7"/>
    </row>
    <row r="27" spans="1:8" x14ac:dyDescent="0.2">
      <c r="A27" s="2" t="s">
        <v>33</v>
      </c>
      <c r="B27" s="7">
        <v>1914.8317999999999</v>
      </c>
      <c r="C27" s="7">
        <v>791.69079999999997</v>
      </c>
      <c r="D27" s="7" t="s">
        <v>101</v>
      </c>
      <c r="E27" s="7">
        <v>149.70050000000001</v>
      </c>
      <c r="F27" s="7">
        <v>2064.5322999999999</v>
      </c>
      <c r="G27" s="63">
        <v>1883.624</v>
      </c>
      <c r="H27" s="7">
        <v>109.60426815542803</v>
      </c>
    </row>
    <row r="28" spans="1:8" x14ac:dyDescent="0.2">
      <c r="A28" s="2" t="s">
        <v>34</v>
      </c>
      <c r="B28" s="7">
        <v>70.58</v>
      </c>
      <c r="C28" s="7">
        <v>16.917999999999999</v>
      </c>
      <c r="D28" s="7" t="s">
        <v>101</v>
      </c>
      <c r="E28" s="7">
        <v>0.02</v>
      </c>
      <c r="F28" s="7">
        <v>70.599999999999994</v>
      </c>
      <c r="G28" s="63">
        <v>39.24</v>
      </c>
      <c r="H28" s="7">
        <v>179.91845056065236</v>
      </c>
    </row>
    <row r="29" spans="1:8" x14ac:dyDescent="0.2">
      <c r="A29" s="2" t="s">
        <v>35</v>
      </c>
      <c r="B29" s="7">
        <v>5.3319999999999999</v>
      </c>
      <c r="C29" s="7" t="s">
        <v>101</v>
      </c>
      <c r="D29" s="7" t="s">
        <v>101</v>
      </c>
      <c r="E29" s="7">
        <v>3</v>
      </c>
      <c r="F29" s="7">
        <v>8.3320000000000007</v>
      </c>
      <c r="G29" s="63">
        <v>4.7050000000000001</v>
      </c>
      <c r="H29" s="7">
        <v>177.08820403825717</v>
      </c>
    </row>
    <row r="30" spans="1:8" x14ac:dyDescent="0.2">
      <c r="A30" s="2" t="s">
        <v>36</v>
      </c>
      <c r="B30" s="7">
        <v>65.409000000000006</v>
      </c>
      <c r="C30" s="7">
        <v>40.293999999999997</v>
      </c>
      <c r="D30" s="7" t="s">
        <v>101</v>
      </c>
      <c r="E30" s="7">
        <v>31.934999999999999</v>
      </c>
      <c r="F30" s="7">
        <v>97.343999999999994</v>
      </c>
      <c r="G30" s="63">
        <v>135.958</v>
      </c>
      <c r="H30" s="7">
        <v>71.598581915003152</v>
      </c>
    </row>
    <row r="31" spans="1:8" ht="25.5" x14ac:dyDescent="0.2">
      <c r="A31" s="2" t="s">
        <v>37</v>
      </c>
      <c r="B31" s="7">
        <v>65.409000000000006</v>
      </c>
      <c r="C31" s="7">
        <v>40.293999999999997</v>
      </c>
      <c r="D31" s="7" t="s">
        <v>101</v>
      </c>
      <c r="E31" s="7">
        <v>31.934999999999999</v>
      </c>
      <c r="F31" s="7">
        <v>97.343999999999994</v>
      </c>
      <c r="G31" s="63">
        <v>135.958</v>
      </c>
      <c r="H31" s="7">
        <v>71.598581915003152</v>
      </c>
    </row>
    <row r="32" spans="1:8" x14ac:dyDescent="0.2">
      <c r="A32" s="2" t="s">
        <v>38</v>
      </c>
      <c r="B32" s="7">
        <v>637.93899999999996</v>
      </c>
      <c r="C32" s="7">
        <v>67.478999999999999</v>
      </c>
      <c r="D32" s="7" t="s">
        <v>101</v>
      </c>
      <c r="E32" s="7">
        <v>19.2</v>
      </c>
      <c r="F32" s="7">
        <v>657.13900000000001</v>
      </c>
      <c r="G32" s="63">
        <v>129.80799999999999</v>
      </c>
      <c r="H32" s="7">
        <v>506.2392148403797</v>
      </c>
    </row>
    <row r="33" spans="1:8" x14ac:dyDescent="0.2">
      <c r="A33" s="2" t="s">
        <v>39</v>
      </c>
      <c r="B33" s="7">
        <v>326.04899999999998</v>
      </c>
      <c r="C33" s="7">
        <v>318.12900000000002</v>
      </c>
      <c r="D33" s="7" t="s">
        <v>101</v>
      </c>
      <c r="E33" s="7">
        <v>12.988</v>
      </c>
      <c r="F33" s="7">
        <v>339.03699999999998</v>
      </c>
      <c r="G33" s="63">
        <v>464.92200000000003</v>
      </c>
      <c r="H33" s="7">
        <v>72.923415110491646</v>
      </c>
    </row>
    <row r="34" spans="1:8" x14ac:dyDescent="0.2">
      <c r="A34" s="2" t="s">
        <v>40</v>
      </c>
      <c r="B34" s="7">
        <v>610.69200000000001</v>
      </c>
      <c r="C34" s="7">
        <v>201.62200000000001</v>
      </c>
      <c r="D34" s="7" t="s">
        <v>101</v>
      </c>
      <c r="E34" s="7">
        <v>40.863999999999997</v>
      </c>
      <c r="F34" s="7">
        <v>651.55600000000004</v>
      </c>
      <c r="G34" s="63">
        <v>791.88599999999997</v>
      </c>
      <c r="H34" s="7">
        <v>82.279014908711616</v>
      </c>
    </row>
    <row r="35" spans="1:8" x14ac:dyDescent="0.2">
      <c r="A35" s="2" t="s">
        <v>41</v>
      </c>
      <c r="B35" s="7">
        <v>66.822599999999994</v>
      </c>
      <c r="C35" s="7">
        <v>37.802599999999998</v>
      </c>
      <c r="D35" s="7" t="s">
        <v>101</v>
      </c>
      <c r="E35" s="7">
        <v>36.253500000000003</v>
      </c>
      <c r="F35" s="7">
        <v>103.0761</v>
      </c>
      <c r="G35" s="63">
        <v>33.814999999999998</v>
      </c>
      <c r="H35" s="7">
        <v>304.82359899452905</v>
      </c>
    </row>
    <row r="36" spans="1:8" x14ac:dyDescent="0.2">
      <c r="A36" s="2" t="s">
        <v>42</v>
      </c>
      <c r="B36" s="7">
        <v>132.00819999999999</v>
      </c>
      <c r="C36" s="7">
        <v>109.4462</v>
      </c>
      <c r="D36" s="7" t="s">
        <v>101</v>
      </c>
      <c r="E36" s="7">
        <v>5.44</v>
      </c>
      <c r="F36" s="7">
        <v>137.44820000000001</v>
      </c>
      <c r="G36" s="63">
        <v>283.29000000000002</v>
      </c>
      <c r="H36" s="7">
        <v>48.518549895866428</v>
      </c>
    </row>
    <row r="37" spans="1:8" x14ac:dyDescent="0.2">
      <c r="A37" s="2" t="s">
        <v>110</v>
      </c>
      <c r="B37" s="7">
        <v>1001.39257</v>
      </c>
      <c r="C37" s="7">
        <v>251.24100000000001</v>
      </c>
      <c r="D37" s="7">
        <v>5.5780000000000003</v>
      </c>
      <c r="E37" s="7">
        <v>302.73921000000001</v>
      </c>
      <c r="F37" s="7">
        <v>1309.7097799999999</v>
      </c>
      <c r="G37" s="63">
        <v>2240.2449999999999</v>
      </c>
      <c r="H37" s="7">
        <v>58.462792239241693</v>
      </c>
    </row>
    <row r="38" spans="1:8" x14ac:dyDescent="0.2">
      <c r="A38" s="2" t="s">
        <v>43</v>
      </c>
      <c r="B38" s="7">
        <v>1.1399999999999999</v>
      </c>
      <c r="C38" s="7">
        <v>1.1399999999999999</v>
      </c>
      <c r="D38" s="7" t="s">
        <v>101</v>
      </c>
      <c r="E38" s="7" t="s">
        <v>101</v>
      </c>
      <c r="F38" s="7">
        <v>1.1399999999999999</v>
      </c>
      <c r="G38" s="63">
        <v>33.848999999999997</v>
      </c>
      <c r="H38" s="7">
        <v>3.3678986085261013</v>
      </c>
    </row>
    <row r="39" spans="1:8" x14ac:dyDescent="0.2">
      <c r="A39" s="2" t="s">
        <v>45</v>
      </c>
      <c r="B39" s="7" t="s">
        <v>101</v>
      </c>
      <c r="C39" s="7" t="s">
        <v>101</v>
      </c>
      <c r="D39" s="7" t="s">
        <v>101</v>
      </c>
      <c r="E39" s="7">
        <v>81.459699999999998</v>
      </c>
      <c r="F39" s="7">
        <v>81.459699999999998</v>
      </c>
      <c r="G39" s="63">
        <v>8.5180000000000007</v>
      </c>
      <c r="H39" s="7">
        <v>956.32425451984022</v>
      </c>
    </row>
    <row r="40" spans="1:8" x14ac:dyDescent="0.2">
      <c r="A40" s="2" t="s">
        <v>46</v>
      </c>
      <c r="B40" s="7">
        <v>847.09096999999997</v>
      </c>
      <c r="C40" s="7">
        <v>219.69499999999999</v>
      </c>
      <c r="D40" s="7" t="s">
        <v>101</v>
      </c>
      <c r="E40" s="7">
        <v>215.19031000000001</v>
      </c>
      <c r="F40" s="7">
        <v>1062.2812799999999</v>
      </c>
      <c r="G40" s="63">
        <v>2040.624</v>
      </c>
      <c r="H40" s="7">
        <v>52.056688542328224</v>
      </c>
    </row>
    <row r="41" spans="1:8" x14ac:dyDescent="0.2">
      <c r="A41" s="2" t="s">
        <v>47</v>
      </c>
      <c r="B41" s="7" t="s">
        <v>101</v>
      </c>
      <c r="C41" s="7" t="s">
        <v>101</v>
      </c>
      <c r="D41" s="7" t="s">
        <v>101</v>
      </c>
      <c r="E41" s="7">
        <v>2</v>
      </c>
      <c r="F41" s="7">
        <v>2</v>
      </c>
      <c r="G41" s="63"/>
      <c r="H41" s="7" t="s">
        <v>303</v>
      </c>
    </row>
    <row r="42" spans="1:8" x14ac:dyDescent="0.2">
      <c r="A42" s="2" t="s">
        <v>48</v>
      </c>
      <c r="B42" s="7" t="s">
        <v>101</v>
      </c>
      <c r="C42" s="7" t="s">
        <v>101</v>
      </c>
      <c r="D42" s="7">
        <v>5.5780000000000003</v>
      </c>
      <c r="E42" s="7">
        <v>0.13</v>
      </c>
      <c r="F42" s="7">
        <v>5.7080000000000002</v>
      </c>
      <c r="G42" s="63">
        <v>38.991</v>
      </c>
      <c r="H42" s="7">
        <v>14.639275730296736</v>
      </c>
    </row>
    <row r="43" spans="1:8" x14ac:dyDescent="0.2">
      <c r="A43" s="2" t="s">
        <v>49</v>
      </c>
      <c r="B43" s="7">
        <v>153.16159999999999</v>
      </c>
      <c r="C43" s="7">
        <v>30.405999999999999</v>
      </c>
      <c r="D43" s="7" t="s">
        <v>101</v>
      </c>
      <c r="E43" s="7">
        <v>3.9592000000000001</v>
      </c>
      <c r="F43" s="7">
        <v>157.1208</v>
      </c>
      <c r="G43" s="63">
        <v>118.26300000000001</v>
      </c>
      <c r="H43" s="7">
        <v>132.85710661829989</v>
      </c>
    </row>
    <row r="44" spans="1:8" x14ac:dyDescent="0.2">
      <c r="A44" s="2" t="s">
        <v>50</v>
      </c>
      <c r="B44" s="7">
        <v>134.21899999999999</v>
      </c>
      <c r="C44" s="7">
        <v>12.744</v>
      </c>
      <c r="D44" s="7" t="s">
        <v>101</v>
      </c>
      <c r="E44" s="7">
        <v>4.1449999999999996</v>
      </c>
      <c r="F44" s="7">
        <v>138.364</v>
      </c>
      <c r="G44" s="63">
        <v>299.40899999999999</v>
      </c>
      <c r="H44" s="7">
        <v>46.212371705593355</v>
      </c>
    </row>
    <row r="45" spans="1:8" x14ac:dyDescent="0.2">
      <c r="A45" s="2" t="s">
        <v>51</v>
      </c>
      <c r="B45" s="7" t="s">
        <v>107</v>
      </c>
      <c r="C45" s="7">
        <v>3.6</v>
      </c>
      <c r="D45" s="7" t="s">
        <v>101</v>
      </c>
      <c r="E45" s="7">
        <v>3.05</v>
      </c>
      <c r="F45" s="7" t="s">
        <v>107</v>
      </c>
      <c r="G45" s="63">
        <v>999999999</v>
      </c>
      <c r="H45" s="7" t="s">
        <v>107</v>
      </c>
    </row>
    <row r="46" spans="1:8" x14ac:dyDescent="0.2">
      <c r="A46" s="2" t="s">
        <v>53</v>
      </c>
      <c r="B46" s="7">
        <v>0.998</v>
      </c>
      <c r="C46" s="7">
        <v>0.998</v>
      </c>
      <c r="D46" s="7" t="s">
        <v>101</v>
      </c>
      <c r="E46" s="7">
        <v>0.87</v>
      </c>
      <c r="F46" s="7">
        <v>1.8680000000000001</v>
      </c>
      <c r="G46" s="63"/>
      <c r="H46" s="7"/>
    </row>
    <row r="47" spans="1:8" x14ac:dyDescent="0.2">
      <c r="A47" s="2" t="s">
        <v>54</v>
      </c>
      <c r="B47" s="7">
        <v>60</v>
      </c>
      <c r="C47" s="7" t="s">
        <v>101</v>
      </c>
      <c r="D47" s="7" t="s">
        <v>101</v>
      </c>
      <c r="E47" s="7">
        <v>0.22</v>
      </c>
      <c r="F47" s="7">
        <v>60.22</v>
      </c>
      <c r="G47" s="63"/>
      <c r="H47" s="7"/>
    </row>
    <row r="48" spans="1:8" x14ac:dyDescent="0.2">
      <c r="A48" s="2" t="s">
        <v>55</v>
      </c>
      <c r="B48" s="7"/>
      <c r="C48" s="7"/>
      <c r="D48" s="7"/>
      <c r="E48" s="7"/>
      <c r="F48" s="7"/>
      <c r="G48" s="63">
        <v>999999999</v>
      </c>
      <c r="H48" s="7"/>
    </row>
    <row r="49" spans="1:8" x14ac:dyDescent="0.2">
      <c r="A49" s="2" t="s">
        <v>57</v>
      </c>
      <c r="B49" s="7">
        <v>53.475999999999999</v>
      </c>
      <c r="C49" s="7">
        <v>8.1460000000000008</v>
      </c>
      <c r="D49" s="7" t="s">
        <v>101</v>
      </c>
      <c r="E49" s="7">
        <v>5.0000000000000001E-3</v>
      </c>
      <c r="F49" s="7">
        <v>53.481000000000002</v>
      </c>
      <c r="G49" s="63">
        <v>212.37299999999999</v>
      </c>
      <c r="H49" s="7">
        <v>25.182579706459862</v>
      </c>
    </row>
    <row r="50" spans="1:8" x14ac:dyDescent="0.2">
      <c r="A50" s="2" t="s">
        <v>58</v>
      </c>
      <c r="B50" s="7">
        <v>3289.0653000000002</v>
      </c>
      <c r="C50" s="7">
        <v>1645.7079000000001</v>
      </c>
      <c r="D50" s="7" t="s">
        <v>101</v>
      </c>
      <c r="E50" s="7">
        <v>620.29984000000002</v>
      </c>
      <c r="F50" s="7">
        <v>3909.3651399999999</v>
      </c>
      <c r="G50" s="63">
        <v>2222.9929999999999</v>
      </c>
      <c r="H50" s="7">
        <v>175.86043410842947</v>
      </c>
    </row>
    <row r="51" spans="1:8" x14ac:dyDescent="0.2">
      <c r="A51" s="2" t="s">
        <v>59</v>
      </c>
      <c r="B51" s="7">
        <v>425.62900000000002</v>
      </c>
      <c r="C51" s="7">
        <v>366.60500000000002</v>
      </c>
      <c r="D51" s="7" t="s">
        <v>101</v>
      </c>
      <c r="E51" s="7">
        <v>131.101</v>
      </c>
      <c r="F51" s="7">
        <v>556.73</v>
      </c>
      <c r="G51" s="63">
        <v>264.42599999999999</v>
      </c>
      <c r="H51" s="7">
        <v>210.54283618101098</v>
      </c>
    </row>
    <row r="52" spans="1:8" x14ac:dyDescent="0.2">
      <c r="A52" s="2" t="s">
        <v>60</v>
      </c>
      <c r="B52" s="7">
        <v>17.773</v>
      </c>
      <c r="C52" s="7">
        <v>17.773</v>
      </c>
      <c r="D52" s="7" t="s">
        <v>101</v>
      </c>
      <c r="E52" s="7">
        <v>14.78</v>
      </c>
      <c r="F52" s="7">
        <v>32.552999999999997</v>
      </c>
      <c r="G52" s="63">
        <v>104.374</v>
      </c>
      <c r="H52" s="7">
        <v>31.188801808879607</v>
      </c>
    </row>
    <row r="53" spans="1:8" x14ac:dyDescent="0.2">
      <c r="A53" s="2" t="s">
        <v>61</v>
      </c>
      <c r="B53" s="7">
        <v>347.48500000000001</v>
      </c>
      <c r="C53" s="7">
        <v>172.411</v>
      </c>
      <c r="D53" s="7" t="s">
        <v>101</v>
      </c>
      <c r="E53" s="7">
        <v>10.220000000000001</v>
      </c>
      <c r="F53" s="7">
        <v>357.70499999999998</v>
      </c>
      <c r="G53" s="63">
        <v>222.75200000000001</v>
      </c>
      <c r="H53" s="7">
        <v>160.58441675046686</v>
      </c>
    </row>
    <row r="54" spans="1:8" x14ac:dyDescent="0.2">
      <c r="A54" s="2" t="s">
        <v>62</v>
      </c>
      <c r="B54" s="7">
        <v>1405.0213000000001</v>
      </c>
      <c r="C54" s="7">
        <v>416.2595</v>
      </c>
      <c r="D54" s="7" t="s">
        <v>101</v>
      </c>
      <c r="E54" s="7">
        <v>132.33189999999999</v>
      </c>
      <c r="F54" s="7">
        <v>1537.3532</v>
      </c>
      <c r="G54" s="63">
        <v>729.87900000000002</v>
      </c>
      <c r="H54" s="7">
        <v>210.63124161676114</v>
      </c>
    </row>
    <row r="55" spans="1:8" x14ac:dyDescent="0.2">
      <c r="A55" s="2" t="s">
        <v>63</v>
      </c>
      <c r="B55" s="7">
        <v>307.73180000000002</v>
      </c>
      <c r="C55" s="7">
        <v>204.928</v>
      </c>
      <c r="D55" s="7" t="s">
        <v>101</v>
      </c>
      <c r="E55" s="7">
        <v>102.039</v>
      </c>
      <c r="F55" s="7">
        <v>409.77080000000001</v>
      </c>
      <c r="G55" s="63">
        <v>333.09399999999999</v>
      </c>
      <c r="H55" s="7">
        <v>123.0195680498598</v>
      </c>
    </row>
    <row r="56" spans="1:8" x14ac:dyDescent="0.2">
      <c r="A56" s="2" t="s">
        <v>64</v>
      </c>
      <c r="B56" s="7">
        <v>135.88200000000001</v>
      </c>
      <c r="C56" s="7">
        <v>119.027</v>
      </c>
      <c r="D56" s="7" t="s">
        <v>101</v>
      </c>
      <c r="E56" s="7">
        <v>95.840940000000003</v>
      </c>
      <c r="F56" s="7">
        <v>231.72293999999999</v>
      </c>
      <c r="G56" s="63">
        <v>106.694</v>
      </c>
      <c r="H56" s="7">
        <v>217.18460269555925</v>
      </c>
    </row>
    <row r="57" spans="1:8" x14ac:dyDescent="0.2">
      <c r="A57" s="2" t="s">
        <v>65</v>
      </c>
      <c r="B57" s="7">
        <v>108.9465</v>
      </c>
      <c r="C57" s="7">
        <v>86.018500000000003</v>
      </c>
      <c r="D57" s="7" t="s">
        <v>101</v>
      </c>
      <c r="E57" s="7">
        <v>84.998999999999995</v>
      </c>
      <c r="F57" s="7">
        <v>193.94550000000001</v>
      </c>
      <c r="G57" s="63">
        <v>120.473</v>
      </c>
      <c r="H57" s="7">
        <v>160.98669411403387</v>
      </c>
    </row>
    <row r="58" spans="1:8" x14ac:dyDescent="0.2">
      <c r="A58" s="2" t="s">
        <v>66</v>
      </c>
      <c r="B58" s="7">
        <v>42.360999999999997</v>
      </c>
      <c r="C58" s="7">
        <v>42.360999999999997</v>
      </c>
      <c r="D58" s="7" t="s">
        <v>101</v>
      </c>
      <c r="E58" s="7">
        <v>2.0299999999999998</v>
      </c>
      <c r="F58" s="7">
        <v>44.390999999999998</v>
      </c>
      <c r="G58" s="63">
        <v>37.872</v>
      </c>
      <c r="H58" s="7">
        <v>117.21324461343472</v>
      </c>
    </row>
    <row r="59" spans="1:8" x14ac:dyDescent="0.2">
      <c r="A59" s="2" t="s">
        <v>67</v>
      </c>
      <c r="B59" s="7">
        <v>154.56800000000001</v>
      </c>
      <c r="C59" s="7">
        <v>111.1</v>
      </c>
      <c r="D59" s="7" t="s">
        <v>101</v>
      </c>
      <c r="E59" s="7">
        <v>12.2</v>
      </c>
      <c r="F59" s="7">
        <v>166.768</v>
      </c>
      <c r="G59" s="63">
        <v>82.46</v>
      </c>
      <c r="H59" s="7">
        <v>202.24108658743637</v>
      </c>
    </row>
    <row r="60" spans="1:8" x14ac:dyDescent="0.2">
      <c r="A60" s="2" t="s">
        <v>68</v>
      </c>
      <c r="B60" s="7">
        <v>24.696000000000002</v>
      </c>
      <c r="C60" s="7">
        <v>6.1369999999999996</v>
      </c>
      <c r="D60" s="7" t="s">
        <v>101</v>
      </c>
      <c r="E60" s="7" t="s">
        <v>101</v>
      </c>
      <c r="F60" s="7">
        <v>24.696000000000002</v>
      </c>
      <c r="G60" s="63">
        <v>15.368</v>
      </c>
      <c r="H60" s="7">
        <v>160.69755335762622</v>
      </c>
    </row>
    <row r="61" spans="1:8" x14ac:dyDescent="0.2">
      <c r="A61" s="2" t="s">
        <v>69</v>
      </c>
      <c r="B61" s="7">
        <v>86.818299999999994</v>
      </c>
      <c r="C61" s="7">
        <v>21.46</v>
      </c>
      <c r="D61" s="7" t="s">
        <v>101</v>
      </c>
      <c r="E61" s="7">
        <v>9.5039999999999996</v>
      </c>
      <c r="F61" s="7">
        <v>96.322299999999998</v>
      </c>
      <c r="G61" s="63">
        <v>75.039000000000001</v>
      </c>
      <c r="H61" s="7">
        <v>128.36298458135101</v>
      </c>
    </row>
    <row r="62" spans="1:8" x14ac:dyDescent="0.2">
      <c r="A62" s="2" t="s">
        <v>70</v>
      </c>
      <c r="B62" s="7">
        <v>5.5910000000000002</v>
      </c>
      <c r="C62" s="7">
        <v>3.9649999999999999</v>
      </c>
      <c r="D62" s="7" t="s">
        <v>101</v>
      </c>
      <c r="E62" s="7">
        <v>5.61</v>
      </c>
      <c r="F62" s="7">
        <v>11.201000000000001</v>
      </c>
      <c r="G62" s="63">
        <v>36.927</v>
      </c>
      <c r="H62" s="7">
        <v>30.332818804668669</v>
      </c>
    </row>
    <row r="63" spans="1:8" x14ac:dyDescent="0.2">
      <c r="A63" s="2" t="s">
        <v>71</v>
      </c>
      <c r="B63" s="7">
        <v>20.1295</v>
      </c>
      <c r="C63" s="7">
        <v>0.22800000000000001</v>
      </c>
      <c r="D63" s="7" t="s">
        <v>101</v>
      </c>
      <c r="E63" s="7">
        <v>9.4610000000000003</v>
      </c>
      <c r="F63" s="7">
        <v>29.590499999999999</v>
      </c>
      <c r="G63" s="63">
        <v>14.108000000000001</v>
      </c>
      <c r="H63" s="7">
        <v>209.74269917777147</v>
      </c>
    </row>
    <row r="64" spans="1:8" x14ac:dyDescent="0.2">
      <c r="A64" s="2" t="s">
        <v>72</v>
      </c>
      <c r="B64" s="7">
        <v>206.43289999999999</v>
      </c>
      <c r="C64" s="7">
        <v>77.434899999999999</v>
      </c>
      <c r="D64" s="7" t="s">
        <v>101</v>
      </c>
      <c r="E64" s="7">
        <v>10.183</v>
      </c>
      <c r="F64" s="7">
        <v>216.61590000000001</v>
      </c>
      <c r="G64" s="63">
        <v>79.527000000000001</v>
      </c>
      <c r="H64" s="7">
        <v>272.38032366366139</v>
      </c>
    </row>
    <row r="65" spans="1:8" x14ac:dyDescent="0.2">
      <c r="A65" s="2" t="s">
        <v>73</v>
      </c>
      <c r="B65" s="7">
        <v>300.72800000000001</v>
      </c>
      <c r="C65" s="7">
        <v>64.137100000000004</v>
      </c>
      <c r="D65" s="7" t="s">
        <v>101</v>
      </c>
      <c r="E65" s="7">
        <v>44.731999999999999</v>
      </c>
      <c r="F65" s="7">
        <v>345.46</v>
      </c>
      <c r="G65" s="63">
        <v>293.44</v>
      </c>
      <c r="H65" s="7">
        <v>117.72764449291166</v>
      </c>
    </row>
    <row r="66" spans="1:8" x14ac:dyDescent="0.2">
      <c r="A66" s="2" t="s">
        <v>74</v>
      </c>
      <c r="B66" s="7">
        <v>48.104999999999997</v>
      </c>
      <c r="C66" s="7">
        <v>26.835000000000001</v>
      </c>
      <c r="D66" s="7" t="s">
        <v>101</v>
      </c>
      <c r="E66" s="7">
        <v>2.75</v>
      </c>
      <c r="F66" s="7">
        <v>50.854999999999997</v>
      </c>
      <c r="G66" s="63">
        <v>17.716999999999999</v>
      </c>
      <c r="H66" s="7">
        <v>287.04069537732119</v>
      </c>
    </row>
    <row r="67" spans="1:8" x14ac:dyDescent="0.2">
      <c r="A67" s="2" t="s">
        <v>75</v>
      </c>
      <c r="B67" s="7">
        <v>142.1011</v>
      </c>
      <c r="C67" s="7">
        <v>33.642099999999999</v>
      </c>
      <c r="D67" s="7" t="s">
        <v>101</v>
      </c>
      <c r="E67" s="7">
        <v>38.521999999999998</v>
      </c>
      <c r="F67" s="7">
        <v>180.62309999999999</v>
      </c>
      <c r="G67" s="63">
        <v>130.69499999999999</v>
      </c>
      <c r="H67" s="7">
        <v>138.20199701595317</v>
      </c>
    </row>
    <row r="68" spans="1:8" x14ac:dyDescent="0.2">
      <c r="A68" s="2" t="s">
        <v>76</v>
      </c>
      <c r="B68" s="7">
        <v>71.654799999999994</v>
      </c>
      <c r="C68" s="7" t="s">
        <v>101</v>
      </c>
      <c r="D68" s="7" t="s">
        <v>101</v>
      </c>
      <c r="E68" s="7">
        <v>3.46</v>
      </c>
      <c r="F68" s="7">
        <v>75.114800000000002</v>
      </c>
      <c r="G68" s="63">
        <v>139.15799999999999</v>
      </c>
      <c r="H68" s="7">
        <v>53.978068095258635</v>
      </c>
    </row>
    <row r="69" spans="1:8" ht="25.5" x14ac:dyDescent="0.2">
      <c r="A69" s="2" t="s">
        <v>103</v>
      </c>
      <c r="B69" s="7" t="s">
        <v>101</v>
      </c>
      <c r="C69" s="7" t="s">
        <v>101</v>
      </c>
      <c r="D69" s="7" t="s">
        <v>101</v>
      </c>
      <c r="E69" s="7">
        <v>0.1</v>
      </c>
      <c r="F69" s="7">
        <v>0.1</v>
      </c>
      <c r="G69" s="63">
        <v>32.372999999999998</v>
      </c>
      <c r="H69" s="7">
        <v>0.30889939146819884</v>
      </c>
    </row>
    <row r="70" spans="1:8" ht="38.25" x14ac:dyDescent="0.2">
      <c r="A70" s="2" t="s">
        <v>77</v>
      </c>
      <c r="B70" s="7">
        <v>71.654799999999994</v>
      </c>
      <c r="C70" s="7" t="s">
        <v>101</v>
      </c>
      <c r="D70" s="7" t="s">
        <v>101</v>
      </c>
      <c r="E70" s="7">
        <v>3.36</v>
      </c>
      <c r="F70" s="7">
        <v>75.014799999999994</v>
      </c>
      <c r="G70" s="63">
        <v>106.785</v>
      </c>
      <c r="H70" s="7">
        <v>70.248443133398879</v>
      </c>
    </row>
    <row r="71" spans="1:8" x14ac:dyDescent="0.2">
      <c r="A71" s="2" t="s">
        <v>78</v>
      </c>
      <c r="B71" s="7">
        <v>38.867100000000001</v>
      </c>
      <c r="C71" s="7">
        <v>3.66</v>
      </c>
      <c r="D71" s="7" t="s">
        <v>101</v>
      </c>
      <c r="E71" s="7" t="s">
        <v>101</v>
      </c>
      <c r="F71" s="7">
        <v>38.867100000000001</v>
      </c>
      <c r="G71" s="63">
        <v>5.87</v>
      </c>
      <c r="H71" s="7">
        <v>662.13117546848389</v>
      </c>
    </row>
    <row r="72" spans="1:8" x14ac:dyDescent="0.2">
      <c r="A72" s="2" t="s">
        <v>79</v>
      </c>
      <c r="B72" s="7">
        <v>647.68597199999999</v>
      </c>
      <c r="C72" s="7">
        <v>143.70437200000001</v>
      </c>
      <c r="D72" s="7">
        <v>0.45700000000000002</v>
      </c>
      <c r="E72" s="7">
        <v>96.95</v>
      </c>
      <c r="F72" s="7">
        <v>745.09297200000003</v>
      </c>
      <c r="G72" s="63">
        <v>1227.982</v>
      </c>
      <c r="H72" s="7">
        <v>60.676212843510733</v>
      </c>
    </row>
    <row r="73" spans="1:8" x14ac:dyDescent="0.2">
      <c r="A73" s="2" t="s">
        <v>80</v>
      </c>
      <c r="B73" s="7"/>
      <c r="C73" s="7"/>
      <c r="D73" s="7"/>
      <c r="E73" s="7"/>
      <c r="F73" s="7"/>
      <c r="G73" s="63">
        <v>14.787000000000001</v>
      </c>
      <c r="H73" s="7">
        <v>0</v>
      </c>
    </row>
    <row r="74" spans="1:8" x14ac:dyDescent="0.2">
      <c r="A74" s="2" t="s">
        <v>81</v>
      </c>
      <c r="B74" s="7"/>
      <c r="C74" s="7"/>
      <c r="D74" s="7"/>
      <c r="E74" s="7"/>
      <c r="F74" s="7"/>
      <c r="G74" s="63"/>
      <c r="H74" s="7"/>
    </row>
    <row r="75" spans="1:8" x14ac:dyDescent="0.2">
      <c r="A75" s="2" t="s">
        <v>82</v>
      </c>
      <c r="B75" s="7">
        <v>15.385999999999999</v>
      </c>
      <c r="C75" s="7">
        <v>15.385999999999999</v>
      </c>
      <c r="D75" s="7" t="s">
        <v>101</v>
      </c>
      <c r="E75" s="7" t="s">
        <v>101</v>
      </c>
      <c r="F75" s="7">
        <v>15.385999999999999</v>
      </c>
      <c r="G75" s="63"/>
      <c r="H75" s="7"/>
    </row>
    <row r="76" spans="1:8" x14ac:dyDescent="0.2">
      <c r="A76" s="2" t="s">
        <v>83</v>
      </c>
      <c r="B76" s="7">
        <v>119.24460000000001</v>
      </c>
      <c r="C76" s="7">
        <v>34.185000000000002</v>
      </c>
      <c r="D76" s="7" t="s">
        <v>101</v>
      </c>
      <c r="E76" s="7">
        <v>12.74</v>
      </c>
      <c r="F76" s="7">
        <v>131.9846</v>
      </c>
      <c r="G76" s="63">
        <v>453.82400000000001</v>
      </c>
      <c r="H76" s="7">
        <v>29.082772175997746</v>
      </c>
    </row>
    <row r="77" spans="1:8" x14ac:dyDescent="0.2">
      <c r="A77" s="2" t="s">
        <v>84</v>
      </c>
      <c r="B77" s="7">
        <v>104.13200000000001</v>
      </c>
      <c r="C77" s="7">
        <v>29.16</v>
      </c>
      <c r="D77" s="7" t="s">
        <v>101</v>
      </c>
      <c r="E77" s="7">
        <v>26.66</v>
      </c>
      <c r="F77" s="7">
        <v>130.792</v>
      </c>
      <c r="G77" s="63">
        <v>267.53800000000001</v>
      </c>
      <c r="H77" s="7">
        <v>48.887260875090639</v>
      </c>
    </row>
    <row r="78" spans="1:8" x14ac:dyDescent="0.2">
      <c r="A78" s="2" t="s">
        <v>85</v>
      </c>
      <c r="B78" s="7">
        <v>14.58</v>
      </c>
      <c r="C78" s="7">
        <v>14.58</v>
      </c>
      <c r="D78" s="7" t="s">
        <v>101</v>
      </c>
      <c r="E78" s="7">
        <v>1.28</v>
      </c>
      <c r="F78" s="7">
        <v>15.86</v>
      </c>
      <c r="G78" s="63">
        <v>133.09299999999999</v>
      </c>
      <c r="H78" s="7">
        <v>11.916479454216224</v>
      </c>
    </row>
    <row r="79" spans="1:8" x14ac:dyDescent="0.2">
      <c r="A79" s="2" t="s">
        <v>86</v>
      </c>
      <c r="B79" s="7">
        <v>79.899479999999997</v>
      </c>
      <c r="C79" s="7">
        <v>9.8994800000000005</v>
      </c>
      <c r="D79" s="7" t="s">
        <v>101</v>
      </c>
      <c r="E79" s="7">
        <v>41.5</v>
      </c>
      <c r="F79" s="7">
        <v>121.39948</v>
      </c>
      <c r="G79" s="63">
        <v>73.58</v>
      </c>
      <c r="H79" s="7">
        <v>164.98977983147594</v>
      </c>
    </row>
    <row r="80" spans="1:8" x14ac:dyDescent="0.2">
      <c r="A80" s="2" t="s">
        <v>87</v>
      </c>
      <c r="B80" s="7">
        <v>132.947892</v>
      </c>
      <c r="C80" s="7">
        <v>28.753892</v>
      </c>
      <c r="D80" s="7" t="s">
        <v>101</v>
      </c>
      <c r="E80" s="7">
        <v>0.75</v>
      </c>
      <c r="F80" s="7">
        <v>133.697892</v>
      </c>
      <c r="G80" s="63">
        <v>257.596</v>
      </c>
      <c r="H80" s="7">
        <v>51.902161524247269</v>
      </c>
    </row>
    <row r="81" spans="1:8" x14ac:dyDescent="0.2">
      <c r="A81" s="2" t="s">
        <v>88</v>
      </c>
      <c r="B81" s="7">
        <v>37.753999999999998</v>
      </c>
      <c r="C81" s="7">
        <v>11.74</v>
      </c>
      <c r="D81" s="7">
        <v>0.45700000000000002</v>
      </c>
      <c r="E81" s="7">
        <v>3.87</v>
      </c>
      <c r="F81" s="7">
        <v>42.081000000000003</v>
      </c>
      <c r="G81" s="63">
        <v>27.564</v>
      </c>
      <c r="H81" s="7">
        <v>152.66652154984763</v>
      </c>
    </row>
    <row r="82" spans="1:8" x14ac:dyDescent="0.2">
      <c r="A82" s="2" t="s">
        <v>89</v>
      </c>
      <c r="B82" s="7">
        <v>143.74199999999999</v>
      </c>
      <c r="C82" s="7" t="s">
        <v>101</v>
      </c>
      <c r="D82" s="7" t="s">
        <v>101</v>
      </c>
      <c r="E82" s="7">
        <v>10.15</v>
      </c>
      <c r="F82" s="7">
        <v>153.892</v>
      </c>
      <c r="G82" s="63"/>
      <c r="H82" s="7"/>
    </row>
    <row r="83" spans="1:8" x14ac:dyDescent="0.2">
      <c r="A83" s="2" t="s">
        <v>90</v>
      </c>
      <c r="B83" s="7">
        <v>405.65969999999999</v>
      </c>
      <c r="C83" s="7">
        <v>15.8727</v>
      </c>
      <c r="D83" s="7" t="s">
        <v>101</v>
      </c>
      <c r="E83" s="7">
        <v>7.3220000000000001</v>
      </c>
      <c r="F83" s="7">
        <v>412.98169999999999</v>
      </c>
      <c r="G83" s="63">
        <v>81.06</v>
      </c>
      <c r="H83" s="7">
        <v>509.47656057241551</v>
      </c>
    </row>
    <row r="84" spans="1:8" x14ac:dyDescent="0.2">
      <c r="A84" s="2" t="s">
        <v>91</v>
      </c>
      <c r="B84" s="7"/>
      <c r="C84" s="7"/>
      <c r="D84" s="7"/>
      <c r="E84" s="7"/>
      <c r="F84" s="7"/>
      <c r="G84" s="63">
        <v>1.2090000000000001</v>
      </c>
      <c r="H84" s="7">
        <v>0</v>
      </c>
    </row>
    <row r="85" spans="1:8" x14ac:dyDescent="0.2">
      <c r="A85" s="2" t="s">
        <v>92</v>
      </c>
      <c r="B85" s="7" t="s">
        <v>107</v>
      </c>
      <c r="C85" s="7">
        <v>3.55</v>
      </c>
      <c r="D85" s="7" t="s">
        <v>101</v>
      </c>
      <c r="E85" s="7">
        <v>2.87</v>
      </c>
      <c r="F85" s="7" t="s">
        <v>107</v>
      </c>
      <c r="G85" s="63">
        <v>999999999</v>
      </c>
      <c r="H85" s="7" t="s">
        <v>107</v>
      </c>
    </row>
    <row r="86" spans="1:8" x14ac:dyDescent="0.2">
      <c r="A86" s="2" t="s">
        <v>93</v>
      </c>
      <c r="B86" s="7"/>
      <c r="C86" s="7"/>
      <c r="D86" s="7"/>
      <c r="E86" s="7"/>
      <c r="F86" s="7"/>
      <c r="G86" s="63">
        <v>1</v>
      </c>
      <c r="H86" s="7">
        <v>0</v>
      </c>
    </row>
    <row r="87" spans="1:8" x14ac:dyDescent="0.2">
      <c r="A87" s="2" t="s">
        <v>94</v>
      </c>
      <c r="B87" s="7"/>
      <c r="C87" s="7"/>
      <c r="D87" s="7"/>
      <c r="E87" s="7"/>
      <c r="F87" s="7"/>
      <c r="G87" s="63">
        <v>14.645</v>
      </c>
      <c r="H87" s="7">
        <v>0</v>
      </c>
    </row>
    <row r="88" spans="1:8" x14ac:dyDescent="0.2">
      <c r="A88" s="2" t="s">
        <v>95</v>
      </c>
      <c r="B88" s="7">
        <v>7.3227000000000002</v>
      </c>
      <c r="C88" s="7">
        <v>7.3227000000000002</v>
      </c>
      <c r="D88" s="7" t="s">
        <v>101</v>
      </c>
      <c r="E88" s="7">
        <v>2.0579999999999998</v>
      </c>
      <c r="F88" s="7">
        <v>9.3806999999999992</v>
      </c>
      <c r="G88" s="63">
        <v>17.114000000000001</v>
      </c>
      <c r="H88" s="7">
        <v>54.813018581278484</v>
      </c>
    </row>
    <row r="89" spans="1:8" x14ac:dyDescent="0.2">
      <c r="A89" s="2" t="s">
        <v>96</v>
      </c>
      <c r="B89" s="7" t="s">
        <v>107</v>
      </c>
      <c r="C89" s="7" t="s">
        <v>107</v>
      </c>
      <c r="D89" s="7" t="s">
        <v>101</v>
      </c>
      <c r="E89" s="7" t="s">
        <v>101</v>
      </c>
      <c r="F89" s="7" t="s">
        <v>107</v>
      </c>
      <c r="G89" s="63"/>
      <c r="H89" s="7"/>
    </row>
    <row r="90" spans="1:8" x14ac:dyDescent="0.2">
      <c r="A90" s="2" t="s">
        <v>97</v>
      </c>
      <c r="B90" s="7" t="s">
        <v>107</v>
      </c>
      <c r="C90" s="7" t="s">
        <v>101</v>
      </c>
      <c r="D90" s="7" t="s">
        <v>101</v>
      </c>
      <c r="E90" s="7" t="s">
        <v>101</v>
      </c>
      <c r="F90" s="7" t="s">
        <v>107</v>
      </c>
      <c r="G90" s="63">
        <v>999999999</v>
      </c>
      <c r="H90" s="7" t="s">
        <v>107</v>
      </c>
    </row>
    <row r="91" spans="1:8" x14ac:dyDescent="0.2">
      <c r="A91" s="2" t="s">
        <v>99</v>
      </c>
      <c r="B91" s="7">
        <v>220.785</v>
      </c>
      <c r="C91" s="7" t="s">
        <v>101</v>
      </c>
      <c r="D91" s="7" t="s">
        <v>101</v>
      </c>
      <c r="E91" s="7">
        <v>2.3940000000000001</v>
      </c>
      <c r="F91" s="7">
        <v>223.179</v>
      </c>
      <c r="G91" s="63">
        <v>32.692</v>
      </c>
      <c r="H91" s="7">
        <v>682.671601615074</v>
      </c>
    </row>
    <row r="92" spans="1:8" x14ac:dyDescent="0.2">
      <c r="A92" s="8"/>
      <c r="B92" s="8"/>
      <c r="C92" s="8"/>
      <c r="D92" s="8"/>
      <c r="E92" s="8"/>
      <c r="F92" s="8"/>
      <c r="G92" s="8"/>
      <c r="H92" s="8"/>
    </row>
    <row r="93" spans="1:8" x14ac:dyDescent="0.2">
      <c r="A93" s="8"/>
      <c r="B93" s="8"/>
      <c r="C93" s="8"/>
      <c r="D93" s="8"/>
      <c r="E93" s="8"/>
      <c r="F93" s="8"/>
      <c r="G93" s="8"/>
      <c r="H93" s="8"/>
    </row>
    <row r="94" spans="1:8" x14ac:dyDescent="0.2">
      <c r="A94" s="8"/>
      <c r="B94" s="8"/>
      <c r="C94" s="8"/>
      <c r="D94" s="8"/>
      <c r="E94" s="8"/>
      <c r="F94" s="8"/>
      <c r="G94" s="8"/>
      <c r="H94" s="8"/>
    </row>
    <row r="95" spans="1:8" x14ac:dyDescent="0.2">
      <c r="A95" s="8"/>
      <c r="B95" s="8"/>
      <c r="C95" s="8"/>
      <c r="D95" s="8"/>
      <c r="E95" s="8"/>
      <c r="F95" s="8"/>
      <c r="G95" s="8"/>
      <c r="H95" s="8"/>
    </row>
    <row r="96" spans="1:8" x14ac:dyDescent="0.2">
      <c r="A96" s="8"/>
      <c r="B96" s="8"/>
      <c r="C96" s="8"/>
      <c r="D96" s="8"/>
      <c r="E96" s="8"/>
      <c r="F96" s="8"/>
      <c r="G96" s="8"/>
      <c r="H96" s="8"/>
    </row>
    <row r="97" spans="1:8" x14ac:dyDescent="0.2">
      <c r="A97" s="8"/>
      <c r="B97" s="8"/>
      <c r="C97" s="8"/>
      <c r="D97" s="8"/>
      <c r="E97" s="8"/>
      <c r="F97" s="8"/>
      <c r="G97" s="8"/>
      <c r="H97" s="8"/>
    </row>
    <row r="98" spans="1:8" x14ac:dyDescent="0.2">
      <c r="A98" s="8"/>
      <c r="B98" s="8"/>
      <c r="C98" s="8"/>
      <c r="D98" s="8"/>
      <c r="E98" s="8"/>
      <c r="F98" s="8"/>
      <c r="G98" s="8"/>
      <c r="H98" s="8"/>
    </row>
    <row r="99" spans="1:8" x14ac:dyDescent="0.2">
      <c r="A99" s="8"/>
      <c r="B99" s="8"/>
      <c r="C99" s="8"/>
      <c r="D99" s="8"/>
      <c r="E99" s="8"/>
      <c r="F99" s="8"/>
      <c r="G99" s="8"/>
      <c r="H99" s="8"/>
    </row>
    <row r="100" spans="1:8" x14ac:dyDescent="0.2">
      <c r="A100" s="8"/>
      <c r="B100" s="8"/>
      <c r="C100" s="8"/>
      <c r="D100" s="8"/>
      <c r="E100" s="8"/>
      <c r="F100" s="8"/>
      <c r="G100" s="8"/>
      <c r="H100" s="8"/>
    </row>
    <row r="101" spans="1:8" x14ac:dyDescent="0.2">
      <c r="A101" s="8"/>
      <c r="B101" s="8"/>
      <c r="C101" s="8"/>
      <c r="D101" s="8"/>
      <c r="E101" s="8"/>
      <c r="F101" s="8"/>
      <c r="G101" s="8"/>
      <c r="H101" s="8"/>
    </row>
    <row r="102" spans="1:8" x14ac:dyDescent="0.2">
      <c r="A102" s="8"/>
      <c r="B102" s="8"/>
      <c r="C102" s="8"/>
      <c r="D102" s="8"/>
      <c r="E102" s="8"/>
      <c r="F102" s="8"/>
      <c r="G102" s="8"/>
      <c r="H102" s="8"/>
    </row>
    <row r="103" spans="1:8" x14ac:dyDescent="0.2">
      <c r="A103" s="8"/>
      <c r="B103" s="8"/>
      <c r="C103" s="8"/>
      <c r="D103" s="8"/>
      <c r="E103" s="8"/>
      <c r="F103" s="8"/>
      <c r="G103" s="8"/>
      <c r="H103" s="8"/>
    </row>
    <row r="104" spans="1:8" x14ac:dyDescent="0.2">
      <c r="A104" s="8"/>
      <c r="B104" s="8"/>
      <c r="C104" s="8"/>
      <c r="D104" s="8"/>
      <c r="E104" s="8"/>
      <c r="F104" s="8"/>
      <c r="G104" s="8"/>
      <c r="H104" s="8"/>
    </row>
    <row r="105" spans="1:8" x14ac:dyDescent="0.2">
      <c r="A105" s="8"/>
      <c r="B105" s="8"/>
      <c r="C105" s="8"/>
      <c r="D105" s="8"/>
      <c r="E105" s="8"/>
      <c r="F105" s="8"/>
      <c r="G105" s="8"/>
      <c r="H105" s="8"/>
    </row>
    <row r="106" spans="1:8" x14ac:dyDescent="0.2">
      <c r="A106" s="8"/>
      <c r="B106" s="8"/>
      <c r="C106" s="8"/>
      <c r="D106" s="8"/>
      <c r="E106" s="8"/>
      <c r="F106" s="8"/>
      <c r="G106" s="8"/>
      <c r="H106" s="8"/>
    </row>
    <row r="107" spans="1:8" x14ac:dyDescent="0.2">
      <c r="A107" s="8"/>
      <c r="B107" s="8"/>
      <c r="C107" s="8"/>
      <c r="D107" s="8"/>
      <c r="E107" s="8"/>
      <c r="F107" s="8"/>
      <c r="G107" s="8"/>
      <c r="H107" s="8"/>
    </row>
    <row r="108" spans="1:8" x14ac:dyDescent="0.2">
      <c r="A108" s="8"/>
      <c r="B108" s="8"/>
      <c r="C108" s="8"/>
      <c r="D108" s="8"/>
      <c r="E108" s="8"/>
      <c r="F108" s="8"/>
      <c r="G108" s="8"/>
      <c r="H108" s="8"/>
    </row>
    <row r="109" spans="1:8" x14ac:dyDescent="0.2">
      <c r="A109" s="8"/>
      <c r="B109" s="8"/>
      <c r="C109" s="8"/>
      <c r="D109" s="8"/>
      <c r="E109" s="8"/>
      <c r="F109" s="8"/>
      <c r="G109" s="8"/>
      <c r="H109" s="8"/>
    </row>
    <row r="110" spans="1:8" x14ac:dyDescent="0.2">
      <c r="A110" s="8"/>
      <c r="B110" s="8"/>
      <c r="C110" s="8"/>
      <c r="D110" s="8"/>
      <c r="E110" s="8"/>
      <c r="F110" s="8"/>
      <c r="G110" s="8"/>
      <c r="H110" s="8"/>
    </row>
    <row r="111" spans="1:8" x14ac:dyDescent="0.2">
      <c r="A111" s="8"/>
      <c r="B111" s="8"/>
      <c r="C111" s="8"/>
      <c r="D111" s="8"/>
      <c r="E111" s="8"/>
      <c r="F111" s="8"/>
      <c r="G111" s="8"/>
      <c r="H111" s="8"/>
    </row>
    <row r="112" spans="1:8" x14ac:dyDescent="0.2">
      <c r="A112" s="8"/>
      <c r="B112" s="8"/>
      <c r="C112" s="8"/>
      <c r="D112" s="8"/>
      <c r="E112" s="8"/>
      <c r="F112" s="8"/>
      <c r="G112" s="8"/>
      <c r="H112" s="8"/>
    </row>
    <row r="113" spans="1:8" x14ac:dyDescent="0.2">
      <c r="A113" s="8"/>
      <c r="B113" s="8"/>
      <c r="C113" s="8"/>
      <c r="D113" s="8"/>
      <c r="E113" s="8"/>
      <c r="F113" s="8"/>
      <c r="G113" s="8"/>
      <c r="H113" s="8"/>
    </row>
    <row r="114" spans="1:8" x14ac:dyDescent="0.2">
      <c r="A114" s="8"/>
      <c r="B114" s="8"/>
      <c r="C114" s="8"/>
      <c r="D114" s="8"/>
      <c r="E114" s="8"/>
      <c r="F114" s="8"/>
      <c r="G114" s="8"/>
      <c r="H114" s="8"/>
    </row>
    <row r="115" spans="1:8" x14ac:dyDescent="0.2">
      <c r="A115" s="8"/>
      <c r="B115" s="8"/>
      <c r="C115" s="8"/>
      <c r="D115" s="8"/>
      <c r="E115" s="8"/>
      <c r="F115" s="8"/>
      <c r="G115" s="8"/>
      <c r="H115" s="8"/>
    </row>
  </sheetData>
  <mergeCells count="4">
    <mergeCell ref="A2:H2"/>
    <mergeCell ref="A4:A5"/>
    <mergeCell ref="B4:E4"/>
    <mergeCell ref="F4:H4"/>
  </mergeCells>
  <hyperlinks>
    <hyperlink ref="A1" location="Содержание!A1" display="К содержанию"/>
  </hyperlinks>
  <pageMargins left="0.75" right="0.75" top="1" bottom="1" header="0.5" footer="0.5"/>
  <pageSetup orientation="portrait"/>
  <headerFooter>
    <oddFooter>&amp;Lтыс. центнеров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zoomScaleNormal="100" workbookViewId="0">
      <selection activeCell="A4" sqref="A4:A5"/>
    </sheetView>
  </sheetViews>
  <sheetFormatPr defaultColWidth="19.28515625" defaultRowHeight="12.75" x14ac:dyDescent="0.2"/>
  <cols>
    <col min="1" max="1" width="40.7109375" customWidth="1"/>
  </cols>
  <sheetData>
    <row r="1" spans="1:9" x14ac:dyDescent="0.2">
      <c r="A1" s="67" t="s">
        <v>306</v>
      </c>
    </row>
    <row r="2" spans="1:9" ht="39.75" customHeight="1" x14ac:dyDescent="0.2">
      <c r="A2" s="78" t="s">
        <v>335</v>
      </c>
      <c r="B2" s="78"/>
      <c r="C2" s="78"/>
      <c r="D2" s="78"/>
      <c r="E2" s="78"/>
      <c r="F2" s="78"/>
      <c r="G2" s="78"/>
      <c r="H2" s="78"/>
    </row>
    <row r="3" spans="1:9" ht="18" x14ac:dyDescent="0.2">
      <c r="A3" s="10"/>
      <c r="B3" s="10"/>
      <c r="C3" s="10"/>
      <c r="D3" s="10"/>
      <c r="E3" s="10"/>
      <c r="F3" s="10"/>
      <c r="G3" s="10"/>
      <c r="H3" s="18" t="s">
        <v>123</v>
      </c>
    </row>
    <row r="4" spans="1:9" ht="12.75" customHeight="1" x14ac:dyDescent="0.2">
      <c r="A4" s="79"/>
      <c r="B4" s="79" t="s">
        <v>0</v>
      </c>
      <c r="C4" s="79"/>
      <c r="D4" s="79"/>
      <c r="E4" s="79"/>
      <c r="F4" s="79" t="s">
        <v>5</v>
      </c>
      <c r="G4" s="79"/>
      <c r="H4" s="79"/>
    </row>
    <row r="5" spans="1:9" ht="63.75" x14ac:dyDescent="0.2">
      <c r="A5" s="79"/>
      <c r="B5" s="9" t="s">
        <v>1</v>
      </c>
      <c r="C5" s="9" t="s">
        <v>2</v>
      </c>
      <c r="D5" s="9" t="s">
        <v>3</v>
      </c>
      <c r="E5" s="9" t="s">
        <v>4</v>
      </c>
      <c r="F5" s="9" t="s">
        <v>0</v>
      </c>
      <c r="G5" s="9" t="s">
        <v>6</v>
      </c>
      <c r="H5" s="9" t="s">
        <v>7</v>
      </c>
    </row>
    <row r="6" spans="1:9" x14ac:dyDescent="0.2">
      <c r="A6" s="9" t="s">
        <v>8</v>
      </c>
      <c r="B6" s="9">
        <v>1</v>
      </c>
      <c r="C6" s="9">
        <v>2</v>
      </c>
      <c r="D6" s="9">
        <v>3</v>
      </c>
      <c r="E6" s="9">
        <v>4</v>
      </c>
      <c r="F6" s="9">
        <v>5</v>
      </c>
      <c r="G6" s="9">
        <v>6</v>
      </c>
      <c r="H6" s="11">
        <v>7</v>
      </c>
    </row>
    <row r="7" spans="1:9" x14ac:dyDescent="0.2">
      <c r="A7" s="3" t="s">
        <v>14</v>
      </c>
      <c r="B7" s="4">
        <v>88.329904682191142</v>
      </c>
      <c r="C7" s="4">
        <v>88.269700146962052</v>
      </c>
      <c r="D7" s="4">
        <v>62.864583333333336</v>
      </c>
      <c r="E7" s="4">
        <v>81.404557908724229</v>
      </c>
      <c r="F7" s="4">
        <v>87.479957726335087</v>
      </c>
      <c r="G7" s="4">
        <v>85.2</v>
      </c>
      <c r="H7" s="4">
        <v>102.67600672105057</v>
      </c>
    </row>
    <row r="8" spans="1:9" x14ac:dyDescent="0.2">
      <c r="A8" s="2" t="s">
        <v>15</v>
      </c>
      <c r="B8" s="7">
        <v>95.794431832445824</v>
      </c>
      <c r="C8" s="7">
        <v>88.417540613488598</v>
      </c>
      <c r="D8" s="7" t="s">
        <v>101</v>
      </c>
      <c r="E8" s="7">
        <v>80.689313404204299</v>
      </c>
      <c r="F8" s="7">
        <v>94.417715351652532</v>
      </c>
      <c r="G8" s="7">
        <v>92.3</v>
      </c>
      <c r="H8" s="7">
        <v>102.29438282952603</v>
      </c>
      <c r="I8" s="8"/>
    </row>
    <row r="9" spans="1:9" x14ac:dyDescent="0.2">
      <c r="A9" s="2" t="s">
        <v>16</v>
      </c>
      <c r="B9" s="7">
        <v>115.69911439114391</v>
      </c>
      <c r="C9" s="7">
        <v>59.565217391304351</v>
      </c>
      <c r="D9" s="7" t="s">
        <v>101</v>
      </c>
      <c r="E9" s="7">
        <v>45.441346153846155</v>
      </c>
      <c r="F9" s="7">
        <v>104.38826625386997</v>
      </c>
      <c r="G9" s="7">
        <v>80</v>
      </c>
      <c r="H9" s="7">
        <v>130.48533281733748</v>
      </c>
      <c r="I9" s="8"/>
    </row>
    <row r="10" spans="1:9" x14ac:dyDescent="0.2">
      <c r="A10" s="2" t="s">
        <v>17</v>
      </c>
      <c r="B10" s="7">
        <v>69.631325301204825</v>
      </c>
      <c r="C10" s="7">
        <v>65.74187906046977</v>
      </c>
      <c r="D10" s="7" t="s">
        <v>101</v>
      </c>
      <c r="E10" s="7">
        <v>73.967789165446561</v>
      </c>
      <c r="F10" s="7">
        <v>70.154335158043438</v>
      </c>
      <c r="G10" s="7">
        <v>91.8</v>
      </c>
      <c r="H10" s="7">
        <v>76.42084439874013</v>
      </c>
      <c r="I10" s="8"/>
    </row>
    <row r="11" spans="1:9" x14ac:dyDescent="0.2">
      <c r="A11" s="2" t="s">
        <v>18</v>
      </c>
      <c r="B11" s="7">
        <v>70.157605823540379</v>
      </c>
      <c r="C11" s="7">
        <v>75.7578125</v>
      </c>
      <c r="D11" s="7" t="s">
        <v>101</v>
      </c>
      <c r="E11" s="7">
        <v>53.688029020556229</v>
      </c>
      <c r="F11" s="7">
        <v>69.751792891598214</v>
      </c>
      <c r="G11" s="7">
        <v>81.5</v>
      </c>
      <c r="H11" s="7">
        <v>85.585021952881249</v>
      </c>
      <c r="I11" s="8"/>
    </row>
    <row r="12" spans="1:9" x14ac:dyDescent="0.2">
      <c r="A12" s="2" t="s">
        <v>19</v>
      </c>
      <c r="B12" s="7">
        <v>96.596618195025485</v>
      </c>
      <c r="C12" s="7">
        <v>73.018957345971558</v>
      </c>
      <c r="D12" s="7" t="s">
        <v>101</v>
      </c>
      <c r="E12" s="7">
        <v>60.953229398663694</v>
      </c>
      <c r="F12" s="7">
        <v>94.56641591292545</v>
      </c>
      <c r="G12" s="7">
        <v>58.6</v>
      </c>
      <c r="H12" s="7">
        <v>161.37613637017992</v>
      </c>
      <c r="I12" s="8"/>
    </row>
    <row r="13" spans="1:9" x14ac:dyDescent="0.2">
      <c r="A13" s="2" t="s">
        <v>20</v>
      </c>
      <c r="B13" s="7" t="s">
        <v>107</v>
      </c>
      <c r="C13" s="7">
        <v>45.600059479553906</v>
      </c>
      <c r="D13" s="7" t="s">
        <v>101</v>
      </c>
      <c r="E13" s="7">
        <v>47.770348837209305</v>
      </c>
      <c r="F13" s="7">
        <v>48.541503706318387</v>
      </c>
      <c r="G13" s="7" t="s">
        <v>107</v>
      </c>
      <c r="H13" s="7" t="s">
        <v>130</v>
      </c>
      <c r="I13" s="8"/>
    </row>
    <row r="14" spans="1:9" x14ac:dyDescent="0.2">
      <c r="A14" s="2" t="s">
        <v>21</v>
      </c>
      <c r="B14" s="7">
        <v>80.16226288774827</v>
      </c>
      <c r="C14" s="7">
        <v>83.655219053974278</v>
      </c>
      <c r="D14" s="7" t="s">
        <v>101</v>
      </c>
      <c r="E14" s="7">
        <v>44.058368495077353</v>
      </c>
      <c r="F14" s="7">
        <v>76.234984624328746</v>
      </c>
      <c r="G14" s="7">
        <v>85</v>
      </c>
      <c r="H14" s="7">
        <v>89.688217205092641</v>
      </c>
      <c r="I14" s="8"/>
    </row>
    <row r="15" spans="1:9" x14ac:dyDescent="0.2">
      <c r="A15" s="2" t="s">
        <v>22</v>
      </c>
      <c r="B15" s="7">
        <v>136.3809862494073</v>
      </c>
      <c r="C15" s="7">
        <v>141.58380507014522</v>
      </c>
      <c r="D15" s="7" t="s">
        <v>101</v>
      </c>
      <c r="E15" s="7">
        <v>241.13636363636363</v>
      </c>
      <c r="F15" s="7">
        <v>141.57390716538981</v>
      </c>
      <c r="G15" s="7">
        <v>130.19999999999999</v>
      </c>
      <c r="H15" s="7">
        <v>108.73571978908589</v>
      </c>
      <c r="I15" s="8"/>
    </row>
    <row r="16" spans="1:9" x14ac:dyDescent="0.2">
      <c r="A16" s="2" t="s">
        <v>23</v>
      </c>
      <c r="B16" s="7">
        <v>149.52049497293117</v>
      </c>
      <c r="C16" s="7">
        <v>82.524271844660191</v>
      </c>
      <c r="D16" s="7" t="s">
        <v>101</v>
      </c>
      <c r="E16" s="7">
        <v>61.231884057971016</v>
      </c>
      <c r="F16" s="7">
        <v>142.97708557107055</v>
      </c>
      <c r="G16" s="7">
        <v>139.1</v>
      </c>
      <c r="H16" s="7">
        <v>102.7872649684188</v>
      </c>
      <c r="I16" s="8"/>
    </row>
    <row r="17" spans="1:9" x14ac:dyDescent="0.2">
      <c r="A17" s="2" t="s">
        <v>24</v>
      </c>
      <c r="B17" s="7">
        <v>102.97619597873816</v>
      </c>
      <c r="C17" s="7">
        <v>366.8235294117647</v>
      </c>
      <c r="D17" s="7" t="s">
        <v>101</v>
      </c>
      <c r="E17" s="7">
        <v>120.35603715170279</v>
      </c>
      <c r="F17" s="7">
        <v>110.40465793304222</v>
      </c>
      <c r="G17" s="7">
        <v>94.7</v>
      </c>
      <c r="H17" s="7">
        <v>116.58358810247329</v>
      </c>
      <c r="I17" s="8"/>
    </row>
    <row r="18" spans="1:9" x14ac:dyDescent="0.2">
      <c r="A18" s="2" t="s">
        <v>25</v>
      </c>
      <c r="B18" s="7">
        <v>93.92493870971974</v>
      </c>
      <c r="C18" s="7">
        <v>82.343825523135862</v>
      </c>
      <c r="D18" s="7" t="s">
        <v>101</v>
      </c>
      <c r="E18" s="7">
        <v>97.231979509696302</v>
      </c>
      <c r="F18" s="7">
        <v>94.097845207315217</v>
      </c>
      <c r="G18" s="7">
        <v>112.4</v>
      </c>
      <c r="H18" s="7">
        <v>83.716944134622068</v>
      </c>
      <c r="I18" s="8"/>
    </row>
    <row r="19" spans="1:9" x14ac:dyDescent="0.2">
      <c r="A19" s="2" t="s">
        <v>26</v>
      </c>
      <c r="B19" s="7">
        <v>174.91998638066053</v>
      </c>
      <c r="C19" s="7">
        <v>60.498583569405099</v>
      </c>
      <c r="D19" s="7" t="s">
        <v>101</v>
      </c>
      <c r="E19" s="7">
        <v>99.769230769230774</v>
      </c>
      <c r="F19" s="7">
        <v>173.6125794580127</v>
      </c>
      <c r="G19" s="7">
        <v>207.5</v>
      </c>
      <c r="H19" s="7">
        <v>83.668712991813351</v>
      </c>
      <c r="I19" s="8"/>
    </row>
    <row r="20" spans="1:9" x14ac:dyDescent="0.2">
      <c r="A20" s="2" t="s">
        <v>27</v>
      </c>
      <c r="B20" s="7">
        <v>69.087735042373239</v>
      </c>
      <c r="C20" s="7">
        <v>89.259301014656145</v>
      </c>
      <c r="D20" s="7" t="s">
        <v>101</v>
      </c>
      <c r="E20" s="7">
        <v>129.14814814814815</v>
      </c>
      <c r="F20" s="7">
        <v>75.248151834489462</v>
      </c>
      <c r="G20" s="7">
        <v>40.5</v>
      </c>
      <c r="H20" s="7">
        <v>185.79790576417153</v>
      </c>
      <c r="I20" s="8"/>
    </row>
    <row r="21" spans="1:9" x14ac:dyDescent="0.2">
      <c r="A21" s="2" t="s">
        <v>28</v>
      </c>
      <c r="B21" s="7">
        <v>99.422229423201557</v>
      </c>
      <c r="C21" s="7">
        <v>97.006614552014426</v>
      </c>
      <c r="D21" s="7" t="s">
        <v>101</v>
      </c>
      <c r="E21" s="7">
        <v>91.094664371772808</v>
      </c>
      <c r="F21" s="7">
        <v>98.10280883556041</v>
      </c>
      <c r="G21" s="7">
        <v>87.2</v>
      </c>
      <c r="H21" s="7">
        <v>112.50322114169771</v>
      </c>
      <c r="I21" s="8"/>
    </row>
    <row r="22" spans="1:9" x14ac:dyDescent="0.2">
      <c r="A22" s="2" t="s">
        <v>29</v>
      </c>
      <c r="B22" s="7">
        <v>143.30000000000001</v>
      </c>
      <c r="C22" s="7" t="s">
        <v>101</v>
      </c>
      <c r="D22" s="7" t="s">
        <v>101</v>
      </c>
      <c r="E22" s="7" t="s">
        <v>101</v>
      </c>
      <c r="F22" s="7">
        <v>143.30000000000001</v>
      </c>
      <c r="G22" s="7">
        <v>132.9</v>
      </c>
      <c r="H22" s="7">
        <v>107.82543265613242</v>
      </c>
      <c r="I22" s="8"/>
    </row>
    <row r="23" spans="1:9" x14ac:dyDescent="0.2">
      <c r="A23" s="2" t="s">
        <v>30</v>
      </c>
      <c r="B23" s="7">
        <v>78.036554746694392</v>
      </c>
      <c r="C23" s="7">
        <v>57.210511286374761</v>
      </c>
      <c r="D23" s="7" t="s">
        <v>101</v>
      </c>
      <c r="E23" s="7">
        <v>83.83774988377499</v>
      </c>
      <c r="F23" s="7">
        <v>78.385054180863548</v>
      </c>
      <c r="G23" s="7">
        <v>82.3</v>
      </c>
      <c r="H23" s="7">
        <v>95.243079199105168</v>
      </c>
      <c r="I23" s="8"/>
    </row>
    <row r="24" spans="1:9" x14ac:dyDescent="0.2">
      <c r="A24" s="2" t="s">
        <v>31</v>
      </c>
      <c r="B24" s="7">
        <v>153.24562631210637</v>
      </c>
      <c r="C24" s="7">
        <v>155.4306632213609</v>
      </c>
      <c r="D24" s="7" t="s">
        <v>101</v>
      </c>
      <c r="E24" s="7">
        <v>68.289808917197448</v>
      </c>
      <c r="F24" s="7">
        <v>137.94090648307517</v>
      </c>
      <c r="G24" s="7">
        <v>111</v>
      </c>
      <c r="H24" s="7">
        <v>124.27108692168933</v>
      </c>
      <c r="I24" s="8"/>
    </row>
    <row r="25" spans="1:9" x14ac:dyDescent="0.2">
      <c r="A25" s="2" t="s">
        <v>32</v>
      </c>
      <c r="B25" s="7">
        <v>103.88401908169349</v>
      </c>
      <c r="C25" s="7">
        <v>104.34591836734694</v>
      </c>
      <c r="D25" s="7" t="s">
        <v>101</v>
      </c>
      <c r="E25" s="7">
        <v>139.41474654377879</v>
      </c>
      <c r="F25" s="7">
        <v>106.043125175021</v>
      </c>
      <c r="G25" s="7">
        <v>101.5</v>
      </c>
      <c r="H25" s="7">
        <v>104.47598539410936</v>
      </c>
      <c r="I25" s="8"/>
    </row>
    <row r="26" spans="1:9" x14ac:dyDescent="0.2">
      <c r="A26" t="s">
        <v>104</v>
      </c>
      <c r="G26" s="7" t="s">
        <v>107</v>
      </c>
      <c r="H26" s="7"/>
      <c r="I26" s="8"/>
    </row>
    <row r="27" spans="1:9" x14ac:dyDescent="0.2">
      <c r="A27" s="2" t="s">
        <v>33</v>
      </c>
      <c r="B27" s="7">
        <v>92.972267552550804</v>
      </c>
      <c r="C27" s="7">
        <v>115.05461415491935</v>
      </c>
      <c r="D27" s="7" t="s">
        <v>101</v>
      </c>
      <c r="E27" s="7">
        <v>58.513328642901811</v>
      </c>
      <c r="F27" s="7">
        <v>89.163742007948855</v>
      </c>
      <c r="G27" s="7">
        <v>109.3</v>
      </c>
      <c r="H27" s="7">
        <v>81.577074115232264</v>
      </c>
      <c r="I27" s="8"/>
    </row>
    <row r="28" spans="1:9" x14ac:dyDescent="0.2">
      <c r="A28" s="2" t="s">
        <v>34</v>
      </c>
      <c r="B28" s="7" t="s">
        <v>107</v>
      </c>
      <c r="C28" s="7">
        <v>155.21100917431193</v>
      </c>
      <c r="D28" s="7" t="s">
        <v>101</v>
      </c>
      <c r="E28" s="7">
        <v>10</v>
      </c>
      <c r="F28" s="7">
        <v>102.61627906976744</v>
      </c>
      <c r="G28" s="7">
        <v>89.1</v>
      </c>
      <c r="H28" s="7">
        <v>115.16978571242137</v>
      </c>
      <c r="I28" s="8"/>
    </row>
    <row r="29" spans="1:9" x14ac:dyDescent="0.2">
      <c r="A29" s="2" t="s">
        <v>35</v>
      </c>
      <c r="B29" s="7">
        <v>103.52173913043478</v>
      </c>
      <c r="C29" s="7" t="s">
        <v>101</v>
      </c>
      <c r="D29" s="7" t="s">
        <v>101</v>
      </c>
      <c r="E29" s="7">
        <v>66.666666666666671</v>
      </c>
      <c r="F29" s="7">
        <v>85.296703296703299</v>
      </c>
      <c r="G29" s="7">
        <v>83.7</v>
      </c>
      <c r="H29" s="7">
        <v>101.90765029474707</v>
      </c>
      <c r="I29" s="8"/>
    </row>
    <row r="30" spans="1:9" x14ac:dyDescent="0.2">
      <c r="A30" s="2" t="s">
        <v>36</v>
      </c>
      <c r="B30" s="7">
        <v>53.282013685239491</v>
      </c>
      <c r="C30" s="7">
        <v>98.038929440389296</v>
      </c>
      <c r="D30" s="7" t="s">
        <v>101</v>
      </c>
      <c r="E30" s="7">
        <v>81.25954198473282</v>
      </c>
      <c r="F30" s="7">
        <v>60.0666419844502</v>
      </c>
      <c r="G30" s="7">
        <v>75</v>
      </c>
      <c r="H30" s="7">
        <v>80.088855979266938</v>
      </c>
      <c r="I30" s="8"/>
    </row>
    <row r="31" spans="1:9" ht="25.5" x14ac:dyDescent="0.2">
      <c r="A31" s="2" t="s">
        <v>37</v>
      </c>
      <c r="B31" s="7">
        <v>53.282013685239491</v>
      </c>
      <c r="C31" s="7">
        <v>98.038929440389296</v>
      </c>
      <c r="D31" s="7" t="s">
        <v>101</v>
      </c>
      <c r="E31" s="7">
        <v>81.25954198473282</v>
      </c>
      <c r="F31" s="7">
        <v>60.0666419844502</v>
      </c>
      <c r="G31" s="7">
        <v>75</v>
      </c>
      <c r="H31" s="7">
        <v>80.088855979266938</v>
      </c>
      <c r="I31" s="8"/>
    </row>
    <row r="32" spans="1:9" x14ac:dyDescent="0.2">
      <c r="A32" s="2" t="s">
        <v>38</v>
      </c>
      <c r="B32" s="7">
        <v>75.540438129070452</v>
      </c>
      <c r="C32" s="7">
        <v>61.850595783684696</v>
      </c>
      <c r="D32" s="7" t="s">
        <v>101</v>
      </c>
      <c r="E32" s="7">
        <v>68.571428571428569</v>
      </c>
      <c r="F32" s="7">
        <v>75.316790830945564</v>
      </c>
      <c r="G32" s="7">
        <v>80.2</v>
      </c>
      <c r="H32" s="7">
        <v>93.911210512400942</v>
      </c>
      <c r="I32" s="8"/>
    </row>
    <row r="33" spans="1:9" x14ac:dyDescent="0.2">
      <c r="A33" s="2" t="s">
        <v>39</v>
      </c>
      <c r="B33" s="7">
        <v>237.47195921340131</v>
      </c>
      <c r="C33" s="7">
        <v>251.88361045130642</v>
      </c>
      <c r="D33" s="7" t="s">
        <v>101</v>
      </c>
      <c r="E33" s="7">
        <v>54.801687763713083</v>
      </c>
      <c r="F33" s="7">
        <v>210.58198757763975</v>
      </c>
      <c r="G33" s="7">
        <v>211</v>
      </c>
      <c r="H33" s="7">
        <v>99.80188984722264</v>
      </c>
      <c r="I33" s="8"/>
    </row>
    <row r="34" spans="1:9" x14ac:dyDescent="0.2">
      <c r="A34" s="2" t="s">
        <v>40</v>
      </c>
      <c r="B34" s="7">
        <v>98.245173745173744</v>
      </c>
      <c r="C34" s="7">
        <v>114.62308129619102</v>
      </c>
      <c r="D34" s="7" t="s">
        <v>101</v>
      </c>
      <c r="E34" s="7">
        <v>86.374973578524632</v>
      </c>
      <c r="F34" s="7">
        <v>97.405630054865384</v>
      </c>
      <c r="G34" s="7">
        <v>100.9</v>
      </c>
      <c r="H34" s="7">
        <v>96.53679886507966</v>
      </c>
      <c r="I34" s="8"/>
    </row>
    <row r="35" spans="1:9" x14ac:dyDescent="0.2">
      <c r="A35" s="2" t="s">
        <v>41</v>
      </c>
      <c r="B35" s="7" t="s">
        <v>107</v>
      </c>
      <c r="C35" s="7">
        <v>42.957500000000003</v>
      </c>
      <c r="D35" s="7" t="s">
        <v>101</v>
      </c>
      <c r="E35" s="7">
        <v>38.229990509332488</v>
      </c>
      <c r="F35" s="7">
        <v>50.37193959829937</v>
      </c>
      <c r="G35" s="7">
        <v>28.6</v>
      </c>
      <c r="H35" s="7">
        <v>176.12566293111666</v>
      </c>
      <c r="I35" s="8"/>
    </row>
    <row r="36" spans="1:9" x14ac:dyDescent="0.2">
      <c r="A36" s="2" t="s">
        <v>42</v>
      </c>
      <c r="B36" s="7">
        <v>88.122963951935915</v>
      </c>
      <c r="C36" s="7">
        <v>80.004532163742695</v>
      </c>
      <c r="D36" s="7" t="s">
        <v>101</v>
      </c>
      <c r="E36" s="7">
        <v>30.222222222222221</v>
      </c>
      <c r="F36" s="7">
        <v>81.911918951132307</v>
      </c>
      <c r="G36" s="7">
        <v>136.80000000000001</v>
      </c>
      <c r="H36" s="7">
        <v>59.877133736207824</v>
      </c>
      <c r="I36" s="8"/>
    </row>
    <row r="37" spans="1:9" x14ac:dyDescent="0.2">
      <c r="A37" s="2" t="s">
        <v>110</v>
      </c>
      <c r="B37" s="7">
        <v>115.43376975783397</v>
      </c>
      <c r="C37" s="7">
        <v>246.08791897662937</v>
      </c>
      <c r="D37" s="7">
        <v>73.39473684210526</v>
      </c>
      <c r="E37" s="7">
        <v>148.93818906353775</v>
      </c>
      <c r="F37" s="7">
        <v>121.45284035427576</v>
      </c>
      <c r="G37" s="7">
        <v>131.1</v>
      </c>
      <c r="H37" s="7">
        <v>92.6413732679449</v>
      </c>
      <c r="I37" s="8"/>
    </row>
    <row r="38" spans="1:9" x14ac:dyDescent="0.2">
      <c r="A38" s="2" t="s">
        <v>43</v>
      </c>
      <c r="B38" s="7">
        <v>57</v>
      </c>
      <c r="C38" s="7">
        <v>57</v>
      </c>
      <c r="D38" s="7" t="s">
        <v>101</v>
      </c>
      <c r="E38" s="7" t="s">
        <v>101</v>
      </c>
      <c r="F38" s="7">
        <v>57</v>
      </c>
      <c r="G38" s="7">
        <v>175.4</v>
      </c>
      <c r="H38" s="7">
        <v>32.497149372862026</v>
      </c>
      <c r="I38" s="8"/>
    </row>
    <row r="39" spans="1:9" x14ac:dyDescent="0.2">
      <c r="A39" s="2" t="s">
        <v>45</v>
      </c>
      <c r="B39" s="7" t="s">
        <v>101</v>
      </c>
      <c r="C39" s="7" t="s">
        <v>101</v>
      </c>
      <c r="D39" s="7" t="s">
        <v>101</v>
      </c>
      <c r="E39" s="7">
        <v>141.17798960138649</v>
      </c>
      <c r="F39" s="7">
        <v>141.17798960138649</v>
      </c>
      <c r="G39" s="7">
        <v>21</v>
      </c>
      <c r="H39" s="7">
        <v>672.27614095898321</v>
      </c>
      <c r="I39" s="8"/>
    </row>
    <row r="40" spans="1:9" x14ac:dyDescent="0.2">
      <c r="A40" s="2" t="s">
        <v>46</v>
      </c>
      <c r="B40" s="7">
        <v>111.71451763501894</v>
      </c>
      <c r="C40" s="7">
        <v>304.73409715094181</v>
      </c>
      <c r="D40" s="7" t="s">
        <v>101</v>
      </c>
      <c r="E40" s="7">
        <v>167.3265502896466</v>
      </c>
      <c r="F40" s="7">
        <v>119.77882641066493</v>
      </c>
      <c r="G40" s="7">
        <v>141.19999999999999</v>
      </c>
      <c r="H40" s="7">
        <v>84.829197174691885</v>
      </c>
      <c r="I40" s="8"/>
    </row>
    <row r="41" spans="1:9" x14ac:dyDescent="0.2">
      <c r="A41" s="2" t="s">
        <v>47</v>
      </c>
      <c r="B41" s="7" t="s">
        <v>101</v>
      </c>
      <c r="C41" s="7" t="s">
        <v>101</v>
      </c>
      <c r="D41" s="7" t="s">
        <v>101</v>
      </c>
      <c r="E41" s="7">
        <v>100</v>
      </c>
      <c r="F41" s="7">
        <v>100</v>
      </c>
      <c r="G41" s="7"/>
      <c r="H41" s="7"/>
    </row>
    <row r="42" spans="1:9" x14ac:dyDescent="0.2">
      <c r="A42" s="2" t="s">
        <v>48</v>
      </c>
      <c r="B42" s="7" t="s">
        <v>101</v>
      </c>
      <c r="C42" s="7" t="s">
        <v>101</v>
      </c>
      <c r="D42" s="7">
        <v>73.39473684210526</v>
      </c>
      <c r="E42" s="7">
        <v>4.0625</v>
      </c>
      <c r="F42" s="7">
        <v>52.851851851851855</v>
      </c>
      <c r="G42" s="7">
        <v>60.3</v>
      </c>
      <c r="H42" s="7">
        <v>87.648178858792463</v>
      </c>
      <c r="I42" s="8"/>
    </row>
    <row r="43" spans="1:9" x14ac:dyDescent="0.2">
      <c r="A43" s="2" t="s">
        <v>49</v>
      </c>
      <c r="B43" s="7">
        <v>142.82133532264081</v>
      </c>
      <c r="C43" s="7">
        <v>108.59285714285714</v>
      </c>
      <c r="D43" s="7" t="s">
        <v>101</v>
      </c>
      <c r="E43" s="7">
        <v>33.666666666666664</v>
      </c>
      <c r="F43" s="7">
        <v>132.03428571428572</v>
      </c>
      <c r="G43" s="7">
        <v>85.2</v>
      </c>
      <c r="H43" s="7">
        <v>154.96981891348088</v>
      </c>
      <c r="I43" s="8"/>
    </row>
    <row r="44" spans="1:9" x14ac:dyDescent="0.2">
      <c r="A44" s="2" t="s">
        <v>50</v>
      </c>
      <c r="B44" s="7">
        <v>84.044458359423913</v>
      </c>
      <c r="C44" s="7">
        <v>60.685714285714283</v>
      </c>
      <c r="D44" s="7" t="s">
        <v>101</v>
      </c>
      <c r="E44" s="7">
        <v>58.134642356241237</v>
      </c>
      <c r="F44" s="7">
        <v>82.93712162081161</v>
      </c>
      <c r="G44" s="7">
        <v>142.4</v>
      </c>
      <c r="H44" s="7">
        <v>58.242360688772202</v>
      </c>
      <c r="I44" s="8"/>
    </row>
    <row r="45" spans="1:9" x14ac:dyDescent="0.2">
      <c r="A45" s="2" t="s">
        <v>51</v>
      </c>
      <c r="B45" s="7" t="s">
        <v>107</v>
      </c>
      <c r="C45" s="7">
        <v>36</v>
      </c>
      <c r="D45" s="7" t="s">
        <v>101</v>
      </c>
      <c r="E45" s="7">
        <v>89.705882352941174</v>
      </c>
      <c r="F45" s="7">
        <v>108.54761904761905</v>
      </c>
      <c r="G45" s="7" t="s">
        <v>107</v>
      </c>
      <c r="H45" s="7" t="s">
        <v>107</v>
      </c>
      <c r="I45" s="8"/>
    </row>
    <row r="46" spans="1:9" x14ac:dyDescent="0.2">
      <c r="A46" s="2" t="s">
        <v>53</v>
      </c>
      <c r="B46" s="7">
        <v>99.8</v>
      </c>
      <c r="C46" s="7">
        <v>99.8</v>
      </c>
      <c r="D46" s="7" t="s">
        <v>101</v>
      </c>
      <c r="E46" s="7">
        <v>25</v>
      </c>
      <c r="F46" s="7">
        <v>41.696428571428569</v>
      </c>
      <c r="G46" s="7"/>
      <c r="H46" s="7"/>
      <c r="I46" s="8"/>
    </row>
    <row r="47" spans="1:9" x14ac:dyDescent="0.2">
      <c r="A47" s="2" t="s">
        <v>54</v>
      </c>
      <c r="B47" s="7">
        <v>200</v>
      </c>
      <c r="C47" s="7" t="s">
        <v>101</v>
      </c>
      <c r="D47" s="7" t="s">
        <v>101</v>
      </c>
      <c r="E47" s="7">
        <v>110</v>
      </c>
      <c r="F47" s="7">
        <v>199.40397350993376</v>
      </c>
      <c r="G47" s="7"/>
      <c r="H47" s="7"/>
      <c r="I47" s="8"/>
    </row>
    <row r="48" spans="1:9" x14ac:dyDescent="0.2">
      <c r="A48" t="s">
        <v>55</v>
      </c>
      <c r="G48" s="7" t="s">
        <v>107</v>
      </c>
      <c r="H48" s="7"/>
      <c r="I48" s="8"/>
    </row>
    <row r="49" spans="1:9" x14ac:dyDescent="0.2">
      <c r="A49" s="2" t="s">
        <v>57</v>
      </c>
      <c r="B49" s="7">
        <v>48.133213321332136</v>
      </c>
      <c r="C49" s="7">
        <v>81.459999999999994</v>
      </c>
      <c r="D49" s="7" t="s">
        <v>101</v>
      </c>
      <c r="E49" s="7">
        <v>10</v>
      </c>
      <c r="F49" s="7">
        <v>48.116059379217276</v>
      </c>
      <c r="G49" s="7">
        <v>140.80000000000001</v>
      </c>
      <c r="H49" s="7">
        <v>34.173337627284994</v>
      </c>
      <c r="I49" s="8"/>
    </row>
    <row r="50" spans="1:9" x14ac:dyDescent="0.2">
      <c r="A50" s="2" t="s">
        <v>58</v>
      </c>
      <c r="B50" s="7">
        <v>82.841732362793749</v>
      </c>
      <c r="C50" s="7">
        <v>81.89231190286624</v>
      </c>
      <c r="D50" s="7" t="s">
        <v>101</v>
      </c>
      <c r="E50" s="7">
        <v>89.462882196838578</v>
      </c>
      <c r="F50" s="7">
        <v>83.826118113241535</v>
      </c>
      <c r="G50" s="7">
        <v>54.5</v>
      </c>
      <c r="H50" s="7">
        <v>153.80939103347072</v>
      </c>
      <c r="I50" s="8"/>
    </row>
    <row r="51" spans="1:9" x14ac:dyDescent="0.2">
      <c r="A51" s="2" t="s">
        <v>59</v>
      </c>
      <c r="B51" s="7">
        <v>80.459168241965969</v>
      </c>
      <c r="C51" s="7">
        <v>82.161586732406988</v>
      </c>
      <c r="D51" s="7" t="s">
        <v>101</v>
      </c>
      <c r="E51" s="7">
        <v>123.21522556390977</v>
      </c>
      <c r="F51" s="7">
        <v>87.618822788794461</v>
      </c>
      <c r="G51" s="7">
        <v>51</v>
      </c>
      <c r="H51" s="7">
        <v>171.80161331136168</v>
      </c>
      <c r="I51" s="8"/>
    </row>
    <row r="52" spans="1:9" x14ac:dyDescent="0.2">
      <c r="A52" s="2" t="s">
        <v>60</v>
      </c>
      <c r="B52" s="7">
        <v>52.427728613569322</v>
      </c>
      <c r="C52" s="7">
        <v>52.427728613569322</v>
      </c>
      <c r="D52" s="7" t="s">
        <v>101</v>
      </c>
      <c r="E52" s="7">
        <v>61.583333333333336</v>
      </c>
      <c r="F52" s="7">
        <v>56.222797927461137</v>
      </c>
      <c r="G52" s="7">
        <v>75.099999999999994</v>
      </c>
      <c r="H52" s="7">
        <v>74.863912020587406</v>
      </c>
      <c r="I52" s="8"/>
    </row>
    <row r="53" spans="1:9" x14ac:dyDescent="0.2">
      <c r="A53" s="2" t="s">
        <v>61</v>
      </c>
      <c r="B53" s="7">
        <v>138.21996817820207</v>
      </c>
      <c r="C53" s="7">
        <v>171.21251241310824</v>
      </c>
      <c r="D53" s="7" t="s">
        <v>101</v>
      </c>
      <c r="E53" s="7">
        <v>70.972222222222229</v>
      </c>
      <c r="F53" s="7">
        <v>134.5767494356659</v>
      </c>
      <c r="G53" s="7">
        <v>68.5</v>
      </c>
      <c r="H53" s="7">
        <v>196.46240793527869</v>
      </c>
      <c r="I53" s="8"/>
    </row>
    <row r="54" spans="1:9" x14ac:dyDescent="0.2">
      <c r="A54" s="2" t="s">
        <v>62</v>
      </c>
      <c r="B54" s="7">
        <v>84.849405157316269</v>
      </c>
      <c r="C54" s="7">
        <v>77.61691217602089</v>
      </c>
      <c r="D54" s="7" t="s">
        <v>101</v>
      </c>
      <c r="E54" s="7">
        <v>64.845691716649029</v>
      </c>
      <c r="F54" s="7">
        <v>82.65464211289202</v>
      </c>
      <c r="G54" s="7">
        <v>68.099999999999994</v>
      </c>
      <c r="H54" s="7">
        <v>121.37245537869607</v>
      </c>
      <c r="I54" s="8"/>
    </row>
    <row r="55" spans="1:9" x14ac:dyDescent="0.2">
      <c r="A55" s="2" t="s">
        <v>63</v>
      </c>
      <c r="B55" s="7">
        <v>79.826666666666668</v>
      </c>
      <c r="C55" s="7">
        <v>83.3040650406504</v>
      </c>
      <c r="D55" s="7" t="s">
        <v>101</v>
      </c>
      <c r="E55" s="7">
        <v>116.16726246043854</v>
      </c>
      <c r="F55" s="7">
        <v>86.570442263245297</v>
      </c>
      <c r="G55" s="7">
        <v>49</v>
      </c>
      <c r="H55" s="7">
        <v>176.67437196580673</v>
      </c>
      <c r="I55" s="8"/>
    </row>
    <row r="56" spans="1:9" x14ac:dyDescent="0.2">
      <c r="A56" s="2" t="s">
        <v>64</v>
      </c>
      <c r="B56" s="7">
        <v>65.13998082454458</v>
      </c>
      <c r="C56" s="7">
        <v>71.273652694610774</v>
      </c>
      <c r="D56" s="7" t="s">
        <v>101</v>
      </c>
      <c r="E56" s="7">
        <v>104.91619047619048</v>
      </c>
      <c r="F56" s="7">
        <v>77.253855642607107</v>
      </c>
      <c r="G56" s="7">
        <v>43.1</v>
      </c>
      <c r="H56" s="7">
        <v>179.24328455361277</v>
      </c>
      <c r="I56" s="8"/>
    </row>
    <row r="57" spans="1:9" x14ac:dyDescent="0.2">
      <c r="A57" s="2" t="s">
        <v>65</v>
      </c>
      <c r="B57" s="7">
        <v>72.341633466135463</v>
      </c>
      <c r="C57" s="7">
        <v>69.99064279902359</v>
      </c>
      <c r="D57" s="7" t="s">
        <v>101</v>
      </c>
      <c r="E57" s="7">
        <v>134.27962085308056</v>
      </c>
      <c r="F57" s="7">
        <v>90.671107994389899</v>
      </c>
      <c r="G57" s="7">
        <v>41</v>
      </c>
      <c r="H57" s="7">
        <v>221.14904388875587</v>
      </c>
      <c r="I57" s="8"/>
    </row>
    <row r="58" spans="1:9" x14ac:dyDescent="0.2">
      <c r="A58" s="2" t="s">
        <v>66</v>
      </c>
      <c r="B58" s="7">
        <v>77.02</v>
      </c>
      <c r="C58" s="7">
        <v>77.02</v>
      </c>
      <c r="D58" s="7" t="s">
        <v>101</v>
      </c>
      <c r="E58" s="7">
        <v>35</v>
      </c>
      <c r="F58" s="7">
        <v>73.01151315789474</v>
      </c>
      <c r="G58" s="7">
        <v>84.9</v>
      </c>
      <c r="H58" s="7">
        <v>85.997070857355396</v>
      </c>
      <c r="I58" s="8"/>
    </row>
    <row r="59" spans="1:9" x14ac:dyDescent="0.2">
      <c r="A59" s="2" t="s">
        <v>67</v>
      </c>
      <c r="B59" s="7">
        <v>78.500761808024379</v>
      </c>
      <c r="C59" s="7">
        <v>85.85780525502318</v>
      </c>
      <c r="D59" s="7" t="s">
        <v>101</v>
      </c>
      <c r="E59" s="7">
        <v>46.037735849056602</v>
      </c>
      <c r="F59" s="7">
        <v>74.649955237242608</v>
      </c>
      <c r="G59" s="7">
        <v>37.4</v>
      </c>
      <c r="H59" s="7">
        <v>199.59881079476634</v>
      </c>
      <c r="I59" s="8"/>
    </row>
    <row r="60" spans="1:9" x14ac:dyDescent="0.2">
      <c r="A60" s="2" t="s">
        <v>68</v>
      </c>
      <c r="B60" s="7" t="s">
        <v>107</v>
      </c>
      <c r="C60" s="7">
        <v>61.37</v>
      </c>
      <c r="D60" s="7" t="s">
        <v>101</v>
      </c>
      <c r="E60" s="7" t="s">
        <v>101</v>
      </c>
      <c r="F60" s="7">
        <v>41.64586846543002</v>
      </c>
      <c r="G60" s="7">
        <v>37.299999999999997</v>
      </c>
      <c r="H60" s="7">
        <v>111.6511218912333</v>
      </c>
      <c r="I60" s="8"/>
    </row>
    <row r="61" spans="1:9" x14ac:dyDescent="0.2">
      <c r="A61" s="2" t="s">
        <v>69</v>
      </c>
      <c r="B61" s="7">
        <v>41.599568758984191</v>
      </c>
      <c r="C61" s="7">
        <v>42.92</v>
      </c>
      <c r="D61" s="7" t="s">
        <v>101</v>
      </c>
      <c r="E61" s="7">
        <v>120.30379746835443</v>
      </c>
      <c r="F61" s="7">
        <v>44.470129270544781</v>
      </c>
      <c r="G61" s="7">
        <v>41.8</v>
      </c>
      <c r="H61" s="7">
        <v>106.38786906828896</v>
      </c>
      <c r="I61" s="8"/>
    </row>
    <row r="62" spans="1:9" x14ac:dyDescent="0.2">
      <c r="A62" s="2" t="s">
        <v>70</v>
      </c>
      <c r="B62" s="7">
        <v>46.983193277310924</v>
      </c>
      <c r="C62" s="7">
        <v>41.302083333333336</v>
      </c>
      <c r="D62" s="7" t="s">
        <v>101</v>
      </c>
      <c r="E62" s="7">
        <v>49.646017699115042</v>
      </c>
      <c r="F62" s="7">
        <v>48.280172413793103</v>
      </c>
      <c r="G62" s="7">
        <v>29</v>
      </c>
      <c r="H62" s="7">
        <v>166.4833531510107</v>
      </c>
      <c r="I62" s="8"/>
    </row>
    <row r="63" spans="1:9" x14ac:dyDescent="0.2">
      <c r="A63" s="2" t="s">
        <v>71</v>
      </c>
      <c r="B63" s="7" t="s">
        <v>107</v>
      </c>
      <c r="C63" s="7">
        <v>38</v>
      </c>
      <c r="D63" s="7" t="s">
        <v>101</v>
      </c>
      <c r="E63" s="7">
        <v>23.891414141414142</v>
      </c>
      <c r="F63" s="7">
        <v>51.822241681260948</v>
      </c>
      <c r="G63" s="7">
        <v>19.399999999999999</v>
      </c>
      <c r="H63" s="7">
        <v>267.12495711990181</v>
      </c>
      <c r="I63" s="8"/>
    </row>
    <row r="64" spans="1:9" x14ac:dyDescent="0.2">
      <c r="A64" s="2" t="s">
        <v>72</v>
      </c>
      <c r="B64" s="7">
        <v>100.16152353226589</v>
      </c>
      <c r="C64" s="7">
        <v>75.916568627450985</v>
      </c>
      <c r="D64" s="7" t="s">
        <v>101</v>
      </c>
      <c r="E64" s="7">
        <v>93.422018348623851</v>
      </c>
      <c r="F64" s="7">
        <v>99.822995391705064</v>
      </c>
      <c r="G64" s="7">
        <v>68.3</v>
      </c>
      <c r="H64" s="7">
        <v>146.15372678141298</v>
      </c>
      <c r="I64" s="8"/>
    </row>
    <row r="65" spans="1:9" x14ac:dyDescent="0.2">
      <c r="A65" s="2" t="s">
        <v>73</v>
      </c>
      <c r="B65" s="7">
        <v>63.738271406074816</v>
      </c>
      <c r="C65" s="7">
        <v>71.805978504254369</v>
      </c>
      <c r="D65" s="7" t="s">
        <v>101</v>
      </c>
      <c r="E65" s="7">
        <v>42.080903104421452</v>
      </c>
      <c r="F65" s="7">
        <v>59.756070138051641</v>
      </c>
      <c r="G65" s="7">
        <v>47.1</v>
      </c>
      <c r="H65" s="7">
        <v>126.87063723577843</v>
      </c>
      <c r="I65" s="8"/>
    </row>
    <row r="66" spans="1:9" x14ac:dyDescent="0.2">
      <c r="A66" s="2" t="s">
        <v>74</v>
      </c>
      <c r="B66" s="7" t="s">
        <v>107</v>
      </c>
      <c r="C66" s="7">
        <v>84.333752357008166</v>
      </c>
      <c r="D66" s="7" t="s">
        <v>101</v>
      </c>
      <c r="E66" s="7">
        <v>4.583333333333333</v>
      </c>
      <c r="F66" s="7">
        <v>40.651478816946444</v>
      </c>
      <c r="G66" s="7">
        <v>13.8</v>
      </c>
      <c r="H66" s="7">
        <v>294.57593345613361</v>
      </c>
      <c r="I66" s="8"/>
    </row>
    <row r="67" spans="1:9" x14ac:dyDescent="0.2">
      <c r="A67" s="2" t="s">
        <v>75</v>
      </c>
      <c r="B67" s="7">
        <v>87.393050430504303</v>
      </c>
      <c r="C67" s="7">
        <v>65.451556420233459</v>
      </c>
      <c r="D67" s="7" t="s">
        <v>101</v>
      </c>
      <c r="E67" s="7">
        <v>101.64116094986808</v>
      </c>
      <c r="F67" s="7">
        <v>90.086334164588536</v>
      </c>
      <c r="G67" s="7">
        <v>49.9</v>
      </c>
      <c r="H67" s="7">
        <v>180.53373580077863</v>
      </c>
      <c r="I67" s="8"/>
    </row>
    <row r="68" spans="1:9" x14ac:dyDescent="0.2">
      <c r="A68" s="2" t="s">
        <v>76</v>
      </c>
      <c r="B68" s="7">
        <v>104.12369036720578</v>
      </c>
      <c r="C68" s="7" t="s">
        <v>101</v>
      </c>
      <c r="D68" s="7" t="s">
        <v>101</v>
      </c>
      <c r="E68" s="7">
        <v>41.19047619047619</v>
      </c>
      <c r="F68" s="7">
        <v>97.277542510069026</v>
      </c>
      <c r="G68" s="7">
        <v>69.099999999999994</v>
      </c>
      <c r="H68" s="7">
        <v>140.77791969619253</v>
      </c>
      <c r="I68" s="8"/>
    </row>
    <row r="69" spans="1:9" ht="25.5" x14ac:dyDescent="0.2">
      <c r="A69" s="2" t="s">
        <v>103</v>
      </c>
      <c r="B69" s="7" t="s">
        <v>101</v>
      </c>
      <c r="C69" s="7" t="s">
        <v>101</v>
      </c>
      <c r="D69" s="7" t="s">
        <v>101</v>
      </c>
      <c r="E69" s="7">
        <v>25</v>
      </c>
      <c r="F69" s="7">
        <v>25</v>
      </c>
      <c r="G69" s="7">
        <v>270</v>
      </c>
      <c r="H69" s="7">
        <v>9.2592592592592595</v>
      </c>
      <c r="I69" s="8"/>
    </row>
    <row r="70" spans="1:9" ht="38.25" x14ac:dyDescent="0.2">
      <c r="A70" s="2" t="s">
        <v>77</v>
      </c>
      <c r="B70" s="7">
        <v>104.12369036720578</v>
      </c>
      <c r="C70" s="7" t="s">
        <v>101</v>
      </c>
      <c r="D70" s="7" t="s">
        <v>101</v>
      </c>
      <c r="E70" s="7">
        <v>42</v>
      </c>
      <c r="F70" s="7">
        <v>97.653904734629052</v>
      </c>
      <c r="G70" s="7">
        <v>56.4</v>
      </c>
      <c r="H70" s="7">
        <v>173.14522116068983</v>
      </c>
      <c r="I70" s="8"/>
    </row>
    <row r="71" spans="1:9" x14ac:dyDescent="0.2">
      <c r="A71" s="2" t="s">
        <v>78</v>
      </c>
      <c r="B71" s="7" t="s">
        <v>107</v>
      </c>
      <c r="C71" s="7">
        <v>60</v>
      </c>
      <c r="D71" s="7" t="s">
        <v>101</v>
      </c>
      <c r="E71" s="7" t="s">
        <v>101</v>
      </c>
      <c r="F71" s="7">
        <v>22.171762692527096</v>
      </c>
      <c r="G71" s="7">
        <v>13.8</v>
      </c>
      <c r="H71" s="7">
        <v>160.6649470472978</v>
      </c>
      <c r="I71" s="8"/>
    </row>
    <row r="72" spans="1:9" x14ac:dyDescent="0.2">
      <c r="A72" s="2" t="s">
        <v>79</v>
      </c>
      <c r="B72" s="7">
        <v>49.090697501678839</v>
      </c>
      <c r="C72" s="7">
        <v>42.348446681479821</v>
      </c>
      <c r="D72" s="7">
        <v>22.85</v>
      </c>
      <c r="E72" s="7">
        <v>46.62626845573029</v>
      </c>
      <c r="F72" s="7">
        <v>48.721305228026488</v>
      </c>
      <c r="G72" s="7">
        <v>72.900000000000006</v>
      </c>
      <c r="H72" s="7">
        <v>66.83306615641493</v>
      </c>
      <c r="I72" s="8"/>
    </row>
    <row r="73" spans="1:9" x14ac:dyDescent="0.2">
      <c r="A73" t="s">
        <v>80</v>
      </c>
      <c r="G73" s="7">
        <v>93</v>
      </c>
      <c r="H73" s="7"/>
      <c r="I73" s="8"/>
    </row>
    <row r="74" spans="1:9" x14ac:dyDescent="0.2">
      <c r="A74" s="2" t="s">
        <v>82</v>
      </c>
      <c r="B74" s="7">
        <v>35.864801864801862</v>
      </c>
      <c r="C74" s="7">
        <v>35.864801864801862</v>
      </c>
      <c r="D74" s="7" t="s">
        <v>101</v>
      </c>
      <c r="E74" s="7" t="s">
        <v>101</v>
      </c>
      <c r="F74" s="7">
        <v>35.864801864801862</v>
      </c>
      <c r="G74" s="7"/>
      <c r="H74" s="7"/>
      <c r="I74" s="8"/>
    </row>
    <row r="75" spans="1:9" x14ac:dyDescent="0.2">
      <c r="A75" s="2" t="s">
        <v>83</v>
      </c>
      <c r="B75" s="7">
        <v>60.839081632653063</v>
      </c>
      <c r="C75" s="7">
        <v>60.504424778761063</v>
      </c>
      <c r="D75" s="7" t="s">
        <v>101</v>
      </c>
      <c r="E75" s="7">
        <v>60.956937799043061</v>
      </c>
      <c r="F75" s="7">
        <v>60.850437989857078</v>
      </c>
      <c r="G75" s="7">
        <v>88.6</v>
      </c>
      <c r="H75" s="7">
        <v>68.679952584488802</v>
      </c>
      <c r="I75" s="8"/>
    </row>
    <row r="76" spans="1:9" x14ac:dyDescent="0.2">
      <c r="A76" s="2" t="s">
        <v>84</v>
      </c>
      <c r="B76" s="7">
        <v>51.806965174129353</v>
      </c>
      <c r="C76" s="7">
        <v>60</v>
      </c>
      <c r="D76" s="7" t="s">
        <v>101</v>
      </c>
      <c r="E76" s="7">
        <v>66.10463674683858</v>
      </c>
      <c r="F76" s="7">
        <v>54.196328678572911</v>
      </c>
      <c r="G76" s="7">
        <v>155.9</v>
      </c>
      <c r="H76" s="7">
        <v>34.763520640521428</v>
      </c>
      <c r="I76" s="8"/>
    </row>
    <row r="77" spans="1:9" x14ac:dyDescent="0.2">
      <c r="A77" s="2" t="s">
        <v>85</v>
      </c>
      <c r="B77" s="7">
        <v>45.705329153605014</v>
      </c>
      <c r="C77" s="7">
        <v>45.705329153605014</v>
      </c>
      <c r="D77" s="7" t="s">
        <v>101</v>
      </c>
      <c r="E77" s="7">
        <v>44.137931034482762</v>
      </c>
      <c r="F77" s="7">
        <v>45.574712643678161</v>
      </c>
      <c r="G77" s="7">
        <v>100.1</v>
      </c>
      <c r="H77" s="7">
        <v>45.529183460217951</v>
      </c>
      <c r="I77" s="8"/>
    </row>
    <row r="78" spans="1:9" x14ac:dyDescent="0.2">
      <c r="A78" s="2" t="s">
        <v>86</v>
      </c>
      <c r="B78" s="7">
        <v>78.279102576663078</v>
      </c>
      <c r="C78" s="7">
        <v>65.689980092899802</v>
      </c>
      <c r="D78" s="7" t="s">
        <v>101</v>
      </c>
      <c r="E78" s="7">
        <v>76.427255985267038</v>
      </c>
      <c r="F78" s="7">
        <v>77.636042719191664</v>
      </c>
      <c r="G78" s="7">
        <v>30.5</v>
      </c>
      <c r="H78" s="7">
        <v>254.54440235800547</v>
      </c>
      <c r="I78" s="8"/>
    </row>
    <row r="79" spans="1:9" x14ac:dyDescent="0.2">
      <c r="A79" s="2" t="s">
        <v>87</v>
      </c>
      <c r="B79" s="7">
        <v>31.335828297208369</v>
      </c>
      <c r="C79" s="7">
        <v>51.932329143187403</v>
      </c>
      <c r="D79" s="7" t="s">
        <v>101</v>
      </c>
      <c r="E79" s="7">
        <v>25</v>
      </c>
      <c r="F79" s="7">
        <v>31.291342202083939</v>
      </c>
      <c r="G79" s="7">
        <v>49.6</v>
      </c>
      <c r="H79" s="7">
        <v>63.087383471943426</v>
      </c>
      <c r="I79" s="8"/>
    </row>
    <row r="80" spans="1:9" x14ac:dyDescent="0.2">
      <c r="A80" s="2" t="s">
        <v>88</v>
      </c>
      <c r="B80" s="7">
        <v>30.442355141995517</v>
      </c>
      <c r="C80" s="7">
        <v>13.191011235955056</v>
      </c>
      <c r="D80" s="7">
        <v>22.85</v>
      </c>
      <c r="E80" s="7">
        <v>5.375</v>
      </c>
      <c r="F80" s="7">
        <v>21.251098384995302</v>
      </c>
      <c r="G80" s="7">
        <v>29.8</v>
      </c>
      <c r="H80" s="7">
        <v>71.312410687903693</v>
      </c>
      <c r="I80" s="8"/>
    </row>
    <row r="81" spans="1:9" x14ac:dyDescent="0.2">
      <c r="A81" s="2" t="s">
        <v>89</v>
      </c>
      <c r="B81" s="7">
        <v>72.887784595101664</v>
      </c>
      <c r="C81" s="7" t="s">
        <v>101</v>
      </c>
      <c r="D81" s="7" t="s">
        <v>101</v>
      </c>
      <c r="E81" s="7">
        <v>70</v>
      </c>
      <c r="F81" s="7">
        <v>72.690000472344238</v>
      </c>
      <c r="G81" s="7"/>
      <c r="H81" s="7"/>
      <c r="I81" s="8"/>
    </row>
    <row r="82" spans="1:9" x14ac:dyDescent="0.2">
      <c r="A82" s="2" t="s">
        <v>90</v>
      </c>
      <c r="B82" s="7">
        <v>104.30710011853672</v>
      </c>
      <c r="C82" s="7">
        <v>22.904329004329004</v>
      </c>
      <c r="D82" s="7" t="s">
        <v>101</v>
      </c>
      <c r="E82" s="7">
        <v>27.526315789473685</v>
      </c>
      <c r="F82" s="7">
        <v>99.391758060595564</v>
      </c>
      <c r="G82" s="7">
        <v>45.8</v>
      </c>
      <c r="H82" s="7">
        <v>217.0125721847065</v>
      </c>
      <c r="I82" s="8"/>
    </row>
    <row r="83" spans="1:9" x14ac:dyDescent="0.2">
      <c r="A83" t="s">
        <v>91</v>
      </c>
      <c r="G83" s="7">
        <v>26.9</v>
      </c>
      <c r="H83" s="7"/>
      <c r="I83" s="8"/>
    </row>
    <row r="84" spans="1:9" x14ac:dyDescent="0.2">
      <c r="A84" s="2" t="s">
        <v>92</v>
      </c>
      <c r="B84" s="7">
        <v>110.9375</v>
      </c>
      <c r="C84" s="7">
        <v>110.9375</v>
      </c>
      <c r="D84" s="7" t="s">
        <v>101</v>
      </c>
      <c r="E84" s="7">
        <v>23.333333333333332</v>
      </c>
      <c r="F84" s="7">
        <v>41.41935483870968</v>
      </c>
      <c r="G84" s="8">
        <v>10.6</v>
      </c>
      <c r="H84" s="7">
        <v>390.74863055386493</v>
      </c>
      <c r="I84" s="8"/>
    </row>
    <row r="85" spans="1:9" x14ac:dyDescent="0.2">
      <c r="A85" t="s">
        <v>93</v>
      </c>
      <c r="G85" s="7" t="s">
        <v>107</v>
      </c>
      <c r="H85" s="7"/>
      <c r="I85" s="8"/>
    </row>
    <row r="86" spans="1:9" x14ac:dyDescent="0.2">
      <c r="A86" t="s">
        <v>94</v>
      </c>
      <c r="G86" s="8">
        <v>80.900000000000006</v>
      </c>
      <c r="H86" s="7"/>
      <c r="I86" s="8"/>
    </row>
    <row r="87" spans="1:9" x14ac:dyDescent="0.2">
      <c r="A87" s="2" t="s">
        <v>95</v>
      </c>
      <c r="B87" s="7">
        <v>28.056321839080461</v>
      </c>
      <c r="C87" s="7">
        <v>28.056321839080461</v>
      </c>
      <c r="D87" s="7" t="s">
        <v>101</v>
      </c>
      <c r="E87" s="7">
        <v>23.930232558139537</v>
      </c>
      <c r="F87" s="7">
        <v>27.03371757925072</v>
      </c>
      <c r="G87" s="8">
        <v>34.9</v>
      </c>
      <c r="H87" s="7">
        <v>77.460508823067968</v>
      </c>
      <c r="I87" s="8"/>
    </row>
    <row r="88" spans="1:9" x14ac:dyDescent="0.2">
      <c r="A88" s="2" t="s">
        <v>96</v>
      </c>
      <c r="B88" s="7">
        <v>12.5</v>
      </c>
      <c r="C88" s="7">
        <v>12.5</v>
      </c>
      <c r="D88" s="7" t="s">
        <v>101</v>
      </c>
      <c r="E88" s="7" t="s">
        <v>101</v>
      </c>
      <c r="F88" s="7">
        <v>12.5</v>
      </c>
      <c r="G88" s="8"/>
      <c r="H88" s="7"/>
      <c r="I88" s="8"/>
    </row>
    <row r="89" spans="1:9" x14ac:dyDescent="0.2">
      <c r="A89" s="2" t="s">
        <v>97</v>
      </c>
      <c r="B89" s="7" t="s">
        <v>107</v>
      </c>
      <c r="C89" s="7" t="s">
        <v>101</v>
      </c>
      <c r="D89" s="7" t="s">
        <v>101</v>
      </c>
      <c r="E89" s="7" t="s">
        <v>101</v>
      </c>
      <c r="F89" s="7">
        <v>114.65535956580733</v>
      </c>
      <c r="G89" s="7" t="s">
        <v>107</v>
      </c>
      <c r="H89" s="7" t="s">
        <v>107</v>
      </c>
      <c r="I89" s="8"/>
    </row>
    <row r="90" spans="1:9" x14ac:dyDescent="0.2">
      <c r="A90" s="2" t="s">
        <v>99</v>
      </c>
      <c r="B90" s="7" t="s">
        <v>107</v>
      </c>
      <c r="C90" s="7" t="s">
        <v>101</v>
      </c>
      <c r="D90" s="7" t="s">
        <v>101</v>
      </c>
      <c r="E90" s="7">
        <v>42</v>
      </c>
      <c r="F90" s="7">
        <v>125.44559297168777</v>
      </c>
      <c r="G90" s="20">
        <v>79</v>
      </c>
      <c r="H90" s="7">
        <v>158.79188983757945</v>
      </c>
      <c r="I90" s="8"/>
    </row>
    <row r="91" spans="1:9" x14ac:dyDescent="0.2">
      <c r="A91" s="8"/>
      <c r="B91" s="8"/>
      <c r="C91" s="8"/>
      <c r="D91" s="8"/>
      <c r="E91" s="8"/>
      <c r="F91" s="8"/>
      <c r="G91" s="8"/>
      <c r="H91" s="8"/>
    </row>
    <row r="92" spans="1:9" x14ac:dyDescent="0.2">
      <c r="A92" s="8"/>
      <c r="B92" s="8"/>
      <c r="C92" s="8"/>
      <c r="D92" s="8"/>
      <c r="E92" s="8"/>
      <c r="F92" s="8"/>
      <c r="G92" s="8"/>
      <c r="H92" s="8"/>
      <c r="I92" s="8"/>
    </row>
    <row r="93" spans="1:9" x14ac:dyDescent="0.2">
      <c r="A93" s="8"/>
      <c r="B93" s="8"/>
      <c r="C93" s="8"/>
      <c r="D93" s="8"/>
      <c r="E93" s="8"/>
      <c r="F93" s="8"/>
      <c r="G93" s="8"/>
      <c r="H93" s="8"/>
      <c r="I93" s="8"/>
    </row>
    <row r="94" spans="1:9" x14ac:dyDescent="0.2">
      <c r="A94" s="8"/>
      <c r="B94" s="8"/>
      <c r="C94" s="8"/>
      <c r="D94" s="8"/>
      <c r="E94" s="8"/>
      <c r="F94" s="8"/>
      <c r="G94" s="8"/>
      <c r="H94" s="8"/>
      <c r="I94" s="8"/>
    </row>
    <row r="95" spans="1:9" x14ac:dyDescent="0.2">
      <c r="A95" s="8"/>
      <c r="B95" s="8"/>
      <c r="C95" s="8"/>
      <c r="D95" s="8"/>
      <c r="E95" s="8"/>
      <c r="F95" s="8"/>
      <c r="G95" s="8"/>
      <c r="H95" s="8"/>
      <c r="I95" s="8"/>
    </row>
    <row r="96" spans="1:9" x14ac:dyDescent="0.2">
      <c r="A96" s="8"/>
      <c r="B96" s="8"/>
      <c r="C96" s="8"/>
      <c r="D96" s="8"/>
      <c r="E96" s="8"/>
      <c r="F96" s="8"/>
      <c r="G96" s="8"/>
      <c r="H96" s="8"/>
      <c r="I96" s="8"/>
    </row>
    <row r="97" spans="1:9" x14ac:dyDescent="0.2">
      <c r="A97" s="8"/>
      <c r="B97" s="8"/>
      <c r="C97" s="8"/>
      <c r="D97" s="8"/>
      <c r="E97" s="8"/>
      <c r="F97" s="8"/>
      <c r="G97" s="8"/>
      <c r="H97" s="8"/>
      <c r="I97" s="8"/>
    </row>
    <row r="98" spans="1:9" x14ac:dyDescent="0.2">
      <c r="A98" s="8"/>
      <c r="B98" s="8"/>
      <c r="C98" s="8"/>
      <c r="D98" s="8"/>
      <c r="E98" s="8"/>
      <c r="F98" s="8"/>
      <c r="G98" s="8"/>
      <c r="H98" s="8"/>
      <c r="I98" s="8"/>
    </row>
    <row r="99" spans="1:9" x14ac:dyDescent="0.2">
      <c r="A99" s="8"/>
      <c r="B99" s="8"/>
      <c r="C99" s="8"/>
      <c r="D99" s="8"/>
      <c r="E99" s="8"/>
      <c r="F99" s="8"/>
      <c r="G99" s="8"/>
      <c r="H99" s="8"/>
      <c r="I99" s="8"/>
    </row>
    <row r="100" spans="1:9" x14ac:dyDescent="0.2">
      <c r="A100" s="8"/>
      <c r="B100" s="8"/>
      <c r="C100" s="8"/>
      <c r="D100" s="8"/>
      <c r="E100" s="8"/>
      <c r="F100" s="8"/>
      <c r="G100" s="8"/>
      <c r="H100" s="8"/>
      <c r="I100" s="8"/>
    </row>
    <row r="101" spans="1:9" x14ac:dyDescent="0.2">
      <c r="A101" s="8"/>
      <c r="B101" s="8"/>
      <c r="C101" s="8"/>
      <c r="D101" s="8"/>
      <c r="E101" s="8"/>
      <c r="F101" s="8"/>
      <c r="G101" s="8"/>
      <c r="H101" s="8"/>
      <c r="I101" s="8"/>
    </row>
    <row r="102" spans="1:9" x14ac:dyDescent="0.2">
      <c r="A102" s="8"/>
      <c r="B102" s="8"/>
      <c r="C102" s="8"/>
      <c r="D102" s="8"/>
      <c r="E102" s="8"/>
      <c r="F102" s="8"/>
      <c r="G102" s="8"/>
      <c r="H102" s="8"/>
      <c r="I102" s="8"/>
    </row>
    <row r="103" spans="1:9" x14ac:dyDescent="0.2">
      <c r="A103" s="8"/>
      <c r="B103" s="8"/>
      <c r="C103" s="8"/>
      <c r="D103" s="8"/>
      <c r="E103" s="8"/>
      <c r="F103" s="8"/>
      <c r="G103" s="8"/>
      <c r="H103" s="8"/>
      <c r="I103" s="8"/>
    </row>
    <row r="104" spans="1:9" x14ac:dyDescent="0.2">
      <c r="A104" s="8"/>
      <c r="B104" s="8"/>
      <c r="C104" s="8"/>
      <c r="D104" s="8"/>
      <c r="E104" s="8"/>
      <c r="F104" s="8"/>
      <c r="G104" s="8"/>
      <c r="H104" s="8"/>
      <c r="I104" s="8"/>
    </row>
    <row r="105" spans="1:9" x14ac:dyDescent="0.2">
      <c r="A105" s="8"/>
      <c r="B105" s="8"/>
      <c r="C105" s="8"/>
      <c r="D105" s="8"/>
      <c r="E105" s="8"/>
      <c r="F105" s="8"/>
      <c r="G105" s="8"/>
      <c r="H105" s="8"/>
      <c r="I105" s="8"/>
    </row>
    <row r="106" spans="1:9" x14ac:dyDescent="0.2">
      <c r="A106" s="8"/>
      <c r="B106" s="8"/>
      <c r="C106" s="8"/>
      <c r="D106" s="8"/>
      <c r="E106" s="8"/>
      <c r="F106" s="8"/>
      <c r="G106" s="8"/>
      <c r="H106" s="8"/>
      <c r="I106" s="8"/>
    </row>
    <row r="107" spans="1:9" x14ac:dyDescent="0.2">
      <c r="A107" s="8"/>
      <c r="B107" s="8"/>
      <c r="C107" s="8"/>
      <c r="D107" s="8"/>
      <c r="E107" s="8"/>
      <c r="F107" s="8"/>
      <c r="G107" s="8"/>
      <c r="H107" s="8"/>
      <c r="I107" s="8"/>
    </row>
    <row r="108" spans="1:9" x14ac:dyDescent="0.2">
      <c r="A108" s="8"/>
      <c r="B108" s="8"/>
      <c r="C108" s="8"/>
      <c r="D108" s="8"/>
      <c r="E108" s="8"/>
      <c r="F108" s="8"/>
      <c r="G108" s="8"/>
      <c r="H108" s="8"/>
      <c r="I108" s="8"/>
    </row>
    <row r="109" spans="1:9" x14ac:dyDescent="0.2">
      <c r="A109" s="8"/>
      <c r="B109" s="8"/>
      <c r="C109" s="8"/>
      <c r="D109" s="8"/>
      <c r="E109" s="8"/>
      <c r="F109" s="8"/>
      <c r="G109" s="8"/>
      <c r="H109" s="8"/>
      <c r="I109" s="8"/>
    </row>
  </sheetData>
  <mergeCells count="4">
    <mergeCell ref="A2:H2"/>
    <mergeCell ref="A4:A5"/>
    <mergeCell ref="B4:E4"/>
    <mergeCell ref="F4:H4"/>
  </mergeCells>
  <hyperlinks>
    <hyperlink ref="A1" location="Содержание!A1" display="К содержанию"/>
  </hyperlinks>
  <pageMargins left="0.75" right="0.75" top="1" bottom="1" header="0.5" footer="0.5"/>
  <pageSetup orientation="portrait"/>
  <headerFooter>
    <oddFooter>&amp;Lц с 1 га убранной площади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5"/>
  <sheetViews>
    <sheetView zoomScaleNormal="100" workbookViewId="0"/>
  </sheetViews>
  <sheetFormatPr defaultColWidth="19.28515625" defaultRowHeight="12.75" x14ac:dyDescent="0.2"/>
  <cols>
    <col min="1" max="1" width="40.7109375" customWidth="1"/>
    <col min="2" max="6" width="19.28515625" customWidth="1"/>
  </cols>
  <sheetData>
    <row r="1" spans="1:6" x14ac:dyDescent="0.2">
      <c r="A1" s="67" t="s">
        <v>306</v>
      </c>
    </row>
    <row r="2" spans="1:6" ht="39.75" customHeight="1" x14ac:dyDescent="0.2">
      <c r="A2" s="78" t="s">
        <v>144</v>
      </c>
      <c r="B2" s="78"/>
      <c r="C2" s="78"/>
      <c r="D2" s="78"/>
      <c r="E2" s="78"/>
      <c r="F2" s="78"/>
    </row>
    <row r="3" spans="1:6" ht="18" x14ac:dyDescent="0.2">
      <c r="A3" s="10"/>
      <c r="B3" s="10"/>
      <c r="C3" s="10"/>
      <c r="D3" s="10"/>
      <c r="E3" s="10"/>
      <c r="F3" s="6" t="s">
        <v>9</v>
      </c>
    </row>
    <row r="4" spans="1:6" ht="12.75" customHeight="1" x14ac:dyDescent="0.2">
      <c r="A4" s="79"/>
      <c r="B4" s="79" t="s">
        <v>0</v>
      </c>
      <c r="C4" s="79"/>
      <c r="D4" s="79"/>
      <c r="E4" s="79" t="s">
        <v>7</v>
      </c>
      <c r="F4" s="79"/>
    </row>
    <row r="5" spans="1:6" ht="63.75" x14ac:dyDescent="0.2">
      <c r="A5" s="79"/>
      <c r="B5" s="9" t="s">
        <v>1</v>
      </c>
      <c r="C5" s="9" t="s">
        <v>2</v>
      </c>
      <c r="D5" s="9" t="s">
        <v>4</v>
      </c>
      <c r="E5" s="9" t="s">
        <v>1</v>
      </c>
      <c r="F5" s="9" t="s">
        <v>4</v>
      </c>
    </row>
    <row r="6" spans="1:6" x14ac:dyDescent="0.2">
      <c r="A6" s="9" t="s">
        <v>8</v>
      </c>
      <c r="B6" s="9">
        <v>1</v>
      </c>
      <c r="C6" s="9">
        <v>2</v>
      </c>
      <c r="D6" s="9">
        <v>3</v>
      </c>
      <c r="E6" s="9">
        <v>4</v>
      </c>
      <c r="F6" s="9">
        <v>5</v>
      </c>
    </row>
    <row r="7" spans="1:6" x14ac:dyDescent="0.2">
      <c r="A7" s="3" t="s">
        <v>14</v>
      </c>
      <c r="B7" s="4">
        <v>608.26512000000002</v>
      </c>
      <c r="C7" s="4">
        <v>350.90924999999999</v>
      </c>
      <c r="D7" s="4">
        <v>1061.17859</v>
      </c>
      <c r="E7" s="4">
        <v>79.809632025401996</v>
      </c>
      <c r="F7" s="4">
        <v>106.38936465860877</v>
      </c>
    </row>
    <row r="8" spans="1:6" x14ac:dyDescent="0.2">
      <c r="A8" s="2" t="s">
        <v>15</v>
      </c>
      <c r="B8" s="7">
        <v>48.758690000000001</v>
      </c>
      <c r="C8" s="7">
        <v>23.149090000000001</v>
      </c>
      <c r="D8" s="7">
        <v>22.517250000000001</v>
      </c>
      <c r="E8" s="7">
        <v>96.140645949996056</v>
      </c>
      <c r="F8" s="7">
        <v>100.35766813745153</v>
      </c>
    </row>
    <row r="9" spans="1:6" x14ac:dyDescent="0.2">
      <c r="A9" s="2" t="s">
        <v>16</v>
      </c>
      <c r="B9" s="7">
        <v>1.3140000000000001</v>
      </c>
      <c r="C9" s="7">
        <v>0.10100000000000001</v>
      </c>
      <c r="D9" s="7">
        <v>0.115</v>
      </c>
      <c r="E9" s="7">
        <v>93.790149892933613</v>
      </c>
      <c r="F9" s="7"/>
    </row>
    <row r="10" spans="1:6" x14ac:dyDescent="0.2">
      <c r="A10" s="2" t="s">
        <v>17</v>
      </c>
      <c r="B10" s="7">
        <v>1.288</v>
      </c>
      <c r="C10" s="7">
        <v>1.0309999999999999</v>
      </c>
      <c r="D10" s="7">
        <v>0.57499999999999996</v>
      </c>
      <c r="E10" s="7">
        <v>103.7037037037037</v>
      </c>
      <c r="F10" s="7">
        <v>90.125391849529763</v>
      </c>
    </row>
    <row r="11" spans="1:6" x14ac:dyDescent="0.2">
      <c r="A11" s="2" t="s">
        <v>18</v>
      </c>
      <c r="B11" s="7">
        <v>3.306</v>
      </c>
      <c r="C11" s="7">
        <v>2.335</v>
      </c>
      <c r="D11" s="7">
        <v>1.9359999999999999</v>
      </c>
      <c r="E11" s="7">
        <v>155.57647058823528</v>
      </c>
      <c r="F11" s="7">
        <v>103.7513397642015</v>
      </c>
    </row>
    <row r="12" spans="1:6" x14ac:dyDescent="0.2">
      <c r="A12" s="2" t="s">
        <v>19</v>
      </c>
      <c r="B12" s="7">
        <v>16.799900000000001</v>
      </c>
      <c r="C12" s="7">
        <v>3.9914000000000001</v>
      </c>
      <c r="D12" s="7">
        <v>2.7110500000000002</v>
      </c>
      <c r="E12" s="7">
        <v>93.048463029631691</v>
      </c>
      <c r="F12" s="7">
        <v>125.62789620018538</v>
      </c>
    </row>
    <row r="13" spans="1:6" x14ac:dyDescent="0.2">
      <c r="A13" s="2" t="s">
        <v>20</v>
      </c>
      <c r="B13" s="7">
        <v>1.415</v>
      </c>
      <c r="C13" s="7">
        <v>0.80500000000000005</v>
      </c>
      <c r="D13" s="7">
        <v>0.10059999999999999</v>
      </c>
      <c r="E13" s="7">
        <v>87.888198757763973</v>
      </c>
      <c r="F13" s="7">
        <v>162.25806451612902</v>
      </c>
    </row>
    <row r="14" spans="1:6" x14ac:dyDescent="0.2">
      <c r="A14" s="2" t="s">
        <v>21</v>
      </c>
      <c r="B14" s="7">
        <v>1.391</v>
      </c>
      <c r="C14" s="7">
        <v>0.65100000000000002</v>
      </c>
      <c r="D14" s="7">
        <v>0.59540000000000004</v>
      </c>
      <c r="E14" s="7">
        <v>114.95867768595043</v>
      </c>
      <c r="F14" s="7">
        <v>128.87445887445887</v>
      </c>
    </row>
    <row r="15" spans="1:6" x14ac:dyDescent="0.2">
      <c r="A15" s="2" t="s">
        <v>22</v>
      </c>
      <c r="B15" s="25" t="s">
        <v>107</v>
      </c>
      <c r="C15" s="25" t="s">
        <v>107</v>
      </c>
      <c r="D15" s="25" t="s">
        <v>107</v>
      </c>
      <c r="E15" s="25" t="s">
        <v>107</v>
      </c>
      <c r="F15" s="7">
        <v>266.66666666666669</v>
      </c>
    </row>
    <row r="16" spans="1:6" x14ac:dyDescent="0.2">
      <c r="A16" s="2" t="s">
        <v>23</v>
      </c>
      <c r="B16" s="7">
        <v>0.72</v>
      </c>
      <c r="C16" s="7">
        <v>0.19900000000000001</v>
      </c>
      <c r="D16" s="7">
        <v>1.054</v>
      </c>
      <c r="E16" s="7">
        <v>68.702290076335871</v>
      </c>
      <c r="F16" s="7">
        <v>86.677631578947384</v>
      </c>
    </row>
    <row r="17" spans="1:6" x14ac:dyDescent="0.2">
      <c r="A17" s="2" t="s">
        <v>24</v>
      </c>
      <c r="B17" s="7" t="s">
        <v>107</v>
      </c>
      <c r="C17" s="7">
        <v>0.38</v>
      </c>
      <c r="D17" s="7">
        <v>0.61129999999999995</v>
      </c>
      <c r="E17" s="7">
        <v>4.2500000042500001E-8</v>
      </c>
      <c r="F17" s="7">
        <v>242.57936507936506</v>
      </c>
    </row>
    <row r="18" spans="1:6" x14ac:dyDescent="0.2">
      <c r="A18" s="2" t="s">
        <v>25</v>
      </c>
      <c r="B18" s="7">
        <v>2.6248900000000002</v>
      </c>
      <c r="C18" s="7">
        <v>1.37279</v>
      </c>
      <c r="D18" s="7">
        <v>1.04935</v>
      </c>
      <c r="E18" s="7">
        <v>80.296420923829913</v>
      </c>
      <c r="F18" s="7">
        <v>92.453744493392065</v>
      </c>
    </row>
    <row r="19" spans="1:6" x14ac:dyDescent="0.2">
      <c r="A19" s="2" t="s">
        <v>26</v>
      </c>
      <c r="B19" s="7">
        <v>0.06</v>
      </c>
      <c r="C19" s="7">
        <v>0.06</v>
      </c>
      <c r="D19" s="7">
        <v>0.20727000000000001</v>
      </c>
      <c r="E19" s="7"/>
      <c r="F19" s="7">
        <v>157.02272727272728</v>
      </c>
    </row>
    <row r="20" spans="1:6" x14ac:dyDescent="0.2">
      <c r="A20" s="2" t="s">
        <v>27</v>
      </c>
      <c r="B20" s="7">
        <v>13.343</v>
      </c>
      <c r="C20" s="7">
        <v>8.6669999999999998</v>
      </c>
      <c r="D20" s="7">
        <v>10.401479999999999</v>
      </c>
      <c r="E20" s="7">
        <v>89.773262463836375</v>
      </c>
      <c r="F20" s="7">
        <v>82.134238787113077</v>
      </c>
    </row>
    <row r="21" spans="1:6" x14ac:dyDescent="0.2">
      <c r="A21" s="2" t="s">
        <v>28</v>
      </c>
      <c r="B21" s="7">
        <v>0.754</v>
      </c>
      <c r="C21" s="7">
        <v>0.254</v>
      </c>
      <c r="D21" s="7">
        <v>0.64</v>
      </c>
      <c r="E21" s="7">
        <v>132.98059964726633</v>
      </c>
      <c r="F21" s="7">
        <v>251.96850393700788</v>
      </c>
    </row>
    <row r="22" spans="1:6" x14ac:dyDescent="0.2">
      <c r="A22" s="2" t="s">
        <v>29</v>
      </c>
      <c r="B22" s="7">
        <v>1.6819999999999999</v>
      </c>
      <c r="C22" s="7">
        <v>1.2609999999999999</v>
      </c>
      <c r="D22" s="7" t="s">
        <v>101</v>
      </c>
      <c r="E22" s="7">
        <v>92.672176308539946</v>
      </c>
      <c r="F22" s="7"/>
    </row>
    <row r="23" spans="1:6" x14ac:dyDescent="0.2">
      <c r="A23" s="2" t="s">
        <v>30</v>
      </c>
      <c r="B23" s="7">
        <v>0.91900000000000004</v>
      </c>
      <c r="C23" s="7">
        <v>0.251</v>
      </c>
      <c r="D23" s="7">
        <v>0.92620000000000002</v>
      </c>
      <c r="E23" s="7">
        <v>103.72460496613995</v>
      </c>
      <c r="F23" s="7">
        <v>200.47619047619048</v>
      </c>
    </row>
    <row r="24" spans="1:6" x14ac:dyDescent="0.2">
      <c r="A24" s="2" t="s">
        <v>31</v>
      </c>
      <c r="B24" s="7">
        <v>0.49399999999999999</v>
      </c>
      <c r="C24" s="7">
        <v>0.34899999999999998</v>
      </c>
      <c r="D24" s="7">
        <v>0.54959999999999998</v>
      </c>
      <c r="E24" s="7">
        <v>101.43737166324436</v>
      </c>
      <c r="F24" s="7">
        <v>143.49869451697128</v>
      </c>
    </row>
    <row r="25" spans="1:6" x14ac:dyDescent="0.2">
      <c r="A25" s="2" t="s">
        <v>32</v>
      </c>
      <c r="B25" s="7">
        <v>1.4689000000000001</v>
      </c>
      <c r="C25" s="7">
        <v>0.71889999999999998</v>
      </c>
      <c r="D25" s="7">
        <v>0.96499999999999997</v>
      </c>
      <c r="E25" s="7">
        <v>99.654002713704216</v>
      </c>
      <c r="F25" s="7">
        <v>133.65650969529085</v>
      </c>
    </row>
    <row r="26" spans="1:6" x14ac:dyDescent="0.2">
      <c r="A26" s="2" t="s">
        <v>104</v>
      </c>
      <c r="B26" s="7">
        <v>3.2000000000000001E-2</v>
      </c>
      <c r="C26" s="7" t="s">
        <v>101</v>
      </c>
      <c r="D26" s="7" t="s">
        <v>101</v>
      </c>
      <c r="E26" s="7">
        <v>27.118644067796609</v>
      </c>
      <c r="F26" s="7"/>
    </row>
    <row r="27" spans="1:6" x14ac:dyDescent="0.2">
      <c r="A27" s="2" t="s">
        <v>33</v>
      </c>
      <c r="B27" s="7">
        <v>18.672160000000002</v>
      </c>
      <c r="C27" s="7">
        <v>9.8106000000000009</v>
      </c>
      <c r="D27" s="7">
        <v>20.24438</v>
      </c>
      <c r="E27" s="7">
        <v>95.280706230545491</v>
      </c>
      <c r="F27" s="7">
        <v>99.996937515435903</v>
      </c>
    </row>
    <row r="28" spans="1:6" x14ac:dyDescent="0.2">
      <c r="A28" s="2" t="s">
        <v>34</v>
      </c>
      <c r="B28" s="7">
        <v>1.3291999999999999</v>
      </c>
      <c r="C28" s="7">
        <v>1.3291999999999999</v>
      </c>
      <c r="D28" s="7">
        <v>3.4436</v>
      </c>
      <c r="E28" s="7">
        <v>142.92473118279568</v>
      </c>
      <c r="F28" s="7">
        <v>79.382203780544032</v>
      </c>
    </row>
    <row r="29" spans="1:6" x14ac:dyDescent="0.2">
      <c r="A29" s="2" t="s">
        <v>35</v>
      </c>
      <c r="B29" s="7">
        <v>4.5419600000000004</v>
      </c>
      <c r="C29" s="7">
        <v>2.7225999999999999</v>
      </c>
      <c r="D29" s="7">
        <v>9.0823999999999998</v>
      </c>
      <c r="E29" s="7">
        <v>104.58116509325353</v>
      </c>
      <c r="F29" s="7">
        <v>119.8996699669967</v>
      </c>
    </row>
    <row r="30" spans="1:6" x14ac:dyDescent="0.2">
      <c r="A30" s="2" t="s">
        <v>36</v>
      </c>
      <c r="B30" s="7">
        <v>7.1580000000000004</v>
      </c>
      <c r="C30" s="7">
        <v>2.6278000000000001</v>
      </c>
      <c r="D30" s="7">
        <v>2.5375800000000002</v>
      </c>
      <c r="E30" s="7">
        <v>89.151824635695604</v>
      </c>
      <c r="F30" s="7">
        <v>91.050592034445657</v>
      </c>
    </row>
    <row r="31" spans="1:6" ht="28.5" customHeight="1" x14ac:dyDescent="0.2">
      <c r="A31" s="2" t="s">
        <v>145</v>
      </c>
      <c r="B31" s="7">
        <v>2.9489999999999998</v>
      </c>
      <c r="C31" s="7">
        <v>0.82</v>
      </c>
      <c r="D31" s="7">
        <v>9.5000000000000001E-2</v>
      </c>
      <c r="E31" s="7">
        <v>101.61957270847691</v>
      </c>
      <c r="F31" s="7">
        <v>93.137254901960787</v>
      </c>
    </row>
    <row r="32" spans="1:6" ht="30" customHeight="1" x14ac:dyDescent="0.2">
      <c r="A32" s="2" t="s">
        <v>37</v>
      </c>
      <c r="B32" s="7">
        <v>4.2089999999999996</v>
      </c>
      <c r="C32" s="7">
        <v>1.8078000000000001</v>
      </c>
      <c r="D32" s="7">
        <v>2.44258</v>
      </c>
      <c r="E32" s="7">
        <v>82.094792276184904</v>
      </c>
      <c r="F32" s="7">
        <v>90.971322160148972</v>
      </c>
    </row>
    <row r="33" spans="1:6" x14ac:dyDescent="0.2">
      <c r="A33" s="2" t="s">
        <v>38</v>
      </c>
      <c r="B33" s="7">
        <v>3.0150000000000001</v>
      </c>
      <c r="C33" s="7">
        <v>1.2869999999999999</v>
      </c>
      <c r="D33" s="7">
        <v>0.02</v>
      </c>
      <c r="E33" s="7">
        <v>83.889816360601017</v>
      </c>
      <c r="F33" s="7">
        <v>16.666666666666668</v>
      </c>
    </row>
    <row r="34" spans="1:6" x14ac:dyDescent="0.2">
      <c r="A34" s="2" t="s">
        <v>39</v>
      </c>
      <c r="B34" s="7">
        <v>1.27</v>
      </c>
      <c r="C34" s="7">
        <v>0.92200000000000004</v>
      </c>
      <c r="D34" s="7">
        <v>2.4209000000000001</v>
      </c>
      <c r="E34" s="7">
        <v>95.273818454613661</v>
      </c>
      <c r="F34" s="7">
        <v>68.853811149032992</v>
      </c>
    </row>
    <row r="35" spans="1:6" x14ac:dyDescent="0.2">
      <c r="A35" s="2" t="s">
        <v>40</v>
      </c>
      <c r="B35" s="7">
        <v>0.64500000000000002</v>
      </c>
      <c r="C35" s="7">
        <v>0.51900000000000002</v>
      </c>
      <c r="D35" s="7">
        <v>0.97989999999999999</v>
      </c>
      <c r="E35" s="7">
        <v>111.01549053356283</v>
      </c>
      <c r="F35" s="7">
        <v>96.352015732546718</v>
      </c>
    </row>
    <row r="36" spans="1:6" x14ac:dyDescent="0.2">
      <c r="A36" s="2" t="s">
        <v>41</v>
      </c>
      <c r="B36" s="7">
        <v>0.15</v>
      </c>
      <c r="C36" s="7" t="s">
        <v>101</v>
      </c>
      <c r="D36" s="7">
        <v>0.90200000000000002</v>
      </c>
      <c r="E36" s="7">
        <v>100</v>
      </c>
      <c r="F36" s="7">
        <v>106.9988137603796</v>
      </c>
    </row>
    <row r="37" spans="1:6" x14ac:dyDescent="0.2">
      <c r="A37" s="2" t="s">
        <v>42</v>
      </c>
      <c r="B37" s="7">
        <v>0.56299999999999994</v>
      </c>
      <c r="C37" s="7">
        <v>0.40300000000000002</v>
      </c>
      <c r="D37" s="7">
        <v>0.85799999999999998</v>
      </c>
      <c r="E37" s="7">
        <v>88.244514106583054</v>
      </c>
      <c r="F37" s="7" t="s">
        <v>107</v>
      </c>
    </row>
    <row r="38" spans="1:6" x14ac:dyDescent="0.2">
      <c r="A38" s="2" t="s">
        <v>105</v>
      </c>
      <c r="B38" s="7">
        <v>33.889510000000001</v>
      </c>
      <c r="C38" s="7">
        <v>19.92625</v>
      </c>
      <c r="D38" s="7">
        <v>55.000920000000001</v>
      </c>
      <c r="E38" s="7">
        <v>74.796420137279569</v>
      </c>
      <c r="F38" s="7">
        <v>100.5869056327725</v>
      </c>
    </row>
    <row r="39" spans="1:6" x14ac:dyDescent="0.2">
      <c r="A39" s="2" t="s">
        <v>43</v>
      </c>
      <c r="B39" s="7">
        <v>0.121</v>
      </c>
      <c r="C39" s="7" t="s">
        <v>101</v>
      </c>
      <c r="D39" s="7" t="s">
        <v>101</v>
      </c>
      <c r="E39" s="7"/>
      <c r="F39" s="7"/>
    </row>
    <row r="40" spans="1:6" x14ac:dyDescent="0.2">
      <c r="A40" s="2" t="s">
        <v>44</v>
      </c>
      <c r="B40" s="7">
        <v>9.9960000000000004</v>
      </c>
      <c r="C40" s="7">
        <v>3.5289999999999999</v>
      </c>
      <c r="D40" s="7">
        <v>11.2338</v>
      </c>
      <c r="E40" s="7">
        <v>51.078180889115998</v>
      </c>
      <c r="F40" s="7">
        <v>88.101325386244227</v>
      </c>
    </row>
    <row r="41" spans="1:6" x14ac:dyDescent="0.2">
      <c r="A41" s="2" t="s">
        <v>45</v>
      </c>
      <c r="B41" s="7">
        <v>9.5449999999999993E-2</v>
      </c>
      <c r="C41" s="7">
        <v>6.5449999999999994E-2</v>
      </c>
      <c r="D41" s="7">
        <v>0.86399999999999999</v>
      </c>
      <c r="E41" s="7">
        <v>35.749063670411978</v>
      </c>
      <c r="F41" s="7">
        <v>332.30769230769226</v>
      </c>
    </row>
    <row r="42" spans="1:6" x14ac:dyDescent="0.2">
      <c r="A42" s="2" t="s">
        <v>46</v>
      </c>
      <c r="B42" s="7">
        <v>6.0999999999999999E-2</v>
      </c>
      <c r="C42" s="7" t="s">
        <v>101</v>
      </c>
      <c r="D42" s="7">
        <v>0.57150000000000001</v>
      </c>
      <c r="E42" s="7">
        <v>23.371647509578541</v>
      </c>
      <c r="F42" s="7">
        <v>218.12977099236642</v>
      </c>
    </row>
    <row r="43" spans="1:6" x14ac:dyDescent="0.2">
      <c r="A43" s="2" t="s">
        <v>47</v>
      </c>
      <c r="B43" s="7">
        <v>4.3479999999999999</v>
      </c>
      <c r="C43" s="7">
        <v>2.633</v>
      </c>
      <c r="D43" s="7">
        <v>18.521619999999999</v>
      </c>
      <c r="E43" s="7">
        <v>80.742804085422478</v>
      </c>
      <c r="F43" s="7">
        <v>87.074514597339089</v>
      </c>
    </row>
    <row r="44" spans="1:6" x14ac:dyDescent="0.2">
      <c r="A44" s="2" t="s">
        <v>48</v>
      </c>
      <c r="B44" s="7">
        <v>12.726000000000001</v>
      </c>
      <c r="C44" s="7">
        <v>10.175000000000001</v>
      </c>
      <c r="D44" s="7">
        <v>12.3606</v>
      </c>
      <c r="E44" s="7">
        <v>96.66540068363085</v>
      </c>
      <c r="F44" s="7">
        <v>111.54769425142135</v>
      </c>
    </row>
    <row r="45" spans="1:6" x14ac:dyDescent="0.2">
      <c r="A45" s="2" t="s">
        <v>49</v>
      </c>
      <c r="B45" s="7">
        <v>6.5420600000000002</v>
      </c>
      <c r="C45" s="7">
        <v>3.5238</v>
      </c>
      <c r="D45" s="7">
        <v>11.449400000000001</v>
      </c>
      <c r="E45" s="7">
        <v>98.199639747823483</v>
      </c>
      <c r="F45" s="7">
        <v>126.42888692579508</v>
      </c>
    </row>
    <row r="46" spans="1:6" x14ac:dyDescent="0.2">
      <c r="A46" s="2" t="s">
        <v>50</v>
      </c>
      <c r="B46" s="7">
        <v>22.324400000000001</v>
      </c>
      <c r="C46" s="7">
        <v>11.628399999999999</v>
      </c>
      <c r="D46" s="7">
        <v>2.7368000000000001</v>
      </c>
      <c r="E46" s="7">
        <v>103.93109869646182</v>
      </c>
      <c r="F46" s="7">
        <v>62.987341772151908</v>
      </c>
    </row>
    <row r="47" spans="1:6" x14ac:dyDescent="0.2">
      <c r="A47" s="2" t="s">
        <v>51</v>
      </c>
      <c r="B47" s="7">
        <v>12.027900000000001</v>
      </c>
      <c r="C47" s="7">
        <v>8.141</v>
      </c>
      <c r="D47" s="7">
        <v>0.41349999999999998</v>
      </c>
      <c r="E47" s="7">
        <v>94.909650437938936</v>
      </c>
      <c r="F47" s="7">
        <v>70.683760683760681</v>
      </c>
    </row>
    <row r="48" spans="1:6" x14ac:dyDescent="0.2">
      <c r="A48" s="2" t="s">
        <v>53</v>
      </c>
      <c r="B48" s="25" t="s">
        <v>107</v>
      </c>
      <c r="C48" s="25" t="s">
        <v>107</v>
      </c>
      <c r="D48" s="7" t="s">
        <v>101</v>
      </c>
      <c r="E48" s="25" t="s">
        <v>107</v>
      </c>
      <c r="F48" s="7"/>
    </row>
    <row r="49" spans="1:6" x14ac:dyDescent="0.2">
      <c r="A49" s="2" t="s">
        <v>54</v>
      </c>
      <c r="B49" s="25" t="s">
        <v>107</v>
      </c>
      <c r="C49" s="7" t="s">
        <v>101</v>
      </c>
      <c r="D49" s="7">
        <v>0.23749999999999999</v>
      </c>
      <c r="E49" s="25" t="s">
        <v>107</v>
      </c>
      <c r="F49" s="7">
        <v>204.7413793103448</v>
      </c>
    </row>
    <row r="50" spans="1:6" x14ac:dyDescent="0.2">
      <c r="A50" s="2" t="s">
        <v>57</v>
      </c>
      <c r="B50" s="7">
        <v>9.1865000000000006</v>
      </c>
      <c r="C50" s="7">
        <v>3.3774000000000002</v>
      </c>
      <c r="D50" s="7">
        <v>2.0857999999999999</v>
      </c>
      <c r="E50" s="7">
        <v>112.77314019150504</v>
      </c>
      <c r="F50" s="7">
        <v>71.333789329685359</v>
      </c>
    </row>
    <row r="51" spans="1:6" x14ac:dyDescent="0.2">
      <c r="A51" s="2" t="s">
        <v>58</v>
      </c>
      <c r="B51" s="7">
        <v>136.45769999999999</v>
      </c>
      <c r="C51" s="7">
        <v>67.271699999999996</v>
      </c>
      <c r="D51" s="7">
        <v>174.08665999999999</v>
      </c>
      <c r="E51" s="7">
        <v>68.090965794266594</v>
      </c>
      <c r="F51" s="7">
        <v>82.48988817285823</v>
      </c>
    </row>
    <row r="52" spans="1:6" x14ac:dyDescent="0.2">
      <c r="A52" s="2" t="s">
        <v>59</v>
      </c>
      <c r="B52" s="7">
        <v>21.381</v>
      </c>
      <c r="C52" s="7">
        <v>13.353999999999999</v>
      </c>
      <c r="D52" s="7">
        <v>30.794</v>
      </c>
      <c r="E52" s="7">
        <v>98.480033162912818</v>
      </c>
      <c r="F52" s="7">
        <v>88.050782031853146</v>
      </c>
    </row>
    <row r="53" spans="1:6" x14ac:dyDescent="0.2">
      <c r="A53" s="2" t="s">
        <v>60</v>
      </c>
      <c r="B53" s="7">
        <v>0.57499999999999996</v>
      </c>
      <c r="C53" s="7">
        <v>0.57499999999999996</v>
      </c>
      <c r="D53" s="7">
        <v>2.5000000000000001E-2</v>
      </c>
      <c r="E53" s="7">
        <v>69.277108433734938</v>
      </c>
      <c r="F53" s="7">
        <v>55.555555555555557</v>
      </c>
    </row>
    <row r="54" spans="1:6" x14ac:dyDescent="0.2">
      <c r="A54" s="2" t="s">
        <v>61</v>
      </c>
      <c r="B54" s="7">
        <v>5.5145</v>
      </c>
      <c r="C54" s="7">
        <v>2.2164999999999999</v>
      </c>
      <c r="D54" s="7">
        <v>1.361</v>
      </c>
      <c r="E54" s="7">
        <v>88.900532000644844</v>
      </c>
      <c r="F54" s="7">
        <v>110.38118410381183</v>
      </c>
    </row>
    <row r="55" spans="1:6" x14ac:dyDescent="0.2">
      <c r="A55" s="2" t="s">
        <v>62</v>
      </c>
      <c r="B55" s="7">
        <v>4.4950000000000001</v>
      </c>
      <c r="C55" s="7">
        <v>1.825</v>
      </c>
      <c r="D55" s="7">
        <v>1.4393</v>
      </c>
      <c r="E55" s="7">
        <v>88.206436420722127</v>
      </c>
      <c r="F55" s="7">
        <v>64.398210290827734</v>
      </c>
    </row>
    <row r="56" spans="1:6" x14ac:dyDescent="0.2">
      <c r="A56" s="2" t="s">
        <v>63</v>
      </c>
      <c r="B56" s="7">
        <v>5.0010000000000003</v>
      </c>
      <c r="C56" s="7">
        <v>1.8360000000000001</v>
      </c>
      <c r="D56" s="7">
        <v>1.3080000000000001</v>
      </c>
      <c r="E56" s="7">
        <v>92.031652557968343</v>
      </c>
      <c r="F56" s="7">
        <v>79.033232628398792</v>
      </c>
    </row>
    <row r="57" spans="1:6" x14ac:dyDescent="0.2">
      <c r="A57" s="2" t="s">
        <v>64</v>
      </c>
      <c r="B57" s="7">
        <v>0.23799999999999999</v>
      </c>
      <c r="C57" s="7">
        <v>0.13100000000000001</v>
      </c>
      <c r="D57" s="7">
        <v>0.128</v>
      </c>
      <c r="E57" s="7">
        <v>58.910891089108908</v>
      </c>
      <c r="F57" s="7">
        <v>128</v>
      </c>
    </row>
    <row r="58" spans="1:6" x14ac:dyDescent="0.2">
      <c r="A58" s="2" t="s">
        <v>65</v>
      </c>
      <c r="B58" s="7">
        <v>3.8319999999999999</v>
      </c>
      <c r="C58" s="7">
        <v>2.452</v>
      </c>
      <c r="D58" s="7">
        <v>2.5615999999999999</v>
      </c>
      <c r="E58" s="7">
        <v>79.239040529363109</v>
      </c>
      <c r="F58" s="7">
        <v>85.415138379459805</v>
      </c>
    </row>
    <row r="59" spans="1:6" x14ac:dyDescent="0.2">
      <c r="A59" s="2" t="s">
        <v>66</v>
      </c>
      <c r="B59" s="7">
        <v>15.760999999999999</v>
      </c>
      <c r="C59" s="7">
        <v>4.7510000000000003</v>
      </c>
      <c r="D59" s="7">
        <v>2.60466</v>
      </c>
      <c r="E59" s="7">
        <v>94.315121776075642</v>
      </c>
      <c r="F59" s="7">
        <v>103.60620525059667</v>
      </c>
    </row>
    <row r="60" spans="1:6" x14ac:dyDescent="0.2">
      <c r="A60" s="2" t="s">
        <v>67</v>
      </c>
      <c r="B60" s="7">
        <v>3.7919999999999998</v>
      </c>
      <c r="C60" s="7">
        <v>2.7</v>
      </c>
      <c r="D60" s="7">
        <v>2.1720000000000002</v>
      </c>
      <c r="E60" s="7">
        <v>82.542446669568989</v>
      </c>
      <c r="F60" s="7">
        <v>84.447900466562984</v>
      </c>
    </row>
    <row r="61" spans="1:6" x14ac:dyDescent="0.2">
      <c r="A61" s="2" t="s">
        <v>68</v>
      </c>
      <c r="B61" s="7">
        <v>68.570999999999998</v>
      </c>
      <c r="C61" s="7">
        <v>33.145000000000003</v>
      </c>
      <c r="D61" s="7">
        <v>103.1652</v>
      </c>
      <c r="E61" s="7">
        <v>59.414099053824557</v>
      </c>
      <c r="F61" s="7">
        <v>82.536782059795357</v>
      </c>
    </row>
    <row r="62" spans="1:6" x14ac:dyDescent="0.2">
      <c r="A62" s="2" t="s">
        <v>69</v>
      </c>
      <c r="B62" s="7" t="s">
        <v>101</v>
      </c>
      <c r="C62" s="7" t="s">
        <v>101</v>
      </c>
      <c r="D62" s="7">
        <v>0.2198</v>
      </c>
      <c r="E62" s="7"/>
      <c r="F62" s="7">
        <v>27.928843710292245</v>
      </c>
    </row>
    <row r="63" spans="1:6" x14ac:dyDescent="0.2">
      <c r="A63" s="2" t="s">
        <v>70</v>
      </c>
      <c r="B63" s="7">
        <v>1.361</v>
      </c>
      <c r="C63" s="7">
        <v>0.30199999999999999</v>
      </c>
      <c r="D63" s="7">
        <v>0.65500000000000003</v>
      </c>
      <c r="E63" s="7">
        <v>19.404049044767607</v>
      </c>
      <c r="F63" s="7">
        <v>87.333333333333343</v>
      </c>
    </row>
    <row r="64" spans="1:6" x14ac:dyDescent="0.2">
      <c r="A64" s="2" t="s">
        <v>71</v>
      </c>
      <c r="B64" s="7">
        <v>5.8582000000000001</v>
      </c>
      <c r="C64" s="7">
        <v>3.9062000000000001</v>
      </c>
      <c r="D64" s="7">
        <v>27.2331</v>
      </c>
      <c r="E64" s="7">
        <v>49.154220506796449</v>
      </c>
      <c r="F64" s="7">
        <v>76.810322944577635</v>
      </c>
    </row>
    <row r="65" spans="1:6" x14ac:dyDescent="0.2">
      <c r="A65" s="2" t="s">
        <v>72</v>
      </c>
      <c r="B65" s="25" t="s">
        <v>107</v>
      </c>
      <c r="C65" s="25" t="s">
        <v>107</v>
      </c>
      <c r="D65" s="7">
        <v>0.42</v>
      </c>
      <c r="E65" s="25" t="s">
        <v>107</v>
      </c>
      <c r="F65" s="7">
        <v>57.534246575342465</v>
      </c>
    </row>
    <row r="66" spans="1:6" x14ac:dyDescent="0.2">
      <c r="A66" s="2" t="s">
        <v>73</v>
      </c>
      <c r="B66" s="7">
        <v>47.447000000000003</v>
      </c>
      <c r="C66" s="7">
        <v>19.666</v>
      </c>
      <c r="D66" s="7">
        <v>65.590350000000001</v>
      </c>
      <c r="E66" s="7">
        <v>82.021539578543397</v>
      </c>
      <c r="F66" s="7">
        <v>142.33090293600679</v>
      </c>
    </row>
    <row r="67" spans="1:6" x14ac:dyDescent="0.2">
      <c r="A67" s="2" t="s">
        <v>74</v>
      </c>
      <c r="B67" s="7">
        <v>12.737</v>
      </c>
      <c r="C67" s="7">
        <v>7.7389999999999999</v>
      </c>
      <c r="D67" s="7">
        <v>16.157550000000001</v>
      </c>
      <c r="E67" s="7">
        <v>110.80469769464985</v>
      </c>
      <c r="F67" s="7">
        <v>250.69899146625292</v>
      </c>
    </row>
    <row r="68" spans="1:6" x14ac:dyDescent="0.2">
      <c r="A68" s="2" t="s">
        <v>75</v>
      </c>
      <c r="B68" s="7">
        <v>9.9440000000000008</v>
      </c>
      <c r="C68" s="7">
        <v>1.18</v>
      </c>
      <c r="D68" s="7">
        <v>8.5715000000000003</v>
      </c>
      <c r="E68" s="7">
        <v>83.23428475767976</v>
      </c>
      <c r="F68" s="7">
        <v>123.33093525179856</v>
      </c>
    </row>
    <row r="69" spans="1:6" x14ac:dyDescent="0.2">
      <c r="A69" s="2" t="s">
        <v>76</v>
      </c>
      <c r="B69" s="7">
        <v>12.851000000000001</v>
      </c>
      <c r="C69" s="7">
        <v>4.4829999999999997</v>
      </c>
      <c r="D69" s="7">
        <v>14.847799999999999</v>
      </c>
      <c r="E69" s="7">
        <v>84.78031402559705</v>
      </c>
      <c r="F69" s="7">
        <v>129.33623693379789</v>
      </c>
    </row>
    <row r="70" spans="1:6" ht="25.5" x14ac:dyDescent="0.2">
      <c r="A70" s="2" t="s">
        <v>103</v>
      </c>
      <c r="B70" s="7" t="s">
        <v>101</v>
      </c>
      <c r="C70" s="7" t="s">
        <v>101</v>
      </c>
      <c r="D70" s="7">
        <v>2.645</v>
      </c>
      <c r="E70" s="7"/>
      <c r="F70" s="7">
        <v>122.0581449007845</v>
      </c>
    </row>
    <row r="71" spans="1:6" ht="38.25" x14ac:dyDescent="0.2">
      <c r="A71" s="2" t="s">
        <v>77</v>
      </c>
      <c r="B71" s="7">
        <v>12.851000000000001</v>
      </c>
      <c r="C71" s="7">
        <v>4.4829999999999997</v>
      </c>
      <c r="D71" s="7">
        <v>12.2028</v>
      </c>
      <c r="E71" s="7">
        <v>86.132707774798931</v>
      </c>
      <c r="F71" s="7">
        <v>131.0297433694835</v>
      </c>
    </row>
    <row r="72" spans="1:6" x14ac:dyDescent="0.2">
      <c r="A72" s="2" t="s">
        <v>78</v>
      </c>
      <c r="B72" s="7">
        <v>11.914999999999999</v>
      </c>
      <c r="C72" s="7">
        <v>6.2640000000000002</v>
      </c>
      <c r="D72" s="7">
        <v>26.013500000000001</v>
      </c>
      <c r="E72" s="7">
        <v>61.905751545695431</v>
      </c>
      <c r="F72" s="7">
        <v>122.6589023010185</v>
      </c>
    </row>
    <row r="73" spans="1:6" x14ac:dyDescent="0.2">
      <c r="A73" s="2" t="s">
        <v>79</v>
      </c>
      <c r="B73" s="7">
        <v>155.46206000000001</v>
      </c>
      <c r="C73" s="7">
        <v>81.426299999999998</v>
      </c>
      <c r="D73" s="7">
        <v>268.44036999999997</v>
      </c>
      <c r="E73" s="7">
        <v>85.437961298973946</v>
      </c>
      <c r="F73" s="7">
        <v>96.65724604283389</v>
      </c>
    </row>
    <row r="74" spans="1:6" x14ac:dyDescent="0.2">
      <c r="A74" s="2" t="s">
        <v>80</v>
      </c>
      <c r="B74" s="7">
        <v>1.8072900000000001</v>
      </c>
      <c r="C74" s="7">
        <v>1.2257</v>
      </c>
      <c r="D74" s="7">
        <v>10.23653</v>
      </c>
      <c r="E74" s="7">
        <v>80.28831630386496</v>
      </c>
      <c r="F74" s="7">
        <v>122.534474503232</v>
      </c>
    </row>
    <row r="75" spans="1:6" x14ac:dyDescent="0.2">
      <c r="A75" s="2" t="s">
        <v>81</v>
      </c>
      <c r="B75" s="7">
        <v>10.17947</v>
      </c>
      <c r="C75" s="7">
        <v>6.59</v>
      </c>
      <c r="D75" s="7">
        <v>32.8446</v>
      </c>
      <c r="E75" s="7">
        <v>82.638983601233974</v>
      </c>
      <c r="F75" s="7">
        <v>105.50448106389129</v>
      </c>
    </row>
    <row r="76" spans="1:6" x14ac:dyDescent="0.2">
      <c r="A76" s="2" t="s">
        <v>82</v>
      </c>
      <c r="B76" s="7">
        <v>2.9350000000000001</v>
      </c>
      <c r="C76" s="7">
        <v>2.9350000000000001</v>
      </c>
      <c r="D76" s="7">
        <v>47.488100000000003</v>
      </c>
      <c r="E76" s="7">
        <v>77.236842105263165</v>
      </c>
      <c r="F76" s="7">
        <v>91.321513047826002</v>
      </c>
    </row>
    <row r="77" spans="1:6" x14ac:dyDescent="0.2">
      <c r="A77" s="2" t="s">
        <v>83</v>
      </c>
      <c r="B77" s="7">
        <v>57.250599999999999</v>
      </c>
      <c r="C77" s="7">
        <v>26.1066</v>
      </c>
      <c r="D77" s="7">
        <v>27.96096</v>
      </c>
      <c r="E77" s="7">
        <v>88.624591711945996</v>
      </c>
      <c r="F77" s="7">
        <v>81.733294358374735</v>
      </c>
    </row>
    <row r="78" spans="1:6" x14ac:dyDescent="0.2">
      <c r="A78" s="2" t="s">
        <v>84</v>
      </c>
      <c r="B78" s="7">
        <v>3.4660000000000002</v>
      </c>
      <c r="C78" s="7">
        <v>0.25</v>
      </c>
      <c r="D78" s="7">
        <v>38.763979999999997</v>
      </c>
      <c r="E78" s="7">
        <v>72.93771043771045</v>
      </c>
      <c r="F78" s="7">
        <v>104.31922279932182</v>
      </c>
    </row>
    <row r="79" spans="1:6" x14ac:dyDescent="0.2">
      <c r="A79" s="2" t="s">
        <v>85</v>
      </c>
      <c r="B79" s="7">
        <v>1.3859999999999999</v>
      </c>
      <c r="C79" s="7">
        <v>0.77</v>
      </c>
      <c r="D79" s="7">
        <v>15.334</v>
      </c>
      <c r="E79" s="7">
        <v>34.375</v>
      </c>
      <c r="F79" s="7">
        <v>98.408419971762285</v>
      </c>
    </row>
    <row r="80" spans="1:6" x14ac:dyDescent="0.2">
      <c r="A80" s="2" t="s">
        <v>86</v>
      </c>
      <c r="B80" s="7">
        <v>3.6827000000000001</v>
      </c>
      <c r="C80" s="7">
        <v>2.7240000000000002</v>
      </c>
      <c r="D80" s="7">
        <v>9.7325999999999997</v>
      </c>
      <c r="E80" s="7">
        <v>75.034637326813353</v>
      </c>
      <c r="F80" s="7">
        <v>105.22867337009404</v>
      </c>
    </row>
    <row r="81" spans="1:6" x14ac:dyDescent="0.2">
      <c r="A81" s="2" t="s">
        <v>87</v>
      </c>
      <c r="B81" s="7">
        <v>69.754999999999995</v>
      </c>
      <c r="C81" s="7">
        <v>39.057000000000002</v>
      </c>
      <c r="D81" s="7">
        <v>33.876600000000003</v>
      </c>
      <c r="E81" s="7">
        <v>89.442100809088458</v>
      </c>
      <c r="F81" s="7">
        <v>91.692199426189589</v>
      </c>
    </row>
    <row r="82" spans="1:6" x14ac:dyDescent="0.2">
      <c r="A82" s="2" t="s">
        <v>88</v>
      </c>
      <c r="B82" s="7">
        <v>4.2830000000000004</v>
      </c>
      <c r="C82" s="7">
        <v>1.0509999999999999</v>
      </c>
      <c r="D82" s="7">
        <v>47.0655</v>
      </c>
      <c r="E82" s="7">
        <v>71.959005376344081</v>
      </c>
      <c r="F82" s="7">
        <v>99.810200402926512</v>
      </c>
    </row>
    <row r="83" spans="1:6" x14ac:dyDescent="0.2">
      <c r="A83" s="2" t="s">
        <v>89</v>
      </c>
      <c r="B83" s="7">
        <v>0.71699999999999997</v>
      </c>
      <c r="C83" s="7">
        <v>0.71699999999999997</v>
      </c>
      <c r="D83" s="7">
        <v>5.1375000000000002</v>
      </c>
      <c r="E83" s="7">
        <v>52.759381898454748</v>
      </c>
      <c r="F83" s="7">
        <v>86.533602829711981</v>
      </c>
    </row>
    <row r="84" spans="1:6" x14ac:dyDescent="0.2">
      <c r="A84" s="2" t="s">
        <v>90</v>
      </c>
      <c r="B84" s="7">
        <v>145.25360000000001</v>
      </c>
      <c r="C84" s="7">
        <v>118.03091000000001</v>
      </c>
      <c r="D84" s="7">
        <v>452.56186000000002</v>
      </c>
      <c r="E84" s="7">
        <v>78.586824792243775</v>
      </c>
      <c r="F84" s="7">
        <v>125.40021723830266</v>
      </c>
    </row>
    <row r="85" spans="1:6" x14ac:dyDescent="0.2">
      <c r="A85" s="2" t="s">
        <v>91</v>
      </c>
      <c r="B85" s="7">
        <v>18.212910000000001</v>
      </c>
      <c r="C85" s="7">
        <v>16.898910000000001</v>
      </c>
      <c r="D85" s="7">
        <v>27.5868</v>
      </c>
      <c r="E85" s="7">
        <v>91.073657365736565</v>
      </c>
      <c r="F85" s="7">
        <v>107.32492997198879</v>
      </c>
    </row>
    <row r="86" spans="1:6" x14ac:dyDescent="0.2">
      <c r="A86" s="2" t="s">
        <v>92</v>
      </c>
      <c r="B86" s="7">
        <v>45.852899999999998</v>
      </c>
      <c r="C86" s="7">
        <v>32.701099999999997</v>
      </c>
      <c r="D86" s="7">
        <v>131.8518</v>
      </c>
      <c r="E86" s="7">
        <v>93.843556210474617</v>
      </c>
      <c r="F86" s="7">
        <v>99.625832092907274</v>
      </c>
    </row>
    <row r="87" spans="1:6" x14ac:dyDescent="0.2">
      <c r="A87" s="2" t="s">
        <v>93</v>
      </c>
      <c r="B87" s="7">
        <v>69.816500000000005</v>
      </c>
      <c r="C87" s="7">
        <v>61.57</v>
      </c>
      <c r="D87" s="7">
        <v>266.17739999999998</v>
      </c>
      <c r="E87" s="7">
        <v>70.197673366379448</v>
      </c>
      <c r="F87" s="7">
        <v>149.37254835939996</v>
      </c>
    </row>
    <row r="88" spans="1:6" x14ac:dyDescent="0.2">
      <c r="A88" s="2" t="s">
        <v>94</v>
      </c>
      <c r="B88" s="25" t="s">
        <v>107</v>
      </c>
      <c r="C88" s="25" t="s">
        <v>107</v>
      </c>
      <c r="D88" s="7">
        <v>7.0000000000000001E-3</v>
      </c>
      <c r="E88" s="25" t="s">
        <v>107</v>
      </c>
      <c r="F88" s="7">
        <v>7.9545454545454559</v>
      </c>
    </row>
    <row r="89" spans="1:6" x14ac:dyDescent="0.2">
      <c r="A89" s="2" t="s">
        <v>95</v>
      </c>
      <c r="B89" s="7">
        <v>2.1419000000000001</v>
      </c>
      <c r="C89" s="7">
        <v>0.56189999999999996</v>
      </c>
      <c r="D89" s="7">
        <v>8.8553099999999993</v>
      </c>
      <c r="E89" s="7">
        <v>38.648502345723571</v>
      </c>
      <c r="F89" s="7">
        <v>85.212759815242492</v>
      </c>
    </row>
    <row r="90" spans="1:6" x14ac:dyDescent="0.2">
      <c r="A90" s="2" t="s">
        <v>96</v>
      </c>
      <c r="B90" s="7">
        <v>4.4329999999999998</v>
      </c>
      <c r="C90" s="7">
        <v>4.282</v>
      </c>
      <c r="D90" s="7">
        <v>1.518</v>
      </c>
      <c r="E90" s="7">
        <v>68.315611034057639</v>
      </c>
      <c r="F90" s="7">
        <v>78.898128898128903</v>
      </c>
    </row>
    <row r="91" spans="1:6" x14ac:dyDescent="0.2">
      <c r="A91" s="2" t="s">
        <v>97</v>
      </c>
      <c r="B91" s="7">
        <v>3.7759999999999998</v>
      </c>
      <c r="C91" s="7">
        <v>1.532</v>
      </c>
      <c r="D91" s="7">
        <v>7.7122999999999999</v>
      </c>
      <c r="E91" s="7">
        <v>109.3858632676709</v>
      </c>
      <c r="F91" s="7">
        <v>110.04994292237443</v>
      </c>
    </row>
    <row r="92" spans="1:6" x14ac:dyDescent="0.2">
      <c r="A92" s="2" t="s">
        <v>98</v>
      </c>
      <c r="B92" s="7" t="s">
        <v>101</v>
      </c>
      <c r="C92" s="7" t="s">
        <v>101</v>
      </c>
      <c r="D92" s="7">
        <v>5.7885</v>
      </c>
      <c r="E92" s="7"/>
      <c r="F92" s="7">
        <v>196.4867617107943</v>
      </c>
    </row>
    <row r="93" spans="1:6" x14ac:dyDescent="0.2">
      <c r="A93" s="2" t="s">
        <v>99</v>
      </c>
      <c r="B93" s="7">
        <v>0.52388999999999997</v>
      </c>
      <c r="C93" s="7" t="s">
        <v>101</v>
      </c>
      <c r="D93" s="7">
        <v>2.3177500000000002</v>
      </c>
      <c r="E93" s="7">
        <v>86.024630541871915</v>
      </c>
      <c r="F93" s="7">
        <v>133.35730724971233</v>
      </c>
    </row>
    <row r="94" spans="1:6" x14ac:dyDescent="0.2">
      <c r="A94" s="2" t="s">
        <v>100</v>
      </c>
      <c r="B94" s="7">
        <v>0.32</v>
      </c>
      <c r="C94" s="7">
        <v>0.32</v>
      </c>
      <c r="D94" s="7">
        <v>0.747</v>
      </c>
      <c r="E94" s="7">
        <v>128</v>
      </c>
      <c r="F94" s="7">
        <v>135.81818181818181</v>
      </c>
    </row>
    <row r="95" spans="1:6" x14ac:dyDescent="0.2">
      <c r="A95" s="2" t="s">
        <v>121</v>
      </c>
      <c r="B95" s="25" t="s">
        <v>107</v>
      </c>
      <c r="C95" s="7" t="s">
        <v>101</v>
      </c>
      <c r="D95" s="7" t="s">
        <v>101</v>
      </c>
      <c r="E95" s="25" t="s">
        <v>107</v>
      </c>
      <c r="F95" s="7"/>
    </row>
    <row r="96" spans="1:6" x14ac:dyDescent="0.2">
      <c r="A96" s="8"/>
      <c r="B96" s="8"/>
      <c r="C96" s="8"/>
      <c r="D96" s="8"/>
      <c r="E96" s="8"/>
      <c r="F96" s="8"/>
    </row>
    <row r="97" spans="1:6" x14ac:dyDescent="0.2">
      <c r="A97" s="8"/>
      <c r="B97" s="8"/>
      <c r="C97" s="8"/>
      <c r="D97" s="8"/>
      <c r="E97" s="8"/>
      <c r="F97" s="8"/>
    </row>
    <row r="98" spans="1:6" x14ac:dyDescent="0.2">
      <c r="A98" s="8"/>
      <c r="B98" s="8"/>
      <c r="C98" s="8"/>
      <c r="D98" s="8"/>
      <c r="E98" s="8"/>
      <c r="F98" s="8"/>
    </row>
    <row r="99" spans="1:6" x14ac:dyDescent="0.2">
      <c r="A99" s="8"/>
      <c r="B99" s="8"/>
      <c r="C99" s="8"/>
      <c r="D99" s="8"/>
      <c r="E99" s="8"/>
      <c r="F99" s="8"/>
    </row>
    <row r="100" spans="1:6" x14ac:dyDescent="0.2">
      <c r="A100" s="8"/>
      <c r="B100" s="8"/>
      <c r="C100" s="8"/>
      <c r="D100" s="8"/>
      <c r="E100" s="8"/>
      <c r="F100" s="8"/>
    </row>
    <row r="101" spans="1:6" x14ac:dyDescent="0.2">
      <c r="A101" s="8"/>
      <c r="B101" s="8"/>
      <c r="C101" s="8"/>
      <c r="D101" s="8"/>
      <c r="E101" s="8"/>
      <c r="F101" s="8"/>
    </row>
    <row r="102" spans="1:6" x14ac:dyDescent="0.2">
      <c r="A102" s="8"/>
      <c r="B102" s="8"/>
      <c r="C102" s="8"/>
      <c r="D102" s="8"/>
      <c r="E102" s="8"/>
      <c r="F102" s="8"/>
    </row>
    <row r="103" spans="1:6" x14ac:dyDescent="0.2">
      <c r="A103" s="8"/>
      <c r="B103" s="8"/>
      <c r="C103" s="8"/>
      <c r="D103" s="8"/>
      <c r="E103" s="8"/>
      <c r="F103" s="8"/>
    </row>
    <row r="104" spans="1:6" x14ac:dyDescent="0.2">
      <c r="A104" s="8"/>
      <c r="B104" s="8"/>
      <c r="C104" s="8"/>
      <c r="D104" s="8"/>
      <c r="E104" s="8"/>
      <c r="F104" s="8"/>
    </row>
    <row r="105" spans="1:6" x14ac:dyDescent="0.2">
      <c r="A105" s="8"/>
      <c r="B105" s="8"/>
      <c r="C105" s="8"/>
      <c r="D105" s="8"/>
      <c r="E105" s="8"/>
      <c r="F105" s="8"/>
    </row>
  </sheetData>
  <mergeCells count="4">
    <mergeCell ref="A2:F2"/>
    <mergeCell ref="A4:A5"/>
    <mergeCell ref="B4:D4"/>
    <mergeCell ref="E4:F4"/>
  </mergeCells>
  <hyperlinks>
    <hyperlink ref="A1" location="Содержание!A1" display="К содержанию"/>
  </hyperlinks>
  <pageMargins left="0.75" right="0.75" top="1" bottom="1" header="0.5" footer="0.5"/>
  <pageSetup orientation="portrait"/>
  <headerFooter>
    <oddFooter>&amp;Lтыс. гектаров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8"/>
  <sheetViews>
    <sheetView zoomScaleNormal="100" workbookViewId="0">
      <selection sqref="A1:XFD1"/>
    </sheetView>
  </sheetViews>
  <sheetFormatPr defaultColWidth="19.28515625" defaultRowHeight="12.75" x14ac:dyDescent="0.2"/>
  <cols>
    <col min="1" max="1" width="40.7109375" customWidth="1"/>
    <col min="2" max="11" width="19.28515625" customWidth="1"/>
  </cols>
  <sheetData>
    <row r="1" spans="1:11" x14ac:dyDescent="0.2">
      <c r="A1" s="67" t="s">
        <v>306</v>
      </c>
    </row>
    <row r="2" spans="1:11" ht="27.75" customHeight="1" x14ac:dyDescent="0.2">
      <c r="A2" s="78" t="s">
        <v>224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8" x14ac:dyDescent="0.2">
      <c r="A3" s="65"/>
      <c r="B3" s="65"/>
      <c r="C3" s="65"/>
      <c r="D3" s="65"/>
      <c r="E3" s="65"/>
      <c r="F3" s="65"/>
      <c r="G3" s="65"/>
      <c r="H3" s="65"/>
      <c r="I3" s="65"/>
      <c r="J3" s="65"/>
      <c r="K3" s="6" t="s">
        <v>109</v>
      </c>
    </row>
    <row r="4" spans="1:11" ht="12.75" customHeight="1" x14ac:dyDescent="0.2">
      <c r="A4" s="79"/>
      <c r="B4" s="79" t="s">
        <v>0</v>
      </c>
      <c r="C4" s="79"/>
      <c r="D4" s="79"/>
      <c r="E4" s="79"/>
      <c r="F4" s="79"/>
      <c r="G4" s="83" t="s">
        <v>312</v>
      </c>
      <c r="H4" s="79" t="s">
        <v>7</v>
      </c>
      <c r="I4" s="79"/>
      <c r="J4" s="79"/>
      <c r="K4" s="79"/>
    </row>
    <row r="5" spans="1:11" ht="63.75" x14ac:dyDescent="0.2">
      <c r="A5" s="79"/>
      <c r="B5" s="66" t="s">
        <v>1</v>
      </c>
      <c r="C5" s="66" t="s">
        <v>2</v>
      </c>
      <c r="D5" s="66" t="s">
        <v>3</v>
      </c>
      <c r="E5" s="66" t="s">
        <v>4</v>
      </c>
      <c r="F5" s="66" t="s">
        <v>5</v>
      </c>
      <c r="G5" s="84"/>
      <c r="H5" s="66" t="s">
        <v>5</v>
      </c>
      <c r="I5" s="66" t="s">
        <v>1</v>
      </c>
      <c r="J5" s="66" t="s">
        <v>3</v>
      </c>
      <c r="K5" s="66" t="s">
        <v>4</v>
      </c>
    </row>
    <row r="6" spans="1:11" x14ac:dyDescent="0.2">
      <c r="A6" s="66" t="s">
        <v>8</v>
      </c>
      <c r="B6" s="66">
        <v>1</v>
      </c>
      <c r="C6" s="66">
        <v>2</v>
      </c>
      <c r="D6" s="66">
        <v>3</v>
      </c>
      <c r="E6" s="66">
        <v>4</v>
      </c>
      <c r="F6" s="66">
        <v>5</v>
      </c>
      <c r="G6" s="66">
        <v>6</v>
      </c>
      <c r="H6" s="66">
        <v>7</v>
      </c>
      <c r="I6" s="66">
        <v>8</v>
      </c>
      <c r="J6" s="66">
        <v>9</v>
      </c>
      <c r="K6" s="66">
        <v>10</v>
      </c>
    </row>
    <row r="7" spans="1:11" x14ac:dyDescent="0.2">
      <c r="A7" s="3" t="s">
        <v>14</v>
      </c>
      <c r="B7" s="4">
        <v>7817.5953300000001</v>
      </c>
      <c r="C7" s="4">
        <v>4295.05278</v>
      </c>
      <c r="D7" s="4">
        <v>26320.352070000001</v>
      </c>
      <c r="E7" s="4">
        <v>11937.453960000001</v>
      </c>
      <c r="F7" s="4">
        <v>46075.401360000003</v>
      </c>
      <c r="G7" s="4">
        <v>86487.101999999999</v>
      </c>
      <c r="H7" s="4">
        <v>53.274303675940025</v>
      </c>
      <c r="I7" s="4">
        <v>95.669949856952684</v>
      </c>
      <c r="J7" s="4">
        <v>38.88300040086478</v>
      </c>
      <c r="K7" s="4">
        <v>112.35754147668169</v>
      </c>
    </row>
    <row r="8" spans="1:11" s="8" customFormat="1" x14ac:dyDescent="0.2">
      <c r="A8" s="2" t="s">
        <v>15</v>
      </c>
      <c r="B8" s="7">
        <v>1055.5567599999999</v>
      </c>
      <c r="C8" s="7">
        <v>427.49835999999999</v>
      </c>
      <c r="D8" s="7">
        <v>1198.9860000000001</v>
      </c>
      <c r="E8" s="7">
        <v>443.53084000000001</v>
      </c>
      <c r="F8" s="7">
        <v>2698.0736000000002</v>
      </c>
      <c r="G8" s="7">
        <v>4866.91</v>
      </c>
      <c r="H8" s="7">
        <v>55.437096638318771</v>
      </c>
      <c r="I8" s="7">
        <v>90.141174581811839</v>
      </c>
      <c r="J8" s="7">
        <v>36.895055574018691</v>
      </c>
      <c r="K8" s="7">
        <v>99.404920817775562</v>
      </c>
    </row>
    <row r="9" spans="1:11" s="8" customFormat="1" x14ac:dyDescent="0.2">
      <c r="A9" s="2" t="s">
        <v>16</v>
      </c>
      <c r="B9" s="7">
        <v>31.72</v>
      </c>
      <c r="C9" s="7">
        <v>3.54</v>
      </c>
      <c r="D9" s="7">
        <v>310.56400000000002</v>
      </c>
      <c r="E9" s="7">
        <v>5.56</v>
      </c>
      <c r="F9" s="7">
        <v>347.84399999999999</v>
      </c>
      <c r="G9" s="7">
        <v>274.01600000000002</v>
      </c>
      <c r="H9" s="7">
        <v>126.94295223636576</v>
      </c>
      <c r="I9" s="7">
        <v>70.851016305561757</v>
      </c>
      <c r="J9" s="7">
        <v>135.47193844167401</v>
      </c>
      <c r="K9" s="7"/>
    </row>
    <row r="10" spans="1:11" s="8" customFormat="1" x14ac:dyDescent="0.2">
      <c r="A10" s="2" t="s">
        <v>17</v>
      </c>
      <c r="B10" s="7">
        <v>20.756</v>
      </c>
      <c r="C10" s="7">
        <v>18.556000000000001</v>
      </c>
      <c r="D10" s="7" t="s">
        <v>101</v>
      </c>
      <c r="E10" s="7">
        <v>10.97</v>
      </c>
      <c r="F10" s="7">
        <v>31.725999999999999</v>
      </c>
      <c r="G10" s="7">
        <v>433.68299999999999</v>
      </c>
      <c r="H10" s="7">
        <v>7.3154815844752958</v>
      </c>
      <c r="I10" s="7">
        <v>92.702099151406884</v>
      </c>
      <c r="J10" s="7"/>
      <c r="K10" s="7">
        <v>94.454968141897709</v>
      </c>
    </row>
    <row r="11" spans="1:11" s="8" customFormat="1" x14ac:dyDescent="0.2">
      <c r="A11" s="2" t="s">
        <v>18</v>
      </c>
      <c r="B11" s="7">
        <v>63.917499999999997</v>
      </c>
      <c r="C11" s="7">
        <v>51.688000000000002</v>
      </c>
      <c r="D11" s="7" t="s">
        <v>101</v>
      </c>
      <c r="E11" s="7">
        <v>32.344999999999999</v>
      </c>
      <c r="F11" s="7">
        <v>96.262500000000003</v>
      </c>
      <c r="G11" s="7">
        <v>169.239</v>
      </c>
      <c r="H11" s="7">
        <v>56.879619945757184</v>
      </c>
      <c r="I11" s="7">
        <v>124.46692500924969</v>
      </c>
      <c r="J11" s="7"/>
      <c r="K11" s="7">
        <v>131.05222640897856</v>
      </c>
    </row>
    <row r="12" spans="1:11" s="8" customFormat="1" x14ac:dyDescent="0.2">
      <c r="A12" s="2" t="s">
        <v>19</v>
      </c>
      <c r="B12" s="7">
        <v>376.30309999999997</v>
      </c>
      <c r="C12" s="7">
        <v>76.894000000000005</v>
      </c>
      <c r="D12" s="7">
        <v>16.704000000000001</v>
      </c>
      <c r="E12" s="7">
        <v>56.463500000000003</v>
      </c>
      <c r="F12" s="7">
        <v>449.47059999999999</v>
      </c>
      <c r="G12" s="7">
        <v>614.16</v>
      </c>
      <c r="H12" s="7">
        <v>73.184609873648569</v>
      </c>
      <c r="I12" s="7">
        <v>70.144164363031734</v>
      </c>
      <c r="J12" s="7">
        <v>99.339875111507581</v>
      </c>
      <c r="K12" s="7">
        <v>92.754706442816314</v>
      </c>
    </row>
    <row r="13" spans="1:11" s="8" customFormat="1" x14ac:dyDescent="0.2">
      <c r="A13" s="2" t="s">
        <v>20</v>
      </c>
      <c r="B13" s="7">
        <v>37.635100000000001</v>
      </c>
      <c r="C13" s="7">
        <v>13.057</v>
      </c>
      <c r="D13" s="7" t="s">
        <v>101</v>
      </c>
      <c r="E13" s="7">
        <v>1.103</v>
      </c>
      <c r="F13" s="7">
        <v>38.738100000000003</v>
      </c>
      <c r="G13" s="7">
        <v>27.776</v>
      </c>
      <c r="H13" s="7">
        <v>139.4660858294931</v>
      </c>
      <c r="I13" s="7">
        <v>140.5553480729011</v>
      </c>
      <c r="J13" s="7"/>
      <c r="K13" s="7">
        <v>110.3</v>
      </c>
    </row>
    <row r="14" spans="1:11" s="8" customFormat="1" x14ac:dyDescent="0.2">
      <c r="A14" s="2" t="s">
        <v>21</v>
      </c>
      <c r="B14" s="7">
        <v>28.312000000000001</v>
      </c>
      <c r="C14" s="7">
        <v>9.5579999999999998</v>
      </c>
      <c r="D14" s="7">
        <v>389.8</v>
      </c>
      <c r="E14" s="7">
        <v>12.520200000000001</v>
      </c>
      <c r="F14" s="7">
        <v>430.63220000000001</v>
      </c>
      <c r="G14" s="7">
        <v>422.51</v>
      </c>
      <c r="H14" s="7">
        <v>101.92236870133252</v>
      </c>
      <c r="I14" s="7">
        <v>90.151249800987117</v>
      </c>
      <c r="J14" s="7">
        <v>102.4172359432475</v>
      </c>
      <c r="K14" s="7">
        <v>119.18324607329842</v>
      </c>
    </row>
    <row r="15" spans="1:11" s="8" customFormat="1" x14ac:dyDescent="0.2">
      <c r="A15" s="2" t="s">
        <v>22</v>
      </c>
      <c r="B15" s="7" t="s">
        <v>107</v>
      </c>
      <c r="C15" s="7" t="s">
        <v>107</v>
      </c>
      <c r="D15" s="7">
        <v>126.78400000000001</v>
      </c>
      <c r="E15" s="7" t="s">
        <v>107</v>
      </c>
      <c r="F15" s="7">
        <v>137.505</v>
      </c>
      <c r="G15" s="7">
        <v>148.74799999999999</v>
      </c>
      <c r="H15" s="7">
        <v>92.441579046440964</v>
      </c>
      <c r="I15" s="7" t="s">
        <v>107</v>
      </c>
      <c r="J15" s="7">
        <v>91.264036855744322</v>
      </c>
      <c r="K15" s="7" t="s">
        <v>107</v>
      </c>
    </row>
    <row r="16" spans="1:11" s="8" customFormat="1" x14ac:dyDescent="0.2">
      <c r="A16" s="2" t="s">
        <v>23</v>
      </c>
      <c r="B16" s="7">
        <v>21.773499999999999</v>
      </c>
      <c r="C16" s="7">
        <v>5.8244999999999996</v>
      </c>
      <c r="D16" s="7" t="s">
        <v>101</v>
      </c>
      <c r="E16" s="7">
        <v>17.488</v>
      </c>
      <c r="F16" s="7">
        <v>39.261499999999998</v>
      </c>
      <c r="G16" s="7">
        <v>47.646999999999998</v>
      </c>
      <c r="H16" s="7">
        <v>82.400780741704622</v>
      </c>
      <c r="I16" s="7">
        <v>89.122426425443081</v>
      </c>
      <c r="J16" s="7"/>
      <c r="K16" s="7">
        <v>75.327360441075115</v>
      </c>
    </row>
    <row r="17" spans="1:11" s="8" customFormat="1" x14ac:dyDescent="0.2">
      <c r="A17" s="2" t="s">
        <v>24</v>
      </c>
      <c r="B17" s="7" t="s">
        <v>107</v>
      </c>
      <c r="C17" s="7" t="s">
        <v>107</v>
      </c>
      <c r="D17" s="7" t="s">
        <v>101</v>
      </c>
      <c r="E17" s="7" t="s">
        <v>107</v>
      </c>
      <c r="F17" s="7">
        <v>27.238859999999999</v>
      </c>
      <c r="G17" s="7">
        <v>61.93</v>
      </c>
      <c r="H17" s="7">
        <v>43.983303730017759</v>
      </c>
      <c r="I17" s="7" t="s">
        <v>107</v>
      </c>
      <c r="J17" s="7"/>
      <c r="K17" s="7" t="s">
        <v>107</v>
      </c>
    </row>
    <row r="18" spans="1:11" s="8" customFormat="1" x14ac:dyDescent="0.2">
      <c r="A18" s="2" t="s">
        <v>25</v>
      </c>
      <c r="B18" s="7">
        <v>32.087299999999999</v>
      </c>
      <c r="C18" s="7">
        <v>4.6401000000000003</v>
      </c>
      <c r="D18" s="7" t="s">
        <v>101</v>
      </c>
      <c r="E18" s="7">
        <v>17.2135</v>
      </c>
      <c r="F18" s="7">
        <v>49.300800000000002</v>
      </c>
      <c r="G18" s="7">
        <v>37.731000000000002</v>
      </c>
      <c r="H18" s="7">
        <v>130.66391031247514</v>
      </c>
      <c r="I18" s="7">
        <v>146.09707234895052</v>
      </c>
      <c r="J18" s="7"/>
      <c r="K18" s="7">
        <v>109.16730086250635</v>
      </c>
    </row>
    <row r="19" spans="1:11" s="8" customFormat="1" x14ac:dyDescent="0.2">
      <c r="A19" s="2" t="s">
        <v>26</v>
      </c>
      <c r="B19" s="7">
        <v>2.58</v>
      </c>
      <c r="C19" s="7">
        <v>2.58</v>
      </c>
      <c r="D19" s="7" t="s">
        <v>101</v>
      </c>
      <c r="E19" s="7">
        <v>4.9269999999999996</v>
      </c>
      <c r="F19" s="7">
        <v>7.5069999999999997</v>
      </c>
      <c r="G19" s="7">
        <v>398.72199999999998</v>
      </c>
      <c r="H19" s="7">
        <v>1.8827654355666352</v>
      </c>
      <c r="I19" s="7"/>
      <c r="J19" s="7"/>
      <c r="K19" s="7">
        <v>124.73417721518987</v>
      </c>
    </row>
    <row r="20" spans="1:11" s="8" customFormat="1" x14ac:dyDescent="0.2">
      <c r="A20" s="2" t="s">
        <v>27</v>
      </c>
      <c r="B20" s="7">
        <v>317.214</v>
      </c>
      <c r="C20" s="7">
        <v>173.96</v>
      </c>
      <c r="D20" s="7" t="s">
        <v>101</v>
      </c>
      <c r="E20" s="7">
        <v>213.77853999999999</v>
      </c>
      <c r="F20" s="7">
        <v>530.99253999999996</v>
      </c>
      <c r="G20" s="7">
        <v>801.16600000000005</v>
      </c>
      <c r="H20" s="7">
        <v>66.277468090258438</v>
      </c>
      <c r="I20" s="7">
        <v>100.99011792272623</v>
      </c>
      <c r="J20" s="7"/>
      <c r="K20" s="7">
        <v>83.017568249776701</v>
      </c>
    </row>
    <row r="21" spans="1:11" s="8" customFormat="1" x14ac:dyDescent="0.2">
      <c r="A21" s="2" t="s">
        <v>28</v>
      </c>
      <c r="B21" s="7">
        <v>22.085599999999999</v>
      </c>
      <c r="C21" s="7">
        <v>6.12</v>
      </c>
      <c r="D21" s="7" t="s">
        <v>101</v>
      </c>
      <c r="E21" s="7">
        <v>12.68</v>
      </c>
      <c r="F21" s="7">
        <v>34.765599999999999</v>
      </c>
      <c r="G21" s="7">
        <v>88.623999999999995</v>
      </c>
      <c r="H21" s="7">
        <v>39.228200036107602</v>
      </c>
      <c r="I21" s="7">
        <v>134.4878821093655</v>
      </c>
      <c r="J21" s="7"/>
      <c r="K21" s="7">
        <v>264.93940660259091</v>
      </c>
    </row>
    <row r="22" spans="1:11" s="8" customFormat="1" x14ac:dyDescent="0.2">
      <c r="A22" s="2" t="s">
        <v>29</v>
      </c>
      <c r="B22" s="7">
        <v>32.651000000000003</v>
      </c>
      <c r="C22" s="7">
        <v>22.582999999999998</v>
      </c>
      <c r="D22" s="7">
        <v>355.13400000000001</v>
      </c>
      <c r="E22" s="7" t="s">
        <v>101</v>
      </c>
      <c r="F22" s="7">
        <v>387.78500000000003</v>
      </c>
      <c r="G22" s="7">
        <v>444.88499999999999</v>
      </c>
      <c r="H22" s="7">
        <v>87.165222473223423</v>
      </c>
      <c r="I22" s="7">
        <v>89.003679978192736</v>
      </c>
      <c r="J22" s="7">
        <v>87.000000000000014</v>
      </c>
      <c r="K22" s="7"/>
    </row>
    <row r="23" spans="1:11" s="8" customFormat="1" x14ac:dyDescent="0.2">
      <c r="A23" s="2" t="s">
        <v>30</v>
      </c>
      <c r="B23" s="7">
        <v>12.4064</v>
      </c>
      <c r="C23" s="7">
        <v>3.355</v>
      </c>
      <c r="D23" s="7" t="s">
        <v>101</v>
      </c>
      <c r="E23" s="7">
        <v>11.253</v>
      </c>
      <c r="F23" s="7">
        <v>23.659400000000002</v>
      </c>
      <c r="G23" s="7">
        <v>395.15499999999997</v>
      </c>
      <c r="H23" s="7">
        <v>5.9873720438815159</v>
      </c>
      <c r="I23" s="7">
        <v>147.16963226571767</v>
      </c>
      <c r="J23" s="7"/>
      <c r="K23" s="7">
        <v>168.35727109515258</v>
      </c>
    </row>
    <row r="24" spans="1:11" s="8" customFormat="1" x14ac:dyDescent="0.2">
      <c r="A24" s="2" t="s">
        <v>31</v>
      </c>
      <c r="B24" s="7">
        <v>2.6440000000000001</v>
      </c>
      <c r="C24" s="7" t="s">
        <v>107</v>
      </c>
      <c r="D24" s="7" t="s">
        <v>101</v>
      </c>
      <c r="E24" s="7">
        <v>12.368</v>
      </c>
      <c r="F24" s="7">
        <v>15.012</v>
      </c>
      <c r="G24" s="7">
        <v>216.19200000000001</v>
      </c>
      <c r="H24" s="7">
        <v>6.9438277087033748</v>
      </c>
      <c r="I24" s="7">
        <v>202.60536398467437</v>
      </c>
      <c r="J24" s="7"/>
      <c r="K24" s="7">
        <v>238.30443159922928</v>
      </c>
    </row>
    <row r="25" spans="1:11" s="8" customFormat="1" x14ac:dyDescent="0.2">
      <c r="A25" s="2" t="s">
        <v>32</v>
      </c>
      <c r="B25" s="7">
        <v>30.281500000000001</v>
      </c>
      <c r="C25" s="7">
        <v>15.788</v>
      </c>
      <c r="D25" s="7" t="s">
        <v>101</v>
      </c>
      <c r="E25" s="7">
        <v>19.63</v>
      </c>
      <c r="F25" s="7">
        <v>49.911499999999997</v>
      </c>
      <c r="G25" s="7">
        <v>283.27199999999999</v>
      </c>
      <c r="H25" s="7">
        <v>17.619637662741113</v>
      </c>
      <c r="I25" s="7">
        <v>161.44106200351868</v>
      </c>
      <c r="J25" s="7"/>
      <c r="K25" s="7">
        <v>162.2582244999173</v>
      </c>
    </row>
    <row r="26" spans="1:11" s="8" customFormat="1" x14ac:dyDescent="0.2">
      <c r="A26" s="2" t="s">
        <v>104</v>
      </c>
      <c r="B26" s="7">
        <v>0.46100000000000002</v>
      </c>
      <c r="C26" s="7" t="s">
        <v>101</v>
      </c>
      <c r="D26" s="7" t="s">
        <v>101</v>
      </c>
      <c r="E26" s="7" t="s">
        <v>101</v>
      </c>
      <c r="F26" s="7">
        <v>0.46100000000000002</v>
      </c>
      <c r="G26" s="7">
        <v>1.454</v>
      </c>
      <c r="H26" s="7">
        <v>31.705639614855574</v>
      </c>
      <c r="I26" s="7">
        <v>31.705639614855574</v>
      </c>
      <c r="J26" s="7"/>
      <c r="K26" s="7"/>
    </row>
    <row r="27" spans="1:11" s="8" customFormat="1" x14ac:dyDescent="0.2">
      <c r="A27" s="2" t="s">
        <v>33</v>
      </c>
      <c r="B27" s="7">
        <v>360.52820000000003</v>
      </c>
      <c r="C27" s="7">
        <v>194.31950000000001</v>
      </c>
      <c r="D27" s="7">
        <v>1563.3151</v>
      </c>
      <c r="E27" s="7">
        <v>431.63229999999999</v>
      </c>
      <c r="F27" s="7">
        <v>2355.4756000000002</v>
      </c>
      <c r="G27" s="7">
        <v>2605.694</v>
      </c>
      <c r="H27" s="7">
        <v>90.397245417151822</v>
      </c>
      <c r="I27" s="7">
        <v>116.42297793464678</v>
      </c>
      <c r="J27" s="7">
        <v>81.481438433453306</v>
      </c>
      <c r="K27" s="7">
        <v>114.36785751191685</v>
      </c>
    </row>
    <row r="28" spans="1:11" s="8" customFormat="1" x14ac:dyDescent="0.2">
      <c r="A28" s="2" t="s">
        <v>34</v>
      </c>
      <c r="B28" s="7">
        <v>26.331</v>
      </c>
      <c r="C28" s="7">
        <v>26.331</v>
      </c>
      <c r="D28" s="7" t="s">
        <v>101</v>
      </c>
      <c r="E28" s="7">
        <v>89.587000000000003</v>
      </c>
      <c r="F28" s="7">
        <v>115.91800000000001</v>
      </c>
      <c r="G28" s="7">
        <v>160.18199999999999</v>
      </c>
      <c r="H28" s="7">
        <v>72.366433182255193</v>
      </c>
      <c r="I28" s="7">
        <v>166.75744141861938</v>
      </c>
      <c r="J28" s="7"/>
      <c r="K28" s="7">
        <v>105.67994149011466</v>
      </c>
    </row>
    <row r="29" spans="1:11" s="8" customFormat="1" x14ac:dyDescent="0.2">
      <c r="A29" s="2" t="s">
        <v>35</v>
      </c>
      <c r="B29" s="7">
        <v>81.927400000000006</v>
      </c>
      <c r="C29" s="7">
        <v>46.410499999999999</v>
      </c>
      <c r="D29" s="7">
        <v>212.16540000000001</v>
      </c>
      <c r="E29" s="7">
        <v>175.64750000000001</v>
      </c>
      <c r="F29" s="7">
        <v>469.74029999999999</v>
      </c>
      <c r="G29" s="7">
        <v>406.25799999999998</v>
      </c>
      <c r="H29" s="7">
        <v>115.62610459363263</v>
      </c>
      <c r="I29" s="7">
        <v>142.07227829223461</v>
      </c>
      <c r="J29" s="7">
        <v>93.835729733793897</v>
      </c>
      <c r="K29" s="7">
        <v>143.3997616093005</v>
      </c>
    </row>
    <row r="30" spans="1:11" s="8" customFormat="1" x14ac:dyDescent="0.2">
      <c r="A30" s="2" t="s">
        <v>36</v>
      </c>
      <c r="B30" s="7">
        <v>125.798</v>
      </c>
      <c r="C30" s="7">
        <v>50.412999999999997</v>
      </c>
      <c r="D30" s="7">
        <v>222.46199999999999</v>
      </c>
      <c r="E30" s="7">
        <v>35.095100000000002</v>
      </c>
      <c r="F30" s="7">
        <v>383.35509999999999</v>
      </c>
      <c r="G30" s="7">
        <v>376.34100000000001</v>
      </c>
      <c r="H30" s="7">
        <v>101.86376185427577</v>
      </c>
      <c r="I30" s="7">
        <v>106.88928541082505</v>
      </c>
      <c r="J30" s="7">
        <v>99.00312413774688</v>
      </c>
      <c r="K30" s="7">
        <v>103.37594627234972</v>
      </c>
    </row>
    <row r="31" spans="1:11" s="8" customFormat="1" ht="25.5" x14ac:dyDescent="0.2">
      <c r="A31" s="2" t="s">
        <v>145</v>
      </c>
      <c r="B31" s="7">
        <v>37.156999999999996</v>
      </c>
      <c r="C31" s="7">
        <v>9.5</v>
      </c>
      <c r="D31" s="7">
        <v>2.4119999999999999</v>
      </c>
      <c r="E31" s="7">
        <v>1.55</v>
      </c>
      <c r="F31" s="7">
        <v>41.119</v>
      </c>
      <c r="G31" s="7">
        <v>40.18</v>
      </c>
      <c r="H31" s="7">
        <v>102.33698357391737</v>
      </c>
      <c r="I31" s="7">
        <v>102.96790999279499</v>
      </c>
      <c r="J31" s="7">
        <v>99.096138044371401</v>
      </c>
      <c r="K31" s="7">
        <v>93.373493975903614</v>
      </c>
    </row>
    <row r="32" spans="1:11" s="8" customFormat="1" ht="25.5" x14ac:dyDescent="0.2">
      <c r="A32" s="2" t="s">
        <v>37</v>
      </c>
      <c r="B32" s="7">
        <v>88.641000000000005</v>
      </c>
      <c r="C32" s="7">
        <v>40.912999999999997</v>
      </c>
      <c r="D32" s="7">
        <v>220.05</v>
      </c>
      <c r="E32" s="7">
        <v>33.545099999999998</v>
      </c>
      <c r="F32" s="7">
        <v>342.23610000000002</v>
      </c>
      <c r="G32" s="7">
        <v>336.161</v>
      </c>
      <c r="H32" s="7">
        <v>101.80719952641741</v>
      </c>
      <c r="I32" s="7">
        <v>108.62335179648058</v>
      </c>
      <c r="J32" s="7">
        <v>99.002105566253348</v>
      </c>
      <c r="K32" s="7">
        <v>103.89017931803399</v>
      </c>
    </row>
    <row r="33" spans="1:11" s="8" customFormat="1" x14ac:dyDescent="0.2">
      <c r="A33" s="2" t="s">
        <v>38</v>
      </c>
      <c r="B33" s="7">
        <v>63.956200000000003</v>
      </c>
      <c r="C33" s="7">
        <v>24.271999999999998</v>
      </c>
      <c r="D33" s="7" t="s">
        <v>101</v>
      </c>
      <c r="E33" s="7">
        <v>0.6</v>
      </c>
      <c r="F33" s="7">
        <v>64.556200000000004</v>
      </c>
      <c r="G33" s="7">
        <v>140.852</v>
      </c>
      <c r="H33" s="7">
        <v>45.832647033765937</v>
      </c>
      <c r="I33" s="7">
        <v>97.651998656365464</v>
      </c>
      <c r="J33" s="7"/>
      <c r="K33" s="7">
        <v>92.307692307692307</v>
      </c>
    </row>
    <row r="34" spans="1:11" s="8" customFormat="1" x14ac:dyDescent="0.2">
      <c r="A34" s="2" t="s">
        <v>39</v>
      </c>
      <c r="B34" s="7">
        <v>32.436999999999998</v>
      </c>
      <c r="C34" s="7">
        <v>26.536999999999999</v>
      </c>
      <c r="D34" s="7">
        <v>935.04570000000001</v>
      </c>
      <c r="E34" s="7">
        <v>78.914000000000001</v>
      </c>
      <c r="F34" s="7">
        <v>1046.3967</v>
      </c>
      <c r="G34" s="7">
        <v>1050.454</v>
      </c>
      <c r="H34" s="7">
        <v>99.613757480099082</v>
      </c>
      <c r="I34" s="7">
        <v>116.45783219042831</v>
      </c>
      <c r="J34" s="7">
        <v>100.92388875816796</v>
      </c>
      <c r="K34" s="7">
        <v>82.103729906882378</v>
      </c>
    </row>
    <row r="35" spans="1:11" s="8" customFormat="1" x14ac:dyDescent="0.2">
      <c r="A35" s="2" t="s">
        <v>40</v>
      </c>
      <c r="B35" s="7">
        <v>14.0616</v>
      </c>
      <c r="C35" s="7">
        <v>12.065</v>
      </c>
      <c r="D35" s="7">
        <v>133.393</v>
      </c>
      <c r="E35" s="7">
        <v>17.0947</v>
      </c>
      <c r="F35" s="7">
        <v>164.54929999999999</v>
      </c>
      <c r="G35" s="7">
        <v>173.55699999999999</v>
      </c>
      <c r="H35" s="7">
        <v>94.809947164332172</v>
      </c>
      <c r="I35" s="7">
        <v>129.86331732545253</v>
      </c>
      <c r="J35" s="7">
        <v>99.351278079008509</v>
      </c>
      <c r="K35" s="7">
        <v>60.055155454066401</v>
      </c>
    </row>
    <row r="36" spans="1:11" s="8" customFormat="1" x14ac:dyDescent="0.2">
      <c r="A36" s="2" t="s">
        <v>41</v>
      </c>
      <c r="B36" s="7">
        <v>3.87</v>
      </c>
      <c r="C36" s="7" t="s">
        <v>101</v>
      </c>
      <c r="D36" s="7">
        <v>60.249000000000002</v>
      </c>
      <c r="E36" s="7">
        <v>19.754000000000001</v>
      </c>
      <c r="F36" s="7">
        <v>83.873000000000005</v>
      </c>
      <c r="G36" s="7">
        <v>46.551000000000002</v>
      </c>
      <c r="H36" s="7">
        <v>180.17443234302164</v>
      </c>
      <c r="I36" s="7">
        <v>100</v>
      </c>
      <c r="J36" s="7">
        <v>179.24848268475543</v>
      </c>
      <c r="K36" s="7">
        <v>217.81894365420663</v>
      </c>
    </row>
    <row r="37" spans="1:11" s="8" customFormat="1" x14ac:dyDescent="0.2">
      <c r="A37" s="2" t="s">
        <v>42</v>
      </c>
      <c r="B37" s="7">
        <v>12.147</v>
      </c>
      <c r="C37" s="7">
        <v>8.2910000000000004</v>
      </c>
      <c r="D37" s="7" t="s">
        <v>101</v>
      </c>
      <c r="E37" s="7">
        <v>14.94</v>
      </c>
      <c r="F37" s="7">
        <v>27.087</v>
      </c>
      <c r="G37" s="7">
        <v>251.5</v>
      </c>
      <c r="H37" s="7">
        <v>10.770178926441352</v>
      </c>
      <c r="I37" s="7">
        <v>115.90648854961832</v>
      </c>
      <c r="J37" s="7"/>
      <c r="K37" s="7">
        <v>786.31578947368416</v>
      </c>
    </row>
    <row r="38" spans="1:11" s="8" customFormat="1" x14ac:dyDescent="0.2">
      <c r="A38" s="2" t="s">
        <v>105</v>
      </c>
      <c r="B38" s="7">
        <v>374.51978000000003</v>
      </c>
      <c r="C38" s="7">
        <v>225.98462000000001</v>
      </c>
      <c r="D38" s="7">
        <v>3412.6683800000001</v>
      </c>
      <c r="E38" s="7">
        <v>844.82529999999997</v>
      </c>
      <c r="F38" s="7">
        <v>4632.0134600000001</v>
      </c>
      <c r="G38" s="7">
        <v>4864.3500000000004</v>
      </c>
      <c r="H38" s="7">
        <v>95.223687851408712</v>
      </c>
      <c r="I38" s="7">
        <v>75.980909409977016</v>
      </c>
      <c r="J38" s="7">
        <v>94.890681040957119</v>
      </c>
      <c r="K38" s="7">
        <v>109.00746565232203</v>
      </c>
    </row>
    <row r="39" spans="1:11" s="8" customFormat="1" x14ac:dyDescent="0.2">
      <c r="A39" s="2" t="s">
        <v>43</v>
      </c>
      <c r="B39" s="7">
        <v>1.3520000000000001</v>
      </c>
      <c r="C39" s="7" t="s">
        <v>101</v>
      </c>
      <c r="D39" s="7" t="s">
        <v>101</v>
      </c>
      <c r="E39" s="7" t="s">
        <v>101</v>
      </c>
      <c r="F39" s="7">
        <v>1.3520000000000001</v>
      </c>
      <c r="G39" s="7"/>
      <c r="H39" s="7"/>
      <c r="I39" s="7"/>
      <c r="J39" s="7"/>
      <c r="K39" s="7"/>
    </row>
    <row r="40" spans="1:11" s="8" customFormat="1" x14ac:dyDescent="0.2">
      <c r="A40" s="2" t="s">
        <v>44</v>
      </c>
      <c r="B40" s="7">
        <v>104.75255</v>
      </c>
      <c r="C40" s="7">
        <v>55.507300000000001</v>
      </c>
      <c r="D40" s="7" t="s">
        <v>101</v>
      </c>
      <c r="E40" s="7">
        <v>136.59460000000001</v>
      </c>
      <c r="F40" s="7">
        <v>241.34715</v>
      </c>
      <c r="G40" s="7">
        <v>351.53500000000003</v>
      </c>
      <c r="H40" s="7">
        <v>68.655226364373391</v>
      </c>
      <c r="I40" s="7">
        <v>55.720627034617756</v>
      </c>
      <c r="J40" s="7"/>
      <c r="K40" s="7">
        <v>83.524174661701494</v>
      </c>
    </row>
    <row r="41" spans="1:11" s="8" customFormat="1" x14ac:dyDescent="0.2">
      <c r="A41" s="2" t="s">
        <v>45</v>
      </c>
      <c r="B41" s="7">
        <v>3.2730999999999999</v>
      </c>
      <c r="C41" s="7">
        <v>2.6349999999999998</v>
      </c>
      <c r="D41" s="7">
        <v>252.00757999999999</v>
      </c>
      <c r="E41" s="7">
        <v>7.44</v>
      </c>
      <c r="F41" s="7">
        <v>262.72068000000002</v>
      </c>
      <c r="G41" s="7">
        <v>273.58199999999999</v>
      </c>
      <c r="H41" s="7">
        <v>96.029958111279257</v>
      </c>
      <c r="I41" s="7">
        <v>46.413783323879755</v>
      </c>
      <c r="J41" s="7">
        <v>95.070293313213242</v>
      </c>
      <c r="K41" s="7">
        <v>511.34020618556696</v>
      </c>
    </row>
    <row r="42" spans="1:11" s="8" customFormat="1" x14ac:dyDescent="0.2">
      <c r="A42" s="2" t="s">
        <v>46</v>
      </c>
      <c r="B42" s="7">
        <v>2.0731999999999999</v>
      </c>
      <c r="C42" s="7" t="s">
        <v>101</v>
      </c>
      <c r="D42" s="7">
        <v>1662.8748000000001</v>
      </c>
      <c r="E42" s="7">
        <v>4.9480000000000004</v>
      </c>
      <c r="F42" s="7">
        <v>1669.896</v>
      </c>
      <c r="G42" s="7">
        <v>173.14699999999999</v>
      </c>
      <c r="H42" s="7">
        <v>964.43830964440633</v>
      </c>
      <c r="I42" s="7">
        <v>46.851977401129943</v>
      </c>
      <c r="J42" s="7">
        <v>1000.0750563824988</v>
      </c>
      <c r="K42" s="7">
        <v>202.20678381691869</v>
      </c>
    </row>
    <row r="43" spans="1:11" s="8" customFormat="1" x14ac:dyDescent="0.2">
      <c r="A43" s="2" t="s">
        <v>47</v>
      </c>
      <c r="B43" s="7">
        <v>43.003219999999999</v>
      </c>
      <c r="C43" s="7">
        <v>25.093219999999999</v>
      </c>
      <c r="D43" s="7" t="s">
        <v>101</v>
      </c>
      <c r="E43" s="7">
        <v>304.76580000000001</v>
      </c>
      <c r="F43" s="7">
        <v>347.76902000000001</v>
      </c>
      <c r="G43" s="7">
        <v>371.47199999999998</v>
      </c>
      <c r="H43" s="7">
        <v>93.619174527286049</v>
      </c>
      <c r="I43" s="7">
        <v>78.193359517055782</v>
      </c>
      <c r="J43" s="7"/>
      <c r="K43" s="7">
        <v>96.29981420392069</v>
      </c>
    </row>
    <row r="44" spans="1:11" s="8" customFormat="1" x14ac:dyDescent="0.2">
      <c r="A44" s="2" t="s">
        <v>48</v>
      </c>
      <c r="B44" s="7">
        <v>121.6977</v>
      </c>
      <c r="C44" s="7">
        <v>88.635199999999998</v>
      </c>
      <c r="D44" s="7" t="s">
        <v>101</v>
      </c>
      <c r="E44" s="7">
        <v>165.15799999999999</v>
      </c>
      <c r="F44" s="7">
        <v>286.85570000000001</v>
      </c>
      <c r="G44" s="7">
        <v>2233.1709999999998</v>
      </c>
      <c r="H44" s="7">
        <v>12.845218749482241</v>
      </c>
      <c r="I44" s="7">
        <v>96.913906651907652</v>
      </c>
      <c r="J44" s="7"/>
      <c r="K44" s="7">
        <v>118.14384022204098</v>
      </c>
    </row>
    <row r="45" spans="1:11" s="8" customFormat="1" x14ac:dyDescent="0.2">
      <c r="A45" s="2" t="s">
        <v>49</v>
      </c>
      <c r="B45" s="7">
        <v>98.368009999999998</v>
      </c>
      <c r="C45" s="7">
        <v>54.113900000000001</v>
      </c>
      <c r="D45" s="7">
        <v>1497.7860000000001</v>
      </c>
      <c r="E45" s="7">
        <v>225.91890000000001</v>
      </c>
      <c r="F45" s="7">
        <v>1822.0729100000001</v>
      </c>
      <c r="G45" s="7">
        <v>1461.443</v>
      </c>
      <c r="H45" s="7">
        <v>124.67628980398142</v>
      </c>
      <c r="I45" s="7">
        <v>87.151599184902977</v>
      </c>
      <c r="J45" s="7">
        <v>125.10031170965898</v>
      </c>
      <c r="K45" s="7">
        <v>149.31357192425892</v>
      </c>
    </row>
    <row r="46" spans="1:11" s="8" customFormat="1" x14ac:dyDescent="0.2">
      <c r="A46" s="2" t="s">
        <v>50</v>
      </c>
      <c r="B46" s="7">
        <v>494.30130000000003</v>
      </c>
      <c r="C46" s="7">
        <v>311.7679</v>
      </c>
      <c r="D46" s="7">
        <v>2392.578</v>
      </c>
      <c r="E46" s="7">
        <v>73.622820000000004</v>
      </c>
      <c r="F46" s="7">
        <v>2960.5021200000001</v>
      </c>
      <c r="G46" s="7">
        <v>11511.216</v>
      </c>
      <c r="H46" s="7">
        <v>25.718413415229115</v>
      </c>
      <c r="I46" s="7">
        <v>108.53531505459688</v>
      </c>
      <c r="J46" s="7">
        <v>21.839855409809129</v>
      </c>
      <c r="K46" s="7">
        <v>73.120482286690446</v>
      </c>
    </row>
    <row r="47" spans="1:11" s="8" customFormat="1" x14ac:dyDescent="0.2">
      <c r="A47" s="2" t="s">
        <v>51</v>
      </c>
      <c r="B47" s="7">
        <v>267.15109999999999</v>
      </c>
      <c r="C47" s="7">
        <v>180.965</v>
      </c>
      <c r="D47" s="7">
        <v>1762.578</v>
      </c>
      <c r="E47" s="7">
        <v>12.0625</v>
      </c>
      <c r="F47" s="7">
        <v>2041.7916</v>
      </c>
      <c r="G47" s="7">
        <v>10649.655000000001</v>
      </c>
      <c r="H47" s="7">
        <v>19.172373189554026</v>
      </c>
      <c r="I47" s="7">
        <v>89.717566301394697</v>
      </c>
      <c r="J47" s="7">
        <v>17.070808030914954</v>
      </c>
      <c r="K47" s="7">
        <v>45.03285298290151</v>
      </c>
    </row>
    <row r="48" spans="1:11" s="8" customFormat="1" x14ac:dyDescent="0.2">
      <c r="A48" s="2" t="s">
        <v>53</v>
      </c>
      <c r="B48" s="7" t="s">
        <v>107</v>
      </c>
      <c r="C48" s="7" t="s">
        <v>107</v>
      </c>
      <c r="D48" s="7">
        <v>630</v>
      </c>
      <c r="E48" s="7" t="s">
        <v>101</v>
      </c>
      <c r="F48" s="7">
        <v>647.04999999999995</v>
      </c>
      <c r="G48" s="7">
        <v>663.55</v>
      </c>
      <c r="H48" s="7">
        <v>97.513375028257101</v>
      </c>
      <c r="I48" s="7" t="s">
        <v>107</v>
      </c>
      <c r="J48" s="7">
        <v>100</v>
      </c>
      <c r="K48" s="7"/>
    </row>
    <row r="49" spans="1:11" s="8" customFormat="1" x14ac:dyDescent="0.2">
      <c r="A49" s="2" t="s">
        <v>54</v>
      </c>
      <c r="B49" s="7" t="s">
        <v>107</v>
      </c>
      <c r="C49" s="7" t="s">
        <v>101</v>
      </c>
      <c r="D49" s="7" t="s">
        <v>101</v>
      </c>
      <c r="E49" s="7" t="s">
        <v>107</v>
      </c>
      <c r="F49" s="7">
        <v>13.683</v>
      </c>
      <c r="G49" s="7">
        <v>6.3719999999999999</v>
      </c>
      <c r="H49" s="7">
        <v>214.73634651600753</v>
      </c>
      <c r="I49" s="7" t="s">
        <v>107</v>
      </c>
      <c r="J49" s="7"/>
      <c r="K49" s="7" t="s">
        <v>107</v>
      </c>
    </row>
    <row r="50" spans="1:11" s="8" customFormat="1" x14ac:dyDescent="0.2">
      <c r="A50" s="2" t="s">
        <v>57</v>
      </c>
      <c r="B50" s="7">
        <v>202.1002</v>
      </c>
      <c r="C50" s="7">
        <v>113.7529</v>
      </c>
      <c r="D50" s="7" t="s">
        <v>101</v>
      </c>
      <c r="E50" s="7">
        <v>55.877319999999997</v>
      </c>
      <c r="F50" s="7">
        <v>257.97752000000003</v>
      </c>
      <c r="G50" s="7">
        <v>191.63900000000001</v>
      </c>
      <c r="H50" s="7">
        <v>134.61639854100679</v>
      </c>
      <c r="I50" s="7">
        <v>153.47828068043739</v>
      </c>
      <c r="J50" s="7"/>
      <c r="K50" s="7">
        <v>93.192548241298212</v>
      </c>
    </row>
    <row r="51" spans="1:11" s="8" customFormat="1" x14ac:dyDescent="0.2">
      <c r="A51" s="2" t="s">
        <v>58</v>
      </c>
      <c r="B51" s="7">
        <v>1967.93361</v>
      </c>
      <c r="C51" s="7">
        <v>922.9982</v>
      </c>
      <c r="D51" s="7">
        <v>4930.5330000000004</v>
      </c>
      <c r="E51" s="7">
        <v>1823.2103</v>
      </c>
      <c r="F51" s="7">
        <v>8721.6769100000001</v>
      </c>
      <c r="G51" s="7">
        <v>21484.187999999998</v>
      </c>
      <c r="H51" s="7">
        <v>40.595794963253908</v>
      </c>
      <c r="I51" s="7">
        <v>118.03406729248425</v>
      </c>
      <c r="J51" s="7">
        <v>26.662157121438568</v>
      </c>
      <c r="K51" s="7">
        <v>137.67319865619876</v>
      </c>
    </row>
    <row r="52" spans="1:11" s="8" customFormat="1" x14ac:dyDescent="0.2">
      <c r="A52" s="2" t="s">
        <v>59</v>
      </c>
      <c r="B52" s="7">
        <v>297.33800000000002</v>
      </c>
      <c r="C52" s="7">
        <v>229.09800000000001</v>
      </c>
      <c r="D52" s="7">
        <v>2340</v>
      </c>
      <c r="E52" s="7">
        <v>543.59100000000001</v>
      </c>
      <c r="F52" s="7">
        <v>3180.9290000000001</v>
      </c>
      <c r="G52" s="7">
        <v>2739.6390000000001</v>
      </c>
      <c r="H52" s="7">
        <v>116.10759665780783</v>
      </c>
      <c r="I52" s="7">
        <v>181.09385468055302</v>
      </c>
      <c r="J52" s="7">
        <v>106.04549986404423</v>
      </c>
      <c r="K52" s="7">
        <v>147.37494204945656</v>
      </c>
    </row>
    <row r="53" spans="1:11" s="8" customFormat="1" x14ac:dyDescent="0.2">
      <c r="A53" s="2" t="s">
        <v>60</v>
      </c>
      <c r="B53" s="7">
        <v>9.1</v>
      </c>
      <c r="C53" s="7">
        <v>9.1</v>
      </c>
      <c r="D53" s="7" t="s">
        <v>101</v>
      </c>
      <c r="E53" s="7">
        <v>3.75</v>
      </c>
      <c r="F53" s="7">
        <v>12.85</v>
      </c>
      <c r="G53" s="7">
        <v>997.46500000000003</v>
      </c>
      <c r="H53" s="7">
        <v>1.2882657536855928</v>
      </c>
      <c r="I53" s="7">
        <v>56.010340370529946</v>
      </c>
      <c r="J53" s="7"/>
      <c r="K53" s="7">
        <v>500</v>
      </c>
    </row>
    <row r="54" spans="1:11" s="8" customFormat="1" x14ac:dyDescent="0.2">
      <c r="A54" s="2" t="s">
        <v>61</v>
      </c>
      <c r="B54" s="7">
        <v>101.6778</v>
      </c>
      <c r="C54" s="7">
        <v>37.081800000000001</v>
      </c>
      <c r="D54" s="7" t="s">
        <v>101</v>
      </c>
      <c r="E54" s="7">
        <v>23.77</v>
      </c>
      <c r="F54" s="7">
        <v>125.4478</v>
      </c>
      <c r="G54" s="7">
        <v>765.56200000000001</v>
      </c>
      <c r="H54" s="7">
        <v>16.386367139434821</v>
      </c>
      <c r="I54" s="7">
        <v>84.631352899069441</v>
      </c>
      <c r="J54" s="7"/>
      <c r="K54" s="7">
        <v>90.215576134810988</v>
      </c>
    </row>
    <row r="55" spans="1:11" s="8" customFormat="1" x14ac:dyDescent="0.2">
      <c r="A55" s="2" t="s">
        <v>62</v>
      </c>
      <c r="B55" s="7">
        <v>86.224000000000004</v>
      </c>
      <c r="C55" s="7">
        <v>33.671999999999997</v>
      </c>
      <c r="D55" s="7" t="s">
        <v>101</v>
      </c>
      <c r="E55" s="7">
        <v>47.738500000000002</v>
      </c>
      <c r="F55" s="7">
        <v>133.96250000000001</v>
      </c>
      <c r="G55" s="7">
        <v>3094.4940000000001</v>
      </c>
      <c r="H55" s="7">
        <v>4.329059936778032</v>
      </c>
      <c r="I55" s="7">
        <v>126.67890986556969</v>
      </c>
      <c r="J55" s="7"/>
      <c r="K55" s="7">
        <v>220.81733660206302</v>
      </c>
    </row>
    <row r="56" spans="1:11" s="8" customFormat="1" x14ac:dyDescent="0.2">
      <c r="A56" s="2" t="s">
        <v>63</v>
      </c>
      <c r="B56" s="7">
        <v>128.52099999999999</v>
      </c>
      <c r="C56" s="7">
        <v>36.792000000000002</v>
      </c>
      <c r="D56" s="7" t="s">
        <v>101</v>
      </c>
      <c r="E56" s="7">
        <v>27.234000000000002</v>
      </c>
      <c r="F56" s="7">
        <v>155.755</v>
      </c>
      <c r="G56" s="7">
        <v>473.238</v>
      </c>
      <c r="H56" s="7">
        <v>32.91261479424729</v>
      </c>
      <c r="I56" s="7">
        <v>85.707521690129568</v>
      </c>
      <c r="J56" s="7"/>
      <c r="K56" s="7">
        <v>138.19455015984167</v>
      </c>
    </row>
    <row r="57" spans="1:11" s="8" customFormat="1" x14ac:dyDescent="0.2">
      <c r="A57" s="2" t="s">
        <v>64</v>
      </c>
      <c r="B57" s="7">
        <v>4.0350000000000001</v>
      </c>
      <c r="C57" s="7">
        <v>1.9350000000000001</v>
      </c>
      <c r="D57" s="7" t="s">
        <v>101</v>
      </c>
      <c r="E57" s="7">
        <v>6.2</v>
      </c>
      <c r="F57" s="7">
        <v>10.234999999999999</v>
      </c>
      <c r="G57" s="7">
        <v>323.404</v>
      </c>
      <c r="H57" s="7">
        <v>3.1647722353465015</v>
      </c>
      <c r="I57" s="7">
        <v>68.34349593495935</v>
      </c>
      <c r="J57" s="7"/>
      <c r="K57" s="7">
        <v>155</v>
      </c>
    </row>
    <row r="58" spans="1:11" s="8" customFormat="1" x14ac:dyDescent="0.2">
      <c r="A58" s="2" t="s">
        <v>65</v>
      </c>
      <c r="B58" s="7">
        <v>84.99821</v>
      </c>
      <c r="C58" s="7">
        <v>46.091000000000001</v>
      </c>
      <c r="D58" s="7">
        <v>738.4</v>
      </c>
      <c r="E58" s="7">
        <v>49.006</v>
      </c>
      <c r="F58" s="7">
        <v>872.40421000000003</v>
      </c>
      <c r="G58" s="7">
        <v>1024.204</v>
      </c>
      <c r="H58" s="7">
        <v>85.178754427828835</v>
      </c>
      <c r="I58" s="7">
        <v>138.14108564927676</v>
      </c>
      <c r="J58" s="7">
        <v>80.038154699965318</v>
      </c>
      <c r="K58" s="7">
        <v>122.16682455003243</v>
      </c>
    </row>
    <row r="59" spans="1:11" s="8" customFormat="1" x14ac:dyDescent="0.2">
      <c r="A59" s="2" t="s">
        <v>66</v>
      </c>
      <c r="B59" s="7">
        <v>346.03030000000001</v>
      </c>
      <c r="C59" s="7">
        <v>112.19710000000001</v>
      </c>
      <c r="D59" s="7">
        <v>320.48599999999999</v>
      </c>
      <c r="E59" s="7">
        <v>43.316099999999999</v>
      </c>
      <c r="F59" s="7">
        <v>709.83240000000001</v>
      </c>
      <c r="G59" s="7">
        <v>695.53</v>
      </c>
      <c r="H59" s="7">
        <v>102.05633114315702</v>
      </c>
      <c r="I59" s="7">
        <v>114.42082012042896</v>
      </c>
      <c r="J59" s="7">
        <v>89.315155534994673</v>
      </c>
      <c r="K59" s="7">
        <v>126.34125710952313</v>
      </c>
    </row>
    <row r="60" spans="1:11" s="8" customFormat="1" x14ac:dyDescent="0.2">
      <c r="A60" s="2" t="s">
        <v>67</v>
      </c>
      <c r="B60" s="7">
        <v>55.999299999999998</v>
      </c>
      <c r="C60" s="7">
        <v>42.444299999999998</v>
      </c>
      <c r="D60" s="7" t="s">
        <v>101</v>
      </c>
      <c r="E60" s="7">
        <v>32.235999999999997</v>
      </c>
      <c r="F60" s="7">
        <v>88.235299999999995</v>
      </c>
      <c r="G60" s="7">
        <v>1612.5060000000001</v>
      </c>
      <c r="H60" s="7">
        <v>5.4719362284543429</v>
      </c>
      <c r="I60" s="7">
        <v>77.575325197057637</v>
      </c>
      <c r="J60" s="7"/>
      <c r="K60" s="7">
        <v>106.44916289667469</v>
      </c>
    </row>
    <row r="61" spans="1:11" s="8" customFormat="1" x14ac:dyDescent="0.2">
      <c r="A61" s="2" t="s">
        <v>68</v>
      </c>
      <c r="B61" s="7">
        <v>737.17499999999995</v>
      </c>
      <c r="C61" s="7">
        <v>336.56099999999998</v>
      </c>
      <c r="D61" s="7">
        <v>1150.5</v>
      </c>
      <c r="E61" s="7">
        <v>760.19770000000005</v>
      </c>
      <c r="F61" s="7">
        <v>2647.8726999999999</v>
      </c>
      <c r="G61" s="7">
        <v>2236.998</v>
      </c>
      <c r="H61" s="7">
        <v>118.36723591169951</v>
      </c>
      <c r="I61" s="7">
        <v>126.58472380344014</v>
      </c>
      <c r="J61" s="7">
        <v>100</v>
      </c>
      <c r="K61" s="7">
        <v>150.79069149305454</v>
      </c>
    </row>
    <row r="62" spans="1:11" s="8" customFormat="1" x14ac:dyDescent="0.2">
      <c r="A62" s="2" t="s">
        <v>69</v>
      </c>
      <c r="B62" s="7" t="s">
        <v>101</v>
      </c>
      <c r="C62" s="7" t="s">
        <v>101</v>
      </c>
      <c r="D62" s="7" t="s">
        <v>101</v>
      </c>
      <c r="E62" s="7" t="s">
        <v>107</v>
      </c>
      <c r="F62" s="7">
        <v>2.516</v>
      </c>
      <c r="G62" s="7">
        <v>1691.211</v>
      </c>
      <c r="H62" s="7" t="s">
        <v>107</v>
      </c>
      <c r="I62" s="7"/>
      <c r="J62" s="7"/>
      <c r="K62" s="7" t="s">
        <v>107</v>
      </c>
    </row>
    <row r="63" spans="1:11" s="8" customFormat="1" x14ac:dyDescent="0.2">
      <c r="A63" s="2" t="s">
        <v>70</v>
      </c>
      <c r="B63" s="7">
        <v>23.071999999999999</v>
      </c>
      <c r="C63" s="7">
        <v>5.2370000000000001</v>
      </c>
      <c r="D63" s="7">
        <v>136.96700000000001</v>
      </c>
      <c r="E63" s="7">
        <v>13.21</v>
      </c>
      <c r="F63" s="7">
        <v>173.249</v>
      </c>
      <c r="G63" s="7">
        <v>68.257000000000005</v>
      </c>
      <c r="H63" s="7">
        <v>253.81865596202587</v>
      </c>
      <c r="I63" s="7">
        <v>48.925928282121426</v>
      </c>
      <c r="J63" s="7"/>
      <c r="K63" s="7">
        <v>62.606635071090047</v>
      </c>
    </row>
    <row r="64" spans="1:11" s="8" customFormat="1" x14ac:dyDescent="0.2">
      <c r="A64" s="2" t="s">
        <v>71</v>
      </c>
      <c r="B64" s="7">
        <v>91.722999999999999</v>
      </c>
      <c r="C64" s="7">
        <v>30.748999999999999</v>
      </c>
      <c r="D64" s="7" t="s">
        <v>101</v>
      </c>
      <c r="E64" s="7">
        <v>266.197</v>
      </c>
      <c r="F64" s="7">
        <v>357.92</v>
      </c>
      <c r="G64" s="7">
        <v>5487.26</v>
      </c>
      <c r="H64" s="7">
        <v>6.5227454139224319</v>
      </c>
      <c r="I64" s="7">
        <v>128.50318025161815</v>
      </c>
      <c r="J64" s="7"/>
      <c r="K64" s="7">
        <v>115.99604336610194</v>
      </c>
    </row>
    <row r="65" spans="1:11" s="8" customFormat="1" x14ac:dyDescent="0.2">
      <c r="A65" s="2" t="s">
        <v>72</v>
      </c>
      <c r="B65" s="7" t="s">
        <v>107</v>
      </c>
      <c r="C65" s="7" t="s">
        <v>107</v>
      </c>
      <c r="D65" s="7">
        <v>244.18</v>
      </c>
      <c r="E65" s="7" t="s">
        <v>107</v>
      </c>
      <c r="F65" s="7">
        <v>250.46799999999999</v>
      </c>
      <c r="G65" s="7">
        <v>274.42200000000003</v>
      </c>
      <c r="H65" s="7">
        <v>91.271108001545059</v>
      </c>
      <c r="I65" s="7" t="s">
        <v>107</v>
      </c>
      <c r="J65" s="7">
        <v>95.000213981971044</v>
      </c>
      <c r="K65" s="7" t="s">
        <v>107</v>
      </c>
    </row>
    <row r="66" spans="1:11" s="8" customFormat="1" x14ac:dyDescent="0.2">
      <c r="A66" s="2" t="s">
        <v>73</v>
      </c>
      <c r="B66" s="7">
        <v>580.54837999999995</v>
      </c>
      <c r="C66" s="7">
        <v>227.696</v>
      </c>
      <c r="D66" s="7">
        <v>7.0415799999999997</v>
      </c>
      <c r="E66" s="7">
        <v>773.69461000000001</v>
      </c>
      <c r="F66" s="7">
        <v>1361.28457</v>
      </c>
      <c r="G66" s="7">
        <v>5799.9269999999997</v>
      </c>
      <c r="H66" s="7">
        <v>23.470719028015356</v>
      </c>
      <c r="I66" s="7">
        <v>118.21171674719868</v>
      </c>
      <c r="J66" s="7">
        <v>0.14362745198024748</v>
      </c>
      <c r="K66" s="7">
        <v>190.49573308252164</v>
      </c>
    </row>
    <row r="67" spans="1:11" s="8" customFormat="1" x14ac:dyDescent="0.2">
      <c r="A67" s="2" t="s">
        <v>74</v>
      </c>
      <c r="B67" s="7">
        <v>148.684</v>
      </c>
      <c r="C67" s="7">
        <v>96.456999999999994</v>
      </c>
      <c r="D67" s="7" t="s">
        <v>101</v>
      </c>
      <c r="E67" s="7">
        <v>223.02</v>
      </c>
      <c r="F67" s="7">
        <v>371.70400000000001</v>
      </c>
      <c r="G67" s="7">
        <v>517.596</v>
      </c>
      <c r="H67" s="7">
        <v>71.81353797169993</v>
      </c>
      <c r="I67" s="7">
        <v>114.87688230612922</v>
      </c>
      <c r="J67" s="7"/>
      <c r="K67" s="7">
        <v>272.36422700682687</v>
      </c>
    </row>
    <row r="68" spans="1:11" s="8" customFormat="1" x14ac:dyDescent="0.2">
      <c r="A68" s="2" t="s">
        <v>75</v>
      </c>
      <c r="B68" s="7">
        <v>175.92588000000001</v>
      </c>
      <c r="C68" s="7">
        <v>16.119</v>
      </c>
      <c r="D68" s="7">
        <v>7.0415799999999997</v>
      </c>
      <c r="E68" s="7">
        <v>120.60732</v>
      </c>
      <c r="F68" s="7">
        <v>303.57477999999998</v>
      </c>
      <c r="G68" s="7">
        <v>1668.722</v>
      </c>
      <c r="H68" s="7">
        <v>18.192052361028381</v>
      </c>
      <c r="I68" s="7">
        <v>152.12842973634375</v>
      </c>
      <c r="J68" s="7">
        <v>0.47227705174767015</v>
      </c>
      <c r="K68" s="7">
        <v>194.23345250748864</v>
      </c>
    </row>
    <row r="69" spans="1:11" s="8" customFormat="1" x14ac:dyDescent="0.2">
      <c r="A69" s="2" t="s">
        <v>76</v>
      </c>
      <c r="B69" s="7">
        <v>184.87549999999999</v>
      </c>
      <c r="C69" s="7">
        <v>62.091999999999999</v>
      </c>
      <c r="D69" s="7" t="s">
        <v>101</v>
      </c>
      <c r="E69" s="7">
        <v>197.68853999999999</v>
      </c>
      <c r="F69" s="7">
        <v>382.56403999999998</v>
      </c>
      <c r="G69" s="7">
        <v>3444.5889999999999</v>
      </c>
      <c r="H69" s="7">
        <v>11.106231832012469</v>
      </c>
      <c r="I69" s="7">
        <v>88.055660076302786</v>
      </c>
      <c r="J69" s="7"/>
      <c r="K69" s="7">
        <v>152.96826711030292</v>
      </c>
    </row>
    <row r="70" spans="1:11" s="8" customFormat="1" ht="25.5" x14ac:dyDescent="0.2">
      <c r="A70" s="2" t="s">
        <v>103</v>
      </c>
      <c r="B70" s="7" t="s">
        <v>101</v>
      </c>
      <c r="C70" s="7" t="s">
        <v>101</v>
      </c>
      <c r="D70" s="7" t="s">
        <v>101</v>
      </c>
      <c r="E70" s="7" t="s">
        <v>107</v>
      </c>
      <c r="F70" s="7">
        <v>35.444000000000003</v>
      </c>
      <c r="G70" s="7">
        <v>143.04900000000001</v>
      </c>
      <c r="H70" s="7">
        <v>24.777523785555999</v>
      </c>
      <c r="I70" s="7"/>
      <c r="J70" s="7"/>
      <c r="K70" s="7" t="s">
        <v>107</v>
      </c>
    </row>
    <row r="71" spans="1:11" s="8" customFormat="1" ht="25.5" x14ac:dyDescent="0.2">
      <c r="A71" s="2" t="s">
        <v>313</v>
      </c>
      <c r="B71" s="7" t="s">
        <v>101</v>
      </c>
      <c r="C71" s="7" t="s">
        <v>101</v>
      </c>
      <c r="D71" s="7" t="s">
        <v>101</v>
      </c>
      <c r="E71" s="7" t="s">
        <v>101</v>
      </c>
      <c r="F71" s="7" t="s">
        <v>101</v>
      </c>
      <c r="G71" s="7">
        <v>2.89</v>
      </c>
      <c r="H71" s="7"/>
      <c r="I71" s="7"/>
      <c r="J71" s="7"/>
      <c r="K71" s="7"/>
    </row>
    <row r="72" spans="1:11" s="8" customFormat="1" ht="38.25" x14ac:dyDescent="0.2">
      <c r="A72" s="2" t="s">
        <v>77</v>
      </c>
      <c r="B72" s="7">
        <v>184.87549999999999</v>
      </c>
      <c r="C72" s="7">
        <v>62.091999999999999</v>
      </c>
      <c r="D72" s="7" t="s">
        <v>101</v>
      </c>
      <c r="E72" s="7">
        <v>162.24454</v>
      </c>
      <c r="F72" s="7">
        <v>347.12004000000002</v>
      </c>
      <c r="G72" s="7">
        <v>3298.65</v>
      </c>
      <c r="H72" s="7">
        <v>10.523093992997136</v>
      </c>
      <c r="I72" s="7">
        <v>89.479555882523769</v>
      </c>
      <c r="J72" s="7"/>
      <c r="K72" s="7">
        <v>176.87184127330207</v>
      </c>
    </row>
    <row r="73" spans="1:11" s="8" customFormat="1" x14ac:dyDescent="0.2">
      <c r="A73" s="2" t="s">
        <v>78</v>
      </c>
      <c r="B73" s="7">
        <v>71.063000000000002</v>
      </c>
      <c r="C73" s="7">
        <v>53.027999999999999</v>
      </c>
      <c r="D73" s="7" t="s">
        <v>101</v>
      </c>
      <c r="E73" s="7">
        <v>232.37875</v>
      </c>
      <c r="F73" s="7">
        <v>303.44175000000001</v>
      </c>
      <c r="G73" s="7">
        <v>169.02</v>
      </c>
      <c r="H73" s="7">
        <v>179.53008519701811</v>
      </c>
      <c r="I73" s="7">
        <v>196.93770092007537</v>
      </c>
      <c r="J73" s="7"/>
      <c r="K73" s="7">
        <v>174.80498134440631</v>
      </c>
    </row>
    <row r="74" spans="1:11" s="8" customFormat="1" x14ac:dyDescent="0.2">
      <c r="A74" s="2" t="s">
        <v>79</v>
      </c>
      <c r="B74" s="7">
        <v>1480.1732</v>
      </c>
      <c r="C74" s="7">
        <v>835.46320000000003</v>
      </c>
      <c r="D74" s="7">
        <v>1017.2011</v>
      </c>
      <c r="E74" s="7">
        <v>3196.8670099999999</v>
      </c>
      <c r="F74" s="7">
        <v>5694.2413100000003</v>
      </c>
      <c r="G74" s="7">
        <v>16713.939999999999</v>
      </c>
      <c r="H74" s="7">
        <v>34.068815072927158</v>
      </c>
      <c r="I74" s="7">
        <v>78.419065894505849</v>
      </c>
      <c r="J74" s="7">
        <v>9.1033447775343443</v>
      </c>
      <c r="K74" s="7">
        <v>87.525544449603771</v>
      </c>
    </row>
    <row r="75" spans="1:11" s="8" customFormat="1" x14ac:dyDescent="0.2">
      <c r="A75" s="2" t="s">
        <v>80</v>
      </c>
      <c r="B75" s="7">
        <v>19.7592</v>
      </c>
      <c r="C75" s="7">
        <v>13.3132</v>
      </c>
      <c r="D75" s="7">
        <v>322.06509999999997</v>
      </c>
      <c r="E75" s="7">
        <v>116.47371</v>
      </c>
      <c r="F75" s="7">
        <v>458.29800999999998</v>
      </c>
      <c r="G75" s="7">
        <v>504.56900000000002</v>
      </c>
      <c r="H75" s="7">
        <v>90.829601105101574</v>
      </c>
      <c r="I75" s="7">
        <v>80.266482512085133</v>
      </c>
      <c r="J75" s="7">
        <v>90.033993542345158</v>
      </c>
      <c r="K75" s="7">
        <v>95.285150977200033</v>
      </c>
    </row>
    <row r="76" spans="1:11" s="8" customFormat="1" x14ac:dyDescent="0.2">
      <c r="A76" s="2" t="s">
        <v>81</v>
      </c>
      <c r="B76" s="7">
        <v>87.986999999999995</v>
      </c>
      <c r="C76" s="7">
        <v>52.451000000000001</v>
      </c>
      <c r="D76" s="7" t="s">
        <v>101</v>
      </c>
      <c r="E76" s="7">
        <v>360.31740000000002</v>
      </c>
      <c r="F76" s="7">
        <v>448.30439999999999</v>
      </c>
      <c r="G76" s="7">
        <v>1307.5619999999999</v>
      </c>
      <c r="H76" s="7">
        <v>34.285517627462411</v>
      </c>
      <c r="I76" s="7">
        <v>56.250479478327577</v>
      </c>
      <c r="J76" s="7"/>
      <c r="K76" s="7">
        <v>92.251409435150634</v>
      </c>
    </row>
    <row r="77" spans="1:11" s="8" customFormat="1" x14ac:dyDescent="0.2">
      <c r="A77" s="2" t="s">
        <v>82</v>
      </c>
      <c r="B77" s="7">
        <v>34.131</v>
      </c>
      <c r="C77" s="7">
        <v>34.131</v>
      </c>
      <c r="D77" s="7" t="s">
        <v>101</v>
      </c>
      <c r="E77" s="7">
        <v>535.19150000000002</v>
      </c>
      <c r="F77" s="7">
        <v>569.32249999999999</v>
      </c>
      <c r="G77" s="7">
        <v>929.27300000000002</v>
      </c>
      <c r="H77" s="7">
        <v>61.265365506153735</v>
      </c>
      <c r="I77" s="7">
        <v>74.523461210943481</v>
      </c>
      <c r="J77" s="7"/>
      <c r="K77" s="7">
        <v>60.578070209196881</v>
      </c>
    </row>
    <row r="78" spans="1:11" s="8" customFormat="1" x14ac:dyDescent="0.2">
      <c r="A78" s="2" t="s">
        <v>83</v>
      </c>
      <c r="B78" s="7">
        <v>536.58669999999995</v>
      </c>
      <c r="C78" s="7">
        <v>286.6035</v>
      </c>
      <c r="D78" s="7" t="s">
        <v>101</v>
      </c>
      <c r="E78" s="7">
        <v>274.7346</v>
      </c>
      <c r="F78" s="7">
        <v>811.32129999999995</v>
      </c>
      <c r="G78" s="7">
        <v>2895.422</v>
      </c>
      <c r="H78" s="7">
        <v>28.020830814990006</v>
      </c>
      <c r="I78" s="7">
        <v>81.641559413736388</v>
      </c>
      <c r="J78" s="7"/>
      <c r="K78" s="7">
        <v>77.556720500681735</v>
      </c>
    </row>
    <row r="79" spans="1:11" s="8" customFormat="1" x14ac:dyDescent="0.2">
      <c r="A79" s="2" t="s">
        <v>84</v>
      </c>
      <c r="B79" s="7">
        <v>47.356999999999999</v>
      </c>
      <c r="C79" s="7">
        <v>3</v>
      </c>
      <c r="D79" s="7" t="s">
        <v>101</v>
      </c>
      <c r="E79" s="7">
        <v>635.31079999999997</v>
      </c>
      <c r="F79" s="7">
        <v>682.66780000000006</v>
      </c>
      <c r="G79" s="7">
        <v>1639.8969999999999</v>
      </c>
      <c r="H79" s="7">
        <v>41.628699851271151</v>
      </c>
      <c r="I79" s="7">
        <v>54.056799762573334</v>
      </c>
      <c r="J79" s="7"/>
      <c r="K79" s="7">
        <v>117.65058389105143</v>
      </c>
    </row>
    <row r="80" spans="1:11" s="8" customFormat="1" x14ac:dyDescent="0.2">
      <c r="A80" s="2" t="s">
        <v>85</v>
      </c>
      <c r="B80" s="7">
        <v>13.564</v>
      </c>
      <c r="C80" s="7">
        <v>10.295</v>
      </c>
      <c r="D80" s="7" t="s">
        <v>101</v>
      </c>
      <c r="E80" s="7">
        <v>203.923</v>
      </c>
      <c r="F80" s="7">
        <v>217.48699999999999</v>
      </c>
      <c r="G80" s="7">
        <v>1011.918</v>
      </c>
      <c r="H80" s="7">
        <v>21.492551768028633</v>
      </c>
      <c r="I80" s="7">
        <v>25.929041137788655</v>
      </c>
      <c r="J80" s="7"/>
      <c r="K80" s="7">
        <v>72.259054395470059</v>
      </c>
    </row>
    <row r="81" spans="1:11" s="8" customFormat="1" x14ac:dyDescent="0.2">
      <c r="A81" s="2" t="s">
        <v>86</v>
      </c>
      <c r="B81" s="7">
        <v>58.526499999999999</v>
      </c>
      <c r="C81" s="7">
        <v>49.400500000000001</v>
      </c>
      <c r="D81" s="7">
        <v>502.22800000000001</v>
      </c>
      <c r="E81" s="7">
        <v>137.04400000000001</v>
      </c>
      <c r="F81" s="7">
        <v>697.79849999999999</v>
      </c>
      <c r="G81" s="7">
        <v>787.71600000000001</v>
      </c>
      <c r="H81" s="7">
        <v>88.585035723534872</v>
      </c>
      <c r="I81" s="7">
        <v>82.425885501021057</v>
      </c>
      <c r="J81" s="7">
        <v>87.99994392988431</v>
      </c>
      <c r="K81" s="7">
        <v>93.867682212648205</v>
      </c>
    </row>
    <row r="82" spans="1:11" s="8" customFormat="1" x14ac:dyDescent="0.2">
      <c r="A82" s="2" t="s">
        <v>87</v>
      </c>
      <c r="B82" s="7">
        <v>620.65</v>
      </c>
      <c r="C82" s="7">
        <v>353.37599999999998</v>
      </c>
      <c r="D82" s="7" t="s">
        <v>101</v>
      </c>
      <c r="E82" s="7">
        <v>371.5215</v>
      </c>
      <c r="F82" s="7">
        <v>992.17150000000004</v>
      </c>
      <c r="G82" s="7">
        <v>3177.8820000000001</v>
      </c>
      <c r="H82" s="7">
        <v>31.221156103341784</v>
      </c>
      <c r="I82" s="7">
        <v>86.380989362605305</v>
      </c>
      <c r="J82" s="7"/>
      <c r="K82" s="7">
        <v>93.196076709854637</v>
      </c>
    </row>
    <row r="83" spans="1:11" s="8" customFormat="1" x14ac:dyDescent="0.2">
      <c r="A83" s="2" t="s">
        <v>88</v>
      </c>
      <c r="B83" s="7">
        <v>43.315800000000003</v>
      </c>
      <c r="C83" s="7">
        <v>14.597</v>
      </c>
      <c r="D83" s="7">
        <v>192.90799999999999</v>
      </c>
      <c r="E83" s="7">
        <v>446.505</v>
      </c>
      <c r="F83" s="7">
        <v>682.72879999999998</v>
      </c>
      <c r="G83" s="7">
        <v>3733.424</v>
      </c>
      <c r="H83" s="7">
        <v>18.28693446016311</v>
      </c>
      <c r="I83" s="7">
        <v>89.827668443209404</v>
      </c>
      <c r="J83" s="7">
        <v>5.9010885206104327</v>
      </c>
      <c r="K83" s="7">
        <v>107.2867684337749</v>
      </c>
    </row>
    <row r="84" spans="1:11" s="8" customFormat="1" x14ac:dyDescent="0.2">
      <c r="A84" s="2" t="s">
        <v>89</v>
      </c>
      <c r="B84" s="7">
        <v>18.295999999999999</v>
      </c>
      <c r="C84" s="7">
        <v>18.295999999999999</v>
      </c>
      <c r="D84" s="7" t="s">
        <v>101</v>
      </c>
      <c r="E84" s="7">
        <v>115.8455</v>
      </c>
      <c r="F84" s="7">
        <v>134.14150000000001</v>
      </c>
      <c r="G84" s="7">
        <v>726.27800000000002</v>
      </c>
      <c r="H84" s="7">
        <v>18.469718207077733</v>
      </c>
      <c r="I84" s="7">
        <v>70.950478923488575</v>
      </c>
      <c r="J84" s="7"/>
      <c r="K84" s="7">
        <v>97.399905833291285</v>
      </c>
    </row>
    <row r="85" spans="1:11" s="8" customFormat="1" x14ac:dyDescent="0.2">
      <c r="A85" s="2" t="s">
        <v>90</v>
      </c>
      <c r="B85" s="7">
        <v>1504.0341000000001</v>
      </c>
      <c r="C85" s="7">
        <v>1149.325</v>
      </c>
      <c r="D85" s="7">
        <v>11798.028910000001</v>
      </c>
      <c r="E85" s="7">
        <v>4350.07078</v>
      </c>
      <c r="F85" s="7">
        <v>17652.13379</v>
      </c>
      <c r="G85" s="7">
        <v>18640.876</v>
      </c>
      <c r="H85" s="7">
        <v>94.695838274982364</v>
      </c>
      <c r="I85" s="7">
        <v>88.653969709794524</v>
      </c>
      <c r="J85" s="7">
        <v>88.03136671234617</v>
      </c>
      <c r="K85" s="7">
        <v>122.8042610973723</v>
      </c>
    </row>
    <row r="86" spans="1:11" s="8" customFormat="1" x14ac:dyDescent="0.2">
      <c r="A86" s="2" t="s">
        <v>91</v>
      </c>
      <c r="B86" s="7">
        <v>258.80900000000003</v>
      </c>
      <c r="C86" s="7">
        <v>246.83</v>
      </c>
      <c r="D86" s="7">
        <v>2815.2049099999999</v>
      </c>
      <c r="E86" s="7">
        <v>461.12943999999999</v>
      </c>
      <c r="F86" s="7">
        <v>3535.1433499999998</v>
      </c>
      <c r="G86" s="7">
        <v>3930.569</v>
      </c>
      <c r="H86" s="7">
        <v>89.939735188467623</v>
      </c>
      <c r="I86" s="7">
        <v>91.772335928967578</v>
      </c>
      <c r="J86" s="7">
        <v>86.884159902128957</v>
      </c>
      <c r="K86" s="7">
        <v>112.91813651668197</v>
      </c>
    </row>
    <row r="87" spans="1:11" s="8" customFormat="1" x14ac:dyDescent="0.2">
      <c r="A87" s="2" t="s">
        <v>92</v>
      </c>
      <c r="B87" s="7">
        <v>519.97770000000003</v>
      </c>
      <c r="C87" s="7">
        <v>361.02199999999999</v>
      </c>
      <c r="D87" s="7">
        <v>2090.3737999999998</v>
      </c>
      <c r="E87" s="7">
        <v>1430.71361</v>
      </c>
      <c r="F87" s="7">
        <v>4041.06511</v>
      </c>
      <c r="G87" s="7">
        <v>3827.683</v>
      </c>
      <c r="H87" s="7">
        <v>105.57470694412258</v>
      </c>
      <c r="I87" s="7">
        <v>100.83985749941336</v>
      </c>
      <c r="J87" s="7">
        <v>104.18997064262253</v>
      </c>
      <c r="K87" s="7">
        <v>109.57226937351328</v>
      </c>
    </row>
    <row r="88" spans="1:11" s="8" customFormat="1" x14ac:dyDescent="0.2">
      <c r="A88" s="2" t="s">
        <v>93</v>
      </c>
      <c r="B88" s="7">
        <v>552.8886</v>
      </c>
      <c r="C88" s="7">
        <v>442.94400000000002</v>
      </c>
      <c r="D88" s="7">
        <v>6427.0950999999995</v>
      </c>
      <c r="E88" s="7">
        <v>2067.86753</v>
      </c>
      <c r="F88" s="7">
        <v>9047.8512300000002</v>
      </c>
      <c r="G88" s="7">
        <v>8823.7579999999998</v>
      </c>
      <c r="H88" s="7">
        <v>102.53965747927359</v>
      </c>
      <c r="I88" s="7">
        <v>81.829290132181683</v>
      </c>
      <c r="J88" s="7">
        <v>95.346346747590943</v>
      </c>
      <c r="K88" s="7">
        <v>146.937703802079</v>
      </c>
    </row>
    <row r="89" spans="1:11" s="8" customFormat="1" x14ac:dyDescent="0.2">
      <c r="A89" s="2" t="s">
        <v>94</v>
      </c>
      <c r="B89" s="7" t="s">
        <v>107</v>
      </c>
      <c r="C89" s="7" t="s">
        <v>107</v>
      </c>
      <c r="D89" s="7" t="s">
        <v>101</v>
      </c>
      <c r="E89" s="7" t="s">
        <v>107</v>
      </c>
      <c r="F89" s="7" t="s">
        <v>107</v>
      </c>
      <c r="G89" s="7" t="s">
        <v>107</v>
      </c>
      <c r="H89" s="7" t="s">
        <v>107</v>
      </c>
      <c r="I89" s="7" t="s">
        <v>107</v>
      </c>
      <c r="J89" s="7"/>
      <c r="K89" s="7" t="s">
        <v>107</v>
      </c>
    </row>
    <row r="90" spans="1:11" s="8" customFormat="1" x14ac:dyDescent="0.2">
      <c r="A90" s="2" t="s">
        <v>95</v>
      </c>
      <c r="B90" s="7">
        <v>20.963999999999999</v>
      </c>
      <c r="C90" s="7">
        <v>6.1980000000000004</v>
      </c>
      <c r="D90" s="7">
        <v>138.3141</v>
      </c>
      <c r="E90" s="7">
        <v>120.3349</v>
      </c>
      <c r="F90" s="7">
        <v>279.613</v>
      </c>
      <c r="G90" s="7">
        <v>386.113</v>
      </c>
      <c r="H90" s="7">
        <v>72.4174011235053</v>
      </c>
      <c r="I90" s="7">
        <v>38.949167657550532</v>
      </c>
      <c r="J90" s="7">
        <v>90.856844442400785</v>
      </c>
      <c r="K90" s="7">
        <v>66.831930066201622</v>
      </c>
    </row>
    <row r="91" spans="1:11" s="8" customFormat="1" x14ac:dyDescent="0.2">
      <c r="A91" s="2" t="s">
        <v>96</v>
      </c>
      <c r="B91" s="7">
        <v>32.216500000000003</v>
      </c>
      <c r="C91" s="7">
        <v>29.95</v>
      </c>
      <c r="D91" s="7" t="s">
        <v>101</v>
      </c>
      <c r="E91" s="7">
        <v>23.797999999999998</v>
      </c>
      <c r="F91" s="7">
        <v>56.014499999999998</v>
      </c>
      <c r="G91" s="7">
        <v>186.982</v>
      </c>
      <c r="H91" s="7">
        <v>29.957161651923712</v>
      </c>
      <c r="I91" s="7">
        <v>52.773273051910827</v>
      </c>
      <c r="J91" s="7"/>
      <c r="K91" s="7">
        <v>104.69863616366035</v>
      </c>
    </row>
    <row r="92" spans="1:11" s="8" customFormat="1" x14ac:dyDescent="0.2">
      <c r="A92" s="2" t="s">
        <v>97</v>
      </c>
      <c r="B92" s="7">
        <v>86.4983</v>
      </c>
      <c r="C92" s="7">
        <v>51.088999999999999</v>
      </c>
      <c r="D92" s="7" t="s">
        <v>101</v>
      </c>
      <c r="E92" s="7">
        <v>113.5</v>
      </c>
      <c r="F92" s="7">
        <v>199.9983</v>
      </c>
      <c r="G92" s="7">
        <v>723.62300000000005</v>
      </c>
      <c r="H92" s="7">
        <v>27.638466439015897</v>
      </c>
      <c r="I92" s="7">
        <v>113.95299511244023</v>
      </c>
      <c r="J92" s="7"/>
      <c r="K92" s="7">
        <v>97.571459273586939</v>
      </c>
    </row>
    <row r="93" spans="1:11" s="8" customFormat="1" x14ac:dyDescent="0.2">
      <c r="A93" s="2" t="s">
        <v>98</v>
      </c>
      <c r="B93" s="7" t="s">
        <v>101</v>
      </c>
      <c r="C93" s="7" t="s">
        <v>101</v>
      </c>
      <c r="D93" s="7" t="s">
        <v>101</v>
      </c>
      <c r="E93" s="7">
        <v>49.564999999999998</v>
      </c>
      <c r="F93" s="7">
        <v>49.564999999999998</v>
      </c>
      <c r="G93" s="7">
        <v>44.16</v>
      </c>
      <c r="H93" s="7">
        <v>112.23958333333333</v>
      </c>
      <c r="I93" s="7"/>
      <c r="J93" s="7"/>
      <c r="K93" s="7">
        <v>112.23958333333333</v>
      </c>
    </row>
    <row r="94" spans="1:11" s="8" customFormat="1" x14ac:dyDescent="0.2">
      <c r="A94" s="2" t="s">
        <v>99</v>
      </c>
      <c r="B94" s="7">
        <v>21.288</v>
      </c>
      <c r="C94" s="7" t="s">
        <v>101</v>
      </c>
      <c r="D94" s="7">
        <v>256.62700000000001</v>
      </c>
      <c r="E94" s="7">
        <v>75.337299999999999</v>
      </c>
      <c r="F94" s="7">
        <v>353.25229999999999</v>
      </c>
      <c r="G94" s="7">
        <v>335.21199999999999</v>
      </c>
      <c r="H94" s="7">
        <v>105.38175840960346</v>
      </c>
      <c r="I94" s="7">
        <v>88.493515131360155</v>
      </c>
      <c r="J94" s="7">
        <v>97.500066487593415</v>
      </c>
      <c r="K94" s="7">
        <v>157.11964795929006</v>
      </c>
    </row>
    <row r="95" spans="1:11" s="8" customFormat="1" x14ac:dyDescent="0.2">
      <c r="A95" s="2" t="s">
        <v>100</v>
      </c>
      <c r="B95" s="7">
        <v>8.9</v>
      </c>
      <c r="C95" s="7">
        <v>8.9</v>
      </c>
      <c r="D95" s="7">
        <v>70.414000000000001</v>
      </c>
      <c r="E95" s="7">
        <v>7.5250000000000004</v>
      </c>
      <c r="F95" s="7">
        <v>86.838999999999999</v>
      </c>
      <c r="G95" s="7">
        <v>378.017</v>
      </c>
      <c r="H95" s="7">
        <v>22.97224727988424</v>
      </c>
      <c r="I95" s="7">
        <v>148.33333333333334</v>
      </c>
      <c r="J95" s="7">
        <v>19.306475980006418</v>
      </c>
      <c r="K95" s="7">
        <v>103.08219178082192</v>
      </c>
    </row>
    <row r="96" spans="1:11" s="8" customFormat="1" x14ac:dyDescent="0.2">
      <c r="A96" s="2" t="s">
        <v>121</v>
      </c>
      <c r="B96" s="7" t="s">
        <v>107</v>
      </c>
      <c r="C96" s="7" t="s">
        <v>101</v>
      </c>
      <c r="D96" s="7" t="s">
        <v>101</v>
      </c>
      <c r="E96" s="7" t="s">
        <v>101</v>
      </c>
      <c r="F96" s="7" t="s">
        <v>107</v>
      </c>
      <c r="G96" s="7" t="s">
        <v>107</v>
      </c>
      <c r="H96" s="7" t="s">
        <v>107</v>
      </c>
      <c r="I96" s="7" t="s">
        <v>107</v>
      </c>
      <c r="J96" s="7"/>
      <c r="K96" s="7"/>
    </row>
    <row r="97" s="8" customFormat="1" x14ac:dyDescent="0.2"/>
    <row r="98" s="8" customFormat="1" x14ac:dyDescent="0.2"/>
    <row r="99" s="8" customFormat="1" x14ac:dyDescent="0.2"/>
    <row r="100" s="8" customFormat="1" x14ac:dyDescent="0.2"/>
    <row r="101" s="8" customFormat="1" x14ac:dyDescent="0.2"/>
    <row r="102" s="8" customFormat="1" x14ac:dyDescent="0.2"/>
    <row r="103" s="8" customFormat="1" x14ac:dyDescent="0.2"/>
    <row r="104" s="8" customFormat="1" x14ac:dyDescent="0.2"/>
    <row r="105" s="8" customFormat="1" x14ac:dyDescent="0.2"/>
    <row r="106" s="8" customFormat="1" x14ac:dyDescent="0.2"/>
    <row r="107" s="8" customFormat="1" x14ac:dyDescent="0.2"/>
    <row r="108" s="8" customFormat="1" x14ac:dyDescent="0.2"/>
    <row r="109" s="8" customFormat="1" x14ac:dyDescent="0.2"/>
    <row r="110" s="8" customFormat="1" x14ac:dyDescent="0.2"/>
    <row r="111" s="8" customFormat="1" x14ac:dyDescent="0.2"/>
    <row r="112" s="8" customFormat="1" x14ac:dyDescent="0.2"/>
    <row r="113" s="8" customFormat="1" x14ac:dyDescent="0.2"/>
    <row r="114" s="8" customFormat="1" x14ac:dyDescent="0.2"/>
    <row r="115" s="8" customFormat="1" x14ac:dyDescent="0.2"/>
    <row r="116" s="8" customFormat="1" x14ac:dyDescent="0.2"/>
    <row r="117" s="8" customFormat="1" x14ac:dyDescent="0.2"/>
    <row r="118" s="8" customFormat="1" x14ac:dyDescent="0.2"/>
    <row r="119" s="8" customFormat="1" x14ac:dyDescent="0.2"/>
    <row r="120" s="8" customFormat="1" x14ac:dyDescent="0.2"/>
    <row r="121" s="8" customFormat="1" x14ac:dyDescent="0.2"/>
    <row r="122" s="8" customFormat="1" x14ac:dyDescent="0.2"/>
    <row r="123" s="8" customFormat="1" x14ac:dyDescent="0.2"/>
    <row r="124" s="8" customFormat="1" x14ac:dyDescent="0.2"/>
    <row r="125" s="8" customFormat="1" x14ac:dyDescent="0.2"/>
    <row r="126" s="8" customFormat="1" x14ac:dyDescent="0.2"/>
    <row r="127" s="8" customFormat="1" x14ac:dyDescent="0.2"/>
    <row r="128" s="8" customFormat="1" x14ac:dyDescent="0.2"/>
    <row r="129" s="8" customFormat="1" x14ac:dyDescent="0.2"/>
    <row r="130" s="8" customFormat="1" x14ac:dyDescent="0.2"/>
    <row r="131" s="8" customFormat="1" x14ac:dyDescent="0.2"/>
    <row r="132" s="8" customFormat="1" x14ac:dyDescent="0.2"/>
    <row r="133" s="8" customFormat="1" x14ac:dyDescent="0.2"/>
    <row r="134" s="8" customFormat="1" x14ac:dyDescent="0.2"/>
    <row r="135" s="8" customFormat="1" x14ac:dyDescent="0.2"/>
    <row r="136" s="8" customFormat="1" x14ac:dyDescent="0.2"/>
    <row r="137" s="8" customFormat="1" x14ac:dyDescent="0.2"/>
    <row r="138" s="8" customFormat="1" x14ac:dyDescent="0.2"/>
    <row r="139" s="8" customFormat="1" x14ac:dyDescent="0.2"/>
    <row r="140" s="8" customFormat="1" x14ac:dyDescent="0.2"/>
    <row r="141" s="8" customFormat="1" x14ac:dyDescent="0.2"/>
    <row r="142" s="8" customFormat="1" x14ac:dyDescent="0.2"/>
    <row r="143" s="8" customFormat="1" x14ac:dyDescent="0.2"/>
    <row r="144" s="8" customFormat="1" x14ac:dyDescent="0.2"/>
    <row r="145" s="8" customFormat="1" x14ac:dyDescent="0.2"/>
    <row r="146" s="8" customFormat="1" x14ac:dyDescent="0.2"/>
    <row r="147" s="8" customFormat="1" x14ac:dyDescent="0.2"/>
    <row r="148" s="8" customFormat="1" x14ac:dyDescent="0.2"/>
    <row r="149" s="8" customFormat="1" x14ac:dyDescent="0.2"/>
    <row r="150" s="8" customFormat="1" x14ac:dyDescent="0.2"/>
    <row r="151" s="8" customFormat="1" x14ac:dyDescent="0.2"/>
    <row r="152" s="8" customFormat="1" x14ac:dyDescent="0.2"/>
    <row r="153" s="8" customFormat="1" x14ac:dyDescent="0.2"/>
    <row r="154" s="8" customFormat="1" x14ac:dyDescent="0.2"/>
    <row r="155" s="8" customFormat="1" x14ac:dyDescent="0.2"/>
    <row r="156" s="8" customFormat="1" x14ac:dyDescent="0.2"/>
    <row r="157" s="8" customFormat="1" x14ac:dyDescent="0.2"/>
    <row r="158" s="8" customFormat="1" x14ac:dyDescent="0.2"/>
    <row r="159" s="8" customFormat="1" x14ac:dyDescent="0.2"/>
    <row r="160" s="8" customFormat="1" x14ac:dyDescent="0.2"/>
    <row r="161" s="8" customFormat="1" x14ac:dyDescent="0.2"/>
    <row r="162" s="8" customFormat="1" x14ac:dyDescent="0.2"/>
    <row r="163" s="8" customFormat="1" x14ac:dyDescent="0.2"/>
    <row r="164" s="8" customFormat="1" x14ac:dyDescent="0.2"/>
    <row r="165" s="8" customFormat="1" x14ac:dyDescent="0.2"/>
    <row r="166" s="8" customFormat="1" x14ac:dyDescent="0.2"/>
    <row r="167" s="8" customFormat="1" x14ac:dyDescent="0.2"/>
    <row r="168" s="8" customFormat="1" x14ac:dyDescent="0.2"/>
    <row r="169" s="8" customFormat="1" x14ac:dyDescent="0.2"/>
    <row r="170" s="8" customFormat="1" x14ac:dyDescent="0.2"/>
    <row r="171" s="8" customFormat="1" x14ac:dyDescent="0.2"/>
    <row r="172" s="8" customFormat="1" x14ac:dyDescent="0.2"/>
    <row r="173" s="8" customFormat="1" x14ac:dyDescent="0.2"/>
    <row r="174" s="8" customFormat="1" x14ac:dyDescent="0.2"/>
    <row r="175" s="8" customFormat="1" x14ac:dyDescent="0.2"/>
    <row r="176" s="8" customFormat="1" x14ac:dyDescent="0.2"/>
    <row r="177" s="8" customFormat="1" x14ac:dyDescent="0.2"/>
    <row r="178" s="8" customFormat="1" x14ac:dyDescent="0.2"/>
    <row r="179" s="8" customFormat="1" x14ac:dyDescent="0.2"/>
    <row r="180" s="8" customFormat="1" x14ac:dyDescent="0.2"/>
    <row r="181" s="8" customFormat="1" x14ac:dyDescent="0.2"/>
    <row r="182" s="8" customFormat="1" x14ac:dyDescent="0.2"/>
    <row r="183" s="8" customFormat="1" x14ac:dyDescent="0.2"/>
    <row r="184" s="8" customFormat="1" x14ac:dyDescent="0.2"/>
    <row r="185" s="8" customFormat="1" x14ac:dyDescent="0.2"/>
    <row r="186" s="8" customFormat="1" x14ac:dyDescent="0.2"/>
    <row r="187" s="8" customFormat="1" x14ac:dyDescent="0.2"/>
    <row r="188" s="8" customFormat="1" x14ac:dyDescent="0.2"/>
    <row r="189" s="8" customFormat="1" x14ac:dyDescent="0.2"/>
    <row r="190" s="8" customFormat="1" x14ac:dyDescent="0.2"/>
    <row r="191" s="8" customFormat="1" x14ac:dyDescent="0.2"/>
    <row r="192" s="8" customFormat="1" x14ac:dyDescent="0.2"/>
    <row r="193" s="8" customFormat="1" x14ac:dyDescent="0.2"/>
    <row r="194" s="8" customFormat="1" x14ac:dyDescent="0.2"/>
    <row r="195" s="8" customFormat="1" x14ac:dyDescent="0.2"/>
    <row r="196" s="8" customFormat="1" x14ac:dyDescent="0.2"/>
    <row r="197" s="8" customFormat="1" x14ac:dyDescent="0.2"/>
    <row r="198" s="8" customFormat="1" x14ac:dyDescent="0.2"/>
    <row r="199" s="8" customFormat="1" x14ac:dyDescent="0.2"/>
    <row r="200" s="8" customFormat="1" x14ac:dyDescent="0.2"/>
    <row r="201" s="8" customFormat="1" x14ac:dyDescent="0.2"/>
    <row r="202" s="8" customFormat="1" x14ac:dyDescent="0.2"/>
    <row r="203" s="8" customFormat="1" x14ac:dyDescent="0.2"/>
    <row r="204" s="8" customFormat="1" x14ac:dyDescent="0.2"/>
    <row r="205" s="8" customFormat="1" x14ac:dyDescent="0.2"/>
    <row r="206" s="8" customFormat="1" x14ac:dyDescent="0.2"/>
    <row r="207" s="8" customFormat="1" x14ac:dyDescent="0.2"/>
    <row r="208" s="8" customFormat="1" x14ac:dyDescent="0.2"/>
    <row r="209" s="8" customFormat="1" x14ac:dyDescent="0.2"/>
    <row r="210" s="8" customFormat="1" x14ac:dyDescent="0.2"/>
    <row r="211" s="8" customFormat="1" x14ac:dyDescent="0.2"/>
    <row r="212" s="8" customFormat="1" x14ac:dyDescent="0.2"/>
    <row r="213" s="8" customFormat="1" x14ac:dyDescent="0.2"/>
    <row r="214" s="8" customFormat="1" x14ac:dyDescent="0.2"/>
    <row r="215" s="8" customFormat="1" x14ac:dyDescent="0.2"/>
    <row r="216" s="8" customFormat="1" x14ac:dyDescent="0.2"/>
    <row r="217" s="8" customFormat="1" x14ac:dyDescent="0.2"/>
    <row r="218" s="8" customFormat="1" x14ac:dyDescent="0.2"/>
    <row r="219" s="8" customFormat="1" x14ac:dyDescent="0.2"/>
    <row r="220" s="8" customFormat="1" x14ac:dyDescent="0.2"/>
    <row r="221" s="8" customFormat="1" x14ac:dyDescent="0.2"/>
    <row r="222" s="8" customFormat="1" x14ac:dyDescent="0.2"/>
    <row r="223" s="8" customFormat="1" x14ac:dyDescent="0.2"/>
    <row r="224" s="8" customFormat="1" x14ac:dyDescent="0.2"/>
    <row r="225" spans="1:11" s="8" customFormat="1" x14ac:dyDescent="0.2"/>
    <row r="226" spans="1:11" s="8" customFormat="1" x14ac:dyDescent="0.2"/>
    <row r="227" spans="1:11" s="8" customFormat="1" x14ac:dyDescent="0.2"/>
    <row r="228" spans="1:11" x14ac:dyDescent="0.2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</row>
  </sheetData>
  <mergeCells count="5">
    <mergeCell ref="A2:K2"/>
    <mergeCell ref="A4:A5"/>
    <mergeCell ref="B4:F4"/>
    <mergeCell ref="G4:G5"/>
    <mergeCell ref="H4:K4"/>
  </mergeCells>
  <hyperlinks>
    <hyperlink ref="A1" location="Содержание!A1" display="К содержанию"/>
  </hyperlinks>
  <pageMargins left="0.75" right="0.75" top="1" bottom="1" header="0.5" footer="0.5"/>
  <pageSetup orientation="portrait"/>
  <headerFooter>
    <oddFooter>&amp;Lтыс. центнеров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2"/>
  <sheetViews>
    <sheetView zoomScaleNormal="100" workbookViewId="0"/>
  </sheetViews>
  <sheetFormatPr defaultColWidth="19.28515625" defaultRowHeight="12.75" x14ac:dyDescent="0.2"/>
  <cols>
    <col min="1" max="1" width="40.7109375" customWidth="1"/>
    <col min="2" max="6" width="19.28515625" customWidth="1"/>
  </cols>
  <sheetData>
    <row r="1" spans="1:6" x14ac:dyDescent="0.2">
      <c r="A1" s="67" t="s">
        <v>306</v>
      </c>
    </row>
    <row r="2" spans="1:6" ht="33" customHeight="1" x14ac:dyDescent="0.2">
      <c r="A2" s="78" t="s">
        <v>302</v>
      </c>
      <c r="B2" s="78"/>
      <c r="C2" s="78"/>
      <c r="D2" s="78"/>
      <c r="E2" s="78"/>
      <c r="F2" s="78"/>
    </row>
    <row r="3" spans="1:6" ht="18" x14ac:dyDescent="0.2">
      <c r="A3" s="10"/>
      <c r="B3" s="10"/>
      <c r="C3" s="10"/>
      <c r="D3" s="10"/>
      <c r="E3" s="10"/>
      <c r="F3" s="18" t="s">
        <v>123</v>
      </c>
    </row>
    <row r="4" spans="1:6" ht="12.75" customHeight="1" x14ac:dyDescent="0.2">
      <c r="A4" s="79"/>
      <c r="B4" s="79" t="s">
        <v>0</v>
      </c>
      <c r="C4" s="79"/>
      <c r="D4" s="79"/>
      <c r="E4" s="79" t="s">
        <v>7</v>
      </c>
      <c r="F4" s="79"/>
    </row>
    <row r="5" spans="1:6" ht="63.75" x14ac:dyDescent="0.2">
      <c r="A5" s="79"/>
      <c r="B5" s="9" t="s">
        <v>1</v>
      </c>
      <c r="C5" s="9" t="s">
        <v>2</v>
      </c>
      <c r="D5" s="9" t="s">
        <v>4</v>
      </c>
      <c r="E5" s="9" t="s">
        <v>1</v>
      </c>
      <c r="F5" s="9" t="s">
        <v>4</v>
      </c>
    </row>
    <row r="6" spans="1:6" x14ac:dyDescent="0.2">
      <c r="A6" s="9" t="s">
        <v>8</v>
      </c>
      <c r="B6" s="9">
        <v>1</v>
      </c>
      <c r="C6" s="9">
        <v>2</v>
      </c>
      <c r="D6" s="9">
        <v>3</v>
      </c>
      <c r="E6" s="9">
        <v>4</v>
      </c>
      <c r="F6" s="9">
        <v>5</v>
      </c>
    </row>
    <row r="7" spans="1:6" x14ac:dyDescent="0.2">
      <c r="A7" s="3" t="s">
        <v>14</v>
      </c>
      <c r="B7" s="4">
        <v>12.824054961428661</v>
      </c>
      <c r="C7" s="4">
        <v>12.239782165901868</v>
      </c>
      <c r="D7" s="4">
        <v>11.249241242230489</v>
      </c>
      <c r="E7" s="4">
        <v>119.85098094793143</v>
      </c>
      <c r="F7" s="4">
        <v>105.13309572178029</v>
      </c>
    </row>
    <row r="8" spans="1:6" x14ac:dyDescent="0.2">
      <c r="A8" s="2" t="s">
        <v>15</v>
      </c>
      <c r="B8" s="7">
        <v>21.648587359504532</v>
      </c>
      <c r="C8" s="7">
        <v>18.467177759471323</v>
      </c>
      <c r="D8" s="7">
        <v>19.697380452763991</v>
      </c>
      <c r="E8" s="7">
        <v>93.716828396123503</v>
      </c>
      <c r="F8" s="7">
        <v>98.981811320422082</v>
      </c>
    </row>
    <row r="9" spans="1:6" x14ac:dyDescent="0.2">
      <c r="A9" s="2" t="s">
        <v>16</v>
      </c>
      <c r="B9" s="7">
        <v>24.140030441400306</v>
      </c>
      <c r="C9" s="7">
        <v>35.049504950495049</v>
      </c>
      <c r="D9" s="7">
        <v>48.347826086956523</v>
      </c>
      <c r="E9" s="7">
        <v>75.43759512937595</v>
      </c>
      <c r="F9" s="7"/>
    </row>
    <row r="10" spans="1:6" x14ac:dyDescent="0.2">
      <c r="A10" s="2" t="s">
        <v>17</v>
      </c>
      <c r="B10" s="7">
        <v>16.114906832298136</v>
      </c>
      <c r="C10" s="7">
        <v>17.998060135790496</v>
      </c>
      <c r="D10" s="7">
        <v>19.078260869565216</v>
      </c>
      <c r="E10" s="7">
        <v>89.52726017943408</v>
      </c>
      <c r="F10" s="7">
        <v>104.82560917343527</v>
      </c>
    </row>
    <row r="11" spans="1:6" x14ac:dyDescent="0.2">
      <c r="A11" s="2" t="s">
        <v>18</v>
      </c>
      <c r="B11" s="7">
        <v>19.333787053841501</v>
      </c>
      <c r="C11" s="7">
        <v>22.136188436830835</v>
      </c>
      <c r="D11" s="7">
        <v>16.707128099173552</v>
      </c>
      <c r="E11" s="7">
        <v>79.891682040667362</v>
      </c>
      <c r="F11" s="7">
        <v>126.5691522664663</v>
      </c>
    </row>
    <row r="12" spans="1:6" x14ac:dyDescent="0.2">
      <c r="A12" s="2" t="s">
        <v>19</v>
      </c>
      <c r="B12" s="7">
        <v>22.399127375758191</v>
      </c>
      <c r="C12" s="7">
        <v>19.264919577090744</v>
      </c>
      <c r="D12" s="7">
        <v>20.827170284576088</v>
      </c>
      <c r="E12" s="7">
        <v>75.417937292115127</v>
      </c>
      <c r="F12" s="7">
        <v>73.855213775092508</v>
      </c>
    </row>
    <row r="13" spans="1:6" x14ac:dyDescent="0.2">
      <c r="A13" s="2" t="s">
        <v>20</v>
      </c>
      <c r="B13" s="7">
        <v>26.597243816254416</v>
      </c>
      <c r="C13" s="7">
        <v>16.219875776397515</v>
      </c>
      <c r="D13" s="7">
        <v>10.964214711729623</v>
      </c>
      <c r="E13" s="7">
        <v>160.22436033888201</v>
      </c>
      <c r="F13" s="7">
        <v>68.100712495215049</v>
      </c>
    </row>
    <row r="14" spans="1:6" x14ac:dyDescent="0.2">
      <c r="A14" s="2" t="s">
        <v>21</v>
      </c>
      <c r="B14" s="7">
        <v>20.353702372393961</v>
      </c>
      <c r="C14" s="7">
        <v>14.682027649769585</v>
      </c>
      <c r="D14" s="7">
        <v>21.028216325159555</v>
      </c>
      <c r="E14" s="7">
        <v>78.283470663053706</v>
      </c>
      <c r="F14" s="7">
        <v>92.63531420775135</v>
      </c>
    </row>
    <row r="15" spans="1:6" x14ac:dyDescent="0.2">
      <c r="A15" s="2" t="s">
        <v>22</v>
      </c>
      <c r="B15" s="7" t="s">
        <v>107</v>
      </c>
      <c r="C15" s="7" t="s">
        <v>107</v>
      </c>
      <c r="D15" s="7">
        <v>12.5</v>
      </c>
      <c r="E15" s="7" t="s">
        <v>107</v>
      </c>
      <c r="F15" s="7">
        <v>121.35922330097087</v>
      </c>
    </row>
    <row r="16" spans="1:6" x14ac:dyDescent="0.2">
      <c r="A16" s="2" t="s">
        <v>23</v>
      </c>
      <c r="B16" s="7">
        <v>30.240972222222222</v>
      </c>
      <c r="C16" s="7">
        <v>29.268844221105528</v>
      </c>
      <c r="D16" s="7">
        <v>16.592030360531311</v>
      </c>
      <c r="E16" s="7">
        <v>129.78958035288505</v>
      </c>
      <c r="F16" s="7">
        <v>86.869268903305283</v>
      </c>
    </row>
    <row r="17" spans="1:6" x14ac:dyDescent="0.2">
      <c r="A17" s="2" t="s">
        <v>24</v>
      </c>
      <c r="B17" s="7" t="s">
        <v>107</v>
      </c>
      <c r="C17" s="7" t="s">
        <v>107</v>
      </c>
      <c r="D17" s="7">
        <v>23.28005889088827</v>
      </c>
      <c r="E17" s="7" t="s">
        <v>107</v>
      </c>
      <c r="F17" s="7">
        <v>73.438671580089178</v>
      </c>
    </row>
    <row r="18" spans="1:6" x14ac:dyDescent="0.2">
      <c r="A18" s="2" t="s">
        <v>25</v>
      </c>
      <c r="B18" s="7">
        <v>12.22424558743414</v>
      </c>
      <c r="C18" s="7">
        <v>3.3800508453587219</v>
      </c>
      <c r="D18" s="7">
        <v>16.403964358888835</v>
      </c>
      <c r="E18" s="7">
        <v>182.45142667812149</v>
      </c>
      <c r="F18" s="7">
        <v>118.01413207833693</v>
      </c>
    </row>
    <row r="19" spans="1:6" x14ac:dyDescent="0.2">
      <c r="A19" s="2" t="s">
        <v>26</v>
      </c>
      <c r="B19" s="7">
        <v>43</v>
      </c>
      <c r="C19" s="7">
        <v>43</v>
      </c>
      <c r="D19" s="7">
        <v>23.770926810440489</v>
      </c>
      <c r="E19" s="7"/>
      <c r="F19" s="7">
        <v>79.501427459667198</v>
      </c>
    </row>
    <row r="20" spans="1:6" x14ac:dyDescent="0.2">
      <c r="A20" s="2" t="s">
        <v>27</v>
      </c>
      <c r="B20" s="7">
        <v>23.773813984860976</v>
      </c>
      <c r="C20" s="7">
        <v>20.071535710164994</v>
      </c>
      <c r="D20" s="7">
        <v>20.552704038271475</v>
      </c>
      <c r="E20" s="7">
        <v>112.67210419365389</v>
      </c>
      <c r="F20" s="7">
        <v>101.24484747916982</v>
      </c>
    </row>
    <row r="21" spans="1:6" x14ac:dyDescent="0.2">
      <c r="A21" s="2" t="s">
        <v>28</v>
      </c>
      <c r="B21" s="7">
        <v>29.291246684350131</v>
      </c>
      <c r="C21" s="7">
        <v>24.094488188976378</v>
      </c>
      <c r="D21" s="7">
        <v>19.8125</v>
      </c>
      <c r="E21" s="7">
        <v>101.00429891155218</v>
      </c>
      <c r="F21" s="7">
        <v>105.38563829787233</v>
      </c>
    </row>
    <row r="22" spans="1:6" x14ac:dyDescent="0.2">
      <c r="A22" s="2" t="s">
        <v>29</v>
      </c>
      <c r="B22" s="7">
        <v>19.412009512485138</v>
      </c>
      <c r="C22" s="7">
        <v>17.908802537668517</v>
      </c>
      <c r="D22" s="7" t="s">
        <v>101</v>
      </c>
      <c r="E22" s="7">
        <v>96.099056992500692</v>
      </c>
      <c r="F22" s="7"/>
    </row>
    <row r="23" spans="1:6" x14ac:dyDescent="0.2">
      <c r="A23" s="2" t="s">
        <v>30</v>
      </c>
      <c r="B23" s="7">
        <v>13.499891186071817</v>
      </c>
      <c r="C23" s="7">
        <v>13.366533864541832</v>
      </c>
      <c r="D23" s="7">
        <v>12.149643705463182</v>
      </c>
      <c r="E23" s="7">
        <v>142.10411774812439</v>
      </c>
      <c r="F23" s="7">
        <v>83.790646244573679</v>
      </c>
    </row>
    <row r="24" spans="1:6" x14ac:dyDescent="0.2">
      <c r="A24" s="2" t="s">
        <v>31</v>
      </c>
      <c r="B24" s="7">
        <v>5.3522267206477734</v>
      </c>
      <c r="C24" s="7" t="s">
        <v>107</v>
      </c>
      <c r="D24" s="7">
        <v>22.503639010189229</v>
      </c>
      <c r="E24" s="7">
        <v>198.23061928325086</v>
      </c>
      <c r="F24" s="7">
        <v>165.46793389845021</v>
      </c>
    </row>
    <row r="25" spans="1:6" x14ac:dyDescent="0.2">
      <c r="A25" s="2" t="s">
        <v>32</v>
      </c>
      <c r="B25" s="7">
        <v>20.615086118864458</v>
      </c>
      <c r="C25" s="7">
        <v>21.961329809431074</v>
      </c>
      <c r="D25" s="7">
        <v>20.3419689119171</v>
      </c>
      <c r="E25" s="7">
        <v>162.32351274696424</v>
      </c>
      <c r="F25" s="7">
        <v>121.08314828522082</v>
      </c>
    </row>
    <row r="26" spans="1:6" x14ac:dyDescent="0.2">
      <c r="A26" s="2" t="s">
        <v>104</v>
      </c>
      <c r="B26" s="7">
        <v>14.40625</v>
      </c>
      <c r="C26" s="7" t="s">
        <v>101</v>
      </c>
      <c r="D26" s="7" t="s">
        <v>101</v>
      </c>
      <c r="E26" s="7">
        <v>116.17943548387098</v>
      </c>
      <c r="F26" s="7"/>
    </row>
    <row r="27" spans="1:6" x14ac:dyDescent="0.2">
      <c r="A27" s="2" t="s">
        <v>33</v>
      </c>
      <c r="B27" s="7">
        <v>19.308328549026999</v>
      </c>
      <c r="C27" s="7">
        <v>19.807096405928281</v>
      </c>
      <c r="D27" s="7">
        <v>21.321092569888531</v>
      </c>
      <c r="E27" s="7">
        <v>122.20461106979113</v>
      </c>
      <c r="F27" s="7">
        <v>114.62952994563726</v>
      </c>
    </row>
    <row r="28" spans="1:6" x14ac:dyDescent="0.2">
      <c r="A28" s="2" t="s">
        <v>34</v>
      </c>
      <c r="B28" s="7">
        <v>19.809659945832081</v>
      </c>
      <c r="C28" s="7">
        <v>19.809659945832081</v>
      </c>
      <c r="D28" s="7">
        <v>26.015507027529331</v>
      </c>
      <c r="E28" s="7">
        <v>116.52741144607106</v>
      </c>
      <c r="F28" s="7">
        <v>133.41285655143247</v>
      </c>
    </row>
    <row r="29" spans="1:6" x14ac:dyDescent="0.2">
      <c r="A29" s="2" t="s">
        <v>35</v>
      </c>
      <c r="B29" s="7">
        <v>18.037895534086605</v>
      </c>
      <c r="C29" s="7">
        <v>17.046389480643501</v>
      </c>
      <c r="D29" s="7">
        <v>19.339326609706685</v>
      </c>
      <c r="E29" s="7">
        <v>135.62327469238051</v>
      </c>
      <c r="F29" s="7">
        <v>119.37855931917707</v>
      </c>
    </row>
    <row r="30" spans="1:6" x14ac:dyDescent="0.2">
      <c r="A30" s="2" t="s">
        <v>36</v>
      </c>
      <c r="B30" s="7">
        <v>17.574462140262643</v>
      </c>
      <c r="C30" s="7">
        <v>19.184488926097877</v>
      </c>
      <c r="D30" s="7">
        <v>13.830145256504229</v>
      </c>
      <c r="E30" s="7">
        <v>119.55416421947376</v>
      </c>
      <c r="F30" s="7">
        <v>113.36184636478876</v>
      </c>
    </row>
    <row r="31" spans="1:6" ht="25.5" x14ac:dyDescent="0.2">
      <c r="A31" s="2" t="s">
        <v>145</v>
      </c>
      <c r="B31" s="7">
        <v>12.599864360800272</v>
      </c>
      <c r="C31" s="7">
        <v>11.585365853658537</v>
      </c>
      <c r="D31" s="7">
        <v>16.315789473684209</v>
      </c>
      <c r="E31" s="7">
        <v>101.6118093612925</v>
      </c>
      <c r="F31" s="7">
        <v>100.09686793671293</v>
      </c>
    </row>
    <row r="32" spans="1:6" ht="25.5" x14ac:dyDescent="0.2">
      <c r="A32" s="2" t="s">
        <v>37</v>
      </c>
      <c r="B32" s="7">
        <v>21.059871703492515</v>
      </c>
      <c r="C32" s="7">
        <v>22.631375152118597</v>
      </c>
      <c r="D32" s="7">
        <v>13.733470346928248</v>
      </c>
      <c r="E32" s="7">
        <v>132.45202329240576</v>
      </c>
      <c r="F32" s="7">
        <v>114.44558622440206</v>
      </c>
    </row>
    <row r="33" spans="1:6" x14ac:dyDescent="0.2">
      <c r="A33" s="2" t="s">
        <v>38</v>
      </c>
      <c r="B33" s="7">
        <v>21.212669983416252</v>
      </c>
      <c r="C33" s="7">
        <v>18.859362859362861</v>
      </c>
      <c r="D33" s="7">
        <v>30</v>
      </c>
      <c r="E33" s="7">
        <v>116.55313177701238</v>
      </c>
      <c r="F33" s="7">
        <v>555.55555555555554</v>
      </c>
    </row>
    <row r="34" spans="1:6" x14ac:dyDescent="0.2">
      <c r="A34" s="2" t="s">
        <v>39</v>
      </c>
      <c r="B34" s="7">
        <v>25.540944881889764</v>
      </c>
      <c r="C34" s="7">
        <v>28.781995661605205</v>
      </c>
      <c r="D34" s="7">
        <v>32.596968069726138</v>
      </c>
      <c r="E34" s="7">
        <v>122.20547790377879</v>
      </c>
      <c r="F34" s="7">
        <v>119.40281344222028</v>
      </c>
    </row>
    <row r="35" spans="1:6" x14ac:dyDescent="0.2">
      <c r="A35" s="2" t="s">
        <v>40</v>
      </c>
      <c r="B35" s="7">
        <v>21.800930232558141</v>
      </c>
      <c r="C35" s="7">
        <v>23.246628131021193</v>
      </c>
      <c r="D35" s="7">
        <v>17.445351566486377</v>
      </c>
      <c r="E35" s="7">
        <v>117.2093023255814</v>
      </c>
      <c r="F35" s="7">
        <v>62.304827023165629</v>
      </c>
    </row>
    <row r="36" spans="1:6" x14ac:dyDescent="0.2">
      <c r="A36" s="2" t="s">
        <v>41</v>
      </c>
      <c r="B36" s="7">
        <v>25.8</v>
      </c>
      <c r="C36" s="7" t="s">
        <v>101</v>
      </c>
      <c r="D36" s="7">
        <v>21.900221729490021</v>
      </c>
      <c r="E36" s="7">
        <v>100</v>
      </c>
      <c r="F36" s="7">
        <v>202.7798308286113</v>
      </c>
    </row>
    <row r="37" spans="1:6" x14ac:dyDescent="0.2">
      <c r="A37" s="2" t="s">
        <v>42</v>
      </c>
      <c r="B37" s="7">
        <v>21.575488454706928</v>
      </c>
      <c r="C37" s="7">
        <v>20.573200992555833</v>
      </c>
      <c r="D37" s="7">
        <v>17.412587412587413</v>
      </c>
      <c r="E37" s="7">
        <v>131.55785643113981</v>
      </c>
      <c r="F37" s="7">
        <v>45.822598454177403</v>
      </c>
    </row>
    <row r="38" spans="1:6" x14ac:dyDescent="0.2">
      <c r="A38" s="2" t="s">
        <v>105</v>
      </c>
      <c r="B38" s="7">
        <v>11.051200799303384</v>
      </c>
      <c r="C38" s="7">
        <v>11.341051126027226</v>
      </c>
      <c r="D38" s="7">
        <v>15.360203065694174</v>
      </c>
      <c r="E38" s="7">
        <v>101.38716329636132</v>
      </c>
      <c r="F38" s="7">
        <v>108.17044412460686</v>
      </c>
    </row>
    <row r="39" spans="1:6" x14ac:dyDescent="0.2">
      <c r="A39" s="2" t="s">
        <v>43</v>
      </c>
      <c r="B39" s="7">
        <v>11.173553719008265</v>
      </c>
      <c r="C39" s="7" t="s">
        <v>101</v>
      </c>
      <c r="D39" s="7" t="s">
        <v>101</v>
      </c>
      <c r="E39" s="7"/>
      <c r="F39" s="7"/>
    </row>
    <row r="40" spans="1:6" x14ac:dyDescent="0.2">
      <c r="A40" s="2" t="s">
        <v>44</v>
      </c>
      <c r="B40" s="7">
        <v>10.479446778711484</v>
      </c>
      <c r="C40" s="7">
        <v>15.728903372060074</v>
      </c>
      <c r="D40" s="7">
        <v>12.159251544446224</v>
      </c>
      <c r="E40" s="7">
        <v>109.1609039449113</v>
      </c>
      <c r="F40" s="7">
        <v>94.994152690986127</v>
      </c>
    </row>
    <row r="41" spans="1:6" x14ac:dyDescent="0.2">
      <c r="A41" s="2" t="s">
        <v>45</v>
      </c>
      <c r="B41" s="7">
        <v>34.291251964379256</v>
      </c>
      <c r="C41" s="7">
        <v>40.259740259740262</v>
      </c>
      <c r="D41" s="7">
        <v>8.6111111111111107</v>
      </c>
      <c r="E41" s="7">
        <v>129.891105925679</v>
      </c>
      <c r="F41" s="7">
        <v>153.76984126984127</v>
      </c>
    </row>
    <row r="42" spans="1:6" x14ac:dyDescent="0.2">
      <c r="A42" s="2" t="s">
        <v>46</v>
      </c>
      <c r="B42" s="7">
        <v>33.98688524590164</v>
      </c>
      <c r="C42" s="7" t="s">
        <v>101</v>
      </c>
      <c r="D42" s="7">
        <v>8.6579177602799646</v>
      </c>
      <c r="E42" s="7">
        <v>199.92285438765671</v>
      </c>
      <c r="F42" s="7">
        <v>92.105508088084733</v>
      </c>
    </row>
    <row r="43" spans="1:6" x14ac:dyDescent="0.2">
      <c r="A43" s="2" t="s">
        <v>47</v>
      </c>
      <c r="B43" s="7">
        <v>9.8903449862005512</v>
      </c>
      <c r="C43" s="7">
        <v>9.530277250284847</v>
      </c>
      <c r="D43" s="7">
        <v>16.454597384030123</v>
      </c>
      <c r="E43" s="7">
        <v>96.964166531377955</v>
      </c>
      <c r="F43" s="7">
        <v>110.43353949013506</v>
      </c>
    </row>
    <row r="44" spans="1:6" x14ac:dyDescent="0.2">
      <c r="A44" s="2" t="s">
        <v>48</v>
      </c>
      <c r="B44" s="7">
        <v>9.5629184347006131</v>
      </c>
      <c r="C44" s="7">
        <v>8.7110761670761665</v>
      </c>
      <c r="D44" s="7">
        <v>13.361649110884585</v>
      </c>
      <c r="E44" s="7">
        <v>100.66229931263804</v>
      </c>
      <c r="F44" s="7">
        <v>106.04483421336973</v>
      </c>
    </row>
    <row r="45" spans="1:6" x14ac:dyDescent="0.2">
      <c r="A45" s="2" t="s">
        <v>49</v>
      </c>
      <c r="B45" s="7">
        <v>15.036243935396495</v>
      </c>
      <c r="C45" s="7">
        <v>15.356688801861626</v>
      </c>
      <c r="D45" s="7">
        <v>19.731942285185252</v>
      </c>
      <c r="E45" s="7">
        <v>88.971857605896432</v>
      </c>
      <c r="F45" s="7">
        <v>118.15534302506138</v>
      </c>
    </row>
    <row r="46" spans="1:6" x14ac:dyDescent="0.2">
      <c r="A46" s="2" t="s">
        <v>50</v>
      </c>
      <c r="B46" s="7">
        <v>22.007368619089426</v>
      </c>
      <c r="C46" s="7">
        <v>26.81090261772901</v>
      </c>
      <c r="D46" s="7">
        <v>26.901059631686643</v>
      </c>
      <c r="E46" s="7">
        <v>103.80834254287466</v>
      </c>
      <c r="F46" s="7">
        <v>115.95284324002864</v>
      </c>
    </row>
    <row r="47" spans="1:6" x14ac:dyDescent="0.2">
      <c r="A47" s="2" t="s">
        <v>51</v>
      </c>
      <c r="B47" s="7">
        <v>21.961531106843257</v>
      </c>
      <c r="C47" s="7">
        <v>22.228841665643042</v>
      </c>
      <c r="D47" s="7">
        <v>29.171704957678354</v>
      </c>
      <c r="E47" s="7">
        <v>93.453323858907481</v>
      </c>
      <c r="F47" s="7">
        <v>63.693678946895972</v>
      </c>
    </row>
    <row r="48" spans="1:6" x14ac:dyDescent="0.2">
      <c r="A48" s="2" t="s">
        <v>53</v>
      </c>
      <c r="B48" s="7">
        <v>155</v>
      </c>
      <c r="C48" s="7">
        <v>155</v>
      </c>
      <c r="D48" s="7" t="s">
        <v>101</v>
      </c>
      <c r="E48" s="7">
        <v>185.18518518518519</v>
      </c>
      <c r="F48" s="7"/>
    </row>
    <row r="49" spans="1:6" x14ac:dyDescent="0.2">
      <c r="A49" s="2" t="s">
        <v>54</v>
      </c>
      <c r="B49" s="7" t="s">
        <v>107</v>
      </c>
      <c r="C49" s="7" t="s">
        <v>101</v>
      </c>
      <c r="D49" s="7">
        <v>23.928421052631577</v>
      </c>
      <c r="E49" s="7" t="s">
        <v>107</v>
      </c>
      <c r="F49" s="7">
        <v>119.04687090861481</v>
      </c>
    </row>
    <row r="50" spans="1:6" x14ac:dyDescent="0.2">
      <c r="A50" s="2" t="s">
        <v>57</v>
      </c>
      <c r="B50" s="7" t="s">
        <v>107</v>
      </c>
      <c r="C50" s="7" t="s">
        <v>107</v>
      </c>
      <c r="D50" s="7">
        <v>26.789394956371655</v>
      </c>
      <c r="E50" s="7" t="s">
        <v>107</v>
      </c>
      <c r="F50" s="7">
        <v>130.67997539693491</v>
      </c>
    </row>
    <row r="51" spans="1:6" x14ac:dyDescent="0.2">
      <c r="A51" s="2" t="s">
        <v>58</v>
      </c>
      <c r="B51" s="7">
        <v>14.317723441037039</v>
      </c>
      <c r="C51" s="7">
        <v>13.72045302853949</v>
      </c>
      <c r="D51" s="7">
        <v>10.473004077394558</v>
      </c>
      <c r="E51" s="7">
        <v>172.5026920606872</v>
      </c>
      <c r="F51" s="7">
        <v>166.23815995864376</v>
      </c>
    </row>
    <row r="52" spans="1:6" x14ac:dyDescent="0.2">
      <c r="A52" s="2" t="s">
        <v>59</v>
      </c>
      <c r="B52" s="7">
        <v>13.906646087647912</v>
      </c>
      <c r="C52" s="7">
        <v>17.155758574209976</v>
      </c>
      <c r="D52" s="7">
        <v>17.652497239722024</v>
      </c>
      <c r="E52" s="7">
        <v>182.98218536378832</v>
      </c>
      <c r="F52" s="7">
        <v>168.11902133068594</v>
      </c>
    </row>
    <row r="53" spans="1:6" x14ac:dyDescent="0.2">
      <c r="A53" s="2" t="s">
        <v>60</v>
      </c>
      <c r="B53" s="7">
        <v>15.826086956521738</v>
      </c>
      <c r="C53" s="7">
        <v>15.826086956521738</v>
      </c>
      <c r="D53" s="7">
        <v>150</v>
      </c>
      <c r="E53" s="7">
        <v>80.74534161490682</v>
      </c>
      <c r="F53" s="7">
        <v>898.20359281437129</v>
      </c>
    </row>
    <row r="54" spans="1:6" x14ac:dyDescent="0.2">
      <c r="A54" s="2" t="s">
        <v>61</v>
      </c>
      <c r="B54" s="7">
        <v>18.438262761809774</v>
      </c>
      <c r="C54" s="7">
        <v>16.729889465373336</v>
      </c>
      <c r="D54" s="7">
        <v>17.465099191770758</v>
      </c>
      <c r="E54" s="7">
        <v>95.042591555720492</v>
      </c>
      <c r="F54" s="7">
        <v>81.612613045657753</v>
      </c>
    </row>
    <row r="55" spans="1:6" x14ac:dyDescent="0.2">
      <c r="A55" s="2" t="s">
        <v>62</v>
      </c>
      <c r="B55" s="7">
        <v>19.182202447163515</v>
      </c>
      <c r="C55" s="7">
        <v>18.450410958904108</v>
      </c>
      <c r="D55" s="7">
        <v>33.167859376085595</v>
      </c>
      <c r="E55" s="7">
        <v>143.15076453107102</v>
      </c>
      <c r="F55" s="7">
        <v>341.93669459882057</v>
      </c>
    </row>
    <row r="56" spans="1:6" x14ac:dyDescent="0.2">
      <c r="A56" s="2" t="s">
        <v>63</v>
      </c>
      <c r="B56" s="7">
        <v>25.699060187962406</v>
      </c>
      <c r="C56" s="7">
        <v>20.03921568627451</v>
      </c>
      <c r="D56" s="7">
        <v>20.821100917431192</v>
      </c>
      <c r="E56" s="7">
        <v>93.11253691290726</v>
      </c>
      <c r="F56" s="7">
        <v>174.96723460026212</v>
      </c>
    </row>
    <row r="57" spans="1:6" x14ac:dyDescent="0.2">
      <c r="A57" s="2" t="s">
        <v>64</v>
      </c>
      <c r="B57" s="7">
        <v>16.95378151260504</v>
      </c>
      <c r="C57" s="7">
        <v>14.770992366412214</v>
      </c>
      <c r="D57" s="7">
        <v>48.4375</v>
      </c>
      <c r="E57" s="7">
        <v>116.1217911822263</v>
      </c>
      <c r="F57" s="7">
        <v>121.09375</v>
      </c>
    </row>
    <row r="58" spans="1:6" x14ac:dyDescent="0.2">
      <c r="A58" s="2" t="s">
        <v>65</v>
      </c>
      <c r="B58" s="7">
        <v>22.181161273486431</v>
      </c>
      <c r="C58" s="7">
        <v>18.797308319738988</v>
      </c>
      <c r="D58" s="7">
        <v>19.13101186758276</v>
      </c>
      <c r="E58" s="7">
        <v>174.65481317705854</v>
      </c>
      <c r="F58" s="7">
        <v>142.76874528046838</v>
      </c>
    </row>
    <row r="59" spans="1:6" x14ac:dyDescent="0.2">
      <c r="A59" s="2" t="s">
        <v>66</v>
      </c>
      <c r="B59" s="7">
        <v>21.954844235771841</v>
      </c>
      <c r="C59" s="7">
        <v>23.615470427278467</v>
      </c>
      <c r="D59" s="7">
        <v>16.630231968855821</v>
      </c>
      <c r="E59" s="7">
        <v>121.29748196559026</v>
      </c>
      <c r="F59" s="7">
        <v>122.28111741805752</v>
      </c>
    </row>
    <row r="60" spans="1:6" x14ac:dyDescent="0.2">
      <c r="A60" s="2" t="s">
        <v>67</v>
      </c>
      <c r="B60" s="7">
        <v>14.767747890295359</v>
      </c>
      <c r="C60" s="7">
        <v>15.720111111111111</v>
      </c>
      <c r="D60" s="7">
        <v>14.841620626151013</v>
      </c>
      <c r="E60" s="7">
        <v>94.06208847321885</v>
      </c>
      <c r="F60" s="7">
        <v>125.77644598433059</v>
      </c>
    </row>
    <row r="61" spans="1:6" x14ac:dyDescent="0.2">
      <c r="A61" s="2" t="s">
        <v>68</v>
      </c>
      <c r="B61" s="7" t="s">
        <v>107</v>
      </c>
      <c r="C61" s="7" t="s">
        <v>107</v>
      </c>
      <c r="D61" s="7">
        <v>7.3687415911567076</v>
      </c>
      <c r="E61" s="7" t="s">
        <v>107</v>
      </c>
      <c r="F61" s="7">
        <v>184.21853977891769</v>
      </c>
    </row>
    <row r="62" spans="1:6" x14ac:dyDescent="0.2">
      <c r="A62" s="2" t="s">
        <v>69</v>
      </c>
      <c r="B62" s="7" t="s">
        <v>101</v>
      </c>
      <c r="C62" s="7" t="s">
        <v>101</v>
      </c>
      <c r="D62" s="7">
        <v>11.446769790718836</v>
      </c>
      <c r="E62" s="7"/>
      <c r="F62" s="7">
        <v>120.49231358651407</v>
      </c>
    </row>
    <row r="63" spans="1:6" x14ac:dyDescent="0.2">
      <c r="A63" s="2" t="s">
        <v>70</v>
      </c>
      <c r="B63" s="7">
        <v>16.952240999265246</v>
      </c>
      <c r="C63" s="7">
        <v>17.341059602649008</v>
      </c>
      <c r="D63" s="7">
        <v>20.167938931297709</v>
      </c>
      <c r="E63" s="7">
        <v>253.01852237709323</v>
      </c>
      <c r="F63" s="7">
        <v>71.772024666539878</v>
      </c>
    </row>
    <row r="64" spans="1:6" x14ac:dyDescent="0.2">
      <c r="A64" s="2" t="s">
        <v>71</v>
      </c>
      <c r="B64" s="7">
        <v>13.23836673380902</v>
      </c>
      <c r="C64" s="7" t="s">
        <v>107</v>
      </c>
      <c r="D64" s="7">
        <v>9.7747593920633342</v>
      </c>
      <c r="E64" s="7">
        <v>220.63944556348366</v>
      </c>
      <c r="F64" s="7">
        <v>150.38091372405128</v>
      </c>
    </row>
    <row r="65" spans="1:6" x14ac:dyDescent="0.2">
      <c r="A65" s="2" t="s">
        <v>72</v>
      </c>
      <c r="B65" s="7">
        <v>26.153846153846153</v>
      </c>
      <c r="C65" s="7">
        <v>26.153846153846153</v>
      </c>
      <c r="D65" s="7">
        <v>10.114285714285714</v>
      </c>
      <c r="E65" s="7">
        <v>195.1779563719862</v>
      </c>
      <c r="F65" s="7">
        <v>45.765998707175171</v>
      </c>
    </row>
    <row r="66" spans="1:6" x14ac:dyDescent="0.2">
      <c r="A66" s="2" t="s">
        <v>73</v>
      </c>
      <c r="B66" s="7">
        <v>12.235723649545809</v>
      </c>
      <c r="C66" s="7">
        <v>11.578155191701414</v>
      </c>
      <c r="D66" s="7">
        <v>11.795860366654546</v>
      </c>
      <c r="E66" s="7">
        <v>143.94968999465658</v>
      </c>
      <c r="F66" s="7">
        <v>134.04386780289258</v>
      </c>
    </row>
    <row r="67" spans="1:6" x14ac:dyDescent="0.2">
      <c r="A67" s="2" t="s">
        <v>74</v>
      </c>
      <c r="B67" s="7">
        <v>11.673392478605637</v>
      </c>
      <c r="C67" s="7">
        <v>12.463755007106862</v>
      </c>
      <c r="D67" s="7">
        <v>13.802835207070379</v>
      </c>
      <c r="E67" s="7">
        <v>103.304358217749</v>
      </c>
      <c r="F67" s="7">
        <v>108.68374178795574</v>
      </c>
    </row>
    <row r="68" spans="1:6" x14ac:dyDescent="0.2">
      <c r="A68" s="2" t="s">
        <v>75</v>
      </c>
      <c r="B68" s="7">
        <v>17.691661303298471</v>
      </c>
      <c r="C68" s="7">
        <v>13.660169491525425</v>
      </c>
      <c r="D68" s="7">
        <v>14.070736743860468</v>
      </c>
      <c r="E68" s="7">
        <v>182.38826085874712</v>
      </c>
      <c r="F68" s="7">
        <v>158.09816566135356</v>
      </c>
    </row>
    <row r="69" spans="1:6" x14ac:dyDescent="0.2">
      <c r="A69" s="2" t="s">
        <v>76</v>
      </c>
      <c r="B69" s="7">
        <v>14.386078904365419</v>
      </c>
      <c r="C69" s="7">
        <v>13.850546509034128</v>
      </c>
      <c r="D69" s="7">
        <v>13.3143320896025</v>
      </c>
      <c r="E69" s="7">
        <v>103.49697053500302</v>
      </c>
      <c r="F69" s="7">
        <v>117.82594769559734</v>
      </c>
    </row>
    <row r="70" spans="1:6" ht="25.5" x14ac:dyDescent="0.2">
      <c r="A70" s="2" t="s">
        <v>103</v>
      </c>
      <c r="B70" s="7" t="s">
        <v>101</v>
      </c>
      <c r="C70" s="7" t="s">
        <v>101</v>
      </c>
      <c r="D70" s="7">
        <v>13.400378071833648</v>
      </c>
      <c r="E70" s="7"/>
      <c r="F70" s="7">
        <v>77.458832785165598</v>
      </c>
    </row>
    <row r="71" spans="1:6" ht="38.25" x14ac:dyDescent="0.2">
      <c r="A71" s="2" t="s">
        <v>77</v>
      </c>
      <c r="B71" s="7">
        <v>14.386078904365419</v>
      </c>
      <c r="C71" s="7">
        <v>13.850546509034128</v>
      </c>
      <c r="D71" s="7">
        <v>13.295681319041531</v>
      </c>
      <c r="E71" s="7">
        <v>104.2469485823581</v>
      </c>
      <c r="F71" s="7">
        <v>135.67021754124011</v>
      </c>
    </row>
    <row r="72" spans="1:6" x14ac:dyDescent="0.2">
      <c r="A72" s="2" t="s">
        <v>78</v>
      </c>
      <c r="B72" s="7">
        <v>5.9641628199748213</v>
      </c>
      <c r="C72" s="7">
        <v>8.4655172413793096</v>
      </c>
      <c r="D72" s="7">
        <v>8.9330059392238645</v>
      </c>
      <c r="E72" s="7">
        <v>313.90330631446426</v>
      </c>
      <c r="F72" s="7">
        <v>141.79374506704548</v>
      </c>
    </row>
    <row r="73" spans="1:6" x14ac:dyDescent="0.2">
      <c r="A73" s="2" t="s">
        <v>79</v>
      </c>
      <c r="B73" s="7">
        <v>9.5211217450740069</v>
      </c>
      <c r="C73" s="7">
        <v>10.260360596023643</v>
      </c>
      <c r="D73" s="7">
        <v>11.909039650034755</v>
      </c>
      <c r="E73" s="7">
        <v>91.549247548788529</v>
      </c>
      <c r="F73" s="7">
        <v>90.219997348748151</v>
      </c>
    </row>
    <row r="74" spans="1:6" x14ac:dyDescent="0.2">
      <c r="A74" s="2" t="s">
        <v>80</v>
      </c>
      <c r="B74" s="7">
        <v>10.933054462759159</v>
      </c>
      <c r="C74" s="7">
        <v>10.861711674961247</v>
      </c>
      <c r="D74" s="7">
        <v>11.378241454868007</v>
      </c>
      <c r="E74" s="7">
        <v>100.3032519519189</v>
      </c>
      <c r="F74" s="7">
        <v>77.933160649780874</v>
      </c>
    </row>
    <row r="75" spans="1:6" x14ac:dyDescent="0.2">
      <c r="A75" s="2" t="s">
        <v>81</v>
      </c>
      <c r="B75" s="7">
        <v>8.6435737813461806</v>
      </c>
      <c r="C75" s="7">
        <v>7.9591805766312591</v>
      </c>
      <c r="D75" s="7">
        <v>10.970369558466231</v>
      </c>
      <c r="E75" s="7">
        <v>68.059636073591975</v>
      </c>
      <c r="F75" s="7">
        <v>87.76295646772985</v>
      </c>
    </row>
    <row r="76" spans="1:6" x14ac:dyDescent="0.2">
      <c r="A76" s="2" t="s">
        <v>82</v>
      </c>
      <c r="B76" s="7">
        <v>11.628960817717205</v>
      </c>
      <c r="C76" s="7">
        <v>11.628960817717205</v>
      </c>
      <c r="D76" s="7">
        <v>11.270012908497076</v>
      </c>
      <c r="E76" s="7">
        <v>96.107114196009974</v>
      </c>
      <c r="F76" s="7">
        <v>66.294193579394573</v>
      </c>
    </row>
    <row r="77" spans="1:6" x14ac:dyDescent="0.2">
      <c r="A77" s="2" t="s">
        <v>83</v>
      </c>
      <c r="B77" s="7">
        <v>9.3725952217094672</v>
      </c>
      <c r="C77" s="7">
        <v>10.978200914711222</v>
      </c>
      <c r="D77" s="7">
        <v>9.8256497630982622</v>
      </c>
      <c r="E77" s="7">
        <v>91.888188448132041</v>
      </c>
      <c r="F77" s="7">
        <v>94.477401568252517</v>
      </c>
    </row>
    <row r="78" spans="1:6" x14ac:dyDescent="0.2">
      <c r="A78" s="2" t="s">
        <v>84</v>
      </c>
      <c r="B78" s="7">
        <v>13.66330063473745</v>
      </c>
      <c r="C78" s="7">
        <v>12</v>
      </c>
      <c r="D78" s="7">
        <v>16.389204617276143</v>
      </c>
      <c r="E78" s="7">
        <v>74.257068667051357</v>
      </c>
      <c r="F78" s="7">
        <v>113.02899736052512</v>
      </c>
    </row>
    <row r="79" spans="1:6" x14ac:dyDescent="0.2">
      <c r="A79" s="2" t="s">
        <v>85</v>
      </c>
      <c r="B79" s="7">
        <v>9.7864357864357867</v>
      </c>
      <c r="C79" s="7">
        <v>13.370129870129871</v>
      </c>
      <c r="D79" s="7">
        <v>13.298747880526934</v>
      </c>
      <c r="E79" s="7">
        <v>75.280275280275276</v>
      </c>
      <c r="F79" s="7">
        <v>73.473745196281399</v>
      </c>
    </row>
    <row r="80" spans="1:6" x14ac:dyDescent="0.2">
      <c r="A80" s="2" t="s">
        <v>86</v>
      </c>
      <c r="B80" s="7">
        <v>15.892280120563717</v>
      </c>
      <c r="C80" s="7">
        <v>18.13527900146843</v>
      </c>
      <c r="D80" s="7">
        <v>14.080923905225736</v>
      </c>
      <c r="E80" s="7">
        <v>109.60193186595666</v>
      </c>
      <c r="F80" s="7">
        <v>89.119771552061621</v>
      </c>
    </row>
    <row r="81" spans="1:6" x14ac:dyDescent="0.2">
      <c r="A81" s="2" t="s">
        <v>87</v>
      </c>
      <c r="B81" s="7">
        <v>8.8975700666618884</v>
      </c>
      <c r="C81" s="7">
        <v>9.0476995160918658</v>
      </c>
      <c r="D81" s="7">
        <v>10.966906360142399</v>
      </c>
      <c r="E81" s="7">
        <v>96.712718115890098</v>
      </c>
      <c r="F81" s="7">
        <v>101.54542926057776</v>
      </c>
    </row>
    <row r="82" spans="1:6" x14ac:dyDescent="0.2">
      <c r="A82" s="2" t="s">
        <v>88</v>
      </c>
      <c r="B82" s="7">
        <v>10.113425169273873</v>
      </c>
      <c r="C82" s="7">
        <v>13.888677450047574</v>
      </c>
      <c r="D82" s="7">
        <v>9.4868852981483247</v>
      </c>
      <c r="E82" s="7">
        <v>124.857100855233</v>
      </c>
      <c r="F82" s="7">
        <v>107.80551475168549</v>
      </c>
    </row>
    <row r="83" spans="1:6" x14ac:dyDescent="0.2">
      <c r="A83" s="2" t="s">
        <v>89</v>
      </c>
      <c r="B83" s="7">
        <v>25.517433751743376</v>
      </c>
      <c r="C83" s="7">
        <v>25.517433751743376</v>
      </c>
      <c r="D83" s="7">
        <v>22.549002433090024</v>
      </c>
      <c r="E83" s="7">
        <v>134.3022829039125</v>
      </c>
      <c r="F83" s="7">
        <v>112.74501216545012</v>
      </c>
    </row>
    <row r="84" spans="1:6" x14ac:dyDescent="0.2">
      <c r="A84" s="2" t="s">
        <v>90</v>
      </c>
      <c r="B84" s="7">
        <v>10.354539233451012</v>
      </c>
      <c r="C84" s="7">
        <v>9.7374916451970073</v>
      </c>
      <c r="D84" s="7">
        <v>9.6121020450110404</v>
      </c>
      <c r="E84" s="7">
        <v>112.54933949403274</v>
      </c>
      <c r="F84" s="7">
        <v>98.082673928684088</v>
      </c>
    </row>
    <row r="85" spans="1:6" x14ac:dyDescent="0.2">
      <c r="A85" s="2" t="s">
        <v>91</v>
      </c>
      <c r="B85" s="7">
        <v>14.210194856286009</v>
      </c>
      <c r="C85" s="7">
        <v>14.606267504827235</v>
      </c>
      <c r="D85" s="7">
        <v>16.71558281496948</v>
      </c>
      <c r="E85" s="7">
        <v>100.78152380344687</v>
      </c>
      <c r="F85" s="7">
        <v>105.12945166647472</v>
      </c>
    </row>
    <row r="86" spans="1:6" x14ac:dyDescent="0.2">
      <c r="A86" s="2" t="s">
        <v>92</v>
      </c>
      <c r="B86" s="7">
        <v>11.340126796778394</v>
      </c>
      <c r="C86" s="7">
        <v>11.040056756500546</v>
      </c>
      <c r="D86" s="7">
        <v>10.85092209586824</v>
      </c>
      <c r="E86" s="7">
        <v>106.9823282714943</v>
      </c>
      <c r="F86" s="7">
        <v>109.6052736956388</v>
      </c>
    </row>
    <row r="87" spans="1:6" x14ac:dyDescent="0.2">
      <c r="A87" s="2" t="s">
        <v>93</v>
      </c>
      <c r="B87" s="7" t="s">
        <v>107</v>
      </c>
      <c r="C87" s="7" t="s">
        <v>107</v>
      </c>
      <c r="D87" s="7">
        <v>7.7687569643403238</v>
      </c>
      <c r="E87" s="7" t="s">
        <v>107</v>
      </c>
      <c r="F87" s="7">
        <v>98.338695751143334</v>
      </c>
    </row>
    <row r="88" spans="1:6" x14ac:dyDescent="0.2">
      <c r="A88" s="2" t="s">
        <v>94</v>
      </c>
      <c r="B88" s="7">
        <v>14.496969696969696</v>
      </c>
      <c r="C88" s="7">
        <v>14.496969696969696</v>
      </c>
      <c r="D88" s="7">
        <v>42.857142857142854</v>
      </c>
      <c r="E88" s="7">
        <v>101.37741046831954</v>
      </c>
      <c r="F88" s="7">
        <v>160.51364365971105</v>
      </c>
    </row>
    <row r="89" spans="1:6" x14ac:dyDescent="0.2">
      <c r="A89" s="2" t="s">
        <v>95</v>
      </c>
      <c r="B89" s="7">
        <v>9.7875717820626544</v>
      </c>
      <c r="C89" s="7">
        <v>11.030432461292046</v>
      </c>
      <c r="D89" s="7">
        <v>13.589010435546582</v>
      </c>
      <c r="E89" s="7">
        <v>100.90280187693459</v>
      </c>
      <c r="F89" s="7">
        <v>78.54919326905538</v>
      </c>
    </row>
    <row r="90" spans="1:6" x14ac:dyDescent="0.2">
      <c r="A90" s="2" t="s">
        <v>96</v>
      </c>
      <c r="B90" s="7">
        <v>7.2674261222648315</v>
      </c>
      <c r="C90" s="7">
        <v>6.9943951424567956</v>
      </c>
      <c r="D90" s="7">
        <v>15.677206851119895</v>
      </c>
      <c r="E90" s="7">
        <v>77.313043853881183</v>
      </c>
      <c r="F90" s="7">
        <v>132.85768517898217</v>
      </c>
    </row>
    <row r="91" spans="1:6" x14ac:dyDescent="0.2">
      <c r="A91" s="2" t="s">
        <v>97</v>
      </c>
      <c r="B91" s="7">
        <v>22.90738877118644</v>
      </c>
      <c r="C91" s="7">
        <v>33.34791122715405</v>
      </c>
      <c r="D91" s="7">
        <v>14.716751163725478</v>
      </c>
      <c r="E91" s="7">
        <v>104.12449441448382</v>
      </c>
      <c r="F91" s="7">
        <v>88.655127492322151</v>
      </c>
    </row>
    <row r="92" spans="1:6" x14ac:dyDescent="0.2">
      <c r="A92" s="2" t="s">
        <v>98</v>
      </c>
      <c r="B92" s="7" t="s">
        <v>101</v>
      </c>
      <c r="C92" s="7" t="s">
        <v>101</v>
      </c>
      <c r="D92" s="7">
        <v>8.562667357691975</v>
      </c>
      <c r="E92" s="7"/>
      <c r="F92" s="7">
        <v>57.084449051279826</v>
      </c>
    </row>
    <row r="93" spans="1:6" x14ac:dyDescent="0.2">
      <c r="A93" s="2" t="s">
        <v>99</v>
      </c>
      <c r="B93" s="7">
        <v>40.634484338315296</v>
      </c>
      <c r="C93" s="7" t="s">
        <v>101</v>
      </c>
      <c r="D93" s="7">
        <v>32.504497896667026</v>
      </c>
      <c r="E93" s="7">
        <v>102.8721122488995</v>
      </c>
      <c r="F93" s="7">
        <v>117.76991991546024</v>
      </c>
    </row>
    <row r="94" spans="1:6" x14ac:dyDescent="0.2">
      <c r="A94" s="2" t="s">
        <v>100</v>
      </c>
      <c r="B94" s="7">
        <v>27.8125</v>
      </c>
      <c r="C94" s="7">
        <v>27.8125</v>
      </c>
      <c r="D94" s="7">
        <v>10.073627844712181</v>
      </c>
      <c r="E94" s="7">
        <v>115.88541666666667</v>
      </c>
      <c r="F94" s="7">
        <v>75.741562742196848</v>
      </c>
    </row>
    <row r="95" spans="1:6" x14ac:dyDescent="0.2">
      <c r="A95" s="2" t="s">
        <v>121</v>
      </c>
      <c r="B95" s="7" t="s">
        <v>107</v>
      </c>
      <c r="C95" s="7" t="s">
        <v>101</v>
      </c>
      <c r="D95" s="7" t="s">
        <v>101</v>
      </c>
      <c r="E95" s="7" t="s">
        <v>107</v>
      </c>
      <c r="F95" s="7"/>
    </row>
    <row r="96" spans="1:6" x14ac:dyDescent="0.2">
      <c r="A96" s="8"/>
      <c r="B96" s="8"/>
      <c r="C96" s="8"/>
      <c r="D96" s="8"/>
      <c r="E96" s="8"/>
      <c r="F96" s="8"/>
    </row>
    <row r="97" spans="1:6" x14ac:dyDescent="0.2">
      <c r="A97" s="8"/>
      <c r="B97" s="8"/>
      <c r="C97" s="8"/>
      <c r="D97" s="8"/>
      <c r="E97" s="8"/>
      <c r="F97" s="8"/>
    </row>
    <row r="98" spans="1:6" x14ac:dyDescent="0.2">
      <c r="A98" s="8"/>
      <c r="B98" s="8"/>
      <c r="C98" s="8"/>
      <c r="D98" s="8"/>
      <c r="E98" s="8"/>
      <c r="F98" s="8"/>
    </row>
    <row r="99" spans="1:6" x14ac:dyDescent="0.2">
      <c r="A99" s="8"/>
      <c r="B99" s="8"/>
      <c r="C99" s="8"/>
      <c r="D99" s="8"/>
      <c r="E99" s="8"/>
      <c r="F99" s="8"/>
    </row>
    <row r="100" spans="1:6" x14ac:dyDescent="0.2">
      <c r="A100" s="8"/>
      <c r="B100" s="8"/>
      <c r="C100" s="8"/>
      <c r="D100" s="8"/>
      <c r="E100" s="8"/>
      <c r="F100" s="8"/>
    </row>
    <row r="101" spans="1:6" x14ac:dyDescent="0.2">
      <c r="A101" s="8"/>
      <c r="B101" s="8"/>
      <c r="C101" s="8"/>
      <c r="D101" s="8"/>
      <c r="E101" s="8"/>
      <c r="F101" s="8"/>
    </row>
    <row r="102" spans="1:6" x14ac:dyDescent="0.2">
      <c r="A102" s="8"/>
      <c r="B102" s="8"/>
      <c r="C102" s="8"/>
      <c r="D102" s="8"/>
      <c r="E102" s="8"/>
      <c r="F102" s="8"/>
    </row>
    <row r="103" spans="1:6" x14ac:dyDescent="0.2">
      <c r="A103" s="8"/>
      <c r="B103" s="8"/>
      <c r="C103" s="8"/>
      <c r="D103" s="8"/>
      <c r="E103" s="8"/>
      <c r="F103" s="8"/>
    </row>
    <row r="104" spans="1:6" x14ac:dyDescent="0.2">
      <c r="A104" s="8"/>
      <c r="B104" s="8"/>
      <c r="C104" s="8"/>
      <c r="D104" s="8"/>
      <c r="E104" s="8"/>
      <c r="F104" s="8"/>
    </row>
    <row r="105" spans="1:6" x14ac:dyDescent="0.2">
      <c r="A105" s="8"/>
      <c r="B105" s="8"/>
      <c r="C105" s="8"/>
      <c r="D105" s="8"/>
      <c r="E105" s="8"/>
      <c r="F105" s="8"/>
    </row>
    <row r="106" spans="1:6" x14ac:dyDescent="0.2">
      <c r="A106" s="8"/>
      <c r="B106" s="8"/>
      <c r="C106" s="8"/>
      <c r="D106" s="8"/>
      <c r="E106" s="8"/>
      <c r="F106" s="8"/>
    </row>
    <row r="107" spans="1:6" x14ac:dyDescent="0.2">
      <c r="A107" s="8"/>
      <c r="B107" s="8"/>
      <c r="C107" s="8"/>
      <c r="D107" s="8"/>
      <c r="E107" s="8"/>
      <c r="F107" s="8"/>
    </row>
    <row r="108" spans="1:6" x14ac:dyDescent="0.2">
      <c r="A108" s="8"/>
      <c r="B108" s="8"/>
      <c r="C108" s="8"/>
      <c r="D108" s="8"/>
      <c r="E108" s="8"/>
      <c r="F108" s="8"/>
    </row>
    <row r="109" spans="1:6" x14ac:dyDescent="0.2">
      <c r="A109" s="8"/>
      <c r="B109" s="8"/>
      <c r="C109" s="8"/>
      <c r="D109" s="8"/>
      <c r="E109" s="8"/>
      <c r="F109" s="8"/>
    </row>
    <row r="110" spans="1:6" x14ac:dyDescent="0.2">
      <c r="A110" s="8"/>
      <c r="B110" s="8"/>
      <c r="C110" s="8"/>
      <c r="D110" s="8"/>
      <c r="E110" s="8"/>
      <c r="F110" s="8"/>
    </row>
    <row r="111" spans="1:6" x14ac:dyDescent="0.2">
      <c r="A111" s="8"/>
      <c r="B111" s="8"/>
      <c r="C111" s="8"/>
      <c r="D111" s="8"/>
      <c r="E111" s="8"/>
      <c r="F111" s="8"/>
    </row>
    <row r="112" spans="1:6" x14ac:dyDescent="0.2">
      <c r="A112" s="8"/>
      <c r="B112" s="8"/>
      <c r="C112" s="8"/>
      <c r="D112" s="8"/>
      <c r="E112" s="8"/>
      <c r="F112" s="8"/>
    </row>
  </sheetData>
  <mergeCells count="4">
    <mergeCell ref="A2:F2"/>
    <mergeCell ref="A4:A5"/>
    <mergeCell ref="B4:D4"/>
    <mergeCell ref="E4:F4"/>
  </mergeCells>
  <hyperlinks>
    <hyperlink ref="A1" location="Содержание!A1" display="К содержанию"/>
  </hyperlinks>
  <pageMargins left="0.75" right="0.75" top="1" bottom="1" header="0.5" footer="0.5"/>
  <pageSetup orientation="portrait"/>
  <headerFooter>
    <oddFooter>&amp;Lц с 1 га убранной площади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6"/>
  <sheetViews>
    <sheetView zoomScaleNormal="100" workbookViewId="0">
      <selection activeCell="A4" sqref="A4:A5"/>
    </sheetView>
  </sheetViews>
  <sheetFormatPr defaultColWidth="19.28515625" defaultRowHeight="12.75" x14ac:dyDescent="0.2"/>
  <cols>
    <col min="1" max="1" width="40.7109375" customWidth="1"/>
    <col min="2" max="6" width="19.28515625" customWidth="1"/>
  </cols>
  <sheetData>
    <row r="1" spans="1:6" x14ac:dyDescent="0.2">
      <c r="A1" s="67" t="s">
        <v>306</v>
      </c>
    </row>
    <row r="2" spans="1:6" ht="35.25" customHeight="1" x14ac:dyDescent="0.2">
      <c r="A2" s="78" t="s">
        <v>337</v>
      </c>
      <c r="B2" s="78"/>
      <c r="C2" s="78"/>
      <c r="D2" s="78"/>
      <c r="E2" s="78"/>
      <c r="F2" s="78"/>
    </row>
    <row r="3" spans="1:6" ht="18" x14ac:dyDescent="0.2">
      <c r="A3" s="10"/>
      <c r="B3" s="10"/>
      <c r="C3" s="10"/>
      <c r="D3" s="10"/>
      <c r="E3" s="10"/>
      <c r="F3" s="6" t="s">
        <v>9</v>
      </c>
    </row>
    <row r="4" spans="1:6" ht="12.75" customHeight="1" x14ac:dyDescent="0.2">
      <c r="A4" s="79"/>
      <c r="B4" s="79" t="s">
        <v>0</v>
      </c>
      <c r="C4" s="79"/>
      <c r="D4" s="79"/>
      <c r="E4" s="79" t="s">
        <v>7</v>
      </c>
      <c r="F4" s="79"/>
    </row>
    <row r="5" spans="1:6" ht="71.25" customHeight="1" x14ac:dyDescent="0.2">
      <c r="A5" s="79"/>
      <c r="B5" s="9" t="s">
        <v>1</v>
      </c>
      <c r="C5" s="9" t="s">
        <v>2</v>
      </c>
      <c r="D5" s="9" t="s">
        <v>4</v>
      </c>
      <c r="E5" s="9" t="s">
        <v>1</v>
      </c>
      <c r="F5" s="9" t="s">
        <v>4</v>
      </c>
    </row>
    <row r="6" spans="1:6" x14ac:dyDescent="0.2">
      <c r="A6" s="9" t="s">
        <v>8</v>
      </c>
      <c r="B6" s="9">
        <v>1</v>
      </c>
      <c r="C6" s="9">
        <v>2</v>
      </c>
      <c r="D6" s="9">
        <v>3</v>
      </c>
      <c r="E6" s="9">
        <v>4</v>
      </c>
      <c r="F6" s="9">
        <v>5</v>
      </c>
    </row>
    <row r="7" spans="1:6" x14ac:dyDescent="0.2">
      <c r="A7" s="3" t="s">
        <v>14</v>
      </c>
      <c r="B7" s="4">
        <v>50.822899999999997</v>
      </c>
      <c r="C7" s="4">
        <v>20.733899999999998</v>
      </c>
      <c r="D7" s="4">
        <v>22.074729999999999</v>
      </c>
      <c r="E7" s="4">
        <v>81.848326730440931</v>
      </c>
      <c r="F7" s="4">
        <v>112.27103041399653</v>
      </c>
    </row>
    <row r="8" spans="1:6" x14ac:dyDescent="0.2">
      <c r="A8" s="2" t="s">
        <v>15</v>
      </c>
      <c r="B8" s="7">
        <v>9.9565000000000001</v>
      </c>
      <c r="C8" s="7">
        <v>5.5514999999999999</v>
      </c>
      <c r="D8" s="7">
        <v>1.976</v>
      </c>
      <c r="E8" s="7">
        <v>98.190335305719927</v>
      </c>
      <c r="F8" s="7">
        <v>169.3230505569837</v>
      </c>
    </row>
    <row r="9" spans="1:6" x14ac:dyDescent="0.2">
      <c r="A9" s="2" t="s">
        <v>17</v>
      </c>
      <c r="B9" s="7" t="s">
        <v>107</v>
      </c>
      <c r="C9" s="7" t="s">
        <v>107</v>
      </c>
      <c r="D9" s="7">
        <v>4.4999999999999998E-2</v>
      </c>
      <c r="E9" s="7" t="s">
        <v>107</v>
      </c>
      <c r="F9" s="7"/>
    </row>
    <row r="10" spans="1:6" x14ac:dyDescent="0.2">
      <c r="A10" s="2" t="s">
        <v>18</v>
      </c>
      <c r="B10" s="7">
        <v>0.35</v>
      </c>
      <c r="C10" s="7">
        <v>0.315</v>
      </c>
      <c r="D10" s="7">
        <v>1.6E-2</v>
      </c>
      <c r="E10" s="7">
        <v>132.0754716981132</v>
      </c>
      <c r="F10" s="7">
        <v>24.242424242424242</v>
      </c>
    </row>
    <row r="11" spans="1:6" x14ac:dyDescent="0.2">
      <c r="A11" s="2" t="s">
        <v>19</v>
      </c>
      <c r="B11" s="7">
        <v>2.589</v>
      </c>
      <c r="C11" s="7">
        <v>1.0999999999999999E-2</v>
      </c>
      <c r="D11" s="7">
        <v>0.2621</v>
      </c>
      <c r="E11" s="7">
        <v>82.478496336412874</v>
      </c>
      <c r="F11" s="7">
        <v>73.83098591549296</v>
      </c>
    </row>
    <row r="12" spans="1:6" x14ac:dyDescent="0.2">
      <c r="A12" s="2" t="s">
        <v>20</v>
      </c>
      <c r="B12" s="7">
        <v>0.17199999999999999</v>
      </c>
      <c r="C12" s="7" t="s">
        <v>101</v>
      </c>
      <c r="D12" s="7">
        <v>2E-3</v>
      </c>
      <c r="E12" s="7">
        <v>19.815668202764975</v>
      </c>
      <c r="F12" s="7"/>
    </row>
    <row r="13" spans="1:6" x14ac:dyDescent="0.2">
      <c r="A13" s="2" t="s">
        <v>21</v>
      </c>
      <c r="B13" s="7">
        <v>0.42899999999999999</v>
      </c>
      <c r="C13" s="7">
        <v>0.22900000000000001</v>
      </c>
      <c r="D13" s="7" t="s">
        <v>101</v>
      </c>
      <c r="E13" s="7">
        <v>54.372623574144484</v>
      </c>
      <c r="F13" s="7"/>
    </row>
    <row r="14" spans="1:6" x14ac:dyDescent="0.2">
      <c r="A14" s="2" t="s">
        <v>22</v>
      </c>
      <c r="B14" s="7">
        <v>0.3</v>
      </c>
      <c r="C14" s="7">
        <v>0.3</v>
      </c>
      <c r="D14" s="7" t="s">
        <v>101</v>
      </c>
      <c r="E14" s="7"/>
      <c r="F14" s="7"/>
    </row>
    <row r="15" spans="1:6" x14ac:dyDescent="0.2">
      <c r="A15" s="2" t="s">
        <v>23</v>
      </c>
      <c r="B15" s="7" t="s">
        <v>101</v>
      </c>
      <c r="C15" s="7" t="s">
        <v>101</v>
      </c>
      <c r="D15" s="7">
        <v>0.245</v>
      </c>
      <c r="E15" s="7"/>
      <c r="F15" s="7"/>
    </row>
    <row r="16" spans="1:6" x14ac:dyDescent="0.2">
      <c r="A16" s="2" t="s">
        <v>24</v>
      </c>
      <c r="B16" s="7" t="s">
        <v>101</v>
      </c>
      <c r="C16" s="7" t="s">
        <v>101</v>
      </c>
      <c r="D16" s="7">
        <v>0.1421</v>
      </c>
      <c r="E16" s="7"/>
      <c r="F16" s="7"/>
    </row>
    <row r="17" spans="1:6" x14ac:dyDescent="0.2">
      <c r="A17" s="2" t="s">
        <v>25</v>
      </c>
      <c r="B17" s="7">
        <v>1.419</v>
      </c>
      <c r="C17" s="7">
        <v>0.247</v>
      </c>
      <c r="D17" s="7">
        <v>0.10299999999999999</v>
      </c>
      <c r="E17" s="7">
        <v>122.32758620689657</v>
      </c>
      <c r="F17" s="7">
        <v>219.14893617021275</v>
      </c>
    </row>
    <row r="18" spans="1:6" x14ac:dyDescent="0.2">
      <c r="A18" s="2" t="s">
        <v>27</v>
      </c>
      <c r="B18" s="7">
        <v>0.70799999999999996</v>
      </c>
      <c r="C18" s="7">
        <v>0.68500000000000005</v>
      </c>
      <c r="D18" s="7">
        <v>0.20050000000000001</v>
      </c>
      <c r="E18" s="7">
        <v>135.1145038167939</v>
      </c>
      <c r="F18" s="7"/>
    </row>
    <row r="19" spans="1:6" x14ac:dyDescent="0.2">
      <c r="A19" s="2" t="s">
        <v>28</v>
      </c>
      <c r="B19" s="7">
        <v>6.9000000000000006E-2</v>
      </c>
      <c r="C19" s="7">
        <v>6.9000000000000006E-2</v>
      </c>
      <c r="D19" s="7">
        <v>0.24299999999999999</v>
      </c>
      <c r="E19" s="7">
        <v>25.939849624060152</v>
      </c>
      <c r="F19" s="7"/>
    </row>
    <row r="20" spans="1:6" x14ac:dyDescent="0.2">
      <c r="A20" s="2" t="s">
        <v>29</v>
      </c>
      <c r="B20" s="7">
        <v>0.121</v>
      </c>
      <c r="C20" s="7">
        <v>0.121</v>
      </c>
      <c r="D20" s="7" t="s">
        <v>101</v>
      </c>
      <c r="E20" s="7">
        <v>100</v>
      </c>
      <c r="F20" s="7"/>
    </row>
    <row r="21" spans="1:6" x14ac:dyDescent="0.2">
      <c r="A21" s="2" t="s">
        <v>30</v>
      </c>
      <c r="B21" s="7">
        <v>0.72619999999999996</v>
      </c>
      <c r="C21" s="7">
        <v>0.72619999999999996</v>
      </c>
      <c r="D21" s="7">
        <v>0.11</v>
      </c>
      <c r="E21" s="7"/>
      <c r="F21" s="7">
        <v>219.99999999999997</v>
      </c>
    </row>
    <row r="22" spans="1:6" x14ac:dyDescent="0.2">
      <c r="A22" s="2" t="s">
        <v>31</v>
      </c>
      <c r="B22" s="7" t="s">
        <v>107</v>
      </c>
      <c r="C22" s="7" t="s">
        <v>107</v>
      </c>
      <c r="D22" s="7" t="s">
        <v>101</v>
      </c>
      <c r="E22" s="7" t="s">
        <v>107</v>
      </c>
      <c r="F22" s="7"/>
    </row>
    <row r="23" spans="1:6" x14ac:dyDescent="0.2">
      <c r="A23" s="2" t="s">
        <v>32</v>
      </c>
      <c r="B23" s="7">
        <v>2.6193</v>
      </c>
      <c r="C23" s="7">
        <v>2.3942999999999999</v>
      </c>
      <c r="D23" s="7">
        <v>0.60729999999999995</v>
      </c>
      <c r="E23" s="7">
        <v>94.627890173410407</v>
      </c>
      <c r="F23" s="7">
        <v>93.574730354391349</v>
      </c>
    </row>
    <row r="24" spans="1:6" x14ac:dyDescent="0.2">
      <c r="A24" s="2" t="s">
        <v>104</v>
      </c>
      <c r="B24" s="7"/>
      <c r="C24" s="7"/>
      <c r="D24" s="7"/>
      <c r="E24" s="7">
        <v>0</v>
      </c>
      <c r="F24" s="7"/>
    </row>
    <row r="25" spans="1:6" x14ac:dyDescent="0.2">
      <c r="A25" s="2" t="s">
        <v>33</v>
      </c>
      <c r="B25" s="7">
        <v>10.1554</v>
      </c>
      <c r="C25" s="7">
        <v>3.3974000000000002</v>
      </c>
      <c r="D25" s="7">
        <v>3.3090299999999999</v>
      </c>
      <c r="E25" s="7">
        <v>87.781139251447826</v>
      </c>
      <c r="F25" s="7">
        <v>126.54034416826003</v>
      </c>
    </row>
    <row r="26" spans="1:6" x14ac:dyDescent="0.2">
      <c r="A26" s="2" t="s">
        <v>34</v>
      </c>
      <c r="B26" s="7">
        <v>0.16500000000000001</v>
      </c>
      <c r="C26" s="7">
        <v>0.16500000000000001</v>
      </c>
      <c r="D26" s="7">
        <v>7.4999999999999997E-2</v>
      </c>
      <c r="E26" s="7">
        <v>100</v>
      </c>
      <c r="F26" s="7">
        <v>681.81818181818187</v>
      </c>
    </row>
    <row r="27" spans="1:6" x14ac:dyDescent="0.2">
      <c r="A27" s="2" t="s">
        <v>35</v>
      </c>
      <c r="B27" s="7">
        <v>2.4115000000000002</v>
      </c>
      <c r="C27" s="7">
        <v>0.71350000000000002</v>
      </c>
      <c r="D27" s="7">
        <v>2.0950000000000002</v>
      </c>
      <c r="E27" s="7">
        <v>147.85407725321889</v>
      </c>
      <c r="F27" s="7">
        <v>132.26010101010101</v>
      </c>
    </row>
    <row r="28" spans="1:6" x14ac:dyDescent="0.2">
      <c r="A28" s="2" t="s">
        <v>36</v>
      </c>
      <c r="B28" s="7">
        <v>4.2599</v>
      </c>
      <c r="C28" s="7">
        <v>1.4589000000000001</v>
      </c>
      <c r="D28" s="7">
        <v>0.31152999999999997</v>
      </c>
      <c r="E28" s="7">
        <v>83.511076259556944</v>
      </c>
      <c r="F28" s="7">
        <v>81.339425587467346</v>
      </c>
    </row>
    <row r="29" spans="1:6" ht="25.5" x14ac:dyDescent="0.2">
      <c r="A29" s="2" t="s">
        <v>145</v>
      </c>
      <c r="B29" s="7">
        <v>2.4870000000000001</v>
      </c>
      <c r="C29" s="7">
        <v>0.19</v>
      </c>
      <c r="D29" s="7" t="s">
        <v>101</v>
      </c>
      <c r="E29" s="7">
        <v>99.400479616306967</v>
      </c>
      <c r="F29" s="7"/>
    </row>
    <row r="30" spans="1:6" ht="25.5" x14ac:dyDescent="0.2">
      <c r="A30" s="2" t="s">
        <v>37</v>
      </c>
      <c r="B30" s="7">
        <v>1.7728999999999999</v>
      </c>
      <c r="C30" s="7">
        <v>1.2688999999999999</v>
      </c>
      <c r="D30" s="7">
        <v>0.31152999999999997</v>
      </c>
      <c r="E30" s="7">
        <v>68.214697960754123</v>
      </c>
      <c r="F30" s="7">
        <v>81.339425587467346</v>
      </c>
    </row>
    <row r="31" spans="1:6" x14ac:dyDescent="0.2">
      <c r="A31" s="2" t="s">
        <v>38</v>
      </c>
      <c r="B31" s="7">
        <v>2.5670000000000002</v>
      </c>
      <c r="C31" s="7">
        <v>0.81799999999999995</v>
      </c>
      <c r="D31" s="7" t="s">
        <v>101</v>
      </c>
      <c r="E31" s="7">
        <v>124.79338842975207</v>
      </c>
      <c r="F31" s="7"/>
    </row>
    <row r="32" spans="1:6" x14ac:dyDescent="0.2">
      <c r="A32" s="2" t="s">
        <v>39</v>
      </c>
      <c r="B32" s="7">
        <v>0.16800000000000001</v>
      </c>
      <c r="C32" s="7">
        <v>2.8000000000000001E-2</v>
      </c>
      <c r="D32" s="7">
        <v>0.45</v>
      </c>
      <c r="E32" s="7">
        <v>17.230769230769234</v>
      </c>
      <c r="F32" s="7">
        <v>148.51485148514851</v>
      </c>
    </row>
    <row r="33" spans="1:6" x14ac:dyDescent="0.2">
      <c r="A33" s="2" t="s">
        <v>40</v>
      </c>
      <c r="B33" s="7">
        <v>0.49199999999999999</v>
      </c>
      <c r="C33" s="7">
        <v>0.2</v>
      </c>
      <c r="D33" s="7">
        <v>4.9500000000000002E-2</v>
      </c>
      <c r="E33" s="7">
        <v>41.836734693877553</v>
      </c>
      <c r="F33" s="7">
        <v>53.804347826086961</v>
      </c>
    </row>
    <row r="34" spans="1:6" x14ac:dyDescent="0.2">
      <c r="A34" s="2" t="s">
        <v>41</v>
      </c>
      <c r="B34" s="7" t="s">
        <v>101</v>
      </c>
      <c r="C34" s="7" t="s">
        <v>101</v>
      </c>
      <c r="D34" s="7">
        <v>0.26200000000000001</v>
      </c>
      <c r="E34" s="7"/>
      <c r="F34" s="7">
        <v>184.50704225352115</v>
      </c>
    </row>
    <row r="35" spans="1:6" x14ac:dyDescent="0.2">
      <c r="A35" s="2" t="s">
        <v>42</v>
      </c>
      <c r="B35" s="7">
        <v>9.1999999999999998E-2</v>
      </c>
      <c r="C35" s="7">
        <v>1.4E-2</v>
      </c>
      <c r="D35" s="7">
        <v>6.6000000000000003E-2</v>
      </c>
      <c r="E35" s="7">
        <v>19.827586206896548</v>
      </c>
      <c r="F35" s="7"/>
    </row>
    <row r="36" spans="1:6" x14ac:dyDescent="0.2">
      <c r="A36" s="2" t="s">
        <v>105</v>
      </c>
      <c r="B36" s="7">
        <v>0.68</v>
      </c>
      <c r="C36" s="7" t="s">
        <v>101</v>
      </c>
      <c r="D36" s="7">
        <v>1.7621</v>
      </c>
      <c r="E36" s="7">
        <v>87.516087516087509</v>
      </c>
      <c r="F36" s="7">
        <v>203.71098265895955</v>
      </c>
    </row>
    <row r="37" spans="1:6" x14ac:dyDescent="0.2">
      <c r="A37" s="2" t="s">
        <v>45</v>
      </c>
      <c r="B37" s="7" t="s">
        <v>101</v>
      </c>
      <c r="C37" s="7" t="s">
        <v>101</v>
      </c>
      <c r="D37" s="7">
        <v>0.109</v>
      </c>
      <c r="E37" s="7"/>
      <c r="F37" s="7"/>
    </row>
    <row r="38" spans="1:6" x14ac:dyDescent="0.2">
      <c r="A38" s="2" t="s">
        <v>47</v>
      </c>
      <c r="B38" s="7" t="s">
        <v>101</v>
      </c>
      <c r="C38" s="7" t="s">
        <v>101</v>
      </c>
      <c r="D38" s="7">
        <v>0.85</v>
      </c>
      <c r="E38" s="7"/>
      <c r="F38" s="7">
        <v>425</v>
      </c>
    </row>
    <row r="39" spans="1:6" x14ac:dyDescent="0.2">
      <c r="A39" s="2" t="s">
        <v>48</v>
      </c>
      <c r="B39" s="7" t="s">
        <v>107</v>
      </c>
      <c r="C39" s="7" t="s">
        <v>101</v>
      </c>
      <c r="D39" s="7">
        <v>3.2000000000000001E-2</v>
      </c>
      <c r="E39" s="7" t="s">
        <v>107</v>
      </c>
      <c r="F39" s="7">
        <v>355.5555555555556</v>
      </c>
    </row>
    <row r="40" spans="1:6" x14ac:dyDescent="0.2">
      <c r="A40" s="2" t="s">
        <v>49</v>
      </c>
      <c r="B40" s="7" t="s">
        <v>101</v>
      </c>
      <c r="C40" s="7" t="s">
        <v>101</v>
      </c>
      <c r="D40" s="7">
        <v>0.77110000000000001</v>
      </c>
      <c r="E40" s="7"/>
      <c r="F40" s="7">
        <v>149.72815533980582</v>
      </c>
    </row>
    <row r="41" spans="1:6" x14ac:dyDescent="0.2">
      <c r="A41" s="2" t="s">
        <v>50</v>
      </c>
      <c r="B41" s="7">
        <v>4.8239999999999998</v>
      </c>
      <c r="C41" s="7" t="s">
        <v>101</v>
      </c>
      <c r="D41" s="7">
        <v>7.0999999999999994E-2</v>
      </c>
      <c r="E41" s="7">
        <v>103.89834158948956</v>
      </c>
      <c r="F41" s="7">
        <v>283.99999999999994</v>
      </c>
    </row>
    <row r="42" spans="1:6" x14ac:dyDescent="0.2">
      <c r="A42" s="2" t="s">
        <v>53</v>
      </c>
      <c r="B42" s="7" t="s">
        <v>101</v>
      </c>
      <c r="C42" s="7" t="s">
        <v>101</v>
      </c>
      <c r="D42" s="7">
        <v>1.6E-2</v>
      </c>
      <c r="E42" s="7"/>
      <c r="F42" s="7"/>
    </row>
    <row r="43" spans="1:6" x14ac:dyDescent="0.2">
      <c r="A43" s="2" t="s">
        <v>54</v>
      </c>
      <c r="B43" s="7" t="s">
        <v>101</v>
      </c>
      <c r="C43" s="7" t="s">
        <v>101</v>
      </c>
      <c r="D43" s="7">
        <v>0.03</v>
      </c>
      <c r="E43" s="7"/>
      <c r="F43" s="7"/>
    </row>
    <row r="44" spans="1:6" x14ac:dyDescent="0.2">
      <c r="A44" s="2" t="s">
        <v>57</v>
      </c>
      <c r="B44" s="7">
        <v>4.8239999999999998</v>
      </c>
      <c r="C44" s="7" t="s">
        <v>101</v>
      </c>
      <c r="D44" s="7">
        <v>2.5000000000000001E-2</v>
      </c>
      <c r="E44" s="7">
        <v>103.89834158948956</v>
      </c>
      <c r="F44" s="7">
        <v>100</v>
      </c>
    </row>
    <row r="45" spans="1:6" x14ac:dyDescent="0.2">
      <c r="A45" s="2" t="s">
        <v>58</v>
      </c>
      <c r="B45" s="7">
        <v>15.977</v>
      </c>
      <c r="C45" s="7">
        <v>7.1369999999999996</v>
      </c>
      <c r="D45" s="7">
        <v>9.1135000000000002</v>
      </c>
      <c r="E45" s="7">
        <v>62.704081632653065</v>
      </c>
      <c r="F45" s="7">
        <v>112.54013336626328</v>
      </c>
    </row>
    <row r="46" spans="1:6" x14ac:dyDescent="0.2">
      <c r="A46" s="2" t="s">
        <v>59</v>
      </c>
      <c r="B46" s="7">
        <v>2.968</v>
      </c>
      <c r="C46" s="7">
        <v>2.3359999999999999</v>
      </c>
      <c r="D46" s="7">
        <v>0.503</v>
      </c>
      <c r="E46" s="7">
        <v>84.897025171624719</v>
      </c>
      <c r="F46" s="7">
        <v>38.367658276125098</v>
      </c>
    </row>
    <row r="47" spans="1:6" x14ac:dyDescent="0.2">
      <c r="A47" s="2" t="s">
        <v>62</v>
      </c>
      <c r="B47" s="7">
        <v>6.23</v>
      </c>
      <c r="C47" s="7">
        <v>1.5660000000000001</v>
      </c>
      <c r="D47" s="7">
        <v>6.149</v>
      </c>
      <c r="E47" s="7">
        <v>45.404853873624376</v>
      </c>
      <c r="F47" s="7">
        <v>118.13640730067243</v>
      </c>
    </row>
    <row r="48" spans="1:6" x14ac:dyDescent="0.2">
      <c r="A48" s="2" t="s">
        <v>63</v>
      </c>
      <c r="B48" s="7">
        <v>0.77</v>
      </c>
      <c r="C48" s="7" t="s">
        <v>107</v>
      </c>
      <c r="D48" s="7">
        <v>0.87390000000000001</v>
      </c>
      <c r="E48" s="7">
        <v>47.326367547633687</v>
      </c>
      <c r="F48" s="7" t="s">
        <v>107</v>
      </c>
    </row>
    <row r="49" spans="1:6" x14ac:dyDescent="0.2">
      <c r="A49" s="2" t="s">
        <v>64</v>
      </c>
      <c r="B49" s="7" t="s">
        <v>107</v>
      </c>
      <c r="C49" s="7" t="s">
        <v>107</v>
      </c>
      <c r="D49" s="7">
        <v>6.5000000000000002E-2</v>
      </c>
      <c r="E49" s="7" t="s">
        <v>107</v>
      </c>
      <c r="F49" s="7"/>
    </row>
    <row r="50" spans="1:6" x14ac:dyDescent="0.2">
      <c r="A50" s="2" t="s">
        <v>65</v>
      </c>
      <c r="B50" s="7">
        <v>3.38</v>
      </c>
      <c r="C50" s="7">
        <v>2.2429999999999999</v>
      </c>
      <c r="D50" s="7">
        <v>0.67859999999999998</v>
      </c>
      <c r="E50" s="7">
        <v>72.923408845738948</v>
      </c>
      <c r="F50" s="7" t="s">
        <v>107</v>
      </c>
    </row>
    <row r="51" spans="1:6" x14ac:dyDescent="0.2">
      <c r="A51" s="2" t="s">
        <v>66</v>
      </c>
      <c r="B51" s="7">
        <v>0.214</v>
      </c>
      <c r="C51" s="7">
        <v>0.21</v>
      </c>
      <c r="D51" s="7">
        <v>5.5E-2</v>
      </c>
      <c r="E51" s="7">
        <v>20.796890184645289</v>
      </c>
      <c r="F51" s="7">
        <v>84.615384615384613</v>
      </c>
    </row>
    <row r="52" spans="1:6" x14ac:dyDescent="0.2">
      <c r="A52" s="2" t="s">
        <v>67</v>
      </c>
      <c r="B52" s="7">
        <v>0.38100000000000001</v>
      </c>
      <c r="C52" s="7">
        <v>0.38100000000000001</v>
      </c>
      <c r="D52" s="7">
        <v>0.58499999999999996</v>
      </c>
      <c r="E52" s="7">
        <v>46.125907990314772</v>
      </c>
      <c r="F52" s="7">
        <v>109.34579439252335</v>
      </c>
    </row>
    <row r="53" spans="1:6" x14ac:dyDescent="0.2">
      <c r="A53" s="2" t="s">
        <v>68</v>
      </c>
      <c r="B53" s="7">
        <v>0.84299999999999997</v>
      </c>
      <c r="C53" s="7" t="s">
        <v>101</v>
      </c>
      <c r="D53" s="7">
        <v>0.185</v>
      </c>
      <c r="E53" s="7"/>
      <c r="F53" s="7"/>
    </row>
    <row r="54" spans="1:6" x14ac:dyDescent="0.2">
      <c r="A54" s="2" t="s">
        <v>69</v>
      </c>
      <c r="B54" s="7" t="s">
        <v>107</v>
      </c>
      <c r="C54" s="7" t="s">
        <v>107</v>
      </c>
      <c r="D54" s="7" t="s">
        <v>101</v>
      </c>
      <c r="E54" s="7"/>
      <c r="F54" s="7"/>
    </row>
    <row r="55" spans="1:6" x14ac:dyDescent="0.2">
      <c r="A55" s="2" t="s">
        <v>70</v>
      </c>
      <c r="B55" s="7">
        <v>1.0860000000000001</v>
      </c>
      <c r="C55" s="7" t="s">
        <v>101</v>
      </c>
      <c r="D55" s="7">
        <v>1.9E-2</v>
      </c>
      <c r="E55" s="7"/>
      <c r="F55" s="7">
        <v>5.5393586005830899</v>
      </c>
    </row>
    <row r="56" spans="1:6" x14ac:dyDescent="0.2">
      <c r="A56" s="2" t="s">
        <v>73</v>
      </c>
      <c r="B56" s="7">
        <v>2.0840000000000001</v>
      </c>
      <c r="C56" s="7">
        <v>1.208</v>
      </c>
      <c r="D56" s="7">
        <v>1.405</v>
      </c>
      <c r="E56" s="7">
        <v>47.096045197740118</v>
      </c>
      <c r="F56" s="7">
        <v>88.420390182504732</v>
      </c>
    </row>
    <row r="57" spans="1:6" x14ac:dyDescent="0.2">
      <c r="A57" s="2" t="s">
        <v>74</v>
      </c>
      <c r="B57" s="7" t="s">
        <v>107</v>
      </c>
      <c r="C57" s="7" t="s">
        <v>107</v>
      </c>
      <c r="D57" s="7">
        <v>0.15</v>
      </c>
      <c r="E57" s="7" t="s">
        <v>107</v>
      </c>
      <c r="F57" s="7"/>
    </row>
    <row r="58" spans="1:6" x14ac:dyDescent="0.2">
      <c r="A58" s="2" t="s">
        <v>75</v>
      </c>
      <c r="B58" s="7">
        <v>0.45</v>
      </c>
      <c r="C58" s="7">
        <v>8.7999999999999995E-2</v>
      </c>
      <c r="D58" s="7">
        <v>0.155</v>
      </c>
      <c r="E58" s="7">
        <v>73.289902280130292</v>
      </c>
      <c r="F58" s="7">
        <v>26.315789473684209</v>
      </c>
    </row>
    <row r="59" spans="1:6" x14ac:dyDescent="0.2">
      <c r="A59" s="2" t="s">
        <v>76</v>
      </c>
      <c r="B59" s="7" t="s">
        <v>107</v>
      </c>
      <c r="C59" s="7" t="s">
        <v>101</v>
      </c>
      <c r="D59" s="7">
        <v>0.09</v>
      </c>
      <c r="E59" s="7" t="s">
        <v>107</v>
      </c>
      <c r="F59" s="7"/>
    </row>
    <row r="60" spans="1:6" ht="38.25" x14ac:dyDescent="0.2">
      <c r="A60" s="2" t="s">
        <v>77</v>
      </c>
      <c r="B60" s="7" t="s">
        <v>107</v>
      </c>
      <c r="C60" s="7" t="s">
        <v>101</v>
      </c>
      <c r="D60" s="7">
        <v>0.09</v>
      </c>
      <c r="E60" s="7" t="s">
        <v>107</v>
      </c>
      <c r="F60" s="7"/>
    </row>
    <row r="61" spans="1:6" x14ac:dyDescent="0.2">
      <c r="A61" s="2" t="s">
        <v>78</v>
      </c>
      <c r="B61" s="7">
        <v>1</v>
      </c>
      <c r="C61" s="7">
        <v>1</v>
      </c>
      <c r="D61" s="7">
        <v>1.01</v>
      </c>
      <c r="E61" s="7">
        <v>29.832935560859191</v>
      </c>
      <c r="F61" s="7">
        <v>101</v>
      </c>
    </row>
    <row r="62" spans="1:6" x14ac:dyDescent="0.2">
      <c r="A62" s="2" t="s">
        <v>79</v>
      </c>
      <c r="B62" s="7">
        <v>4.8070000000000004</v>
      </c>
      <c r="C62" s="7">
        <v>2.843</v>
      </c>
      <c r="D62" s="7">
        <v>2.7749999999999999</v>
      </c>
      <c r="E62" s="7">
        <v>171.92417739628044</v>
      </c>
      <c r="F62" s="7">
        <v>246.88612099644126</v>
      </c>
    </row>
    <row r="63" spans="1:6" x14ac:dyDescent="0.2">
      <c r="A63" s="2" t="s">
        <v>80</v>
      </c>
      <c r="B63" s="7" t="s">
        <v>101</v>
      </c>
      <c r="C63" s="7" t="s">
        <v>101</v>
      </c>
      <c r="D63" s="7">
        <v>9.1999999999999998E-2</v>
      </c>
      <c r="E63" s="7"/>
      <c r="F63" s="7"/>
    </row>
    <row r="64" spans="1:6" x14ac:dyDescent="0.2">
      <c r="A64" s="2" t="s">
        <v>81</v>
      </c>
      <c r="B64" s="7" t="s">
        <v>101</v>
      </c>
      <c r="C64" s="7" t="s">
        <v>101</v>
      </c>
      <c r="D64" s="7">
        <v>3.1E-2</v>
      </c>
      <c r="E64" s="7"/>
      <c r="F64" s="7"/>
    </row>
    <row r="65" spans="1:6" x14ac:dyDescent="0.2">
      <c r="A65" s="2" t="s">
        <v>82</v>
      </c>
      <c r="B65" s="7" t="s">
        <v>101</v>
      </c>
      <c r="C65" s="7" t="s">
        <v>101</v>
      </c>
      <c r="D65" s="7">
        <v>0.33500000000000002</v>
      </c>
      <c r="E65" s="7"/>
      <c r="F65" s="7"/>
    </row>
    <row r="66" spans="1:6" x14ac:dyDescent="0.2">
      <c r="A66" s="2" t="s">
        <v>83</v>
      </c>
      <c r="B66" s="7">
        <v>0.68500000000000005</v>
      </c>
      <c r="C66" s="7">
        <v>0.68500000000000005</v>
      </c>
      <c r="D66" s="7" t="s">
        <v>101</v>
      </c>
      <c r="E66" s="7">
        <v>182.66666666666669</v>
      </c>
      <c r="F66" s="7"/>
    </row>
    <row r="67" spans="1:6" x14ac:dyDescent="0.2">
      <c r="A67" s="2" t="s">
        <v>84</v>
      </c>
      <c r="B67" s="7" t="s">
        <v>101</v>
      </c>
      <c r="C67" s="7" t="s">
        <v>101</v>
      </c>
      <c r="D67" s="7">
        <v>0.34100000000000003</v>
      </c>
      <c r="E67" s="7"/>
      <c r="F67" s="7">
        <v>215.82278481012656</v>
      </c>
    </row>
    <row r="68" spans="1:6" x14ac:dyDescent="0.2">
      <c r="A68" s="2" t="s">
        <v>85</v>
      </c>
      <c r="B68" s="7">
        <v>0.79400000000000004</v>
      </c>
      <c r="C68" s="7" t="s">
        <v>101</v>
      </c>
      <c r="D68" s="7">
        <v>0.36</v>
      </c>
      <c r="E68" s="7">
        <v>630.15873015873024</v>
      </c>
      <c r="F68" s="7">
        <v>111.1111111111111</v>
      </c>
    </row>
    <row r="69" spans="1:6" x14ac:dyDescent="0.2">
      <c r="A69" s="2" t="s">
        <v>86</v>
      </c>
      <c r="B69" s="7" t="s">
        <v>107</v>
      </c>
      <c r="C69" s="7" t="s">
        <v>101</v>
      </c>
      <c r="D69" s="7">
        <v>1.028</v>
      </c>
      <c r="E69" s="7" t="s">
        <v>107</v>
      </c>
      <c r="F69" s="7">
        <v>424.7933884297521</v>
      </c>
    </row>
    <row r="70" spans="1:6" x14ac:dyDescent="0.2">
      <c r="A70" s="2" t="s">
        <v>87</v>
      </c>
      <c r="B70" s="7">
        <v>0.77400000000000002</v>
      </c>
      <c r="C70" s="7">
        <v>0.77400000000000002</v>
      </c>
      <c r="D70" s="7">
        <v>0.307</v>
      </c>
      <c r="E70" s="7">
        <v>139.71119133574007</v>
      </c>
      <c r="F70" s="7"/>
    </row>
    <row r="71" spans="1:6" x14ac:dyDescent="0.2">
      <c r="A71" s="2" t="s">
        <v>88</v>
      </c>
      <c r="B71" s="7">
        <v>1.9930000000000001</v>
      </c>
      <c r="C71" s="7">
        <v>1.3839999999999999</v>
      </c>
      <c r="D71" s="7">
        <v>0.28100000000000003</v>
      </c>
      <c r="E71" s="7">
        <v>177.47105966162067</v>
      </c>
      <c r="F71" s="7"/>
    </row>
    <row r="72" spans="1:6" x14ac:dyDescent="0.2">
      <c r="A72" s="2" t="s">
        <v>90</v>
      </c>
      <c r="B72" s="7">
        <v>2.339</v>
      </c>
      <c r="C72" s="7">
        <v>0.59699999999999998</v>
      </c>
      <c r="D72" s="7">
        <v>1.6631</v>
      </c>
      <c r="E72" s="7">
        <v>103.31272084805654</v>
      </c>
      <c r="F72" s="7">
        <v>39.796602057908586</v>
      </c>
    </row>
    <row r="73" spans="1:6" x14ac:dyDescent="0.2">
      <c r="A73" s="2" t="s">
        <v>91</v>
      </c>
      <c r="B73" s="7">
        <v>0.3</v>
      </c>
      <c r="C73" s="7">
        <v>0.3</v>
      </c>
      <c r="D73" s="7" t="s">
        <v>101</v>
      </c>
      <c r="E73" s="7"/>
      <c r="F73" s="7"/>
    </row>
    <row r="74" spans="1:6" x14ac:dyDescent="0.2">
      <c r="A74" s="2" t="s">
        <v>92</v>
      </c>
      <c r="B74" s="7" t="s">
        <v>107</v>
      </c>
      <c r="C74" s="7" t="s">
        <v>107</v>
      </c>
      <c r="D74" s="7">
        <v>1.6E-2</v>
      </c>
      <c r="E74" s="7" t="s">
        <v>107</v>
      </c>
      <c r="F74" s="7">
        <v>6.6115702479338845</v>
      </c>
    </row>
    <row r="75" spans="1:6" x14ac:dyDescent="0.2">
      <c r="A75" s="2" t="s">
        <v>94</v>
      </c>
      <c r="B75" s="7" t="s">
        <v>107</v>
      </c>
      <c r="C75" s="7" t="s">
        <v>107</v>
      </c>
      <c r="D75" s="7" t="s">
        <v>101</v>
      </c>
      <c r="E75" s="7" t="s">
        <v>107</v>
      </c>
      <c r="F75" s="7"/>
    </row>
    <row r="76" spans="1:6" x14ac:dyDescent="0.2">
      <c r="A76" s="2" t="s">
        <v>95</v>
      </c>
      <c r="B76" s="7" t="s">
        <v>101</v>
      </c>
      <c r="C76" s="7" t="s">
        <v>101</v>
      </c>
      <c r="D76" s="7">
        <v>0.5474</v>
      </c>
      <c r="E76" s="7"/>
      <c r="F76" s="7">
        <v>42.237654320987659</v>
      </c>
    </row>
    <row r="77" spans="1:6" x14ac:dyDescent="0.2">
      <c r="A77" s="2" t="s">
        <v>96</v>
      </c>
      <c r="B77" s="7">
        <v>0.19600000000000001</v>
      </c>
      <c r="C77" s="7" t="s">
        <v>101</v>
      </c>
      <c r="D77" s="7">
        <v>0.03</v>
      </c>
      <c r="E77" s="7"/>
      <c r="F77" s="7">
        <v>100</v>
      </c>
    </row>
    <row r="78" spans="1:6" x14ac:dyDescent="0.2">
      <c r="A78" s="2" t="s">
        <v>97</v>
      </c>
      <c r="B78" s="7">
        <v>1.1140000000000001</v>
      </c>
      <c r="C78" s="7">
        <v>0.13</v>
      </c>
      <c r="D78" s="7">
        <v>6.8000000000000005E-2</v>
      </c>
      <c r="E78" s="7">
        <v>75.321162947937808</v>
      </c>
      <c r="F78" s="7">
        <v>4.5637583892617455</v>
      </c>
    </row>
    <row r="79" spans="1:6" x14ac:dyDescent="0.2">
      <c r="A79" s="2" t="s">
        <v>98</v>
      </c>
      <c r="B79" s="7" t="s">
        <v>101</v>
      </c>
      <c r="C79" s="7" t="s">
        <v>101</v>
      </c>
      <c r="D79" s="7">
        <v>0.09</v>
      </c>
      <c r="E79" s="7"/>
      <c r="F79" s="7"/>
    </row>
    <row r="80" spans="1:6" x14ac:dyDescent="0.2">
      <c r="A80" s="2" t="s">
        <v>99</v>
      </c>
      <c r="B80" s="7">
        <v>0.39400000000000002</v>
      </c>
      <c r="C80" s="7" t="s">
        <v>101</v>
      </c>
      <c r="D80" s="7">
        <v>0.91169999999999995</v>
      </c>
      <c r="E80" s="7">
        <v>72.42647058823529</v>
      </c>
      <c r="F80" s="7">
        <v>102.20852017937219</v>
      </c>
    </row>
    <row r="81" spans="1:6" x14ac:dyDescent="0.2">
      <c r="A81" s="8"/>
      <c r="B81" s="8"/>
      <c r="C81" s="8"/>
      <c r="D81" s="8"/>
      <c r="E81" s="8"/>
      <c r="F81" s="8"/>
    </row>
    <row r="82" spans="1:6" x14ac:dyDescent="0.2">
      <c r="A82" s="8"/>
      <c r="B82" s="8"/>
      <c r="C82" s="8"/>
      <c r="D82" s="8"/>
      <c r="E82" s="8"/>
      <c r="F82" s="8"/>
    </row>
    <row r="83" spans="1:6" x14ac:dyDescent="0.2">
      <c r="A83" s="8"/>
      <c r="B83" s="8"/>
      <c r="C83" s="8"/>
      <c r="D83" s="8"/>
      <c r="E83" s="8"/>
      <c r="F83" s="8"/>
    </row>
    <row r="84" spans="1:6" x14ac:dyDescent="0.2">
      <c r="A84" s="8"/>
      <c r="B84" s="8"/>
      <c r="C84" s="8"/>
      <c r="D84" s="8"/>
      <c r="E84" s="8"/>
      <c r="F84" s="8"/>
    </row>
    <row r="85" spans="1:6" x14ac:dyDescent="0.2">
      <c r="A85" s="8"/>
      <c r="B85" s="8"/>
      <c r="C85" s="8"/>
      <c r="D85" s="8"/>
      <c r="E85" s="8"/>
      <c r="F85" s="8"/>
    </row>
    <row r="86" spans="1:6" x14ac:dyDescent="0.2">
      <c r="A86" s="8"/>
      <c r="B86" s="8"/>
      <c r="C86" s="8"/>
      <c r="D86" s="8"/>
      <c r="E86" s="8"/>
      <c r="F86" s="8"/>
    </row>
    <row r="87" spans="1:6" x14ac:dyDescent="0.2">
      <c r="A87" s="8"/>
      <c r="B87" s="8"/>
      <c r="C87" s="8"/>
      <c r="D87" s="8"/>
      <c r="E87" s="8"/>
      <c r="F87" s="8"/>
    </row>
    <row r="88" spans="1:6" x14ac:dyDescent="0.2">
      <c r="A88" s="8"/>
      <c r="B88" s="8"/>
      <c r="C88" s="8"/>
      <c r="D88" s="8"/>
      <c r="E88" s="8"/>
      <c r="F88" s="8"/>
    </row>
    <row r="89" spans="1:6" x14ac:dyDescent="0.2">
      <c r="A89" s="8"/>
      <c r="B89" s="8"/>
      <c r="C89" s="8"/>
      <c r="D89" s="8"/>
      <c r="E89" s="8"/>
      <c r="F89" s="8"/>
    </row>
    <row r="90" spans="1:6" x14ac:dyDescent="0.2">
      <c r="A90" s="8"/>
      <c r="B90" s="8"/>
      <c r="C90" s="8"/>
      <c r="D90" s="8"/>
      <c r="E90" s="8"/>
      <c r="F90" s="8"/>
    </row>
    <row r="91" spans="1:6" x14ac:dyDescent="0.2">
      <c r="A91" s="8"/>
      <c r="B91" s="8"/>
      <c r="C91" s="8"/>
      <c r="D91" s="8"/>
      <c r="E91" s="8"/>
      <c r="F91" s="8"/>
    </row>
    <row r="92" spans="1:6" x14ac:dyDescent="0.2">
      <c r="A92" s="8"/>
      <c r="B92" s="8"/>
      <c r="C92" s="8"/>
      <c r="D92" s="8"/>
      <c r="E92" s="8"/>
      <c r="F92" s="8"/>
    </row>
    <row r="93" spans="1:6" x14ac:dyDescent="0.2">
      <c r="A93" s="8"/>
      <c r="B93" s="8"/>
      <c r="C93" s="8"/>
      <c r="D93" s="8"/>
      <c r="E93" s="8"/>
      <c r="F93" s="8"/>
    </row>
    <row r="94" spans="1:6" x14ac:dyDescent="0.2">
      <c r="A94" s="8"/>
      <c r="B94" s="8"/>
      <c r="C94" s="8"/>
      <c r="D94" s="8"/>
      <c r="E94" s="8"/>
      <c r="F94" s="8"/>
    </row>
    <row r="95" spans="1:6" x14ac:dyDescent="0.2">
      <c r="A95" s="8"/>
      <c r="B95" s="8"/>
      <c r="C95" s="8"/>
      <c r="D95" s="8"/>
      <c r="E95" s="8"/>
      <c r="F95" s="8"/>
    </row>
    <row r="96" spans="1:6" x14ac:dyDescent="0.2">
      <c r="A96" s="8"/>
      <c r="B96" s="8"/>
      <c r="C96" s="8"/>
      <c r="D96" s="8"/>
      <c r="E96" s="8"/>
      <c r="F96" s="8"/>
    </row>
    <row r="97" spans="1:6" x14ac:dyDescent="0.2">
      <c r="A97" s="8"/>
      <c r="B97" s="8"/>
      <c r="C97" s="8"/>
      <c r="D97" s="8"/>
      <c r="E97" s="8"/>
      <c r="F97" s="8"/>
    </row>
    <row r="98" spans="1:6" x14ac:dyDescent="0.2">
      <c r="A98" s="8"/>
      <c r="B98" s="8"/>
      <c r="C98" s="8"/>
      <c r="D98" s="8"/>
      <c r="E98" s="8"/>
      <c r="F98" s="8"/>
    </row>
    <row r="99" spans="1:6" x14ac:dyDescent="0.2">
      <c r="A99" s="8"/>
      <c r="B99" s="8"/>
      <c r="C99" s="8"/>
      <c r="D99" s="8"/>
      <c r="E99" s="8"/>
      <c r="F99" s="8"/>
    </row>
    <row r="100" spans="1:6" x14ac:dyDescent="0.2">
      <c r="A100" s="8"/>
      <c r="B100" s="8"/>
      <c r="C100" s="8"/>
      <c r="D100" s="8"/>
      <c r="E100" s="8"/>
      <c r="F100" s="8"/>
    </row>
    <row r="101" spans="1:6" x14ac:dyDescent="0.2">
      <c r="A101" s="8"/>
      <c r="B101" s="8"/>
      <c r="C101" s="8"/>
      <c r="D101" s="8"/>
      <c r="E101" s="8"/>
      <c r="F101" s="8"/>
    </row>
    <row r="102" spans="1:6" x14ac:dyDescent="0.2">
      <c r="A102" s="8"/>
      <c r="B102" s="8"/>
      <c r="C102" s="8"/>
      <c r="D102" s="8"/>
      <c r="E102" s="8"/>
      <c r="F102" s="8"/>
    </row>
    <row r="103" spans="1:6" x14ac:dyDescent="0.2">
      <c r="A103" s="8"/>
      <c r="B103" s="8"/>
      <c r="C103" s="8"/>
      <c r="D103" s="8"/>
      <c r="E103" s="8"/>
      <c r="F103" s="8"/>
    </row>
    <row r="104" spans="1:6" x14ac:dyDescent="0.2">
      <c r="A104" s="8"/>
      <c r="B104" s="8"/>
      <c r="C104" s="8"/>
      <c r="D104" s="8"/>
      <c r="E104" s="8"/>
      <c r="F104" s="8"/>
    </row>
    <row r="105" spans="1:6" x14ac:dyDescent="0.2">
      <c r="A105" s="8"/>
      <c r="B105" s="8"/>
      <c r="C105" s="8"/>
      <c r="D105" s="8"/>
      <c r="E105" s="8"/>
      <c r="F105" s="8"/>
    </row>
    <row r="106" spans="1:6" x14ac:dyDescent="0.2">
      <c r="A106" s="8"/>
      <c r="B106" s="8"/>
      <c r="C106" s="8"/>
      <c r="D106" s="8"/>
      <c r="E106" s="8"/>
      <c r="F106" s="8"/>
    </row>
  </sheetData>
  <mergeCells count="4">
    <mergeCell ref="A2:F2"/>
    <mergeCell ref="A4:A5"/>
    <mergeCell ref="B4:D4"/>
    <mergeCell ref="E4:F4"/>
  </mergeCells>
  <hyperlinks>
    <hyperlink ref="A1" location="Содержание!A1" display="К содержанию"/>
  </hyperlinks>
  <pageMargins left="0.75" right="0.75" top="1" bottom="1" header="0.5" footer="0.5"/>
  <pageSetup orientation="portrait" r:id="rId1"/>
  <headerFooter>
    <oddFooter>&amp;Lтыс. гектаров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8"/>
  <sheetViews>
    <sheetView workbookViewId="0">
      <selection sqref="A1:XFD1"/>
    </sheetView>
  </sheetViews>
  <sheetFormatPr defaultColWidth="19.28515625" defaultRowHeight="12.75" x14ac:dyDescent="0.2"/>
  <cols>
    <col min="1" max="1" width="40.7109375" customWidth="1"/>
    <col min="2" max="11" width="19.28515625" customWidth="1"/>
  </cols>
  <sheetData>
    <row r="1" spans="1:11" x14ac:dyDescent="0.2">
      <c r="A1" s="67" t="s">
        <v>306</v>
      </c>
    </row>
    <row r="2" spans="1:11" ht="36" customHeight="1" x14ac:dyDescent="0.2">
      <c r="A2" s="78" t="s">
        <v>314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8" x14ac:dyDescent="0.2">
      <c r="A3" s="65"/>
      <c r="B3" s="65"/>
      <c r="C3" s="65"/>
      <c r="D3" s="65"/>
      <c r="E3" s="65"/>
      <c r="F3" s="65"/>
      <c r="G3" s="65"/>
      <c r="H3" s="65"/>
      <c r="I3" s="65"/>
      <c r="J3" s="65"/>
      <c r="K3" s="6" t="s">
        <v>109</v>
      </c>
    </row>
    <row r="4" spans="1:11" ht="12.75" customHeight="1" x14ac:dyDescent="0.2">
      <c r="A4" s="79"/>
      <c r="B4" s="79" t="s">
        <v>0</v>
      </c>
      <c r="C4" s="79"/>
      <c r="D4" s="79"/>
      <c r="E4" s="79"/>
      <c r="F4" s="79"/>
      <c r="G4" s="83" t="s">
        <v>312</v>
      </c>
      <c r="H4" s="79" t="s">
        <v>7</v>
      </c>
      <c r="I4" s="79"/>
      <c r="J4" s="79"/>
      <c r="K4" s="79"/>
    </row>
    <row r="5" spans="1:11" ht="63.75" x14ac:dyDescent="0.2">
      <c r="A5" s="79"/>
      <c r="B5" s="66" t="s">
        <v>1</v>
      </c>
      <c r="C5" s="66" t="s">
        <v>2</v>
      </c>
      <c r="D5" s="66" t="s">
        <v>3</v>
      </c>
      <c r="E5" s="66" t="s">
        <v>4</v>
      </c>
      <c r="F5" s="66" t="s">
        <v>5</v>
      </c>
      <c r="G5" s="84"/>
      <c r="H5" s="66" t="s">
        <v>5</v>
      </c>
      <c r="I5" s="66" t="s">
        <v>1</v>
      </c>
      <c r="J5" s="66" t="s">
        <v>3</v>
      </c>
      <c r="K5" s="66" t="s">
        <v>4</v>
      </c>
    </row>
    <row r="6" spans="1:11" x14ac:dyDescent="0.2">
      <c r="A6" s="66" t="s">
        <v>8</v>
      </c>
      <c r="B6" s="66">
        <v>1</v>
      </c>
      <c r="C6" s="66">
        <v>2</v>
      </c>
      <c r="D6" s="66">
        <v>3</v>
      </c>
      <c r="E6" s="66">
        <v>4</v>
      </c>
      <c r="F6" s="66">
        <v>5</v>
      </c>
      <c r="G6" s="66">
        <v>6</v>
      </c>
      <c r="H6" s="66">
        <v>7</v>
      </c>
      <c r="I6" s="66">
        <v>8</v>
      </c>
      <c r="J6" s="66">
        <v>9</v>
      </c>
      <c r="K6" s="66">
        <v>10</v>
      </c>
    </row>
    <row r="7" spans="1:11" x14ac:dyDescent="0.2">
      <c r="A7" s="3" t="s">
        <v>14</v>
      </c>
      <c r="B7" s="4">
        <v>2152.6501600000001</v>
      </c>
      <c r="C7" s="4">
        <v>1051.5308600000001</v>
      </c>
      <c r="D7" s="4">
        <v>240.88</v>
      </c>
      <c r="E7" s="4">
        <v>781.51800000000003</v>
      </c>
      <c r="F7" s="4">
        <v>3175.0481599999998</v>
      </c>
      <c r="G7" s="4">
        <v>3525.1619999999998</v>
      </c>
      <c r="H7" s="4">
        <v>90.06814892478701</v>
      </c>
      <c r="I7" s="4">
        <v>90.131910416177305</v>
      </c>
      <c r="J7" s="4">
        <v>58.795531266247004</v>
      </c>
      <c r="K7" s="4">
        <v>107.47863541721104</v>
      </c>
    </row>
    <row r="8" spans="1:11" s="8" customFormat="1" x14ac:dyDescent="0.2">
      <c r="A8" s="2" t="s">
        <v>15</v>
      </c>
      <c r="B8" s="7">
        <v>350.22160000000002</v>
      </c>
      <c r="C8" s="7">
        <v>237.54150000000001</v>
      </c>
      <c r="D8" s="7" t="s">
        <v>101</v>
      </c>
      <c r="E8" s="7">
        <v>118.3364</v>
      </c>
      <c r="F8" s="7">
        <v>468.55799999999999</v>
      </c>
      <c r="G8" s="7">
        <v>464.21300000000002</v>
      </c>
      <c r="H8" s="7">
        <v>100.93599274470986</v>
      </c>
      <c r="I8" s="7">
        <v>86.54926479673793</v>
      </c>
      <c r="J8" s="7"/>
      <c r="K8" s="7">
        <v>198.67434481137619</v>
      </c>
    </row>
    <row r="9" spans="1:11" s="8" customFormat="1" x14ac:dyDescent="0.2">
      <c r="A9" s="2" t="s">
        <v>17</v>
      </c>
      <c r="B9" s="7" t="s">
        <v>107</v>
      </c>
      <c r="C9" s="7" t="s">
        <v>107</v>
      </c>
      <c r="D9" s="7" t="s">
        <v>101</v>
      </c>
      <c r="E9" s="7" t="s">
        <v>107</v>
      </c>
      <c r="F9" s="7">
        <v>18.75</v>
      </c>
      <c r="G9" s="7" t="s">
        <v>107</v>
      </c>
      <c r="H9" s="7" t="s">
        <v>107</v>
      </c>
      <c r="I9" s="7" t="s">
        <v>107</v>
      </c>
      <c r="J9" s="7"/>
      <c r="K9" s="7" t="s">
        <v>107</v>
      </c>
    </row>
    <row r="10" spans="1:11" s="8" customFormat="1" x14ac:dyDescent="0.2">
      <c r="A10" s="2" t="s">
        <v>18</v>
      </c>
      <c r="B10" s="7">
        <v>27.103999999999999</v>
      </c>
      <c r="C10" s="7">
        <v>26.088999999999999</v>
      </c>
      <c r="D10" s="7" t="s">
        <v>101</v>
      </c>
      <c r="E10" s="7">
        <v>2.085</v>
      </c>
      <c r="F10" s="7">
        <v>29.189</v>
      </c>
      <c r="G10" s="7">
        <v>17.739999999999998</v>
      </c>
      <c r="H10" s="7">
        <v>164.53776775648254</v>
      </c>
      <c r="I10" s="7">
        <v>200.62176165803106</v>
      </c>
      <c r="J10" s="7"/>
      <c r="K10" s="7">
        <v>49.290780141843967</v>
      </c>
    </row>
    <row r="11" spans="1:11" s="8" customFormat="1" x14ac:dyDescent="0.2">
      <c r="A11" s="2" t="s">
        <v>19</v>
      </c>
      <c r="B11" s="7">
        <v>68.781400000000005</v>
      </c>
      <c r="C11" s="7">
        <v>0.54100000000000004</v>
      </c>
      <c r="D11" s="7" t="s">
        <v>101</v>
      </c>
      <c r="E11" s="7">
        <v>2.0668000000000002</v>
      </c>
      <c r="F11" s="7">
        <v>70.848200000000006</v>
      </c>
      <c r="G11" s="7">
        <v>124.131</v>
      </c>
      <c r="H11" s="7">
        <v>57.075347818030956</v>
      </c>
      <c r="I11" s="7">
        <v>64.667268385325599</v>
      </c>
      <c r="J11" s="7"/>
      <c r="K11" s="7">
        <v>11.631493049693288</v>
      </c>
    </row>
    <row r="12" spans="1:11" s="8" customFormat="1" x14ac:dyDescent="0.2">
      <c r="A12" s="2" t="s">
        <v>20</v>
      </c>
      <c r="B12" s="7">
        <v>6</v>
      </c>
      <c r="C12" s="7" t="s">
        <v>101</v>
      </c>
      <c r="D12" s="7" t="s">
        <v>101</v>
      </c>
      <c r="E12" s="7">
        <v>0.12</v>
      </c>
      <c r="F12" s="7">
        <v>6.12</v>
      </c>
      <c r="G12" s="7">
        <v>56.13</v>
      </c>
      <c r="H12" s="7">
        <v>10.903260288615712</v>
      </c>
      <c r="I12" s="7">
        <v>10.689470871191876</v>
      </c>
      <c r="J12" s="7"/>
      <c r="K12" s="7"/>
    </row>
    <row r="13" spans="1:11" s="8" customFormat="1" x14ac:dyDescent="0.2">
      <c r="A13" s="2" t="s">
        <v>21</v>
      </c>
      <c r="B13" s="7">
        <v>14.771000000000001</v>
      </c>
      <c r="C13" s="7">
        <v>5.6760000000000002</v>
      </c>
      <c r="D13" s="7" t="s">
        <v>101</v>
      </c>
      <c r="E13" s="7" t="s">
        <v>101</v>
      </c>
      <c r="F13" s="7">
        <v>14.771000000000001</v>
      </c>
      <c r="G13" s="7">
        <v>43.323</v>
      </c>
      <c r="H13" s="7">
        <v>34.09505343581931</v>
      </c>
      <c r="I13" s="7">
        <v>34.09505343581931</v>
      </c>
      <c r="J13" s="7"/>
      <c r="K13" s="7"/>
    </row>
    <row r="14" spans="1:11" s="8" customFormat="1" x14ac:dyDescent="0.2">
      <c r="A14" s="2" t="s">
        <v>22</v>
      </c>
      <c r="B14" s="7">
        <v>6.5119999999999996</v>
      </c>
      <c r="C14" s="7">
        <v>6.5119999999999996</v>
      </c>
      <c r="D14" s="7" t="s">
        <v>101</v>
      </c>
      <c r="E14" s="7" t="s">
        <v>101</v>
      </c>
      <c r="F14" s="7">
        <v>6.5119999999999996</v>
      </c>
      <c r="G14" s="7"/>
      <c r="H14" s="7"/>
      <c r="I14" s="7"/>
      <c r="J14" s="7"/>
      <c r="K14" s="7"/>
    </row>
    <row r="15" spans="1:11" s="8" customFormat="1" x14ac:dyDescent="0.2">
      <c r="A15" s="2" t="s">
        <v>23</v>
      </c>
      <c r="B15" s="7" t="s">
        <v>101</v>
      </c>
      <c r="C15" s="7" t="s">
        <v>101</v>
      </c>
      <c r="D15" s="7" t="s">
        <v>101</v>
      </c>
      <c r="E15" s="7">
        <v>42.379899999999999</v>
      </c>
      <c r="F15" s="7">
        <v>42.379899999999999</v>
      </c>
      <c r="G15" s="7"/>
      <c r="H15" s="7"/>
      <c r="I15" s="7"/>
      <c r="J15" s="7"/>
      <c r="K15" s="7"/>
    </row>
    <row r="16" spans="1:11" s="8" customFormat="1" x14ac:dyDescent="0.2">
      <c r="A16" s="2" t="s">
        <v>24</v>
      </c>
      <c r="B16" s="7" t="s">
        <v>101</v>
      </c>
      <c r="C16" s="7" t="s">
        <v>101</v>
      </c>
      <c r="D16" s="7" t="s">
        <v>101</v>
      </c>
      <c r="E16" s="7">
        <v>3.7117</v>
      </c>
      <c r="F16" s="7">
        <v>3.7117</v>
      </c>
      <c r="G16" s="7"/>
      <c r="H16" s="7"/>
      <c r="I16" s="7"/>
      <c r="J16" s="7"/>
      <c r="K16" s="7"/>
    </row>
    <row r="17" spans="1:11" s="8" customFormat="1" x14ac:dyDescent="0.2">
      <c r="A17" s="2" t="s">
        <v>25</v>
      </c>
      <c r="B17" s="7">
        <v>32.653700000000001</v>
      </c>
      <c r="C17" s="7">
        <v>7.601</v>
      </c>
      <c r="D17" s="7" t="s">
        <v>101</v>
      </c>
      <c r="E17" s="7">
        <v>4.5149999999999997</v>
      </c>
      <c r="F17" s="7">
        <v>37.168700000000001</v>
      </c>
      <c r="G17" s="7">
        <v>12.885</v>
      </c>
      <c r="H17" s="7">
        <v>288.46488164532406</v>
      </c>
      <c r="I17" s="7">
        <v>278.59141711458068</v>
      </c>
      <c r="J17" s="7"/>
      <c r="K17" s="7">
        <v>387.88659793814435</v>
      </c>
    </row>
    <row r="18" spans="1:11" s="8" customFormat="1" x14ac:dyDescent="0.2">
      <c r="A18" s="2" t="s">
        <v>27</v>
      </c>
      <c r="B18" s="7">
        <v>16.335000000000001</v>
      </c>
      <c r="C18" s="7">
        <v>14.035</v>
      </c>
      <c r="D18" s="7" t="s">
        <v>101</v>
      </c>
      <c r="E18" s="7">
        <v>12.513</v>
      </c>
      <c r="F18" s="7">
        <v>28.847999999999999</v>
      </c>
      <c r="G18" s="7">
        <v>9.0950000000000006</v>
      </c>
      <c r="H18" s="7">
        <v>317.18526663001649</v>
      </c>
      <c r="I18" s="7">
        <v>179.60417811984607</v>
      </c>
      <c r="J18" s="7"/>
      <c r="K18" s="7"/>
    </row>
    <row r="19" spans="1:11" s="8" customFormat="1" x14ac:dyDescent="0.2">
      <c r="A19" s="2" t="s">
        <v>28</v>
      </c>
      <c r="B19" s="7">
        <v>5.92</v>
      </c>
      <c r="C19" s="7">
        <v>5.92</v>
      </c>
      <c r="D19" s="7" t="s">
        <v>101</v>
      </c>
      <c r="E19" s="7">
        <v>20.5</v>
      </c>
      <c r="F19" s="7">
        <v>26.42</v>
      </c>
      <c r="G19" s="7">
        <v>40</v>
      </c>
      <c r="H19" s="7">
        <v>66.050000000000011</v>
      </c>
      <c r="I19" s="7">
        <v>14.799999999999999</v>
      </c>
      <c r="J19" s="7"/>
      <c r="K19" s="7"/>
    </row>
    <row r="20" spans="1:11" s="8" customFormat="1" x14ac:dyDescent="0.2">
      <c r="A20" s="2" t="s">
        <v>29</v>
      </c>
      <c r="B20" s="7">
        <v>3.6320000000000001</v>
      </c>
      <c r="C20" s="7">
        <v>3.6320000000000001</v>
      </c>
      <c r="D20" s="7" t="s">
        <v>101</v>
      </c>
      <c r="E20" s="7" t="s">
        <v>101</v>
      </c>
      <c r="F20" s="7">
        <v>3.6320000000000001</v>
      </c>
      <c r="G20" s="7">
        <v>4.3719999999999999</v>
      </c>
      <c r="H20" s="7">
        <v>83.074107959743827</v>
      </c>
      <c r="I20" s="7">
        <v>83.074107959743827</v>
      </c>
      <c r="J20" s="7"/>
      <c r="K20" s="7"/>
    </row>
    <row r="21" spans="1:11" s="8" customFormat="1" x14ac:dyDescent="0.2">
      <c r="A21" s="2" t="s">
        <v>30</v>
      </c>
      <c r="B21" s="7">
        <v>30.300999999999998</v>
      </c>
      <c r="C21" s="7">
        <v>30.300999999999998</v>
      </c>
      <c r="D21" s="7" t="s">
        <v>101</v>
      </c>
      <c r="E21" s="7">
        <v>3.85</v>
      </c>
      <c r="F21" s="7">
        <v>34.151000000000003</v>
      </c>
      <c r="G21" s="7">
        <v>4.4000000000000004</v>
      </c>
      <c r="H21" s="7">
        <v>776.15909090909088</v>
      </c>
      <c r="I21" s="7"/>
      <c r="J21" s="7"/>
      <c r="K21" s="7">
        <v>87.5</v>
      </c>
    </row>
    <row r="22" spans="1:11" s="8" customFormat="1" x14ac:dyDescent="0.2">
      <c r="A22" s="2" t="s">
        <v>31</v>
      </c>
      <c r="B22" s="7" t="s">
        <v>107</v>
      </c>
      <c r="C22" s="7" t="s">
        <v>107</v>
      </c>
      <c r="D22" s="7" t="s">
        <v>101</v>
      </c>
      <c r="E22" s="7" t="s">
        <v>101</v>
      </c>
      <c r="F22" s="7" t="s">
        <v>107</v>
      </c>
      <c r="G22" s="7" t="s">
        <v>107</v>
      </c>
      <c r="H22" s="7" t="s">
        <v>107</v>
      </c>
      <c r="I22" s="7" t="s">
        <v>107</v>
      </c>
      <c r="J22" s="7"/>
      <c r="K22" s="7"/>
    </row>
    <row r="23" spans="1:11" s="8" customFormat="1" x14ac:dyDescent="0.2">
      <c r="A23" s="2" t="s">
        <v>32</v>
      </c>
      <c r="B23" s="7">
        <v>110.0615</v>
      </c>
      <c r="C23" s="7">
        <v>109.08450000000001</v>
      </c>
      <c r="D23" s="7" t="s">
        <v>101</v>
      </c>
      <c r="E23" s="7">
        <v>24.094999999999999</v>
      </c>
      <c r="F23" s="7">
        <v>134.15649999999999</v>
      </c>
      <c r="G23" s="7">
        <v>140.89699999999999</v>
      </c>
      <c r="H23" s="7">
        <v>95.216008857534234</v>
      </c>
      <c r="I23" s="7">
        <v>101.06935911916763</v>
      </c>
      <c r="J23" s="7"/>
      <c r="K23" s="7">
        <v>75.296875</v>
      </c>
    </row>
    <row r="24" spans="1:11" s="8" customFormat="1" x14ac:dyDescent="0.2">
      <c r="A24" s="2" t="s">
        <v>104</v>
      </c>
      <c r="B24" s="7" t="s">
        <v>101</v>
      </c>
      <c r="C24" s="7" t="s">
        <v>101</v>
      </c>
      <c r="D24" s="7" t="s">
        <v>101</v>
      </c>
      <c r="E24" s="7" t="s">
        <v>101</v>
      </c>
      <c r="F24" s="7" t="s">
        <v>101</v>
      </c>
      <c r="G24" s="7">
        <v>1.45</v>
      </c>
      <c r="H24" s="7"/>
      <c r="I24" s="7"/>
      <c r="J24" s="7"/>
      <c r="K24" s="7"/>
    </row>
    <row r="25" spans="1:11" s="8" customFormat="1" x14ac:dyDescent="0.2">
      <c r="A25" s="2" t="s">
        <v>33</v>
      </c>
      <c r="B25" s="7">
        <v>619.39315999999997</v>
      </c>
      <c r="C25" s="7">
        <v>250.18315999999999</v>
      </c>
      <c r="D25" s="7">
        <v>91.31</v>
      </c>
      <c r="E25" s="7">
        <v>141.38489999999999</v>
      </c>
      <c r="F25" s="7">
        <v>852.08806000000004</v>
      </c>
      <c r="G25" s="7">
        <v>915.85900000000004</v>
      </c>
      <c r="H25" s="7">
        <v>93.037035176812154</v>
      </c>
      <c r="I25" s="7">
        <v>90.913157454403475</v>
      </c>
      <c r="J25" s="7">
        <v>98.145859085290482</v>
      </c>
      <c r="K25" s="7">
        <v>99.903124602535286</v>
      </c>
    </row>
    <row r="26" spans="1:11" s="8" customFormat="1" x14ac:dyDescent="0.2">
      <c r="A26" s="2" t="s">
        <v>34</v>
      </c>
      <c r="B26" s="7">
        <v>15.675000000000001</v>
      </c>
      <c r="C26" s="7">
        <v>15.675000000000001</v>
      </c>
      <c r="D26" s="7" t="s">
        <v>101</v>
      </c>
      <c r="E26" s="7">
        <v>2.1459999999999999</v>
      </c>
      <c r="F26" s="7">
        <v>17.821000000000002</v>
      </c>
      <c r="G26" s="7">
        <v>13.855</v>
      </c>
      <c r="H26" s="7">
        <v>128.62504511006858</v>
      </c>
      <c r="I26" s="7">
        <v>118.39123867069488</v>
      </c>
      <c r="J26" s="7"/>
      <c r="K26" s="7">
        <v>348.9430894308943</v>
      </c>
    </row>
    <row r="27" spans="1:11" s="8" customFormat="1" x14ac:dyDescent="0.2">
      <c r="A27" s="2" t="s">
        <v>35</v>
      </c>
      <c r="B27" s="7">
        <v>116.48699999999999</v>
      </c>
      <c r="C27" s="7">
        <v>61.595999999999997</v>
      </c>
      <c r="D27" s="7" t="s">
        <v>101</v>
      </c>
      <c r="E27" s="7">
        <v>79.164900000000003</v>
      </c>
      <c r="F27" s="7">
        <v>195.65190000000001</v>
      </c>
      <c r="G27" s="7">
        <v>186.065</v>
      </c>
      <c r="H27" s="7">
        <v>105.15244672560664</v>
      </c>
      <c r="I27" s="7">
        <v>112.29502665496996</v>
      </c>
      <c r="J27" s="7"/>
      <c r="K27" s="7">
        <v>96.153257542632275</v>
      </c>
    </row>
    <row r="28" spans="1:11" s="8" customFormat="1" x14ac:dyDescent="0.2">
      <c r="A28" s="2" t="s">
        <v>36</v>
      </c>
      <c r="B28" s="7">
        <v>174.00530000000001</v>
      </c>
      <c r="C28" s="7">
        <v>97.279300000000006</v>
      </c>
      <c r="D28" s="7" t="s">
        <v>101</v>
      </c>
      <c r="E28" s="7">
        <v>21.98</v>
      </c>
      <c r="F28" s="7">
        <v>195.9853</v>
      </c>
      <c r="G28" s="7">
        <v>267.13299999999998</v>
      </c>
      <c r="H28" s="7">
        <v>73.366188378073844</v>
      </c>
      <c r="I28" s="7">
        <v>70.551746507997649</v>
      </c>
      <c r="J28" s="7"/>
      <c r="K28" s="7">
        <v>107.22997365596643</v>
      </c>
    </row>
    <row r="29" spans="1:11" s="8" customFormat="1" ht="25.5" x14ac:dyDescent="0.2">
      <c r="A29" s="2" t="s">
        <v>145</v>
      </c>
      <c r="B29" s="7">
        <v>55.616</v>
      </c>
      <c r="C29" s="7">
        <v>7.15</v>
      </c>
      <c r="D29" s="7" t="s">
        <v>101</v>
      </c>
      <c r="E29" s="7" t="s">
        <v>101</v>
      </c>
      <c r="F29" s="7">
        <v>55.616</v>
      </c>
      <c r="G29" s="7">
        <v>63.000999999999998</v>
      </c>
      <c r="H29" s="7">
        <v>88.277963841843786</v>
      </c>
      <c r="I29" s="7">
        <v>88.277963841843786</v>
      </c>
      <c r="J29" s="7"/>
      <c r="K29" s="7"/>
    </row>
    <row r="30" spans="1:11" s="8" customFormat="1" ht="25.5" x14ac:dyDescent="0.2">
      <c r="A30" s="2" t="s">
        <v>37</v>
      </c>
      <c r="B30" s="7">
        <v>118.38930000000001</v>
      </c>
      <c r="C30" s="7">
        <v>90.129300000000001</v>
      </c>
      <c r="D30" s="7" t="s">
        <v>101</v>
      </c>
      <c r="E30" s="7">
        <v>21.98</v>
      </c>
      <c r="F30" s="7">
        <v>140.36930000000001</v>
      </c>
      <c r="G30" s="7">
        <v>204.13200000000001</v>
      </c>
      <c r="H30" s="7">
        <v>68.763986048243297</v>
      </c>
      <c r="I30" s="7">
        <v>64.470250607186045</v>
      </c>
      <c r="J30" s="7"/>
      <c r="K30" s="7">
        <v>107.22997365596643</v>
      </c>
    </row>
    <row r="31" spans="1:11" s="8" customFormat="1" x14ac:dyDescent="0.2">
      <c r="A31" s="2" t="s">
        <v>38</v>
      </c>
      <c r="B31" s="7">
        <v>263.495</v>
      </c>
      <c r="C31" s="7">
        <v>67.739999999999995</v>
      </c>
      <c r="D31" s="7" t="s">
        <v>101</v>
      </c>
      <c r="E31" s="7" t="s">
        <v>101</v>
      </c>
      <c r="F31" s="7">
        <v>263.495</v>
      </c>
      <c r="G31" s="7">
        <v>182.089</v>
      </c>
      <c r="H31" s="7">
        <v>144.70670935641363</v>
      </c>
      <c r="I31" s="7">
        <v>149.4337289952305</v>
      </c>
      <c r="J31" s="7"/>
      <c r="K31" s="7"/>
    </row>
    <row r="32" spans="1:11" s="8" customFormat="1" x14ac:dyDescent="0.2">
      <c r="A32" s="2" t="s">
        <v>39</v>
      </c>
      <c r="B32" s="7">
        <v>22.842860000000002</v>
      </c>
      <c r="C32" s="7">
        <v>1.5428599999999999</v>
      </c>
      <c r="D32" s="7" t="s">
        <v>101</v>
      </c>
      <c r="E32" s="7">
        <v>20.513999999999999</v>
      </c>
      <c r="F32" s="7">
        <v>43.356859999999998</v>
      </c>
      <c r="G32" s="7">
        <v>58.265999999999998</v>
      </c>
      <c r="H32" s="7">
        <v>74.411938351697387</v>
      </c>
      <c r="I32" s="7">
        <v>58.097716058802597</v>
      </c>
      <c r="J32" s="7"/>
      <c r="K32" s="7">
        <v>108.26472450918303</v>
      </c>
    </row>
    <row r="33" spans="1:11" s="8" customFormat="1" x14ac:dyDescent="0.2">
      <c r="A33" s="2" t="s">
        <v>40</v>
      </c>
      <c r="B33" s="7">
        <v>25.408000000000001</v>
      </c>
      <c r="C33" s="7">
        <v>5.65</v>
      </c>
      <c r="D33" s="7">
        <v>91.31</v>
      </c>
      <c r="E33" s="7">
        <v>7.69</v>
      </c>
      <c r="F33" s="7">
        <v>124.408</v>
      </c>
      <c r="G33" s="7">
        <v>184.38200000000001</v>
      </c>
      <c r="H33" s="7">
        <v>67.472963738325859</v>
      </c>
      <c r="I33" s="7">
        <v>30.89231218159933</v>
      </c>
      <c r="J33" s="7">
        <v>98.145859085290482</v>
      </c>
      <c r="K33" s="7">
        <v>84.505494505494511</v>
      </c>
    </row>
    <row r="34" spans="1:11" s="8" customFormat="1" x14ac:dyDescent="0.2">
      <c r="A34" s="2" t="s">
        <v>41</v>
      </c>
      <c r="B34" s="7" t="s">
        <v>101</v>
      </c>
      <c r="C34" s="7" t="s">
        <v>101</v>
      </c>
      <c r="D34" s="7" t="s">
        <v>101</v>
      </c>
      <c r="E34" s="7">
        <v>8.19</v>
      </c>
      <c r="F34" s="7">
        <v>8.19</v>
      </c>
      <c r="G34" s="7">
        <v>4.2699999999999996</v>
      </c>
      <c r="H34" s="7">
        <v>191.80327868852461</v>
      </c>
      <c r="I34" s="7"/>
      <c r="J34" s="7"/>
      <c r="K34" s="7">
        <v>191.80327868852461</v>
      </c>
    </row>
    <row r="35" spans="1:11" s="8" customFormat="1" x14ac:dyDescent="0.2">
      <c r="A35" s="2" t="s">
        <v>42</v>
      </c>
      <c r="B35" s="7">
        <v>1.48</v>
      </c>
      <c r="C35" s="7">
        <v>0.7</v>
      </c>
      <c r="D35" s="7" t="s">
        <v>101</v>
      </c>
      <c r="E35" s="7">
        <v>1.7</v>
      </c>
      <c r="F35" s="7">
        <v>3.18</v>
      </c>
      <c r="G35" s="7">
        <v>19.8</v>
      </c>
      <c r="H35" s="7">
        <v>16.060606060606062</v>
      </c>
      <c r="I35" s="7">
        <v>7.474747474747474</v>
      </c>
      <c r="J35" s="7"/>
      <c r="K35" s="7"/>
    </row>
    <row r="36" spans="1:11" s="8" customFormat="1" x14ac:dyDescent="0.2">
      <c r="A36" s="2" t="s">
        <v>105</v>
      </c>
      <c r="B36" s="7">
        <v>51.524000000000001</v>
      </c>
      <c r="C36" s="7" t="s">
        <v>101</v>
      </c>
      <c r="D36" s="7" t="s">
        <v>101</v>
      </c>
      <c r="E36" s="7">
        <v>79.718999999999994</v>
      </c>
      <c r="F36" s="7">
        <v>131.24299999999999</v>
      </c>
      <c r="G36" s="7">
        <v>117.422</v>
      </c>
      <c r="H36" s="7">
        <v>111.77036671151915</v>
      </c>
      <c r="I36" s="7">
        <v>78.322996473306574</v>
      </c>
      <c r="J36" s="7"/>
      <c r="K36" s="7">
        <v>154.38049498431388</v>
      </c>
    </row>
    <row r="37" spans="1:11" s="8" customFormat="1" x14ac:dyDescent="0.2">
      <c r="A37" s="2" t="s">
        <v>45</v>
      </c>
      <c r="B37" s="7" t="s">
        <v>101</v>
      </c>
      <c r="C37" s="7" t="s">
        <v>101</v>
      </c>
      <c r="D37" s="7" t="s">
        <v>101</v>
      </c>
      <c r="E37" s="7">
        <v>21.8</v>
      </c>
      <c r="F37" s="7">
        <v>21.8</v>
      </c>
      <c r="G37" s="7"/>
      <c r="H37" s="7"/>
      <c r="I37" s="7"/>
      <c r="J37" s="7"/>
      <c r="K37" s="7"/>
    </row>
    <row r="38" spans="1:11" s="8" customFormat="1" x14ac:dyDescent="0.2">
      <c r="A38" s="2" t="s">
        <v>46</v>
      </c>
      <c r="B38" s="7" t="s">
        <v>101</v>
      </c>
      <c r="C38" s="7" t="s">
        <v>101</v>
      </c>
      <c r="D38" s="7" t="s">
        <v>101</v>
      </c>
      <c r="E38" s="7" t="s">
        <v>101</v>
      </c>
      <c r="F38" s="7" t="s">
        <v>101</v>
      </c>
      <c r="G38" s="7">
        <v>37.936</v>
      </c>
      <c r="H38" s="7"/>
      <c r="I38" s="7"/>
      <c r="J38" s="7"/>
      <c r="K38" s="7"/>
    </row>
    <row r="39" spans="1:11" s="8" customFormat="1" x14ac:dyDescent="0.2">
      <c r="A39" s="2" t="s">
        <v>47</v>
      </c>
      <c r="B39" s="7" t="s">
        <v>101</v>
      </c>
      <c r="C39" s="7" t="s">
        <v>101</v>
      </c>
      <c r="D39" s="7" t="s">
        <v>101</v>
      </c>
      <c r="E39" s="7" t="s">
        <v>107</v>
      </c>
      <c r="F39" s="7" t="s">
        <v>107</v>
      </c>
      <c r="G39" s="7" t="s">
        <v>107</v>
      </c>
      <c r="H39" s="7" t="s">
        <v>107</v>
      </c>
      <c r="I39" s="7"/>
      <c r="J39" s="7"/>
      <c r="K39" s="7" t="s">
        <v>107</v>
      </c>
    </row>
    <row r="40" spans="1:11" s="8" customFormat="1" x14ac:dyDescent="0.2">
      <c r="A40" s="2" t="s">
        <v>48</v>
      </c>
      <c r="B40" s="7" t="s">
        <v>107</v>
      </c>
      <c r="C40" s="7" t="s">
        <v>101</v>
      </c>
      <c r="D40" s="7" t="s">
        <v>101</v>
      </c>
      <c r="E40" s="7" t="s">
        <v>107</v>
      </c>
      <c r="F40" s="7">
        <v>53.524000000000001</v>
      </c>
      <c r="G40" s="7">
        <v>34.649000000000001</v>
      </c>
      <c r="H40" s="7">
        <v>154.47487661981586</v>
      </c>
      <c r="I40" s="7" t="s">
        <v>107</v>
      </c>
      <c r="J40" s="7"/>
      <c r="K40" s="7" t="s">
        <v>107</v>
      </c>
    </row>
    <row r="41" spans="1:11" s="8" customFormat="1" x14ac:dyDescent="0.2">
      <c r="A41" s="2" t="s">
        <v>49</v>
      </c>
      <c r="B41" s="7" t="s">
        <v>101</v>
      </c>
      <c r="C41" s="7" t="s">
        <v>101</v>
      </c>
      <c r="D41" s="7" t="s">
        <v>101</v>
      </c>
      <c r="E41" s="7">
        <v>46.654000000000003</v>
      </c>
      <c r="F41" s="7">
        <v>46.654000000000003</v>
      </c>
      <c r="G41" s="7">
        <v>43.21</v>
      </c>
      <c r="H41" s="7">
        <v>107.97037722749366</v>
      </c>
      <c r="I41" s="7"/>
      <c r="J41" s="7"/>
      <c r="K41" s="7">
        <v>107.97037722749366</v>
      </c>
    </row>
    <row r="42" spans="1:11" s="8" customFormat="1" x14ac:dyDescent="0.2">
      <c r="A42" s="2" t="s">
        <v>106</v>
      </c>
      <c r="B42" s="7" t="s">
        <v>101</v>
      </c>
      <c r="C42" s="7" t="s">
        <v>101</v>
      </c>
      <c r="D42" s="7" t="s">
        <v>101</v>
      </c>
      <c r="E42" s="7" t="s">
        <v>101</v>
      </c>
      <c r="F42" s="7" t="s">
        <v>101</v>
      </c>
      <c r="G42" s="7" t="s">
        <v>107</v>
      </c>
      <c r="H42" s="7" t="s">
        <v>107</v>
      </c>
      <c r="I42" s="7"/>
      <c r="J42" s="7"/>
      <c r="K42" s="7"/>
    </row>
    <row r="43" spans="1:11" s="8" customFormat="1" x14ac:dyDescent="0.2">
      <c r="A43" s="2" t="s">
        <v>50</v>
      </c>
      <c r="B43" s="7">
        <v>140.208</v>
      </c>
      <c r="C43" s="7" t="s">
        <v>101</v>
      </c>
      <c r="D43" s="7" t="s">
        <v>101</v>
      </c>
      <c r="E43" s="7">
        <v>7.51</v>
      </c>
      <c r="F43" s="7">
        <v>147.71799999999999</v>
      </c>
      <c r="G43" s="7">
        <v>193.33799999999999</v>
      </c>
      <c r="H43" s="7">
        <v>76.404017834052269</v>
      </c>
      <c r="I43" s="7">
        <v>73.662642246950156</v>
      </c>
      <c r="J43" s="7"/>
      <c r="K43" s="7">
        <v>250.33333333333334</v>
      </c>
    </row>
    <row r="44" spans="1:11" s="8" customFormat="1" x14ac:dyDescent="0.2">
      <c r="A44" s="2" t="s">
        <v>53</v>
      </c>
      <c r="B44" s="7" t="s">
        <v>101</v>
      </c>
      <c r="C44" s="7" t="s">
        <v>101</v>
      </c>
      <c r="D44" s="7" t="s">
        <v>101</v>
      </c>
      <c r="E44" s="7">
        <v>0.01</v>
      </c>
      <c r="F44" s="7">
        <v>0.01</v>
      </c>
      <c r="G44" s="7"/>
      <c r="H44" s="7"/>
      <c r="I44" s="7"/>
      <c r="J44" s="7"/>
      <c r="K44" s="7"/>
    </row>
    <row r="45" spans="1:11" s="8" customFormat="1" x14ac:dyDescent="0.2">
      <c r="A45" s="2" t="s">
        <v>54</v>
      </c>
      <c r="B45" s="7" t="s">
        <v>101</v>
      </c>
      <c r="C45" s="7" t="s">
        <v>101</v>
      </c>
      <c r="D45" s="7" t="s">
        <v>101</v>
      </c>
      <c r="E45" s="7">
        <v>4.5</v>
      </c>
      <c r="F45" s="7">
        <v>4.5</v>
      </c>
      <c r="G45" s="7"/>
      <c r="H45" s="7"/>
      <c r="I45" s="7"/>
      <c r="J45" s="7"/>
      <c r="K45" s="7"/>
    </row>
    <row r="46" spans="1:11" s="8" customFormat="1" x14ac:dyDescent="0.2">
      <c r="A46" s="2" t="s">
        <v>57</v>
      </c>
      <c r="B46" s="7">
        <v>140.208</v>
      </c>
      <c r="C46" s="7" t="s">
        <v>101</v>
      </c>
      <c r="D46" s="7" t="s">
        <v>101</v>
      </c>
      <c r="E46" s="7">
        <v>3</v>
      </c>
      <c r="F46" s="7">
        <v>143.208</v>
      </c>
      <c r="G46" s="7">
        <v>193.33799999999999</v>
      </c>
      <c r="H46" s="7">
        <v>74.071315519970199</v>
      </c>
      <c r="I46" s="7">
        <v>73.662642246950156</v>
      </c>
      <c r="J46" s="7"/>
      <c r="K46" s="7">
        <v>100</v>
      </c>
    </row>
    <row r="47" spans="1:11" s="8" customFormat="1" x14ac:dyDescent="0.2">
      <c r="A47" s="2" t="s">
        <v>58</v>
      </c>
      <c r="B47" s="7">
        <v>606.69500000000005</v>
      </c>
      <c r="C47" s="7">
        <v>423.678</v>
      </c>
      <c r="D47" s="7">
        <v>136.96700000000001</v>
      </c>
      <c r="E47" s="7">
        <v>246.608</v>
      </c>
      <c r="F47" s="7">
        <v>990.27</v>
      </c>
      <c r="G47" s="7">
        <v>977.16899999999998</v>
      </c>
      <c r="H47" s="7">
        <v>101.34070974416913</v>
      </c>
      <c r="I47" s="7">
        <v>86.90174879214598</v>
      </c>
      <c r="J47" s="7"/>
      <c r="K47" s="7">
        <v>88.380460882342419</v>
      </c>
    </row>
    <row r="48" spans="1:11" s="8" customFormat="1" x14ac:dyDescent="0.2">
      <c r="A48" s="2" t="s">
        <v>59</v>
      </c>
      <c r="B48" s="7">
        <v>168.77</v>
      </c>
      <c r="C48" s="7">
        <v>158.90700000000001</v>
      </c>
      <c r="D48" s="7" t="s">
        <v>101</v>
      </c>
      <c r="E48" s="7">
        <v>37.520000000000003</v>
      </c>
      <c r="F48" s="7">
        <v>206.29</v>
      </c>
      <c r="G48" s="7">
        <v>246.13399999999999</v>
      </c>
      <c r="H48" s="7">
        <v>83.812069848131515</v>
      </c>
      <c r="I48" s="7">
        <v>170.40761720130456</v>
      </c>
      <c r="J48" s="7"/>
      <c r="K48" s="7">
        <v>25.507325198001297</v>
      </c>
    </row>
    <row r="49" spans="1:11" s="8" customFormat="1" x14ac:dyDescent="0.2">
      <c r="A49" s="2" t="s">
        <v>61</v>
      </c>
      <c r="B49" s="7" t="s">
        <v>101</v>
      </c>
      <c r="C49" s="7" t="s">
        <v>101</v>
      </c>
      <c r="D49" s="7" t="s">
        <v>101</v>
      </c>
      <c r="E49" s="7" t="s">
        <v>101</v>
      </c>
      <c r="F49" s="7" t="s">
        <v>101</v>
      </c>
      <c r="G49" s="7">
        <v>26</v>
      </c>
      <c r="H49" s="7"/>
      <c r="I49" s="7"/>
      <c r="J49" s="7"/>
      <c r="K49" s="7"/>
    </row>
    <row r="50" spans="1:11" s="8" customFormat="1" x14ac:dyDescent="0.2">
      <c r="A50" s="2" t="s">
        <v>62</v>
      </c>
      <c r="B50" s="7">
        <v>103.485</v>
      </c>
      <c r="C50" s="7">
        <v>56.195</v>
      </c>
      <c r="D50" s="7" t="s">
        <v>101</v>
      </c>
      <c r="E50" s="7">
        <v>62.381999999999998</v>
      </c>
      <c r="F50" s="7">
        <v>165.86699999999999</v>
      </c>
      <c r="G50" s="7">
        <v>340.23099999999999</v>
      </c>
      <c r="H50" s="7">
        <v>48.751289565030817</v>
      </c>
      <c r="I50" s="7">
        <v>38.404016863106015</v>
      </c>
      <c r="J50" s="7"/>
      <c r="K50" s="7">
        <v>88.151256941794912</v>
      </c>
    </row>
    <row r="51" spans="1:11" s="8" customFormat="1" x14ac:dyDescent="0.2">
      <c r="A51" s="2" t="s">
        <v>63</v>
      </c>
      <c r="B51" s="7">
        <v>44.686</v>
      </c>
      <c r="C51" s="7" t="s">
        <v>107</v>
      </c>
      <c r="D51" s="7" t="s">
        <v>101</v>
      </c>
      <c r="E51" s="7">
        <v>76.42</v>
      </c>
      <c r="F51" s="7">
        <v>121.10599999999999</v>
      </c>
      <c r="G51" s="7">
        <v>88.527000000000001</v>
      </c>
      <c r="H51" s="7">
        <v>136.80120189320772</v>
      </c>
      <c r="I51" s="7">
        <v>61.375966596618461</v>
      </c>
      <c r="J51" s="7"/>
      <c r="K51" s="7">
        <v>486.13231552162847</v>
      </c>
    </row>
    <row r="52" spans="1:11" s="8" customFormat="1" x14ac:dyDescent="0.2">
      <c r="A52" s="2" t="s">
        <v>64</v>
      </c>
      <c r="B52" s="7" t="s">
        <v>107</v>
      </c>
      <c r="C52" s="7" t="s">
        <v>107</v>
      </c>
      <c r="D52" s="7" t="s">
        <v>101</v>
      </c>
      <c r="E52" s="7" t="s">
        <v>107</v>
      </c>
      <c r="F52" s="7">
        <v>9.5730000000000004</v>
      </c>
      <c r="G52" s="7">
        <v>2.08</v>
      </c>
      <c r="H52" s="7">
        <v>460.24038461538464</v>
      </c>
      <c r="I52" s="7" t="s">
        <v>107</v>
      </c>
      <c r="J52" s="7"/>
      <c r="K52" s="7" t="s">
        <v>107</v>
      </c>
    </row>
    <row r="53" spans="1:11" s="8" customFormat="1" x14ac:dyDescent="0.2">
      <c r="A53" s="2" t="s">
        <v>65</v>
      </c>
      <c r="B53" s="7">
        <v>211.39099999999999</v>
      </c>
      <c r="C53" s="7">
        <v>140.25800000000001</v>
      </c>
      <c r="D53" s="7" t="s">
        <v>101</v>
      </c>
      <c r="E53" s="7">
        <v>35.106000000000002</v>
      </c>
      <c r="F53" s="7">
        <v>246.49700000000001</v>
      </c>
      <c r="G53" s="7">
        <v>220.06800000000001</v>
      </c>
      <c r="H53" s="7">
        <v>112.00946980024355</v>
      </c>
      <c r="I53" s="7">
        <v>97.008843140944151</v>
      </c>
      <c r="J53" s="7"/>
      <c r="K53" s="7">
        <v>1626.0305697081985</v>
      </c>
    </row>
    <row r="54" spans="1:11" s="8" customFormat="1" x14ac:dyDescent="0.2">
      <c r="A54" s="2" t="s">
        <v>66</v>
      </c>
      <c r="B54" s="7">
        <v>20.488</v>
      </c>
      <c r="C54" s="7">
        <v>20.32</v>
      </c>
      <c r="D54" s="7" t="s">
        <v>101</v>
      </c>
      <c r="E54" s="7">
        <v>5.0199999999999996</v>
      </c>
      <c r="F54" s="7">
        <v>25.507999999999999</v>
      </c>
      <c r="G54" s="7">
        <v>23.331</v>
      </c>
      <c r="H54" s="7">
        <v>109.33093309330933</v>
      </c>
      <c r="I54" s="7">
        <v>112.13398281429588</v>
      </c>
      <c r="J54" s="7"/>
      <c r="K54" s="7">
        <v>99.209486166007906</v>
      </c>
    </row>
    <row r="55" spans="1:11" s="8" customFormat="1" x14ac:dyDescent="0.2">
      <c r="A55" s="2" t="s">
        <v>67</v>
      </c>
      <c r="B55" s="7">
        <v>15.394</v>
      </c>
      <c r="C55" s="7">
        <v>15.394</v>
      </c>
      <c r="D55" s="7" t="s">
        <v>101</v>
      </c>
      <c r="E55" s="7">
        <v>20</v>
      </c>
      <c r="F55" s="7">
        <v>35.393999999999998</v>
      </c>
      <c r="G55" s="7">
        <v>29.548999999999999</v>
      </c>
      <c r="H55" s="7">
        <v>119.78070323868828</v>
      </c>
      <c r="I55" s="7">
        <v>87.173679143779381</v>
      </c>
      <c r="J55" s="7"/>
      <c r="K55" s="7">
        <v>168.2085786375105</v>
      </c>
    </row>
    <row r="56" spans="1:11" s="8" customFormat="1" x14ac:dyDescent="0.2">
      <c r="A56" s="2" t="s">
        <v>68</v>
      </c>
      <c r="B56" s="7">
        <v>20.640999999999998</v>
      </c>
      <c r="C56" s="7" t="s">
        <v>101</v>
      </c>
      <c r="D56" s="7" t="s">
        <v>101</v>
      </c>
      <c r="E56" s="7">
        <v>6.81</v>
      </c>
      <c r="F56" s="7">
        <v>27.451000000000001</v>
      </c>
      <c r="G56" s="7"/>
      <c r="H56" s="7"/>
      <c r="I56" s="7"/>
      <c r="J56" s="7"/>
      <c r="K56" s="7"/>
    </row>
    <row r="57" spans="1:11" s="8" customFormat="1" x14ac:dyDescent="0.2">
      <c r="A57" s="2" t="s">
        <v>69</v>
      </c>
      <c r="B57" s="7" t="s">
        <v>107</v>
      </c>
      <c r="C57" s="7" t="s">
        <v>107</v>
      </c>
      <c r="D57" s="7" t="s">
        <v>101</v>
      </c>
      <c r="E57" s="7" t="s">
        <v>101</v>
      </c>
      <c r="F57" s="7" t="s">
        <v>107</v>
      </c>
      <c r="G57" s="7" t="s">
        <v>107</v>
      </c>
      <c r="H57" s="7" t="s">
        <v>107</v>
      </c>
      <c r="I57" s="7" t="s">
        <v>107</v>
      </c>
      <c r="J57" s="7"/>
      <c r="K57" s="7"/>
    </row>
    <row r="58" spans="1:11" s="8" customFormat="1" x14ac:dyDescent="0.2">
      <c r="A58" s="2" t="s">
        <v>70</v>
      </c>
      <c r="B58" s="7" t="s">
        <v>107</v>
      </c>
      <c r="C58" s="7" t="s">
        <v>101</v>
      </c>
      <c r="D58" s="7">
        <v>136.96700000000001</v>
      </c>
      <c r="E58" s="7" t="s">
        <v>107</v>
      </c>
      <c r="F58" s="7">
        <v>151.709</v>
      </c>
      <c r="G58" s="7" t="s">
        <v>107</v>
      </c>
      <c r="H58" s="7" t="s">
        <v>107</v>
      </c>
      <c r="I58" s="7" t="s">
        <v>107</v>
      </c>
      <c r="J58" s="7"/>
      <c r="K58" s="7" t="s">
        <v>107</v>
      </c>
    </row>
    <row r="59" spans="1:11" s="8" customFormat="1" x14ac:dyDescent="0.2">
      <c r="A59" s="2" t="s">
        <v>73</v>
      </c>
      <c r="B59" s="7">
        <v>120.114</v>
      </c>
      <c r="C59" s="7">
        <v>39.29</v>
      </c>
      <c r="D59" s="7" t="s">
        <v>101</v>
      </c>
      <c r="E59" s="7">
        <v>67.045000000000002</v>
      </c>
      <c r="F59" s="7">
        <v>187.15899999999999</v>
      </c>
      <c r="G59" s="7">
        <v>216.01300000000001</v>
      </c>
      <c r="H59" s="7">
        <v>86.642470592047687</v>
      </c>
      <c r="I59" s="7">
        <v>72.002158014626545</v>
      </c>
      <c r="J59" s="7"/>
      <c r="K59" s="7">
        <v>136.28971601650642</v>
      </c>
    </row>
    <row r="60" spans="1:11" s="8" customFormat="1" x14ac:dyDescent="0.2">
      <c r="A60" s="2" t="s">
        <v>74</v>
      </c>
      <c r="B60" s="7" t="s">
        <v>107</v>
      </c>
      <c r="C60" s="7" t="s">
        <v>107</v>
      </c>
      <c r="D60" s="7" t="s">
        <v>101</v>
      </c>
      <c r="E60" s="7" t="s">
        <v>107</v>
      </c>
      <c r="F60" s="7" t="s">
        <v>107</v>
      </c>
      <c r="G60" s="7" t="s">
        <v>107</v>
      </c>
      <c r="H60" s="7" t="s">
        <v>107</v>
      </c>
      <c r="I60" s="7" t="s">
        <v>107</v>
      </c>
      <c r="J60" s="7"/>
      <c r="K60" s="7" t="s">
        <v>107</v>
      </c>
    </row>
    <row r="61" spans="1:11" s="8" customFormat="1" x14ac:dyDescent="0.2">
      <c r="A61" s="2" t="s">
        <v>75</v>
      </c>
      <c r="B61" s="7">
        <v>45.6</v>
      </c>
      <c r="C61" s="7">
        <v>1.74</v>
      </c>
      <c r="D61" s="7" t="s">
        <v>101</v>
      </c>
      <c r="E61" s="7">
        <v>16.195</v>
      </c>
      <c r="F61" s="7">
        <v>61.795000000000002</v>
      </c>
      <c r="G61" s="7">
        <v>72.036000000000001</v>
      </c>
      <c r="H61" s="7">
        <v>85.78349714031873</v>
      </c>
      <c r="I61" s="7">
        <v>77.65270847879026</v>
      </c>
      <c r="J61" s="7"/>
      <c r="K61" s="7">
        <v>121.64801322016075</v>
      </c>
    </row>
    <row r="62" spans="1:11" s="8" customFormat="1" x14ac:dyDescent="0.2">
      <c r="A62" s="2" t="s">
        <v>76</v>
      </c>
      <c r="B62" s="7" t="s">
        <v>107</v>
      </c>
      <c r="C62" s="7" t="s">
        <v>101</v>
      </c>
      <c r="D62" s="7" t="s">
        <v>101</v>
      </c>
      <c r="E62" s="7" t="s">
        <v>107</v>
      </c>
      <c r="F62" s="7">
        <v>40.564</v>
      </c>
      <c r="G62" s="7" t="s">
        <v>107</v>
      </c>
      <c r="H62" s="7" t="s">
        <v>107</v>
      </c>
      <c r="I62" s="7" t="s">
        <v>107</v>
      </c>
      <c r="J62" s="7"/>
      <c r="K62" s="7" t="s">
        <v>107</v>
      </c>
    </row>
    <row r="63" spans="1:11" s="8" customFormat="1" ht="25.5" x14ac:dyDescent="0.2">
      <c r="A63" s="2" t="s">
        <v>313</v>
      </c>
      <c r="B63" s="7" t="s">
        <v>101</v>
      </c>
      <c r="C63" s="7" t="s">
        <v>101</v>
      </c>
      <c r="D63" s="7" t="s">
        <v>101</v>
      </c>
      <c r="E63" s="7" t="s">
        <v>101</v>
      </c>
      <c r="F63" s="7" t="s">
        <v>101</v>
      </c>
      <c r="G63" s="7" t="s">
        <v>107</v>
      </c>
      <c r="H63" s="7"/>
      <c r="I63" s="7"/>
      <c r="J63" s="7"/>
      <c r="K63" s="7"/>
    </row>
    <row r="64" spans="1:11" s="8" customFormat="1" ht="38.25" x14ac:dyDescent="0.2">
      <c r="A64" s="2" t="s">
        <v>77</v>
      </c>
      <c r="B64" s="7" t="s">
        <v>107</v>
      </c>
      <c r="C64" s="7" t="s">
        <v>101</v>
      </c>
      <c r="D64" s="7" t="s">
        <v>101</v>
      </c>
      <c r="E64" s="7" t="s">
        <v>107</v>
      </c>
      <c r="F64" s="7">
        <v>40.564</v>
      </c>
      <c r="G64" s="7" t="s">
        <v>107</v>
      </c>
      <c r="H64" s="7" t="s">
        <v>107</v>
      </c>
      <c r="I64" s="7" t="s">
        <v>107</v>
      </c>
      <c r="J64" s="7"/>
      <c r="K64" s="7" t="s">
        <v>107</v>
      </c>
    </row>
    <row r="65" spans="1:11" s="8" customFormat="1" x14ac:dyDescent="0.2">
      <c r="A65" s="2" t="s">
        <v>78</v>
      </c>
      <c r="B65" s="7">
        <v>14.31</v>
      </c>
      <c r="C65" s="7">
        <v>14.31</v>
      </c>
      <c r="D65" s="7" t="s">
        <v>101</v>
      </c>
      <c r="E65" s="7">
        <v>40.25</v>
      </c>
      <c r="F65" s="7">
        <v>54.56</v>
      </c>
      <c r="G65" s="7">
        <v>76.332999999999998</v>
      </c>
      <c r="H65" s="7">
        <v>71.476294656308553</v>
      </c>
      <c r="I65" s="7">
        <v>35.374385088868557</v>
      </c>
      <c r="J65" s="7"/>
      <c r="K65" s="7">
        <v>112.17948717948718</v>
      </c>
    </row>
    <row r="66" spans="1:11" s="8" customFormat="1" x14ac:dyDescent="0.2">
      <c r="A66" s="2" t="s">
        <v>79</v>
      </c>
      <c r="B66" s="7">
        <v>208.62520000000001</v>
      </c>
      <c r="C66" s="7">
        <v>87.188199999999995</v>
      </c>
      <c r="D66" s="7">
        <v>12.603</v>
      </c>
      <c r="E66" s="7">
        <v>80.486699999999999</v>
      </c>
      <c r="F66" s="7">
        <v>301.7149</v>
      </c>
      <c r="G66" s="7">
        <v>500.28300000000002</v>
      </c>
      <c r="H66" s="7">
        <v>60.308845193620407</v>
      </c>
      <c r="I66" s="7">
        <v>216.18519631514047</v>
      </c>
      <c r="J66" s="7">
        <v>3.9800288009701377</v>
      </c>
      <c r="K66" s="7">
        <v>92.381777696157201</v>
      </c>
    </row>
    <row r="67" spans="1:11" s="8" customFormat="1" x14ac:dyDescent="0.2">
      <c r="A67" s="2" t="s">
        <v>80</v>
      </c>
      <c r="B67" s="7" t="s">
        <v>101</v>
      </c>
      <c r="C67" s="7" t="s">
        <v>101</v>
      </c>
      <c r="D67" s="7" t="s">
        <v>101</v>
      </c>
      <c r="E67" s="7">
        <v>3.86</v>
      </c>
      <c r="F67" s="7">
        <v>3.86</v>
      </c>
      <c r="G67" s="7"/>
      <c r="H67" s="7"/>
      <c r="I67" s="7"/>
      <c r="J67" s="7"/>
      <c r="K67" s="7"/>
    </row>
    <row r="68" spans="1:11" s="8" customFormat="1" x14ac:dyDescent="0.2">
      <c r="A68" s="2" t="s">
        <v>81</v>
      </c>
      <c r="B68" s="7" t="s">
        <v>101</v>
      </c>
      <c r="C68" s="7" t="s">
        <v>101</v>
      </c>
      <c r="D68" s="7" t="s">
        <v>101</v>
      </c>
      <c r="E68" s="7">
        <v>0.218</v>
      </c>
      <c r="F68" s="7">
        <v>0.218</v>
      </c>
      <c r="G68" s="7"/>
      <c r="H68" s="7"/>
      <c r="I68" s="7"/>
      <c r="J68" s="7"/>
      <c r="K68" s="7"/>
    </row>
    <row r="69" spans="1:11" s="8" customFormat="1" x14ac:dyDescent="0.2">
      <c r="A69" s="2" t="s">
        <v>82</v>
      </c>
      <c r="B69" s="7" t="s">
        <v>101</v>
      </c>
      <c r="C69" s="7" t="s">
        <v>101</v>
      </c>
      <c r="D69" s="7" t="s">
        <v>101</v>
      </c>
      <c r="E69" s="7">
        <v>2.2120000000000002</v>
      </c>
      <c r="F69" s="7">
        <v>2.2120000000000002</v>
      </c>
      <c r="G69" s="7"/>
      <c r="H69" s="7"/>
      <c r="I69" s="7"/>
      <c r="J69" s="7"/>
      <c r="K69" s="7"/>
    </row>
    <row r="70" spans="1:11" s="8" customFormat="1" x14ac:dyDescent="0.2">
      <c r="A70" s="2" t="s">
        <v>83</v>
      </c>
      <c r="B70" s="7">
        <v>11.593</v>
      </c>
      <c r="C70" s="7">
        <v>11.593</v>
      </c>
      <c r="D70" s="7" t="s">
        <v>101</v>
      </c>
      <c r="E70" s="7" t="s">
        <v>101</v>
      </c>
      <c r="F70" s="7">
        <v>11.593</v>
      </c>
      <c r="G70" s="7">
        <v>12.4</v>
      </c>
      <c r="H70" s="7">
        <v>93.491935483870975</v>
      </c>
      <c r="I70" s="7">
        <v>94.714052287581694</v>
      </c>
      <c r="J70" s="7"/>
      <c r="K70" s="7"/>
    </row>
    <row r="71" spans="1:11" s="8" customFormat="1" x14ac:dyDescent="0.2">
      <c r="A71" s="2" t="s">
        <v>84</v>
      </c>
      <c r="B71" s="7" t="s">
        <v>101</v>
      </c>
      <c r="C71" s="7" t="s">
        <v>101</v>
      </c>
      <c r="D71" s="7" t="s">
        <v>101</v>
      </c>
      <c r="E71" s="7">
        <v>24.222000000000001</v>
      </c>
      <c r="F71" s="7">
        <v>24.222000000000001</v>
      </c>
      <c r="G71" s="7">
        <v>10.199999999999999</v>
      </c>
      <c r="H71" s="7">
        <v>237.47058823529414</v>
      </c>
      <c r="I71" s="7"/>
      <c r="J71" s="7"/>
      <c r="K71" s="7">
        <v>237.47058823529414</v>
      </c>
    </row>
    <row r="72" spans="1:11" s="8" customFormat="1" x14ac:dyDescent="0.2">
      <c r="A72" s="2" t="s">
        <v>85</v>
      </c>
      <c r="B72" s="7" t="s">
        <v>107</v>
      </c>
      <c r="C72" s="7" t="s">
        <v>101</v>
      </c>
      <c r="D72" s="7" t="s">
        <v>101</v>
      </c>
      <c r="E72" s="7" t="s">
        <v>107</v>
      </c>
      <c r="F72" s="7">
        <v>71.905000000000001</v>
      </c>
      <c r="G72" s="7">
        <v>15.234999999999999</v>
      </c>
      <c r="H72" s="7">
        <v>471.97243190022976</v>
      </c>
      <c r="I72" s="7" t="s">
        <v>107</v>
      </c>
      <c r="J72" s="7"/>
      <c r="K72" s="7" t="s">
        <v>107</v>
      </c>
    </row>
    <row r="73" spans="1:11" s="8" customFormat="1" x14ac:dyDescent="0.2">
      <c r="A73" s="2" t="s">
        <v>86</v>
      </c>
      <c r="B73" s="7" t="s">
        <v>107</v>
      </c>
      <c r="C73" s="7" t="s">
        <v>101</v>
      </c>
      <c r="D73" s="7" t="s">
        <v>101</v>
      </c>
      <c r="E73" s="7" t="s">
        <v>107</v>
      </c>
      <c r="F73" s="7">
        <v>27.632000000000001</v>
      </c>
      <c r="G73" s="7">
        <v>44.152999999999999</v>
      </c>
      <c r="H73" s="7">
        <v>62.582383982968317</v>
      </c>
      <c r="I73" s="7" t="s">
        <v>107</v>
      </c>
      <c r="J73" s="7"/>
      <c r="K73" s="7" t="s">
        <v>107</v>
      </c>
    </row>
    <row r="74" spans="1:11" s="8" customFormat="1" x14ac:dyDescent="0.2">
      <c r="A74" s="2" t="s">
        <v>87</v>
      </c>
      <c r="B74" s="7">
        <v>39.453200000000002</v>
      </c>
      <c r="C74" s="7">
        <v>39.453200000000002</v>
      </c>
      <c r="D74" s="7" t="s">
        <v>101</v>
      </c>
      <c r="E74" s="7">
        <v>8.5707000000000004</v>
      </c>
      <c r="F74" s="7">
        <v>48.023899999999998</v>
      </c>
      <c r="G74" s="7">
        <v>15.573</v>
      </c>
      <c r="H74" s="7">
        <v>308.37924613112438</v>
      </c>
      <c r="I74" s="7">
        <v>253.34360752584604</v>
      </c>
      <c r="J74" s="7"/>
      <c r="K74" s="7"/>
    </row>
    <row r="75" spans="1:11" s="8" customFormat="1" x14ac:dyDescent="0.2">
      <c r="A75" s="2" t="s">
        <v>88</v>
      </c>
      <c r="B75" s="7">
        <v>86.141999999999996</v>
      </c>
      <c r="C75" s="7">
        <v>36.142000000000003</v>
      </c>
      <c r="D75" s="7">
        <v>12.603</v>
      </c>
      <c r="E75" s="7">
        <v>13.304</v>
      </c>
      <c r="F75" s="7">
        <v>112.04900000000001</v>
      </c>
      <c r="G75" s="7">
        <v>375.90800000000002</v>
      </c>
      <c r="H75" s="7">
        <v>29.807559296423591</v>
      </c>
      <c r="I75" s="7">
        <v>145.38243434820762</v>
      </c>
      <c r="J75" s="7">
        <v>3.9800288009701377</v>
      </c>
      <c r="K75" s="7"/>
    </row>
    <row r="76" spans="1:11" s="8" customFormat="1" x14ac:dyDescent="0.2">
      <c r="A76" s="2" t="s">
        <v>89</v>
      </c>
      <c r="B76" s="7" t="s">
        <v>101</v>
      </c>
      <c r="C76" s="7" t="s">
        <v>101</v>
      </c>
      <c r="D76" s="7" t="s">
        <v>101</v>
      </c>
      <c r="E76" s="7" t="s">
        <v>101</v>
      </c>
      <c r="F76" s="7" t="s">
        <v>101</v>
      </c>
      <c r="G76" s="7">
        <v>26.814</v>
      </c>
      <c r="H76" s="7"/>
      <c r="I76" s="7"/>
      <c r="J76" s="7"/>
      <c r="K76" s="7"/>
    </row>
    <row r="77" spans="1:11" s="8" customFormat="1" x14ac:dyDescent="0.2">
      <c r="A77" s="2" t="s">
        <v>90</v>
      </c>
      <c r="B77" s="7">
        <v>55.869199999999999</v>
      </c>
      <c r="C77" s="7">
        <v>13.65</v>
      </c>
      <c r="D77" s="7" t="s">
        <v>101</v>
      </c>
      <c r="E77" s="7">
        <v>40.427999999999997</v>
      </c>
      <c r="F77" s="7">
        <v>96.297200000000004</v>
      </c>
      <c r="G77" s="7">
        <v>140.86500000000001</v>
      </c>
      <c r="H77" s="7">
        <v>68.361338870549815</v>
      </c>
      <c r="I77" s="7">
        <v>65.885821432361993</v>
      </c>
      <c r="J77" s="7"/>
      <c r="K77" s="7">
        <v>72.10530070628522</v>
      </c>
    </row>
    <row r="78" spans="1:11" s="8" customFormat="1" x14ac:dyDescent="0.2">
      <c r="A78" s="2" t="s">
        <v>91</v>
      </c>
      <c r="B78" s="7">
        <v>4.5</v>
      </c>
      <c r="C78" s="7">
        <v>4.5</v>
      </c>
      <c r="D78" s="7" t="s">
        <v>101</v>
      </c>
      <c r="E78" s="7" t="s">
        <v>101</v>
      </c>
      <c r="F78" s="7">
        <v>4.5</v>
      </c>
      <c r="G78" s="7"/>
      <c r="H78" s="7"/>
      <c r="I78" s="7"/>
      <c r="J78" s="7"/>
      <c r="K78" s="7"/>
    </row>
    <row r="79" spans="1:11" s="8" customFormat="1" x14ac:dyDescent="0.2">
      <c r="A79" s="2" t="s">
        <v>92</v>
      </c>
      <c r="B79" s="7" t="s">
        <v>107</v>
      </c>
      <c r="C79" s="7" t="s">
        <v>107</v>
      </c>
      <c r="D79" s="7" t="s">
        <v>101</v>
      </c>
      <c r="E79" s="7" t="s">
        <v>107</v>
      </c>
      <c r="F79" s="7">
        <v>5.6121999999999996</v>
      </c>
      <c r="G79" s="7">
        <v>5.5170000000000003</v>
      </c>
      <c r="H79" s="7">
        <v>101.72557549392785</v>
      </c>
      <c r="I79" s="7" t="s">
        <v>107</v>
      </c>
      <c r="J79" s="7"/>
      <c r="K79" s="7" t="s">
        <v>107</v>
      </c>
    </row>
    <row r="80" spans="1:11" s="8" customFormat="1" x14ac:dyDescent="0.2">
      <c r="A80" s="2" t="s">
        <v>93</v>
      </c>
      <c r="B80" s="7" t="s">
        <v>101</v>
      </c>
      <c r="C80" s="7" t="s">
        <v>101</v>
      </c>
      <c r="D80" s="7" t="s">
        <v>101</v>
      </c>
      <c r="E80" s="7" t="s">
        <v>101</v>
      </c>
      <c r="F80" s="7" t="s">
        <v>101</v>
      </c>
      <c r="G80" s="7">
        <v>3.4249999999999998</v>
      </c>
      <c r="H80" s="7"/>
      <c r="I80" s="7"/>
      <c r="J80" s="7"/>
      <c r="K80" s="7"/>
    </row>
    <row r="81" spans="1:11" s="8" customFormat="1" x14ac:dyDescent="0.2">
      <c r="A81" s="2" t="s">
        <v>94</v>
      </c>
      <c r="B81" s="7" t="s">
        <v>107</v>
      </c>
      <c r="C81" s="7" t="s">
        <v>107</v>
      </c>
      <c r="D81" s="7" t="s">
        <v>101</v>
      </c>
      <c r="E81" s="7" t="s">
        <v>101</v>
      </c>
      <c r="F81" s="7" t="s">
        <v>107</v>
      </c>
      <c r="G81" s="7" t="s">
        <v>107</v>
      </c>
      <c r="H81" s="7" t="s">
        <v>107</v>
      </c>
      <c r="I81" s="7" t="s">
        <v>107</v>
      </c>
      <c r="J81" s="7"/>
      <c r="K81" s="7"/>
    </row>
    <row r="82" spans="1:11" s="8" customFormat="1" x14ac:dyDescent="0.2">
      <c r="A82" s="2" t="s">
        <v>95</v>
      </c>
      <c r="B82" s="7" t="s">
        <v>101</v>
      </c>
      <c r="C82" s="7" t="s">
        <v>101</v>
      </c>
      <c r="D82" s="7" t="s">
        <v>101</v>
      </c>
      <c r="E82" s="7">
        <v>8.8970000000000002</v>
      </c>
      <c r="F82" s="7">
        <v>8.8970000000000002</v>
      </c>
      <c r="G82" s="7">
        <v>29.041</v>
      </c>
      <c r="H82" s="7">
        <v>30.635997383010228</v>
      </c>
      <c r="I82" s="7"/>
      <c r="J82" s="7"/>
      <c r="K82" s="7">
        <v>30.635997383010228</v>
      </c>
    </row>
    <row r="83" spans="1:11" s="8" customFormat="1" x14ac:dyDescent="0.2">
      <c r="A83" s="2" t="s">
        <v>96</v>
      </c>
      <c r="B83" s="7" t="s">
        <v>107</v>
      </c>
      <c r="C83" s="7" t="s">
        <v>101</v>
      </c>
      <c r="D83" s="7" t="s">
        <v>101</v>
      </c>
      <c r="E83" s="7" t="s">
        <v>107</v>
      </c>
      <c r="F83" s="7">
        <v>0.98</v>
      </c>
      <c r="G83" s="7" t="s">
        <v>107</v>
      </c>
      <c r="H83" s="7" t="s">
        <v>107</v>
      </c>
      <c r="I83" s="7" t="s">
        <v>107</v>
      </c>
      <c r="J83" s="7"/>
      <c r="K83" s="7"/>
    </row>
    <row r="84" spans="1:11" s="8" customFormat="1" x14ac:dyDescent="0.2">
      <c r="A84" s="2" t="s">
        <v>97</v>
      </c>
      <c r="B84" s="7">
        <v>20.776</v>
      </c>
      <c r="C84" s="7">
        <v>6.5</v>
      </c>
      <c r="D84" s="7" t="s">
        <v>101</v>
      </c>
      <c r="E84" s="7">
        <v>0.9</v>
      </c>
      <c r="F84" s="7">
        <v>21.675999999999998</v>
      </c>
      <c r="G84" s="7">
        <v>47.973999999999997</v>
      </c>
      <c r="H84" s="7">
        <v>45.182807353983407</v>
      </c>
      <c r="I84" s="7">
        <v>49.122807017543863</v>
      </c>
      <c r="J84" s="7"/>
      <c r="K84" s="7">
        <v>15.845070422535212</v>
      </c>
    </row>
    <row r="85" spans="1:11" s="8" customFormat="1" x14ac:dyDescent="0.2">
      <c r="A85" s="2" t="s">
        <v>98</v>
      </c>
      <c r="B85" s="7" t="s">
        <v>101</v>
      </c>
      <c r="C85" s="7" t="s">
        <v>101</v>
      </c>
      <c r="D85" s="7" t="s">
        <v>101</v>
      </c>
      <c r="E85" s="7">
        <v>0.9</v>
      </c>
      <c r="F85" s="7">
        <v>0.9</v>
      </c>
      <c r="G85" s="7"/>
      <c r="H85" s="7"/>
      <c r="I85" s="7"/>
      <c r="J85" s="7"/>
      <c r="K85" s="7"/>
    </row>
    <row r="86" spans="1:11" s="8" customFormat="1" x14ac:dyDescent="0.2">
      <c r="A86" s="2" t="s">
        <v>99</v>
      </c>
      <c r="B86" s="7">
        <v>22.015999999999998</v>
      </c>
      <c r="C86" s="7" t="s">
        <v>101</v>
      </c>
      <c r="D86" s="7" t="s">
        <v>101</v>
      </c>
      <c r="E86" s="7">
        <v>29.295999999999999</v>
      </c>
      <c r="F86" s="7">
        <v>51.311999999999998</v>
      </c>
      <c r="G86" s="7">
        <v>49.177999999999997</v>
      </c>
      <c r="H86" s="7">
        <v>104.33933872869983</v>
      </c>
      <c r="I86" s="7">
        <v>59.683365864237693</v>
      </c>
      <c r="J86" s="7"/>
      <c r="K86" s="7">
        <v>238.3726606997559</v>
      </c>
    </row>
    <row r="87" spans="1:11" s="8" customFormat="1" x14ac:dyDescent="0.2"/>
    <row r="88" spans="1:11" s="8" customFormat="1" x14ac:dyDescent="0.2"/>
    <row r="89" spans="1:11" s="8" customFormat="1" x14ac:dyDescent="0.2"/>
    <row r="90" spans="1:11" s="8" customFormat="1" x14ac:dyDescent="0.2"/>
    <row r="91" spans="1:11" s="8" customFormat="1" x14ac:dyDescent="0.2"/>
    <row r="92" spans="1:11" s="8" customFormat="1" x14ac:dyDescent="0.2"/>
    <row r="93" spans="1:11" s="8" customFormat="1" x14ac:dyDescent="0.2"/>
    <row r="94" spans="1:11" s="8" customFormat="1" x14ac:dyDescent="0.2"/>
    <row r="95" spans="1:11" s="8" customFormat="1" x14ac:dyDescent="0.2"/>
    <row r="96" spans="1:11" s="8" customFormat="1" x14ac:dyDescent="0.2"/>
    <row r="97" s="8" customFormat="1" x14ac:dyDescent="0.2"/>
    <row r="98" s="8" customFormat="1" x14ac:dyDescent="0.2"/>
    <row r="99" s="8" customFormat="1" x14ac:dyDescent="0.2"/>
    <row r="100" s="8" customFormat="1" x14ac:dyDescent="0.2"/>
    <row r="101" s="8" customFormat="1" x14ac:dyDescent="0.2"/>
    <row r="102" s="8" customFormat="1" x14ac:dyDescent="0.2"/>
    <row r="103" s="8" customFormat="1" x14ac:dyDescent="0.2"/>
    <row r="104" s="8" customFormat="1" x14ac:dyDescent="0.2"/>
    <row r="105" s="8" customFormat="1" x14ac:dyDescent="0.2"/>
    <row r="106" s="8" customFormat="1" x14ac:dyDescent="0.2"/>
    <row r="107" s="8" customFormat="1" x14ac:dyDescent="0.2"/>
    <row r="108" s="8" customFormat="1" x14ac:dyDescent="0.2"/>
    <row r="109" s="8" customFormat="1" x14ac:dyDescent="0.2"/>
    <row r="110" s="8" customFormat="1" x14ac:dyDescent="0.2"/>
    <row r="111" s="8" customFormat="1" x14ac:dyDescent="0.2"/>
    <row r="112" s="8" customFormat="1" x14ac:dyDescent="0.2"/>
    <row r="113" s="8" customFormat="1" x14ac:dyDescent="0.2"/>
    <row r="114" s="8" customFormat="1" x14ac:dyDescent="0.2"/>
    <row r="115" s="8" customFormat="1" x14ac:dyDescent="0.2"/>
    <row r="116" s="8" customFormat="1" x14ac:dyDescent="0.2"/>
    <row r="117" s="8" customFormat="1" x14ac:dyDescent="0.2"/>
    <row r="118" s="8" customFormat="1" x14ac:dyDescent="0.2"/>
    <row r="119" s="8" customFormat="1" x14ac:dyDescent="0.2"/>
    <row r="120" s="8" customFormat="1" x14ac:dyDescent="0.2"/>
    <row r="121" s="8" customFormat="1" x14ac:dyDescent="0.2"/>
    <row r="122" s="8" customFormat="1" x14ac:dyDescent="0.2"/>
    <row r="123" s="8" customFormat="1" x14ac:dyDescent="0.2"/>
    <row r="124" s="8" customFormat="1" x14ac:dyDescent="0.2"/>
    <row r="125" s="8" customFormat="1" x14ac:dyDescent="0.2"/>
    <row r="126" s="8" customFormat="1" x14ac:dyDescent="0.2"/>
    <row r="127" s="8" customFormat="1" x14ac:dyDescent="0.2"/>
    <row r="128" s="8" customFormat="1" x14ac:dyDescent="0.2"/>
    <row r="129" s="8" customFormat="1" x14ac:dyDescent="0.2"/>
    <row r="130" s="8" customFormat="1" x14ac:dyDescent="0.2"/>
    <row r="131" s="8" customFormat="1" x14ac:dyDescent="0.2"/>
    <row r="132" s="8" customFormat="1" x14ac:dyDescent="0.2"/>
    <row r="133" s="8" customFormat="1" x14ac:dyDescent="0.2"/>
    <row r="134" s="8" customFormat="1" x14ac:dyDescent="0.2"/>
    <row r="135" s="8" customFormat="1" x14ac:dyDescent="0.2"/>
    <row r="136" s="8" customFormat="1" x14ac:dyDescent="0.2"/>
    <row r="137" s="8" customFormat="1" x14ac:dyDescent="0.2"/>
    <row r="138" s="8" customFormat="1" x14ac:dyDescent="0.2"/>
    <row r="139" s="8" customFormat="1" x14ac:dyDescent="0.2"/>
    <row r="140" s="8" customFormat="1" x14ac:dyDescent="0.2"/>
    <row r="141" s="8" customFormat="1" x14ac:dyDescent="0.2"/>
    <row r="142" s="8" customFormat="1" x14ac:dyDescent="0.2"/>
    <row r="143" s="8" customFormat="1" x14ac:dyDescent="0.2"/>
    <row r="144" s="8" customFormat="1" x14ac:dyDescent="0.2"/>
    <row r="145" s="8" customFormat="1" x14ac:dyDescent="0.2"/>
    <row r="146" s="8" customFormat="1" x14ac:dyDescent="0.2"/>
    <row r="147" s="8" customFormat="1" x14ac:dyDescent="0.2"/>
    <row r="148" s="8" customFormat="1" x14ac:dyDescent="0.2"/>
    <row r="149" s="8" customFormat="1" x14ac:dyDescent="0.2"/>
    <row r="150" s="8" customFormat="1" x14ac:dyDescent="0.2"/>
    <row r="151" s="8" customFormat="1" x14ac:dyDescent="0.2"/>
    <row r="152" s="8" customFormat="1" x14ac:dyDescent="0.2"/>
    <row r="153" s="8" customFormat="1" x14ac:dyDescent="0.2"/>
    <row r="154" s="8" customFormat="1" x14ac:dyDescent="0.2"/>
    <row r="155" s="8" customFormat="1" x14ac:dyDescent="0.2"/>
    <row r="156" s="8" customFormat="1" x14ac:dyDescent="0.2"/>
    <row r="157" s="8" customFormat="1" x14ac:dyDescent="0.2"/>
    <row r="158" s="8" customFormat="1" x14ac:dyDescent="0.2"/>
    <row r="159" s="8" customFormat="1" x14ac:dyDescent="0.2"/>
    <row r="160" s="8" customFormat="1" x14ac:dyDescent="0.2"/>
    <row r="161" s="8" customFormat="1" x14ac:dyDescent="0.2"/>
    <row r="162" s="8" customFormat="1" x14ac:dyDescent="0.2"/>
    <row r="163" s="8" customFormat="1" x14ac:dyDescent="0.2"/>
    <row r="164" s="8" customFormat="1" x14ac:dyDescent="0.2"/>
    <row r="165" s="8" customFormat="1" x14ac:dyDescent="0.2"/>
    <row r="166" s="8" customFormat="1" x14ac:dyDescent="0.2"/>
    <row r="167" s="8" customFormat="1" x14ac:dyDescent="0.2"/>
    <row r="168" s="8" customFormat="1" x14ac:dyDescent="0.2"/>
    <row r="169" s="8" customFormat="1" x14ac:dyDescent="0.2"/>
    <row r="170" s="8" customFormat="1" x14ac:dyDescent="0.2"/>
    <row r="171" s="8" customFormat="1" x14ac:dyDescent="0.2"/>
    <row r="172" s="8" customFormat="1" x14ac:dyDescent="0.2"/>
    <row r="173" s="8" customFormat="1" x14ac:dyDescent="0.2"/>
    <row r="174" s="8" customFormat="1" x14ac:dyDescent="0.2"/>
    <row r="175" s="8" customFormat="1" x14ac:dyDescent="0.2"/>
    <row r="176" s="8" customFormat="1" x14ac:dyDescent="0.2"/>
    <row r="177" s="8" customFormat="1" x14ac:dyDescent="0.2"/>
    <row r="178" s="8" customFormat="1" x14ac:dyDescent="0.2"/>
    <row r="179" s="8" customFormat="1" x14ac:dyDescent="0.2"/>
    <row r="180" s="8" customFormat="1" x14ac:dyDescent="0.2"/>
    <row r="181" s="8" customFormat="1" x14ac:dyDescent="0.2"/>
    <row r="182" s="8" customFormat="1" x14ac:dyDescent="0.2"/>
    <row r="183" s="8" customFormat="1" x14ac:dyDescent="0.2"/>
    <row r="184" s="8" customFormat="1" x14ac:dyDescent="0.2"/>
    <row r="185" s="8" customFormat="1" x14ac:dyDescent="0.2"/>
    <row r="186" s="8" customFormat="1" x14ac:dyDescent="0.2"/>
    <row r="187" s="8" customFormat="1" x14ac:dyDescent="0.2"/>
    <row r="188" s="8" customFormat="1" x14ac:dyDescent="0.2"/>
    <row r="189" s="8" customFormat="1" x14ac:dyDescent="0.2"/>
    <row r="190" s="8" customFormat="1" x14ac:dyDescent="0.2"/>
    <row r="191" s="8" customFormat="1" x14ac:dyDescent="0.2"/>
    <row r="192" s="8" customFormat="1" x14ac:dyDescent="0.2"/>
    <row r="193" s="8" customFormat="1" x14ac:dyDescent="0.2"/>
    <row r="194" s="8" customFormat="1" x14ac:dyDescent="0.2"/>
    <row r="195" s="8" customFormat="1" x14ac:dyDescent="0.2"/>
    <row r="196" s="8" customFormat="1" x14ac:dyDescent="0.2"/>
    <row r="197" s="8" customFormat="1" x14ac:dyDescent="0.2"/>
    <row r="198" s="8" customFormat="1" x14ac:dyDescent="0.2"/>
    <row r="199" s="8" customFormat="1" x14ac:dyDescent="0.2"/>
    <row r="200" s="8" customFormat="1" x14ac:dyDescent="0.2"/>
    <row r="201" s="8" customFormat="1" x14ac:dyDescent="0.2"/>
    <row r="202" s="8" customFormat="1" x14ac:dyDescent="0.2"/>
    <row r="203" s="8" customFormat="1" x14ac:dyDescent="0.2"/>
    <row r="204" s="8" customFormat="1" x14ac:dyDescent="0.2"/>
    <row r="205" s="8" customFormat="1" x14ac:dyDescent="0.2"/>
    <row r="206" s="8" customFormat="1" x14ac:dyDescent="0.2"/>
    <row r="207" s="8" customFormat="1" x14ac:dyDescent="0.2"/>
    <row r="208" s="8" customFormat="1" x14ac:dyDescent="0.2"/>
    <row r="209" s="8" customFormat="1" x14ac:dyDescent="0.2"/>
    <row r="210" s="8" customFormat="1" x14ac:dyDescent="0.2"/>
    <row r="211" s="8" customFormat="1" x14ac:dyDescent="0.2"/>
    <row r="212" s="8" customFormat="1" x14ac:dyDescent="0.2"/>
    <row r="213" s="8" customFormat="1" x14ac:dyDescent="0.2"/>
    <row r="214" s="8" customFormat="1" x14ac:dyDescent="0.2"/>
    <row r="215" s="8" customFormat="1" x14ac:dyDescent="0.2"/>
    <row r="216" s="8" customFormat="1" x14ac:dyDescent="0.2"/>
    <row r="217" s="8" customFormat="1" x14ac:dyDescent="0.2"/>
    <row r="218" s="8" customFormat="1" x14ac:dyDescent="0.2"/>
    <row r="219" s="8" customFormat="1" x14ac:dyDescent="0.2"/>
    <row r="220" s="8" customFormat="1" x14ac:dyDescent="0.2"/>
    <row r="221" s="8" customFormat="1" x14ac:dyDescent="0.2"/>
    <row r="222" s="8" customFormat="1" x14ac:dyDescent="0.2"/>
    <row r="223" s="8" customFormat="1" x14ac:dyDescent="0.2"/>
    <row r="224" s="8" customFormat="1" x14ac:dyDescent="0.2"/>
    <row r="225" s="8" customFormat="1" x14ac:dyDescent="0.2"/>
    <row r="226" s="8" customFormat="1" x14ac:dyDescent="0.2"/>
    <row r="227" s="8" customFormat="1" x14ac:dyDescent="0.2"/>
    <row r="228" s="8" customFormat="1" x14ac:dyDescent="0.2"/>
  </sheetData>
  <mergeCells count="5">
    <mergeCell ref="A2:K2"/>
    <mergeCell ref="A4:A5"/>
    <mergeCell ref="B4:F4"/>
    <mergeCell ref="G4:G5"/>
    <mergeCell ref="H4:K4"/>
  </mergeCells>
  <hyperlinks>
    <hyperlink ref="A1" location="Содержание!A1" display="К содержанию"/>
  </hyperlinks>
  <pageMargins left="0.75" right="0.75" top="1" bottom="1" header="0.5" footer="0.5"/>
  <pageSetup orientation="portrait" r:id="rId1"/>
  <headerFooter>
    <oddFooter>&amp;Lтыс. центнеров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9"/>
  <sheetViews>
    <sheetView zoomScaleNormal="100" workbookViewId="0">
      <selection activeCell="A4" sqref="A4:A5"/>
    </sheetView>
  </sheetViews>
  <sheetFormatPr defaultColWidth="19.28515625" defaultRowHeight="12.75" x14ac:dyDescent="0.2"/>
  <cols>
    <col min="1" max="1" width="40.7109375" customWidth="1"/>
    <col min="2" max="6" width="19.28515625" customWidth="1"/>
  </cols>
  <sheetData>
    <row r="1" spans="1:6" x14ac:dyDescent="0.2">
      <c r="A1" s="67" t="s">
        <v>306</v>
      </c>
    </row>
    <row r="2" spans="1:6" ht="40.5" customHeight="1" x14ac:dyDescent="0.2">
      <c r="A2" s="78" t="s">
        <v>338</v>
      </c>
      <c r="B2" s="78"/>
      <c r="C2" s="78"/>
      <c r="D2" s="78"/>
      <c r="E2" s="78"/>
      <c r="F2" s="78"/>
    </row>
    <row r="3" spans="1:6" ht="18" x14ac:dyDescent="0.2">
      <c r="A3" s="10"/>
      <c r="B3" s="10"/>
      <c r="C3" s="10"/>
      <c r="D3" s="10"/>
      <c r="E3" s="10"/>
      <c r="F3" s="18" t="s">
        <v>123</v>
      </c>
    </row>
    <row r="4" spans="1:6" ht="12.75" customHeight="1" x14ac:dyDescent="0.2">
      <c r="A4" s="79"/>
      <c r="B4" s="79" t="s">
        <v>0</v>
      </c>
      <c r="C4" s="79"/>
      <c r="D4" s="79"/>
      <c r="E4" s="79" t="s">
        <v>7</v>
      </c>
      <c r="F4" s="79"/>
    </row>
    <row r="5" spans="1:6" ht="63.75" x14ac:dyDescent="0.2">
      <c r="A5" s="79"/>
      <c r="B5" s="9" t="s">
        <v>1</v>
      </c>
      <c r="C5" s="9" t="s">
        <v>2</v>
      </c>
      <c r="D5" s="9" t="s">
        <v>4</v>
      </c>
      <c r="E5" s="9" t="s">
        <v>1</v>
      </c>
      <c r="F5" s="9" t="s">
        <v>4</v>
      </c>
    </row>
    <row r="6" spans="1:6" x14ac:dyDescent="0.2">
      <c r="A6" s="9" t="s">
        <v>8</v>
      </c>
      <c r="B6" s="9">
        <v>1</v>
      </c>
      <c r="C6" s="9">
        <v>2</v>
      </c>
      <c r="D6" s="9">
        <v>3</v>
      </c>
      <c r="E6" s="9">
        <v>4</v>
      </c>
      <c r="F6" s="9">
        <v>5</v>
      </c>
    </row>
    <row r="7" spans="1:6" x14ac:dyDescent="0.2">
      <c r="A7" s="3" t="s">
        <v>14</v>
      </c>
      <c r="B7" s="4">
        <v>42.355909639158725</v>
      </c>
      <c r="C7" s="4">
        <v>50.715536392092176</v>
      </c>
      <c r="D7" s="4">
        <v>35.403286925819707</v>
      </c>
      <c r="E7" s="4">
        <v>110.01534971210059</v>
      </c>
      <c r="F7" s="4">
        <v>95.684559258972186</v>
      </c>
    </row>
    <row r="8" spans="1:6" x14ac:dyDescent="0.2">
      <c r="A8" s="2" t="s">
        <v>15</v>
      </c>
      <c r="B8" s="7">
        <v>35.175171998192134</v>
      </c>
      <c r="C8" s="7">
        <v>42.788705755201299</v>
      </c>
      <c r="D8" s="7">
        <v>59.886842105263156</v>
      </c>
      <c r="E8" s="7">
        <v>88.158325810005351</v>
      </c>
      <c r="F8" s="7">
        <v>117.4251805985552</v>
      </c>
    </row>
    <row r="9" spans="1:6" x14ac:dyDescent="0.2">
      <c r="A9" s="2" t="s">
        <v>17</v>
      </c>
      <c r="B9" s="7" t="s">
        <v>107</v>
      </c>
      <c r="C9" s="7" t="s">
        <v>107</v>
      </c>
      <c r="D9" s="7">
        <v>55.555555555555557</v>
      </c>
      <c r="E9" s="7" t="s">
        <v>107</v>
      </c>
      <c r="F9" s="7"/>
    </row>
    <row r="10" spans="1:6" x14ac:dyDescent="0.2">
      <c r="A10" s="2" t="s">
        <v>18</v>
      </c>
      <c r="B10" s="7">
        <v>77.44</v>
      </c>
      <c r="C10" s="7">
        <v>82.822222222222223</v>
      </c>
      <c r="D10" s="7">
        <v>130.3125</v>
      </c>
      <c r="E10" s="7">
        <v>151.84313725490196</v>
      </c>
      <c r="F10" s="7">
        <v>203.29563182527303</v>
      </c>
    </row>
    <row r="11" spans="1:6" x14ac:dyDescent="0.2">
      <c r="A11" s="2" t="s">
        <v>19</v>
      </c>
      <c r="B11" s="7">
        <v>26.566782541521825</v>
      </c>
      <c r="C11" s="7">
        <v>49.18181818181818</v>
      </c>
      <c r="D11" s="7">
        <v>7.88553987027852</v>
      </c>
      <c r="E11" s="7">
        <v>78.36809009298473</v>
      </c>
      <c r="F11" s="7">
        <v>15.77107974055704</v>
      </c>
    </row>
    <row r="12" spans="1:6" x14ac:dyDescent="0.2">
      <c r="A12" s="2" t="s">
        <v>20</v>
      </c>
      <c r="B12" s="7">
        <v>34.883720930232556</v>
      </c>
      <c r="C12" s="7" t="s">
        <v>101</v>
      </c>
      <c r="D12" s="7">
        <v>60</v>
      </c>
      <c r="E12" s="7">
        <v>53.916106538226515</v>
      </c>
      <c r="F12" s="7"/>
    </row>
    <row r="13" spans="1:6" x14ac:dyDescent="0.2">
      <c r="A13" s="2" t="s">
        <v>21</v>
      </c>
      <c r="B13" s="7">
        <v>34.431235431235429</v>
      </c>
      <c r="C13" s="7">
        <v>24.786026200873362</v>
      </c>
      <c r="D13" s="7" t="s">
        <v>101</v>
      </c>
      <c r="E13" s="7">
        <v>62.716275831029918</v>
      </c>
      <c r="F13" s="7"/>
    </row>
    <row r="14" spans="1:6" x14ac:dyDescent="0.2">
      <c r="A14" s="2" t="s">
        <v>22</v>
      </c>
      <c r="B14" s="7">
        <v>21.706666666666667</v>
      </c>
      <c r="C14" s="7">
        <v>21.706666666666667</v>
      </c>
      <c r="D14" s="7" t="s">
        <v>101</v>
      </c>
      <c r="E14" s="7">
        <v>214.91749174917493</v>
      </c>
      <c r="F14" s="7"/>
    </row>
    <row r="15" spans="1:6" x14ac:dyDescent="0.2">
      <c r="A15" s="2" t="s">
        <v>23</v>
      </c>
      <c r="B15" s="7" t="s">
        <v>101</v>
      </c>
      <c r="C15" s="7" t="s">
        <v>101</v>
      </c>
      <c r="D15" s="7">
        <v>172.97918367346938</v>
      </c>
      <c r="E15" s="7"/>
      <c r="F15" s="7"/>
    </row>
    <row r="16" spans="1:6" x14ac:dyDescent="0.2">
      <c r="A16" s="2" t="s">
        <v>24</v>
      </c>
      <c r="B16" s="7" t="s">
        <v>101</v>
      </c>
      <c r="C16" s="7" t="s">
        <v>101</v>
      </c>
      <c r="D16" s="7">
        <v>26.120337790288531</v>
      </c>
      <c r="E16" s="7"/>
      <c r="F16" s="7"/>
    </row>
    <row r="17" spans="1:6" x14ac:dyDescent="0.2">
      <c r="A17" s="2" t="s">
        <v>25</v>
      </c>
      <c r="B17" s="7">
        <v>23.011768851303735</v>
      </c>
      <c r="C17" s="7">
        <v>30.773279352226719</v>
      </c>
      <c r="D17" s="7">
        <v>43.834951456310677</v>
      </c>
      <c r="E17" s="7"/>
      <c r="F17" s="7"/>
    </row>
    <row r="18" spans="1:6" x14ac:dyDescent="0.2">
      <c r="A18" s="2" t="s">
        <v>27</v>
      </c>
      <c r="B18" s="7">
        <v>23.072033898305083</v>
      </c>
      <c r="C18" s="7">
        <v>20.48905109489051</v>
      </c>
      <c r="D18" s="7">
        <v>62.408977556109726</v>
      </c>
      <c r="E18" s="7">
        <v>132.5978959672706</v>
      </c>
      <c r="F18" s="7"/>
    </row>
    <row r="19" spans="1:6" x14ac:dyDescent="0.2">
      <c r="A19" s="2" t="s">
        <v>28</v>
      </c>
      <c r="B19" s="7">
        <v>85.79710144927536</v>
      </c>
      <c r="C19" s="7">
        <v>85.79710144927536</v>
      </c>
      <c r="D19" s="7">
        <v>84.362139917695472</v>
      </c>
      <c r="E19" s="7">
        <v>57.0459451125501</v>
      </c>
      <c r="F19" s="7"/>
    </row>
    <row r="20" spans="1:6" x14ac:dyDescent="0.2">
      <c r="A20" s="2" t="s">
        <v>29</v>
      </c>
      <c r="B20" s="7">
        <v>30.016528925619834</v>
      </c>
      <c r="C20" s="7">
        <v>30.016528925619834</v>
      </c>
      <c r="D20" s="7" t="s">
        <v>101</v>
      </c>
      <c r="E20" s="7">
        <v>83.148279572354113</v>
      </c>
      <c r="F20" s="7"/>
    </row>
    <row r="21" spans="1:6" x14ac:dyDescent="0.2">
      <c r="A21" s="2" t="s">
        <v>30</v>
      </c>
      <c r="B21" s="7">
        <v>41.725419994491872</v>
      </c>
      <c r="C21" s="7">
        <v>41.725419994491872</v>
      </c>
      <c r="D21" s="7">
        <v>35</v>
      </c>
      <c r="E21" s="7"/>
      <c r="F21" s="7">
        <v>39.772727272727273</v>
      </c>
    </row>
    <row r="22" spans="1:6" x14ac:dyDescent="0.2">
      <c r="A22" s="2" t="s">
        <v>31</v>
      </c>
      <c r="B22" s="7" t="s">
        <v>107</v>
      </c>
      <c r="C22" s="7" t="s">
        <v>107</v>
      </c>
      <c r="D22" s="7" t="s">
        <v>101</v>
      </c>
      <c r="E22" s="7" t="s">
        <v>107</v>
      </c>
      <c r="F22" s="7"/>
    </row>
    <row r="23" spans="1:6" x14ac:dyDescent="0.2">
      <c r="A23" s="2" t="s">
        <v>32</v>
      </c>
      <c r="B23" s="7">
        <v>42.019432672851522</v>
      </c>
      <c r="C23" s="7">
        <v>45.560080190452325</v>
      </c>
      <c r="D23" s="7">
        <v>39.675613370657004</v>
      </c>
      <c r="E23" s="7">
        <v>106.91967601234484</v>
      </c>
      <c r="F23" s="7">
        <v>80.477917587539565</v>
      </c>
    </row>
    <row r="24" spans="1:6" x14ac:dyDescent="0.2">
      <c r="A24" s="2" t="s">
        <v>104</v>
      </c>
      <c r="B24" s="7"/>
      <c r="C24" s="7"/>
      <c r="D24" s="7"/>
      <c r="E24" s="7">
        <v>0</v>
      </c>
      <c r="F24" s="7"/>
    </row>
    <row r="25" spans="1:6" x14ac:dyDescent="0.2">
      <c r="A25" s="2" t="s">
        <v>33</v>
      </c>
      <c r="B25" s="7">
        <v>60.99150796620517</v>
      </c>
      <c r="C25" s="7">
        <v>73.639594984399835</v>
      </c>
      <c r="D25" s="7">
        <v>42.726992502334518</v>
      </c>
      <c r="E25" s="7">
        <v>103.55094731104444</v>
      </c>
      <c r="F25" s="7">
        <v>78.977804995073043</v>
      </c>
    </row>
    <row r="26" spans="1:6" x14ac:dyDescent="0.2">
      <c r="A26" s="2" t="s">
        <v>34</v>
      </c>
      <c r="B26" s="7">
        <v>95</v>
      </c>
      <c r="C26" s="7">
        <v>95</v>
      </c>
      <c r="D26" s="7">
        <v>28.613333333333333</v>
      </c>
      <c r="E26" s="7">
        <v>118.45386533665835</v>
      </c>
      <c r="F26" s="7">
        <v>51.186642814549785</v>
      </c>
    </row>
    <row r="27" spans="1:6" x14ac:dyDescent="0.2">
      <c r="A27" s="2" t="s">
        <v>35</v>
      </c>
      <c r="B27" s="7">
        <v>48.30478955007257</v>
      </c>
      <c r="C27" s="7">
        <v>86.32936229852838</v>
      </c>
      <c r="D27" s="7">
        <v>37.787541766109783</v>
      </c>
      <c r="E27" s="7">
        <v>75.950926965522896</v>
      </c>
      <c r="F27" s="7">
        <v>72.668349550211119</v>
      </c>
    </row>
    <row r="28" spans="1:6" x14ac:dyDescent="0.2">
      <c r="A28" s="2" t="s">
        <v>36</v>
      </c>
      <c r="B28" s="7">
        <v>40.847273410173948</v>
      </c>
      <c r="C28" s="7">
        <v>66.679895811913084</v>
      </c>
      <c r="D28" s="7">
        <v>70.555002728469162</v>
      </c>
      <c r="E28" s="7">
        <v>84.569924244666566</v>
      </c>
      <c r="F28" s="7">
        <v>131.87850977283955</v>
      </c>
    </row>
    <row r="29" spans="1:6" ht="25.5" x14ac:dyDescent="0.2">
      <c r="A29" s="2" t="s">
        <v>145</v>
      </c>
      <c r="B29" s="7">
        <v>22.362685967028547</v>
      </c>
      <c r="C29" s="7">
        <v>37.631578947368418</v>
      </c>
      <c r="D29" s="7" t="s">
        <v>101</v>
      </c>
      <c r="E29" s="7">
        <v>88.740817329478361</v>
      </c>
      <c r="F29" s="7"/>
    </row>
    <row r="30" spans="1:6" ht="25.5" x14ac:dyDescent="0.2">
      <c r="A30" s="2" t="s">
        <v>37</v>
      </c>
      <c r="B30" s="7">
        <v>66.777201195780918</v>
      </c>
      <c r="C30" s="7">
        <v>71.029474347860358</v>
      </c>
      <c r="D30" s="7">
        <v>70.555002728469162</v>
      </c>
      <c r="E30" s="7">
        <v>94.451486839859854</v>
      </c>
      <c r="F30" s="7">
        <v>131.87850977283955</v>
      </c>
    </row>
    <row r="31" spans="1:6" x14ac:dyDescent="0.2">
      <c r="A31" s="2" t="s">
        <v>38</v>
      </c>
      <c r="B31" s="7">
        <v>102.64705882352941</v>
      </c>
      <c r="C31" s="7">
        <v>82.811735941320293</v>
      </c>
      <c r="D31" s="7" t="s">
        <v>101</v>
      </c>
      <c r="E31" s="7">
        <v>119.77486443819068</v>
      </c>
      <c r="F31" s="7"/>
    </row>
    <row r="32" spans="1:6" x14ac:dyDescent="0.2">
      <c r="A32" s="2" t="s">
        <v>39</v>
      </c>
      <c r="B32" s="7">
        <v>135.96940476190477</v>
      </c>
      <c r="C32" s="7">
        <v>55.102142857142859</v>
      </c>
      <c r="D32" s="7">
        <v>45.586666666666666</v>
      </c>
      <c r="E32" s="7">
        <v>337.393063925322</v>
      </c>
      <c r="F32" s="7">
        <v>72.938666666666663</v>
      </c>
    </row>
    <row r="33" spans="1:6" x14ac:dyDescent="0.2">
      <c r="A33" s="2" t="s">
        <v>40</v>
      </c>
      <c r="B33" s="7">
        <v>51.642276422764226</v>
      </c>
      <c r="C33" s="7">
        <v>28.25</v>
      </c>
      <c r="D33" s="7">
        <v>155.35353535353536</v>
      </c>
      <c r="E33" s="7">
        <v>73.880223780778579</v>
      </c>
      <c r="F33" s="7">
        <v>156.92276298336904</v>
      </c>
    </row>
    <row r="34" spans="1:6" x14ac:dyDescent="0.2">
      <c r="A34" s="2" t="s">
        <v>41</v>
      </c>
      <c r="B34" s="7" t="s">
        <v>101</v>
      </c>
      <c r="C34" s="7" t="s">
        <v>101</v>
      </c>
      <c r="D34" s="7">
        <v>31.259541984732824</v>
      </c>
      <c r="E34" s="7"/>
      <c r="F34" s="7">
        <v>103.85229895260073</v>
      </c>
    </row>
    <row r="35" spans="1:6" x14ac:dyDescent="0.2">
      <c r="A35" s="2" t="s">
        <v>42</v>
      </c>
      <c r="B35" s="7">
        <v>16.086956521739129</v>
      </c>
      <c r="C35" s="7">
        <v>50</v>
      </c>
      <c r="D35" s="7">
        <v>25.757575757575758</v>
      </c>
      <c r="E35" s="7">
        <v>37.6743712452907</v>
      </c>
      <c r="F35" s="7"/>
    </row>
    <row r="36" spans="1:6" x14ac:dyDescent="0.2">
      <c r="A36" s="2" t="s">
        <v>105</v>
      </c>
      <c r="B36" s="7">
        <v>75.770588235294113</v>
      </c>
      <c r="C36" s="7" t="s">
        <v>101</v>
      </c>
      <c r="D36" s="7">
        <v>45.240905737472332</v>
      </c>
      <c r="E36" s="7">
        <v>89.45760122230709</v>
      </c>
      <c r="F36" s="7">
        <v>75.780411620556663</v>
      </c>
    </row>
    <row r="37" spans="1:6" x14ac:dyDescent="0.2">
      <c r="A37" s="2" t="s">
        <v>45</v>
      </c>
      <c r="B37" s="7" t="s">
        <v>101</v>
      </c>
      <c r="C37" s="7" t="s">
        <v>101</v>
      </c>
      <c r="D37" s="7">
        <v>200</v>
      </c>
      <c r="E37" s="7"/>
      <c r="F37" s="7"/>
    </row>
    <row r="38" spans="1:6" x14ac:dyDescent="0.2">
      <c r="A38" s="2" t="s">
        <v>46</v>
      </c>
      <c r="B38" s="7"/>
      <c r="C38" s="7"/>
      <c r="D38" s="7"/>
      <c r="E38" s="7"/>
      <c r="F38" s="7"/>
    </row>
    <row r="39" spans="1:6" x14ac:dyDescent="0.2">
      <c r="A39" s="2" t="s">
        <v>47</v>
      </c>
      <c r="B39" s="7" t="s">
        <v>101</v>
      </c>
      <c r="C39" s="7" t="s">
        <v>101</v>
      </c>
      <c r="D39" s="7">
        <v>10.9</v>
      </c>
      <c r="E39" s="7"/>
      <c r="F39" s="7">
        <v>155.71428571428572</v>
      </c>
    </row>
    <row r="40" spans="1:6" x14ac:dyDescent="0.2">
      <c r="A40" s="2" t="s">
        <v>48</v>
      </c>
      <c r="B40" s="7" t="s">
        <v>107</v>
      </c>
      <c r="C40" s="7" t="s">
        <v>101</v>
      </c>
      <c r="D40" s="7">
        <v>62.5</v>
      </c>
      <c r="E40" s="7" t="s">
        <v>107</v>
      </c>
      <c r="F40" s="7">
        <v>281.53153153153153</v>
      </c>
    </row>
    <row r="41" spans="1:6" x14ac:dyDescent="0.2">
      <c r="A41" s="2" t="s">
        <v>49</v>
      </c>
      <c r="B41" s="7" t="s">
        <v>101</v>
      </c>
      <c r="C41" s="7" t="s">
        <v>101</v>
      </c>
      <c r="D41" s="7">
        <v>60.503177279211513</v>
      </c>
      <c r="E41" s="7"/>
      <c r="F41" s="7">
        <v>72.113441333982735</v>
      </c>
    </row>
    <row r="42" spans="1:6" x14ac:dyDescent="0.2">
      <c r="A42" s="2" t="s">
        <v>106</v>
      </c>
      <c r="B42" s="7"/>
      <c r="C42" s="7"/>
      <c r="D42" s="7"/>
      <c r="E42" s="7"/>
      <c r="F42" s="7"/>
    </row>
    <row r="43" spans="1:6" x14ac:dyDescent="0.2">
      <c r="A43" s="2" t="s">
        <v>50</v>
      </c>
      <c r="B43" s="7">
        <v>29.064676616915424</v>
      </c>
      <c r="C43" s="7" t="s">
        <v>101</v>
      </c>
      <c r="D43" s="7">
        <v>105.77464788732394</v>
      </c>
      <c r="E43" s="7">
        <v>70.889455163208353</v>
      </c>
      <c r="F43" s="7">
        <v>88.145539906103281</v>
      </c>
    </row>
    <row r="44" spans="1:6" x14ac:dyDescent="0.2">
      <c r="A44" s="2" t="s">
        <v>53</v>
      </c>
      <c r="B44" s="7" t="s">
        <v>101</v>
      </c>
      <c r="C44" s="7" t="s">
        <v>101</v>
      </c>
      <c r="D44" s="7">
        <v>0.625</v>
      </c>
      <c r="E44" s="7"/>
      <c r="F44" s="7"/>
    </row>
    <row r="45" spans="1:6" x14ac:dyDescent="0.2">
      <c r="A45" s="2" t="s">
        <v>54</v>
      </c>
      <c r="B45" s="7" t="s">
        <v>101</v>
      </c>
      <c r="C45" s="7" t="s">
        <v>101</v>
      </c>
      <c r="D45" s="7">
        <v>150</v>
      </c>
      <c r="E45" s="7"/>
      <c r="F45" s="7"/>
    </row>
    <row r="46" spans="1:6" x14ac:dyDescent="0.2">
      <c r="A46" s="2" t="s">
        <v>57</v>
      </c>
      <c r="B46" s="7">
        <v>29.064676616915424</v>
      </c>
      <c r="C46" s="7" t="s">
        <v>101</v>
      </c>
      <c r="D46" s="7">
        <v>120</v>
      </c>
      <c r="E46" s="7">
        <v>70.889455163208353</v>
      </c>
      <c r="F46" s="7">
        <v>100</v>
      </c>
    </row>
    <row r="47" spans="1:6" x14ac:dyDescent="0.2">
      <c r="A47" s="2" t="s">
        <v>58</v>
      </c>
      <c r="B47" s="7">
        <v>37.973023721599802</v>
      </c>
      <c r="C47" s="7">
        <v>59.363598150483398</v>
      </c>
      <c r="D47" s="7">
        <v>27.059636802545675</v>
      </c>
      <c r="E47" s="7">
        <v>138.58767781605766</v>
      </c>
      <c r="F47" s="7">
        <v>78.43372986245123</v>
      </c>
    </row>
    <row r="48" spans="1:6" x14ac:dyDescent="0.2">
      <c r="A48" s="2" t="s">
        <v>59</v>
      </c>
      <c r="B48" s="7">
        <v>56.863207547169814</v>
      </c>
      <c r="C48" s="7">
        <v>68.02525684931507</v>
      </c>
      <c r="D48" s="7">
        <v>74.592445328031815</v>
      </c>
      <c r="E48" s="7">
        <v>200.93006200413362</v>
      </c>
      <c r="F48" s="7">
        <v>66.481680328014093</v>
      </c>
    </row>
    <row r="49" spans="1:6" x14ac:dyDescent="0.2">
      <c r="A49" s="2" t="s">
        <v>61</v>
      </c>
      <c r="B49" s="7"/>
      <c r="C49" s="7"/>
      <c r="D49" s="7"/>
      <c r="E49" s="7"/>
      <c r="F49" s="7">
        <v>0</v>
      </c>
    </row>
    <row r="50" spans="1:6" x14ac:dyDescent="0.2">
      <c r="A50" s="2" t="s">
        <v>62</v>
      </c>
      <c r="B50" s="7">
        <v>16.6107544141252</v>
      </c>
      <c r="C50" s="7">
        <v>35.884418901660283</v>
      </c>
      <c r="D50" s="7">
        <v>10.145064238087494</v>
      </c>
      <c r="E50" s="7">
        <v>84.748747010842848</v>
      </c>
      <c r="F50" s="7">
        <v>74.596060574172753</v>
      </c>
    </row>
    <row r="51" spans="1:6" x14ac:dyDescent="0.2">
      <c r="A51" s="2" t="s">
        <v>63</v>
      </c>
      <c r="B51" s="7">
        <v>58.033766233766237</v>
      </c>
      <c r="C51" s="7" t="s">
        <v>107</v>
      </c>
      <c r="D51" s="7">
        <v>87.447076324522257</v>
      </c>
      <c r="E51" s="7">
        <v>129.82945466166942</v>
      </c>
      <c r="F51" s="7">
        <v>41.720933360936193</v>
      </c>
    </row>
    <row r="52" spans="1:6" x14ac:dyDescent="0.2">
      <c r="A52" s="2" t="s">
        <v>64</v>
      </c>
      <c r="B52" s="7">
        <v>89.776315789473685</v>
      </c>
      <c r="C52" s="7">
        <v>89.776315789473685</v>
      </c>
      <c r="D52" s="7">
        <v>42.307692307692307</v>
      </c>
      <c r="E52" s="7">
        <v>480.08725021108927</v>
      </c>
      <c r="F52" s="7"/>
    </row>
    <row r="53" spans="1:6" x14ac:dyDescent="0.2">
      <c r="A53" s="2" t="s">
        <v>65</v>
      </c>
      <c r="B53" s="7">
        <v>62.541715976331361</v>
      </c>
      <c r="C53" s="7">
        <v>62.531431119037002</v>
      </c>
      <c r="D53" s="7">
        <v>51.732979664014145</v>
      </c>
      <c r="E53" s="7">
        <v>133.06748080070503</v>
      </c>
      <c r="F53" s="7">
        <v>152.60465977585292</v>
      </c>
    </row>
    <row r="54" spans="1:6" x14ac:dyDescent="0.2">
      <c r="A54" s="2" t="s">
        <v>66</v>
      </c>
      <c r="B54" s="7" t="s">
        <v>107</v>
      </c>
      <c r="C54" s="7">
        <v>96.761904761904759</v>
      </c>
      <c r="D54" s="7">
        <v>91.272727272727266</v>
      </c>
      <c r="E54" s="7" t="s">
        <v>107</v>
      </c>
      <c r="F54" s="7">
        <v>117.31713017060062</v>
      </c>
    </row>
    <row r="55" spans="1:6" x14ac:dyDescent="0.2">
      <c r="A55" s="2" t="s">
        <v>67</v>
      </c>
      <c r="B55" s="7">
        <v>40.404199475065617</v>
      </c>
      <c r="C55" s="7">
        <v>40.404199475065617</v>
      </c>
      <c r="D55" s="7">
        <v>34.188034188034187</v>
      </c>
      <c r="E55" s="7">
        <v>188.80467044423185</v>
      </c>
      <c r="F55" s="7">
        <v>154.000154000154</v>
      </c>
    </row>
    <row r="56" spans="1:6" x14ac:dyDescent="0.2">
      <c r="A56" s="2" t="s">
        <v>68</v>
      </c>
      <c r="B56" s="7">
        <v>24.485172004744957</v>
      </c>
      <c r="C56" s="7" t="s">
        <v>101</v>
      </c>
      <c r="D56" s="7">
        <v>36.810810810810814</v>
      </c>
      <c r="E56" s="7"/>
      <c r="F56" s="7"/>
    </row>
    <row r="57" spans="1:6" x14ac:dyDescent="0.2">
      <c r="A57" s="2" t="s">
        <v>69</v>
      </c>
      <c r="B57" s="7" t="s">
        <v>107</v>
      </c>
      <c r="C57" s="7" t="s">
        <v>107</v>
      </c>
      <c r="D57" s="7" t="s">
        <v>101</v>
      </c>
      <c r="E57" s="7" t="s">
        <v>107</v>
      </c>
      <c r="F57" s="7"/>
    </row>
    <row r="58" spans="1:6" x14ac:dyDescent="0.2">
      <c r="A58" s="2" t="s">
        <v>70</v>
      </c>
      <c r="B58" s="7">
        <v>13.022099447513812</v>
      </c>
      <c r="C58" s="7" t="s">
        <v>101</v>
      </c>
      <c r="D58" s="7">
        <v>31.578947368421051</v>
      </c>
      <c r="E58" s="7"/>
      <c r="F58" s="7">
        <v>3157.894736842105</v>
      </c>
    </row>
    <row r="59" spans="1:6" x14ac:dyDescent="0.2">
      <c r="A59" s="2" t="s">
        <v>73</v>
      </c>
      <c r="B59" s="7">
        <v>57.636276391554702</v>
      </c>
      <c r="C59" s="7">
        <v>32.524834437086092</v>
      </c>
      <c r="D59" s="7">
        <v>47.718861209964416</v>
      </c>
      <c r="E59" s="7">
        <v>152.88136973887188</v>
      </c>
      <c r="F59" s="7">
        <v>153.93181035472392</v>
      </c>
    </row>
    <row r="60" spans="1:6" x14ac:dyDescent="0.2">
      <c r="A60" s="2" t="s">
        <v>74</v>
      </c>
      <c r="B60" s="7">
        <v>193.66666666666666</v>
      </c>
      <c r="C60" s="7">
        <v>193.66666666666666</v>
      </c>
      <c r="D60" s="7">
        <v>46.666666666666664</v>
      </c>
      <c r="E60" s="7">
        <v>387.33333333333331</v>
      </c>
      <c r="F60" s="7"/>
    </row>
    <row r="61" spans="1:6" x14ac:dyDescent="0.2">
      <c r="A61" s="2" t="s">
        <v>75</v>
      </c>
      <c r="B61" s="7">
        <v>101.33333333333333</v>
      </c>
      <c r="C61" s="7">
        <v>19.772727272727273</v>
      </c>
      <c r="D61" s="7">
        <v>104.48387096774194</v>
      </c>
      <c r="E61" s="7">
        <v>105.99721059972107</v>
      </c>
      <c r="F61" s="7">
        <v>462.31801313160145</v>
      </c>
    </row>
    <row r="62" spans="1:6" x14ac:dyDescent="0.2">
      <c r="A62" s="2" t="s">
        <v>76</v>
      </c>
      <c r="B62" s="7" t="s">
        <v>107</v>
      </c>
      <c r="C62" s="7" t="s">
        <v>101</v>
      </c>
      <c r="D62" s="7">
        <v>40</v>
      </c>
      <c r="E62" s="7" t="s">
        <v>107</v>
      </c>
      <c r="F62" s="7"/>
    </row>
    <row r="63" spans="1:6" x14ac:dyDescent="0.2">
      <c r="A63" s="2" t="s">
        <v>115</v>
      </c>
      <c r="B63" s="7"/>
      <c r="C63" s="7"/>
      <c r="D63" s="7"/>
      <c r="E63" s="7"/>
      <c r="F63" s="7"/>
    </row>
    <row r="64" spans="1:6" ht="38.25" x14ac:dyDescent="0.2">
      <c r="A64" s="2" t="s">
        <v>77</v>
      </c>
      <c r="B64" s="7" t="s">
        <v>107</v>
      </c>
      <c r="C64" s="7" t="s">
        <v>101</v>
      </c>
      <c r="D64" s="7">
        <v>40</v>
      </c>
      <c r="E64" s="7" t="s">
        <v>107</v>
      </c>
      <c r="F64" s="7"/>
    </row>
    <row r="65" spans="1:6" x14ac:dyDescent="0.2">
      <c r="A65" s="2" t="s">
        <v>78</v>
      </c>
      <c r="B65" s="7" t="s">
        <v>107</v>
      </c>
      <c r="C65" s="7" t="s">
        <v>107</v>
      </c>
      <c r="D65" s="7">
        <v>39.851485148514854</v>
      </c>
      <c r="E65" s="7" t="s">
        <v>107</v>
      </c>
      <c r="F65" s="7">
        <v>111.00692241926144</v>
      </c>
    </row>
    <row r="66" spans="1:6" x14ac:dyDescent="0.2">
      <c r="A66" s="2" t="s">
        <v>79</v>
      </c>
      <c r="B66" s="7">
        <v>43.400291241938838</v>
      </c>
      <c r="C66" s="7">
        <v>30.667674991206471</v>
      </c>
      <c r="D66" s="7">
        <v>29.004216216216218</v>
      </c>
      <c r="E66" s="7">
        <v>125.79794562880822</v>
      </c>
      <c r="F66" s="7">
        <v>37.424795117698345</v>
      </c>
    </row>
    <row r="67" spans="1:6" x14ac:dyDescent="0.2">
      <c r="A67" s="2" t="s">
        <v>80</v>
      </c>
      <c r="B67" s="7" t="s">
        <v>101</v>
      </c>
      <c r="C67" s="7" t="s">
        <v>101</v>
      </c>
      <c r="D67" s="7">
        <v>41.956521739130437</v>
      </c>
      <c r="E67" s="7"/>
      <c r="F67" s="7"/>
    </row>
    <row r="68" spans="1:6" x14ac:dyDescent="0.2">
      <c r="A68" s="2" t="s">
        <v>81</v>
      </c>
      <c r="B68" s="7" t="s">
        <v>101</v>
      </c>
      <c r="C68" s="7" t="s">
        <v>101</v>
      </c>
      <c r="D68" s="7">
        <v>7.032258064516129</v>
      </c>
      <c r="E68" s="7"/>
      <c r="F68" s="7"/>
    </row>
    <row r="69" spans="1:6" x14ac:dyDescent="0.2">
      <c r="A69" s="2" t="s">
        <v>82</v>
      </c>
      <c r="B69" s="7" t="s">
        <v>101</v>
      </c>
      <c r="C69" s="7" t="s">
        <v>101</v>
      </c>
      <c r="D69" s="7">
        <v>6.6029850746268659</v>
      </c>
      <c r="E69" s="7"/>
      <c r="F69" s="7"/>
    </row>
    <row r="70" spans="1:6" x14ac:dyDescent="0.2">
      <c r="A70" s="2" t="s">
        <v>83</v>
      </c>
      <c r="B70" s="7">
        <v>16.924087591240877</v>
      </c>
      <c r="C70" s="7">
        <v>16.924087591240877</v>
      </c>
      <c r="D70" s="7" t="s">
        <v>101</v>
      </c>
      <c r="E70" s="7">
        <v>51.914379114235821</v>
      </c>
      <c r="F70" s="7"/>
    </row>
    <row r="71" spans="1:6" x14ac:dyDescent="0.2">
      <c r="A71" s="2" t="s">
        <v>84</v>
      </c>
      <c r="B71" s="7" t="s">
        <v>101</v>
      </c>
      <c r="C71" s="7" t="s">
        <v>101</v>
      </c>
      <c r="D71" s="7">
        <v>71.032258064516128</v>
      </c>
      <c r="E71" s="7"/>
      <c r="F71" s="7">
        <v>109.95705582742437</v>
      </c>
    </row>
    <row r="72" spans="1:6" x14ac:dyDescent="0.2">
      <c r="A72" s="2" t="s">
        <v>85</v>
      </c>
      <c r="B72" s="7" t="s">
        <v>107</v>
      </c>
      <c r="C72" s="7" t="s">
        <v>101</v>
      </c>
      <c r="D72" s="7">
        <v>49.305555555555557</v>
      </c>
      <c r="E72" s="7" t="s">
        <v>107</v>
      </c>
      <c r="F72" s="7">
        <v>114.39804073214745</v>
      </c>
    </row>
    <row r="73" spans="1:6" x14ac:dyDescent="0.2">
      <c r="A73" s="2" t="s">
        <v>86</v>
      </c>
      <c r="B73" s="7" t="s">
        <v>107</v>
      </c>
      <c r="C73" s="7" t="s">
        <v>101</v>
      </c>
      <c r="D73" s="7">
        <v>10.068093385214008</v>
      </c>
      <c r="E73" s="7" t="s">
        <v>107</v>
      </c>
      <c r="F73" s="7">
        <v>6.336119185156706</v>
      </c>
    </row>
    <row r="74" spans="1:6" x14ac:dyDescent="0.2">
      <c r="A74" s="2" t="s">
        <v>87</v>
      </c>
      <c r="B74" s="7">
        <v>50.973126614987081</v>
      </c>
      <c r="C74" s="7">
        <v>50.973126614987081</v>
      </c>
      <c r="D74" s="7">
        <v>27.917589576547233</v>
      </c>
      <c r="E74" s="7">
        <v>181.39902709959813</v>
      </c>
      <c r="F74" s="7"/>
    </row>
    <row r="75" spans="1:6" x14ac:dyDescent="0.2">
      <c r="A75" s="2" t="s">
        <v>88</v>
      </c>
      <c r="B75" s="7">
        <v>43.222277972905168</v>
      </c>
      <c r="C75" s="7">
        <v>26.114161849710982</v>
      </c>
      <c r="D75" s="7">
        <v>47.345195729537366</v>
      </c>
      <c r="E75" s="7">
        <v>81.86037494868404</v>
      </c>
      <c r="F75" s="7"/>
    </row>
    <row r="76" spans="1:6" x14ac:dyDescent="0.2">
      <c r="A76" s="2" t="s">
        <v>89</v>
      </c>
      <c r="B76" s="7"/>
      <c r="C76" s="7"/>
      <c r="D76" s="7"/>
      <c r="E76" s="7">
        <v>0</v>
      </c>
      <c r="F76" s="7">
        <v>0</v>
      </c>
    </row>
    <row r="77" spans="1:6" x14ac:dyDescent="0.2">
      <c r="A77" s="2" t="s">
        <v>90</v>
      </c>
      <c r="B77" s="7">
        <v>23.885934159897392</v>
      </c>
      <c r="C77" s="7">
        <v>22.8643216080402</v>
      </c>
      <c r="D77" s="7">
        <v>24.308820876676087</v>
      </c>
      <c r="E77" s="7">
        <v>63.695824426393045</v>
      </c>
      <c r="F77" s="7">
        <v>181.40911101997079</v>
      </c>
    </row>
    <row r="78" spans="1:6" x14ac:dyDescent="0.2">
      <c r="A78" s="2" t="s">
        <v>91</v>
      </c>
      <c r="B78" s="7">
        <v>15</v>
      </c>
      <c r="C78" s="7">
        <v>15</v>
      </c>
      <c r="D78" s="7" t="s">
        <v>101</v>
      </c>
      <c r="E78" s="7"/>
      <c r="F78" s="7"/>
    </row>
    <row r="79" spans="1:6" x14ac:dyDescent="0.2">
      <c r="A79" s="2" t="s">
        <v>92</v>
      </c>
      <c r="B79" s="7" t="s">
        <v>107</v>
      </c>
      <c r="C79" s="7" t="s">
        <v>107</v>
      </c>
      <c r="D79" s="7">
        <v>20.625</v>
      </c>
      <c r="E79" s="7" t="s">
        <v>107</v>
      </c>
      <c r="F79" s="7">
        <v>99.637681159420282</v>
      </c>
    </row>
    <row r="80" spans="1:6" x14ac:dyDescent="0.2">
      <c r="A80" s="2" t="s">
        <v>93</v>
      </c>
      <c r="B80" s="7"/>
      <c r="C80" s="7"/>
      <c r="D80" s="7"/>
      <c r="E80" s="7"/>
      <c r="F80" s="7">
        <v>0</v>
      </c>
    </row>
    <row r="81" spans="1:6" x14ac:dyDescent="0.2">
      <c r="A81" s="2" t="s">
        <v>94</v>
      </c>
      <c r="B81" s="7" t="s">
        <v>107</v>
      </c>
      <c r="C81" s="7" t="s">
        <v>107</v>
      </c>
      <c r="D81" s="7" t="s">
        <v>101</v>
      </c>
      <c r="E81" s="7" t="s">
        <v>107</v>
      </c>
      <c r="F81" s="7"/>
    </row>
    <row r="82" spans="1:6" x14ac:dyDescent="0.2">
      <c r="A82" s="2" t="s">
        <v>95</v>
      </c>
      <c r="B82" s="7" t="s">
        <v>101</v>
      </c>
      <c r="C82" s="7" t="s">
        <v>101</v>
      </c>
      <c r="D82" s="7">
        <v>16.253196930946292</v>
      </c>
      <c r="E82" s="7"/>
      <c r="F82" s="7">
        <v>72.558914870295951</v>
      </c>
    </row>
    <row r="83" spans="1:6" x14ac:dyDescent="0.2">
      <c r="A83" s="2" t="s">
        <v>96</v>
      </c>
      <c r="B83" s="7">
        <v>4.4642857142857144</v>
      </c>
      <c r="C83" s="7" t="s">
        <v>101</v>
      </c>
      <c r="D83" s="7">
        <v>3.5</v>
      </c>
      <c r="E83" s="7"/>
      <c r="F83" s="7">
        <v>16.666666666666664</v>
      </c>
    </row>
    <row r="84" spans="1:6" x14ac:dyDescent="0.2">
      <c r="A84" s="2" t="s">
        <v>97</v>
      </c>
      <c r="B84" s="7">
        <v>18.649910233393179</v>
      </c>
      <c r="C84" s="7">
        <v>50</v>
      </c>
      <c r="D84" s="7">
        <v>13.235294117647058</v>
      </c>
      <c r="E84" s="7">
        <v>65.209476340535588</v>
      </c>
      <c r="F84" s="7">
        <v>348.297213622291</v>
      </c>
    </row>
    <row r="85" spans="1:6" x14ac:dyDescent="0.2">
      <c r="A85" s="2" t="s">
        <v>98</v>
      </c>
      <c r="B85" s="7" t="s">
        <v>101</v>
      </c>
      <c r="C85" s="7" t="s">
        <v>101</v>
      </c>
      <c r="D85" s="7">
        <v>10</v>
      </c>
      <c r="E85" s="7"/>
      <c r="F85" s="7"/>
    </row>
    <row r="86" spans="1:6" x14ac:dyDescent="0.2">
      <c r="A86" s="2" t="s">
        <v>99</v>
      </c>
      <c r="B86" s="7">
        <v>55.878172588832484</v>
      </c>
      <c r="C86" s="7" t="s">
        <v>101</v>
      </c>
      <c r="D86" s="7">
        <v>32.133377207414718</v>
      </c>
      <c r="E86" s="7">
        <v>82.416183759339958</v>
      </c>
      <c r="F86" s="7">
        <v>232.85055947401969</v>
      </c>
    </row>
    <row r="87" spans="1:6" x14ac:dyDescent="0.2">
      <c r="A87" s="8"/>
      <c r="B87" s="8"/>
      <c r="C87" s="8"/>
      <c r="D87" s="8"/>
      <c r="E87" s="8"/>
      <c r="F87" s="8"/>
    </row>
    <row r="88" spans="1:6" x14ac:dyDescent="0.2">
      <c r="A88" s="8"/>
      <c r="B88" s="8"/>
      <c r="C88" s="8"/>
      <c r="D88" s="8"/>
      <c r="E88" s="8"/>
      <c r="F88" s="8"/>
    </row>
    <row r="89" spans="1:6" x14ac:dyDescent="0.2">
      <c r="A89" s="8"/>
      <c r="B89" s="8"/>
      <c r="C89" s="8"/>
      <c r="D89" s="8"/>
      <c r="E89" s="8"/>
      <c r="F89" s="8"/>
    </row>
    <row r="90" spans="1:6" x14ac:dyDescent="0.2">
      <c r="A90" s="8"/>
      <c r="B90" s="8"/>
      <c r="C90" s="8"/>
      <c r="D90" s="8"/>
      <c r="E90" s="8"/>
      <c r="F90" s="8"/>
    </row>
    <row r="91" spans="1:6" x14ac:dyDescent="0.2">
      <c r="A91" s="8"/>
      <c r="B91" s="8"/>
      <c r="C91" s="8"/>
      <c r="D91" s="8"/>
      <c r="E91" s="8"/>
      <c r="F91" s="8"/>
    </row>
    <row r="92" spans="1:6" x14ac:dyDescent="0.2">
      <c r="A92" s="8"/>
      <c r="B92" s="8"/>
      <c r="C92" s="8"/>
      <c r="D92" s="8"/>
      <c r="E92" s="8"/>
      <c r="F92" s="8"/>
    </row>
    <row r="93" spans="1:6" x14ac:dyDescent="0.2">
      <c r="A93" s="8"/>
      <c r="B93" s="8"/>
      <c r="C93" s="8"/>
      <c r="D93" s="8"/>
      <c r="E93" s="8"/>
      <c r="F93" s="8"/>
    </row>
    <row r="94" spans="1:6" x14ac:dyDescent="0.2">
      <c r="A94" s="8"/>
      <c r="B94" s="8"/>
      <c r="C94" s="8"/>
      <c r="D94" s="8"/>
      <c r="E94" s="8"/>
      <c r="F94" s="8"/>
    </row>
    <row r="95" spans="1:6" x14ac:dyDescent="0.2">
      <c r="A95" s="8"/>
      <c r="B95" s="8"/>
      <c r="C95" s="8"/>
      <c r="D95" s="8"/>
      <c r="E95" s="8"/>
      <c r="F95" s="8"/>
    </row>
    <row r="96" spans="1:6" x14ac:dyDescent="0.2">
      <c r="A96" s="8"/>
      <c r="B96" s="8"/>
      <c r="C96" s="8"/>
      <c r="D96" s="8"/>
      <c r="E96" s="8"/>
      <c r="F96" s="8"/>
    </row>
    <row r="97" spans="1:6" x14ac:dyDescent="0.2">
      <c r="A97" s="8"/>
      <c r="B97" s="8"/>
      <c r="C97" s="8"/>
      <c r="D97" s="8"/>
      <c r="E97" s="8"/>
      <c r="F97" s="8"/>
    </row>
    <row r="98" spans="1:6" x14ac:dyDescent="0.2">
      <c r="A98" s="8"/>
      <c r="B98" s="8"/>
      <c r="C98" s="8"/>
      <c r="D98" s="8"/>
      <c r="E98" s="8"/>
      <c r="F98" s="8"/>
    </row>
    <row r="99" spans="1:6" x14ac:dyDescent="0.2">
      <c r="A99" s="8"/>
      <c r="B99" s="8"/>
      <c r="C99" s="8"/>
      <c r="D99" s="8"/>
      <c r="E99" s="8"/>
      <c r="F99" s="8"/>
    </row>
    <row r="100" spans="1:6" x14ac:dyDescent="0.2">
      <c r="A100" s="8"/>
      <c r="B100" s="8"/>
      <c r="C100" s="8"/>
      <c r="D100" s="8"/>
      <c r="E100" s="8"/>
      <c r="F100" s="8"/>
    </row>
    <row r="101" spans="1:6" x14ac:dyDescent="0.2">
      <c r="A101" s="8"/>
      <c r="B101" s="8"/>
      <c r="C101" s="8"/>
      <c r="D101" s="8"/>
      <c r="E101" s="8"/>
      <c r="F101" s="8"/>
    </row>
    <row r="102" spans="1:6" x14ac:dyDescent="0.2">
      <c r="A102" s="8"/>
      <c r="B102" s="8"/>
      <c r="C102" s="8"/>
      <c r="D102" s="8"/>
      <c r="E102" s="8"/>
      <c r="F102" s="8"/>
    </row>
    <row r="103" spans="1:6" x14ac:dyDescent="0.2">
      <c r="A103" s="8"/>
      <c r="B103" s="8"/>
      <c r="C103" s="8"/>
      <c r="D103" s="8"/>
      <c r="E103" s="8"/>
      <c r="F103" s="8"/>
    </row>
    <row r="104" spans="1:6" x14ac:dyDescent="0.2">
      <c r="A104" s="8"/>
      <c r="B104" s="8"/>
      <c r="C104" s="8"/>
      <c r="D104" s="8"/>
      <c r="E104" s="8"/>
      <c r="F104" s="8"/>
    </row>
    <row r="105" spans="1:6" x14ac:dyDescent="0.2">
      <c r="A105" s="8"/>
      <c r="B105" s="8"/>
      <c r="C105" s="8"/>
      <c r="D105" s="8"/>
      <c r="E105" s="8"/>
      <c r="F105" s="8"/>
    </row>
    <row r="106" spans="1:6" x14ac:dyDescent="0.2">
      <c r="A106" s="8"/>
      <c r="B106" s="8"/>
      <c r="C106" s="8"/>
      <c r="D106" s="8"/>
      <c r="E106" s="8"/>
      <c r="F106" s="8"/>
    </row>
    <row r="107" spans="1:6" x14ac:dyDescent="0.2">
      <c r="A107" s="8"/>
      <c r="B107" s="8"/>
      <c r="C107" s="8"/>
      <c r="D107" s="8"/>
      <c r="E107" s="8"/>
      <c r="F107" s="8"/>
    </row>
    <row r="108" spans="1:6" x14ac:dyDescent="0.2">
      <c r="A108" s="8"/>
      <c r="B108" s="8"/>
      <c r="C108" s="8"/>
      <c r="D108" s="8"/>
      <c r="E108" s="8"/>
      <c r="F108" s="8"/>
    </row>
    <row r="109" spans="1:6" x14ac:dyDescent="0.2">
      <c r="A109" s="8"/>
      <c r="B109" s="8"/>
      <c r="C109" s="8"/>
      <c r="D109" s="8"/>
      <c r="E109" s="8"/>
      <c r="F109" s="8"/>
    </row>
    <row r="110" spans="1:6" x14ac:dyDescent="0.2">
      <c r="A110" s="8"/>
      <c r="B110" s="8"/>
      <c r="C110" s="8"/>
      <c r="D110" s="8"/>
      <c r="E110" s="8"/>
      <c r="F110" s="8"/>
    </row>
    <row r="111" spans="1:6" x14ac:dyDescent="0.2">
      <c r="A111" s="8"/>
      <c r="B111" s="8"/>
      <c r="C111" s="8"/>
      <c r="D111" s="8"/>
      <c r="E111" s="8"/>
      <c r="F111" s="8"/>
    </row>
    <row r="112" spans="1:6" x14ac:dyDescent="0.2">
      <c r="A112" s="8"/>
      <c r="B112" s="8"/>
      <c r="C112" s="8"/>
      <c r="D112" s="8"/>
      <c r="E112" s="8"/>
      <c r="F112" s="8"/>
    </row>
    <row r="113" spans="1:6" x14ac:dyDescent="0.2">
      <c r="A113" s="8"/>
      <c r="B113" s="8"/>
      <c r="C113" s="8"/>
      <c r="D113" s="8"/>
      <c r="E113" s="8"/>
      <c r="F113" s="8"/>
    </row>
    <row r="114" spans="1:6" x14ac:dyDescent="0.2">
      <c r="A114" s="8"/>
      <c r="B114" s="8"/>
      <c r="C114" s="8"/>
      <c r="D114" s="8"/>
      <c r="E114" s="8"/>
      <c r="F114" s="8"/>
    </row>
    <row r="115" spans="1:6" x14ac:dyDescent="0.2">
      <c r="A115" s="8"/>
      <c r="B115" s="8"/>
      <c r="C115" s="8"/>
      <c r="D115" s="8"/>
      <c r="E115" s="8"/>
      <c r="F115" s="8"/>
    </row>
    <row r="116" spans="1:6" x14ac:dyDescent="0.2">
      <c r="A116" s="8"/>
      <c r="B116" s="8"/>
      <c r="C116" s="8"/>
      <c r="D116" s="8"/>
      <c r="E116" s="8"/>
      <c r="F116" s="8"/>
    </row>
    <row r="117" spans="1:6" x14ac:dyDescent="0.2">
      <c r="A117" s="8"/>
      <c r="B117" s="8"/>
      <c r="C117" s="8"/>
      <c r="D117" s="8"/>
      <c r="E117" s="8"/>
      <c r="F117" s="8"/>
    </row>
    <row r="118" spans="1:6" x14ac:dyDescent="0.2">
      <c r="A118" s="8"/>
      <c r="B118" s="8"/>
      <c r="C118" s="8"/>
      <c r="D118" s="8"/>
      <c r="E118" s="8"/>
      <c r="F118" s="8"/>
    </row>
    <row r="119" spans="1:6" x14ac:dyDescent="0.2">
      <c r="A119" s="8"/>
      <c r="B119" s="8"/>
      <c r="C119" s="8"/>
      <c r="D119" s="8"/>
      <c r="E119" s="8"/>
      <c r="F119" s="8"/>
    </row>
  </sheetData>
  <mergeCells count="4">
    <mergeCell ref="A2:F2"/>
    <mergeCell ref="A4:A5"/>
    <mergeCell ref="B4:D4"/>
    <mergeCell ref="E4:F4"/>
  </mergeCells>
  <hyperlinks>
    <hyperlink ref="A1" location="Содержание!A1" display="К содержанию"/>
  </hyperlinks>
  <pageMargins left="0.75" right="0.75" top="1" bottom="1" header="0.5" footer="0.5"/>
  <pageSetup orientation="portrait" r:id="rId1"/>
  <headerFooter>
    <oddFooter>&amp;Lц с 1 га убранной площади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0"/>
  <sheetViews>
    <sheetView zoomScaleNormal="100" workbookViewId="0"/>
  </sheetViews>
  <sheetFormatPr defaultColWidth="19.28515625" defaultRowHeight="12.75" x14ac:dyDescent="0.2"/>
  <cols>
    <col min="1" max="1" width="40.7109375" customWidth="1"/>
  </cols>
  <sheetData>
    <row r="1" spans="1:9" x14ac:dyDescent="0.2">
      <c r="A1" s="67" t="s">
        <v>306</v>
      </c>
    </row>
    <row r="2" spans="1:9" ht="36" customHeight="1" x14ac:dyDescent="0.2">
      <c r="A2" s="78" t="s">
        <v>125</v>
      </c>
      <c r="B2" s="78"/>
      <c r="C2" s="78"/>
      <c r="D2" s="78"/>
      <c r="E2" s="78"/>
      <c r="F2" s="78"/>
      <c r="G2" s="78"/>
      <c r="H2" s="78"/>
    </row>
    <row r="3" spans="1:9" ht="18" x14ac:dyDescent="0.2">
      <c r="A3" s="10"/>
      <c r="B3" s="10"/>
      <c r="C3" s="10"/>
      <c r="D3" s="10"/>
      <c r="E3" s="10"/>
      <c r="F3" s="10"/>
      <c r="G3" s="10"/>
      <c r="H3" s="18" t="s">
        <v>123</v>
      </c>
    </row>
    <row r="4" spans="1:9" ht="12.75" customHeight="1" x14ac:dyDescent="0.2">
      <c r="A4" s="79"/>
      <c r="B4" s="79" t="s">
        <v>0</v>
      </c>
      <c r="C4" s="79"/>
      <c r="D4" s="79"/>
      <c r="E4" s="79"/>
      <c r="F4" s="79" t="s">
        <v>5</v>
      </c>
      <c r="G4" s="79"/>
      <c r="H4" s="79"/>
    </row>
    <row r="5" spans="1:9" ht="63.75" x14ac:dyDescent="0.2">
      <c r="A5" s="79"/>
      <c r="B5" s="9" t="s">
        <v>1</v>
      </c>
      <c r="C5" s="9" t="s">
        <v>2</v>
      </c>
      <c r="D5" s="9" t="s">
        <v>3</v>
      </c>
      <c r="E5" s="9" t="s">
        <v>4</v>
      </c>
      <c r="F5" s="9" t="s">
        <v>0</v>
      </c>
      <c r="G5" s="9" t="s">
        <v>6</v>
      </c>
      <c r="H5" s="9" t="s">
        <v>7</v>
      </c>
    </row>
    <row r="6" spans="1:9" x14ac:dyDescent="0.2">
      <c r="A6" s="9" t="s">
        <v>8</v>
      </c>
      <c r="B6" s="9">
        <v>1</v>
      </c>
      <c r="C6" s="9">
        <v>2</v>
      </c>
      <c r="D6" s="9">
        <v>3</v>
      </c>
      <c r="E6" s="9">
        <v>4</v>
      </c>
      <c r="F6" s="9">
        <v>5</v>
      </c>
      <c r="G6" s="9">
        <v>6</v>
      </c>
      <c r="H6" s="11">
        <v>7</v>
      </c>
    </row>
    <row r="7" spans="1:9" x14ac:dyDescent="0.2">
      <c r="A7" s="3" t="s">
        <v>14</v>
      </c>
      <c r="B7" s="4">
        <v>97.827467670649867</v>
      </c>
      <c r="C7" s="4">
        <v>80.22071428571428</v>
      </c>
      <c r="D7" s="4">
        <v>222.77403393549923</v>
      </c>
      <c r="E7" s="4">
        <v>100.24584741157291</v>
      </c>
      <c r="F7" s="4">
        <v>197.28623362875942</v>
      </c>
      <c r="G7" s="4">
        <v>171</v>
      </c>
      <c r="H7" s="4">
        <v>115.3720664495669</v>
      </c>
    </row>
    <row r="8" spans="1:9" x14ac:dyDescent="0.2">
      <c r="A8" s="2" t="s">
        <v>15</v>
      </c>
      <c r="B8" s="7">
        <v>78.363888888888894</v>
      </c>
      <c r="C8" s="7">
        <v>78.363888888888894</v>
      </c>
      <c r="D8" s="7">
        <v>246.98765983398445</v>
      </c>
      <c r="E8" s="7">
        <v>103.4375</v>
      </c>
      <c r="F8" s="7">
        <v>243.19119114386737</v>
      </c>
      <c r="G8" s="7">
        <v>233.8</v>
      </c>
      <c r="H8" s="7">
        <v>104.01676267915627</v>
      </c>
      <c r="I8" s="8"/>
    </row>
    <row r="9" spans="1:9" x14ac:dyDescent="0.2">
      <c r="A9" s="2" t="s">
        <v>16</v>
      </c>
      <c r="B9" s="7" t="s">
        <v>101</v>
      </c>
      <c r="C9" s="7" t="s">
        <v>101</v>
      </c>
      <c r="D9" s="7">
        <v>125.73000912881498</v>
      </c>
      <c r="E9" s="7" t="s">
        <v>101</v>
      </c>
      <c r="F9" s="7">
        <v>125.73000912881498</v>
      </c>
      <c r="G9" s="7">
        <v>125.6</v>
      </c>
      <c r="H9" s="7">
        <v>100.10351045287817</v>
      </c>
      <c r="I9" s="8"/>
    </row>
    <row r="10" spans="1:9" x14ac:dyDescent="0.2">
      <c r="A10" s="2" t="s">
        <v>17</v>
      </c>
      <c r="B10" s="7" t="s">
        <v>101</v>
      </c>
      <c r="C10" s="7" t="s">
        <v>101</v>
      </c>
      <c r="D10" s="7">
        <v>283.20050761421322</v>
      </c>
      <c r="E10" s="7" t="s">
        <v>101</v>
      </c>
      <c r="F10" s="7">
        <v>283.20050761421322</v>
      </c>
      <c r="G10" s="7">
        <v>249.6</v>
      </c>
      <c r="H10" s="7">
        <v>113.46174183261748</v>
      </c>
      <c r="I10" s="8"/>
    </row>
    <row r="11" spans="1:9" x14ac:dyDescent="0.2">
      <c r="A11" s="2" t="s">
        <v>19</v>
      </c>
      <c r="B11" s="7">
        <v>80</v>
      </c>
      <c r="C11" s="7">
        <v>80</v>
      </c>
      <c r="D11" s="7">
        <v>270.3</v>
      </c>
      <c r="E11" s="7">
        <v>100</v>
      </c>
      <c r="F11" s="7">
        <v>261.45608628659477</v>
      </c>
      <c r="G11" s="7">
        <v>262.5</v>
      </c>
      <c r="H11" s="7">
        <v>99.602318585369432</v>
      </c>
      <c r="I11" s="8"/>
    </row>
    <row r="12" spans="1:9" x14ac:dyDescent="0.2">
      <c r="A12" s="2" t="s">
        <v>23</v>
      </c>
      <c r="B12" s="7" t="s">
        <v>101</v>
      </c>
      <c r="C12" s="7" t="s">
        <v>101</v>
      </c>
      <c r="D12" s="7">
        <v>205.17</v>
      </c>
      <c r="E12" s="7">
        <v>400</v>
      </c>
      <c r="F12" s="7">
        <v>205.50022033898304</v>
      </c>
      <c r="G12" s="7">
        <v>194</v>
      </c>
      <c r="H12" s="7">
        <v>105.92794862834178</v>
      </c>
      <c r="I12" s="8"/>
    </row>
    <row r="13" spans="1:9" x14ac:dyDescent="0.2">
      <c r="A13" s="2" t="s">
        <v>24</v>
      </c>
      <c r="B13" s="7" t="s">
        <v>101</v>
      </c>
      <c r="C13" s="7" t="s">
        <v>101</v>
      </c>
      <c r="D13" s="7">
        <v>292.14214463840398</v>
      </c>
      <c r="E13" s="7" t="s">
        <v>101</v>
      </c>
      <c r="F13" s="7">
        <v>292.14214463840398</v>
      </c>
      <c r="G13" s="7">
        <v>254.4</v>
      </c>
      <c r="H13" s="7">
        <v>114.83574867861792</v>
      </c>
      <c r="I13" s="8"/>
    </row>
    <row r="14" spans="1:9" x14ac:dyDescent="0.2">
      <c r="A14" s="2" t="s">
        <v>25</v>
      </c>
      <c r="B14" s="7">
        <v>21.1</v>
      </c>
      <c r="C14" s="7">
        <v>21.1</v>
      </c>
      <c r="D14" s="7" t="s">
        <v>101</v>
      </c>
      <c r="E14" s="7" t="s">
        <v>101</v>
      </c>
      <c r="F14" s="7">
        <v>21.1</v>
      </c>
      <c r="G14" s="7"/>
      <c r="H14" s="7"/>
      <c r="I14" s="8"/>
    </row>
    <row r="15" spans="1:9" x14ac:dyDescent="0.2">
      <c r="A15" s="2" t="s">
        <v>26</v>
      </c>
      <c r="B15" s="7" t="s">
        <v>101</v>
      </c>
      <c r="C15" s="7" t="s">
        <v>101</v>
      </c>
      <c r="D15" s="7">
        <v>253.29817833173539</v>
      </c>
      <c r="E15" s="7" t="s">
        <v>101</v>
      </c>
      <c r="F15" s="7">
        <v>253.29817833173539</v>
      </c>
      <c r="G15" s="7">
        <v>229.6</v>
      </c>
      <c r="H15" s="7">
        <v>110.32150624204505</v>
      </c>
      <c r="I15" s="8"/>
    </row>
    <row r="16" spans="1:9" x14ac:dyDescent="0.2">
      <c r="A16" s="2" t="s">
        <v>29</v>
      </c>
      <c r="B16" s="7" t="s">
        <v>101</v>
      </c>
      <c r="C16" s="7" t="s">
        <v>101</v>
      </c>
      <c r="D16" s="7">
        <v>204.15</v>
      </c>
      <c r="E16" s="7" t="s">
        <v>101</v>
      </c>
      <c r="F16" s="7">
        <v>204.15</v>
      </c>
      <c r="G16" s="7">
        <v>203.7</v>
      </c>
      <c r="H16" s="7">
        <v>100.22091310751105</v>
      </c>
      <c r="I16" s="8"/>
    </row>
    <row r="17" spans="1:9" x14ac:dyDescent="0.2">
      <c r="A17" s="2" t="s">
        <v>31</v>
      </c>
      <c r="B17" s="7" t="s">
        <v>101</v>
      </c>
      <c r="C17" s="7" t="s">
        <v>101</v>
      </c>
      <c r="D17" s="7" t="s">
        <v>101</v>
      </c>
      <c r="E17" s="7">
        <v>20</v>
      </c>
      <c r="F17" s="7">
        <v>20</v>
      </c>
      <c r="G17" s="7"/>
      <c r="H17" s="7"/>
    </row>
    <row r="18" spans="1:9" x14ac:dyDescent="0.2">
      <c r="A18" s="2" t="s">
        <v>33</v>
      </c>
      <c r="B18" s="7" t="s">
        <v>101</v>
      </c>
      <c r="C18" s="7" t="s">
        <v>101</v>
      </c>
      <c r="D18" s="7">
        <v>202</v>
      </c>
      <c r="E18" s="7" t="s">
        <v>101</v>
      </c>
      <c r="F18" s="7">
        <v>202</v>
      </c>
      <c r="G18" s="7">
        <v>200</v>
      </c>
      <c r="H18" s="7">
        <v>101</v>
      </c>
      <c r="I18" s="8"/>
    </row>
    <row r="19" spans="1:9" x14ac:dyDescent="0.2">
      <c r="A19" s="2" t="s">
        <v>39</v>
      </c>
      <c r="B19" s="7" t="s">
        <v>101</v>
      </c>
      <c r="C19" s="7" t="s">
        <v>101</v>
      </c>
      <c r="D19" s="7">
        <v>202</v>
      </c>
      <c r="E19" s="7" t="s">
        <v>101</v>
      </c>
      <c r="F19" s="7">
        <v>202</v>
      </c>
      <c r="G19" s="7">
        <v>200</v>
      </c>
      <c r="H19" s="7">
        <v>101</v>
      </c>
      <c r="I19" s="8"/>
    </row>
    <row r="20" spans="1:9" x14ac:dyDescent="0.2">
      <c r="A20" s="2" t="s">
        <v>110</v>
      </c>
      <c r="B20" s="7">
        <v>82.465116279069761</v>
      </c>
      <c r="C20" s="7">
        <v>62.247191011235955</v>
      </c>
      <c r="D20" s="7">
        <v>150.3969507865414</v>
      </c>
      <c r="E20" s="7">
        <v>65.355555555555554</v>
      </c>
      <c r="F20" s="7">
        <v>133.37414414801142</v>
      </c>
      <c r="G20" s="7">
        <v>96.3</v>
      </c>
      <c r="H20" s="7">
        <v>138.49859205400978</v>
      </c>
      <c r="I20" s="8"/>
    </row>
    <row r="21" spans="1:9" x14ac:dyDescent="0.2">
      <c r="A21" s="2" t="s">
        <v>43</v>
      </c>
      <c r="B21" s="7" t="s">
        <v>101</v>
      </c>
      <c r="C21" s="7" t="s">
        <v>101</v>
      </c>
      <c r="D21" s="7">
        <v>66.36363636363636</v>
      </c>
      <c r="E21" s="7" t="s">
        <v>101</v>
      </c>
      <c r="F21" s="7">
        <v>66.36363636363636</v>
      </c>
      <c r="G21" s="7"/>
      <c r="H21" s="7"/>
    </row>
    <row r="22" spans="1:9" x14ac:dyDescent="0.2">
      <c r="A22" s="2" t="s">
        <v>45</v>
      </c>
      <c r="B22" s="7" t="s">
        <v>101</v>
      </c>
      <c r="C22" s="7" t="s">
        <v>101</v>
      </c>
      <c r="D22" s="7">
        <v>84.739962210675486</v>
      </c>
      <c r="E22" s="7" t="s">
        <v>101</v>
      </c>
      <c r="F22" s="7">
        <v>84.739962210675486</v>
      </c>
      <c r="G22" s="7">
        <v>85.6</v>
      </c>
      <c r="H22" s="7">
        <v>98.995282956396608</v>
      </c>
      <c r="I22" s="8"/>
    </row>
    <row r="23" spans="1:9" x14ac:dyDescent="0.2">
      <c r="A23" s="2" t="s">
        <v>46</v>
      </c>
      <c r="B23" s="7">
        <v>70.191489361702125</v>
      </c>
      <c r="C23" s="7">
        <v>27.777777777777779</v>
      </c>
      <c r="D23" s="7">
        <v>92.401240035429581</v>
      </c>
      <c r="E23" s="7" t="s">
        <v>101</v>
      </c>
      <c r="F23" s="7">
        <v>87.576380864340194</v>
      </c>
      <c r="G23" s="7">
        <v>134</v>
      </c>
      <c r="H23" s="7">
        <v>65.35550810771656</v>
      </c>
      <c r="I23" s="8"/>
    </row>
    <row r="24" spans="1:9" x14ac:dyDescent="0.2">
      <c r="A24" s="2" t="s">
        <v>47</v>
      </c>
      <c r="B24" s="7" t="s">
        <v>101</v>
      </c>
      <c r="C24" s="7" t="s">
        <v>101</v>
      </c>
      <c r="D24" s="7" t="s">
        <v>101</v>
      </c>
      <c r="E24" s="7">
        <v>221.40540540540542</v>
      </c>
      <c r="F24" s="7">
        <v>221.40540540540542</v>
      </c>
      <c r="G24" s="7"/>
      <c r="H24" s="7"/>
      <c r="I24" s="8"/>
    </row>
    <row r="25" spans="1:9" x14ac:dyDescent="0.2">
      <c r="A25" s="2" t="s">
        <v>48</v>
      </c>
      <c r="B25" s="7">
        <v>115.42857142857143</v>
      </c>
      <c r="C25" s="7">
        <v>115.42857142857143</v>
      </c>
      <c r="D25" s="7">
        <v>230.79929577464787</v>
      </c>
      <c r="E25" s="7">
        <v>39.610859728506789</v>
      </c>
      <c r="F25" s="7">
        <v>145.07592592592593</v>
      </c>
      <c r="G25" s="7">
        <v>62.5</v>
      </c>
      <c r="H25" s="7">
        <v>232.12148148148151</v>
      </c>
      <c r="I25" s="8"/>
    </row>
    <row r="26" spans="1:9" x14ac:dyDescent="0.2">
      <c r="A26" s="2" t="s">
        <v>49</v>
      </c>
      <c r="B26" s="7" t="s">
        <v>101</v>
      </c>
      <c r="C26" s="7" t="s">
        <v>101</v>
      </c>
      <c r="D26" s="7">
        <v>149.99774577332499</v>
      </c>
      <c r="E26" s="7">
        <v>58.333333333333336</v>
      </c>
      <c r="F26" s="7">
        <v>148.64059222702036</v>
      </c>
      <c r="G26" s="7">
        <v>114.8</v>
      </c>
      <c r="H26" s="7">
        <v>129.47786779357176</v>
      </c>
      <c r="I26" s="8"/>
    </row>
    <row r="27" spans="1:9" x14ac:dyDescent="0.2">
      <c r="A27" s="2" t="s">
        <v>50</v>
      </c>
      <c r="B27" s="7">
        <v>131.43549783549784</v>
      </c>
      <c r="C27" s="7">
        <v>191.32</v>
      </c>
      <c r="D27" s="7">
        <v>141.46698679471788</v>
      </c>
      <c r="E27" s="7">
        <v>95</v>
      </c>
      <c r="F27" s="7">
        <v>134.4482421875</v>
      </c>
      <c r="G27" s="7">
        <v>170.2</v>
      </c>
      <c r="H27" s="7">
        <v>78.994266855170395</v>
      </c>
      <c r="I27" s="8"/>
    </row>
    <row r="28" spans="1:9" x14ac:dyDescent="0.2">
      <c r="A28" s="2" t="s">
        <v>51</v>
      </c>
      <c r="B28" s="7">
        <v>145.63106796116506</v>
      </c>
      <c r="C28" s="7">
        <v>200</v>
      </c>
      <c r="D28" s="7">
        <v>171</v>
      </c>
      <c r="E28" s="7">
        <v>125</v>
      </c>
      <c r="F28" s="7">
        <v>155.18128654970761</v>
      </c>
      <c r="G28" s="7">
        <v>210.2</v>
      </c>
      <c r="H28" s="7">
        <v>73.825540699194875</v>
      </c>
      <c r="I28" s="8"/>
    </row>
    <row r="29" spans="1:9" x14ac:dyDescent="0.2">
      <c r="A29" s="2" t="s">
        <v>57</v>
      </c>
      <c r="B29" s="7">
        <v>14.464</v>
      </c>
      <c r="C29" s="7">
        <v>69.8</v>
      </c>
      <c r="D29" s="7">
        <v>28.797687861271676</v>
      </c>
      <c r="E29" s="7">
        <v>80</v>
      </c>
      <c r="F29" s="7">
        <v>29.556213017751478</v>
      </c>
      <c r="G29" s="7">
        <v>28.3</v>
      </c>
      <c r="H29" s="7">
        <v>104.43891525707237</v>
      </c>
      <c r="I29" s="8"/>
    </row>
    <row r="30" spans="1:9" x14ac:dyDescent="0.2">
      <c r="A30" s="2" t="s">
        <v>58</v>
      </c>
      <c r="B30" s="7">
        <v>51.280991735537192</v>
      </c>
      <c r="C30" s="7" t="s">
        <v>101</v>
      </c>
      <c r="D30" s="7">
        <v>235.91264623741566</v>
      </c>
      <c r="E30" s="7">
        <v>109.26122722084465</v>
      </c>
      <c r="F30" s="7">
        <v>165.14085049560884</v>
      </c>
      <c r="G30" s="7">
        <v>155.5</v>
      </c>
      <c r="H30" s="7">
        <v>106.199903855697</v>
      </c>
      <c r="I30" s="8"/>
    </row>
    <row r="31" spans="1:9" x14ac:dyDescent="0.2">
      <c r="A31" s="2" t="s">
        <v>59</v>
      </c>
      <c r="B31" s="7">
        <v>5</v>
      </c>
      <c r="C31" s="7" t="s">
        <v>101</v>
      </c>
      <c r="D31" s="7" t="s">
        <v>101</v>
      </c>
      <c r="E31" s="7" t="s">
        <v>101</v>
      </c>
      <c r="F31" s="7">
        <v>5</v>
      </c>
      <c r="G31" s="7"/>
      <c r="H31" s="7"/>
      <c r="I31" s="8"/>
    </row>
    <row r="32" spans="1:9" x14ac:dyDescent="0.2">
      <c r="A32" s="2" t="s">
        <v>61</v>
      </c>
      <c r="B32" s="7" t="s">
        <v>101</v>
      </c>
      <c r="C32" s="7" t="s">
        <v>101</v>
      </c>
      <c r="D32" s="7">
        <v>259.08917197452229</v>
      </c>
      <c r="E32" s="7" t="s">
        <v>101</v>
      </c>
      <c r="F32" s="7">
        <v>259.08917197452229</v>
      </c>
      <c r="G32" s="7">
        <v>268.89999999999998</v>
      </c>
      <c r="H32" s="7">
        <v>96.351495713842439</v>
      </c>
      <c r="I32" s="8"/>
    </row>
    <row r="33" spans="1:9" x14ac:dyDescent="0.2">
      <c r="A33" s="2" t="s">
        <v>62</v>
      </c>
      <c r="B33" s="7" t="s">
        <v>101</v>
      </c>
      <c r="C33" s="7" t="s">
        <v>101</v>
      </c>
      <c r="D33" s="7">
        <v>365.07317073170731</v>
      </c>
      <c r="E33" s="7" t="s">
        <v>101</v>
      </c>
      <c r="F33" s="7">
        <v>365.07317073170731</v>
      </c>
      <c r="G33" s="7">
        <v>376.1</v>
      </c>
      <c r="H33" s="7">
        <v>97.068112398752277</v>
      </c>
      <c r="I33" s="8"/>
    </row>
    <row r="34" spans="1:9" x14ac:dyDescent="0.2">
      <c r="A34" s="2" t="s">
        <v>64</v>
      </c>
      <c r="B34" s="7" t="s">
        <v>101</v>
      </c>
      <c r="C34" s="7" t="s">
        <v>101</v>
      </c>
      <c r="D34" s="7">
        <v>183.39885057471264</v>
      </c>
      <c r="E34" s="7">
        <v>235.05154639175257</v>
      </c>
      <c r="F34" s="7">
        <v>186.12629286880784</v>
      </c>
      <c r="G34" s="7">
        <v>190.7</v>
      </c>
      <c r="H34" s="7">
        <v>97.601621850449831</v>
      </c>
      <c r="I34" s="8"/>
    </row>
    <row r="35" spans="1:9" x14ac:dyDescent="0.2">
      <c r="A35" s="2" t="s">
        <v>67</v>
      </c>
      <c r="B35" s="7" t="s">
        <v>101</v>
      </c>
      <c r="C35" s="7" t="s">
        <v>101</v>
      </c>
      <c r="D35" s="7">
        <v>200</v>
      </c>
      <c r="E35" s="7" t="s">
        <v>101</v>
      </c>
      <c r="F35" s="7">
        <v>200</v>
      </c>
      <c r="G35" s="7">
        <v>261.2</v>
      </c>
      <c r="H35" s="7">
        <v>76.569678407350693</v>
      </c>
      <c r="I35" s="8"/>
    </row>
    <row r="36" spans="1:9" x14ac:dyDescent="0.2">
      <c r="A36" s="2" t="s">
        <v>68</v>
      </c>
      <c r="B36" s="7" t="s">
        <v>107</v>
      </c>
      <c r="C36" s="7" t="s">
        <v>101</v>
      </c>
      <c r="D36" s="7">
        <v>400</v>
      </c>
      <c r="E36" s="7" t="s">
        <v>107</v>
      </c>
      <c r="F36" s="7">
        <v>123.93805309734513</v>
      </c>
      <c r="G36" s="7">
        <v>106.4</v>
      </c>
      <c r="H36" s="7">
        <v>116.48313261028677</v>
      </c>
      <c r="I36" s="8"/>
    </row>
    <row r="37" spans="1:9" x14ac:dyDescent="0.2">
      <c r="A37" s="2" t="s">
        <v>69</v>
      </c>
      <c r="B37" s="7" t="s">
        <v>101</v>
      </c>
      <c r="C37" s="7" t="s">
        <v>101</v>
      </c>
      <c r="D37" s="7">
        <v>220.00888296691096</v>
      </c>
      <c r="E37" s="7" t="s">
        <v>101</v>
      </c>
      <c r="F37" s="7">
        <v>220.00888296691096</v>
      </c>
      <c r="G37" s="7">
        <v>247.2</v>
      </c>
      <c r="H37" s="7">
        <v>89.000357187261713</v>
      </c>
      <c r="I37" s="8"/>
    </row>
    <row r="38" spans="1:9" x14ac:dyDescent="0.2">
      <c r="A38" s="2" t="s">
        <v>70</v>
      </c>
      <c r="B38" s="7" t="s">
        <v>101</v>
      </c>
      <c r="C38" s="7" t="s">
        <v>101</v>
      </c>
      <c r="D38" s="7">
        <v>150</v>
      </c>
      <c r="E38" s="7" t="s">
        <v>101</v>
      </c>
      <c r="F38" s="7">
        <v>150</v>
      </c>
      <c r="G38" s="7">
        <v>162</v>
      </c>
      <c r="H38" s="7">
        <v>92.592592592592595</v>
      </c>
      <c r="I38" s="8"/>
    </row>
    <row r="39" spans="1:9" x14ac:dyDescent="0.2">
      <c r="A39" s="2" t="s">
        <v>71</v>
      </c>
      <c r="B39" s="7" t="s">
        <v>107</v>
      </c>
      <c r="C39" s="7" t="s">
        <v>101</v>
      </c>
      <c r="D39" s="7">
        <v>220</v>
      </c>
      <c r="E39" s="7" t="s">
        <v>107</v>
      </c>
      <c r="F39" s="7">
        <v>124.32493418578413</v>
      </c>
      <c r="G39" s="7">
        <v>73.8</v>
      </c>
      <c r="H39" s="7">
        <v>168.46197044144191</v>
      </c>
      <c r="I39" s="8"/>
    </row>
    <row r="40" spans="1:9" x14ac:dyDescent="0.2">
      <c r="A40" s="2" t="s">
        <v>72</v>
      </c>
      <c r="B40" s="7" t="s">
        <v>101</v>
      </c>
      <c r="C40" s="7" t="s">
        <v>101</v>
      </c>
      <c r="D40" s="7">
        <v>185.71001494768311</v>
      </c>
      <c r="E40" s="7" t="s">
        <v>101</v>
      </c>
      <c r="F40" s="7">
        <v>185.71001494768311</v>
      </c>
      <c r="G40" s="7">
        <v>167.5</v>
      </c>
      <c r="H40" s="7">
        <v>110.87165071503469</v>
      </c>
      <c r="I40" s="8"/>
    </row>
    <row r="41" spans="1:9" x14ac:dyDescent="0.2">
      <c r="A41" s="2" t="s">
        <v>73</v>
      </c>
      <c r="B41" s="7" t="s">
        <v>101</v>
      </c>
      <c r="C41" s="7" t="s">
        <v>101</v>
      </c>
      <c r="D41" s="7" t="s">
        <v>101</v>
      </c>
      <c r="E41" s="7">
        <v>6.0606060606060606</v>
      </c>
      <c r="F41" s="7">
        <v>6.0606060606060606</v>
      </c>
      <c r="G41" s="7">
        <v>10</v>
      </c>
      <c r="H41" s="7">
        <v>60.606060606060609</v>
      </c>
      <c r="I41" s="8"/>
    </row>
    <row r="42" spans="1:9" x14ac:dyDescent="0.2">
      <c r="A42" s="2" t="s">
        <v>76</v>
      </c>
      <c r="B42" s="7" t="s">
        <v>101</v>
      </c>
      <c r="C42" s="7" t="s">
        <v>101</v>
      </c>
      <c r="D42" s="7" t="s">
        <v>101</v>
      </c>
      <c r="E42" s="7">
        <v>6.0606060606060606</v>
      </c>
      <c r="F42" s="7">
        <v>6.0606060606060606</v>
      </c>
      <c r="G42" s="7">
        <v>10</v>
      </c>
      <c r="H42" s="7">
        <v>60.606060606060609</v>
      </c>
      <c r="I42" s="8"/>
    </row>
    <row r="43" spans="1:9" ht="25.5" x14ac:dyDescent="0.2">
      <c r="A43" s="2" t="s">
        <v>103</v>
      </c>
      <c r="B43" s="7" t="s">
        <v>101</v>
      </c>
      <c r="C43" s="7" t="s">
        <v>101</v>
      </c>
      <c r="D43" s="7" t="s">
        <v>101</v>
      </c>
      <c r="E43" s="7">
        <v>6.0606060606060606</v>
      </c>
      <c r="F43" s="7">
        <v>6.0606060606060606</v>
      </c>
      <c r="G43" s="7">
        <v>10</v>
      </c>
      <c r="H43" s="7">
        <v>60.606060606060609</v>
      </c>
      <c r="I43" s="8"/>
    </row>
    <row r="44" spans="1:9" x14ac:dyDescent="0.2">
      <c r="A44" t="s">
        <v>126</v>
      </c>
      <c r="G44" s="7"/>
      <c r="H44" s="7"/>
      <c r="I44" s="8"/>
    </row>
    <row r="45" spans="1:9" x14ac:dyDescent="0.2">
      <c r="A45" s="2" t="s">
        <v>79</v>
      </c>
      <c r="B45" s="7" t="s">
        <v>101</v>
      </c>
      <c r="C45" s="7" t="s">
        <v>101</v>
      </c>
      <c r="D45" s="7">
        <v>214.23110738120928</v>
      </c>
      <c r="E45" s="7">
        <v>76.785714285714292</v>
      </c>
      <c r="F45" s="7">
        <v>214.07748193684884</v>
      </c>
      <c r="G45" s="7">
        <v>216.4</v>
      </c>
      <c r="H45" s="7">
        <v>98.92674766028135</v>
      </c>
      <c r="I45" s="8"/>
    </row>
    <row r="46" spans="1:9" x14ac:dyDescent="0.2">
      <c r="A46" s="2" t="s">
        <v>80</v>
      </c>
      <c r="B46" s="7" t="s">
        <v>101</v>
      </c>
      <c r="C46" s="7" t="s">
        <v>101</v>
      </c>
      <c r="D46" s="7">
        <v>222.52903225806452</v>
      </c>
      <c r="E46" s="7" t="s">
        <v>101</v>
      </c>
      <c r="F46" s="7">
        <v>222.52903225806452</v>
      </c>
      <c r="G46" s="7">
        <v>225</v>
      </c>
      <c r="H46" s="7">
        <v>98.90179211469534</v>
      </c>
      <c r="I46" s="8"/>
    </row>
    <row r="47" spans="1:9" x14ac:dyDescent="0.2">
      <c r="A47" t="s">
        <v>82</v>
      </c>
      <c r="G47" s="7">
        <v>312.5</v>
      </c>
      <c r="H47" s="7"/>
      <c r="I47" s="8"/>
    </row>
    <row r="48" spans="1:9" x14ac:dyDescent="0.2">
      <c r="A48" s="2" t="s">
        <v>83</v>
      </c>
      <c r="B48" s="7" t="s">
        <v>101</v>
      </c>
      <c r="C48" s="7" t="s">
        <v>101</v>
      </c>
      <c r="D48" s="7">
        <v>212.6</v>
      </c>
      <c r="E48" s="7" t="s">
        <v>101</v>
      </c>
      <c r="F48" s="7">
        <v>212.6</v>
      </c>
      <c r="G48" s="7">
        <v>209.7</v>
      </c>
      <c r="H48" s="7">
        <v>101.38292799237006</v>
      </c>
      <c r="I48" s="8"/>
    </row>
    <row r="49" spans="1:9" x14ac:dyDescent="0.2">
      <c r="A49" s="2" t="s">
        <v>84</v>
      </c>
      <c r="B49" s="7" t="s">
        <v>101</v>
      </c>
      <c r="C49" s="7" t="s">
        <v>101</v>
      </c>
      <c r="D49" s="7">
        <v>171.5</v>
      </c>
      <c r="E49" s="7">
        <v>76.785714285714292</v>
      </c>
      <c r="F49" s="7">
        <v>169.96527777777777</v>
      </c>
      <c r="G49" s="7">
        <v>171.5</v>
      </c>
      <c r="H49" s="7">
        <v>99.105118237771293</v>
      </c>
      <c r="I49" s="8"/>
    </row>
    <row r="50" spans="1:9" x14ac:dyDescent="0.2">
      <c r="A50" s="2" t="s">
        <v>87</v>
      </c>
      <c r="B50" s="7" t="s">
        <v>101</v>
      </c>
      <c r="C50" s="7" t="s">
        <v>101</v>
      </c>
      <c r="D50" s="7">
        <v>249</v>
      </c>
      <c r="E50" s="7" t="s">
        <v>101</v>
      </c>
      <c r="F50" s="7">
        <v>249</v>
      </c>
      <c r="G50" s="7">
        <v>283</v>
      </c>
      <c r="H50" s="7">
        <v>87.985865724381625</v>
      </c>
      <c r="I50" s="8"/>
    </row>
    <row r="51" spans="1:9" x14ac:dyDescent="0.2">
      <c r="A51" s="2" t="s">
        <v>89</v>
      </c>
      <c r="B51" s="7" t="s">
        <v>101</v>
      </c>
      <c r="C51" s="7" t="s">
        <v>101</v>
      </c>
      <c r="D51" s="7">
        <v>170</v>
      </c>
      <c r="E51" s="7" t="s">
        <v>101</v>
      </c>
      <c r="F51" s="7">
        <v>170</v>
      </c>
      <c r="G51" s="7">
        <v>165</v>
      </c>
      <c r="H51" s="7">
        <v>103.03030303030303</v>
      </c>
      <c r="I51" s="8"/>
    </row>
    <row r="52" spans="1:9" x14ac:dyDescent="0.2">
      <c r="A52" s="2" t="s">
        <v>90</v>
      </c>
      <c r="B52" s="7">
        <v>0.66666666666666663</v>
      </c>
      <c r="C52" s="7" t="s">
        <v>101</v>
      </c>
      <c r="D52" s="7">
        <v>236.33702397855811</v>
      </c>
      <c r="E52" s="7">
        <v>73.790401567091081</v>
      </c>
      <c r="F52" s="7">
        <v>217.36804184761152</v>
      </c>
      <c r="G52" s="7">
        <v>141.5</v>
      </c>
      <c r="H52" s="7">
        <v>153.61699070502581</v>
      </c>
      <c r="I52" s="8"/>
    </row>
    <row r="53" spans="1:9" x14ac:dyDescent="0.2">
      <c r="A53" t="s">
        <v>91</v>
      </c>
      <c r="G53" s="7">
        <v>80</v>
      </c>
      <c r="H53" s="7"/>
      <c r="I53" s="8"/>
    </row>
    <row r="54" spans="1:9" x14ac:dyDescent="0.2">
      <c r="A54" s="2" t="s">
        <v>95</v>
      </c>
      <c r="B54" s="7">
        <v>0.66666666666666663</v>
      </c>
      <c r="C54" s="7" t="s">
        <v>101</v>
      </c>
      <c r="D54" s="7">
        <v>184.70047732696898</v>
      </c>
      <c r="E54" s="7">
        <v>67.742054014330336</v>
      </c>
      <c r="F54" s="7">
        <v>137.90185638221328</v>
      </c>
      <c r="G54" s="7">
        <v>132.30000000000001</v>
      </c>
      <c r="H54" s="7">
        <v>104.23420739396316</v>
      </c>
      <c r="I54" s="8"/>
    </row>
    <row r="55" spans="1:9" x14ac:dyDescent="0.2">
      <c r="A55" s="2" t="s">
        <v>96</v>
      </c>
      <c r="B55" s="7" t="s">
        <v>101</v>
      </c>
      <c r="C55" s="7" t="s">
        <v>101</v>
      </c>
      <c r="D55" s="7">
        <v>261</v>
      </c>
      <c r="E55" s="7">
        <v>10</v>
      </c>
      <c r="F55" s="7">
        <v>113.35294117647059</v>
      </c>
      <c r="G55" s="8">
        <v>84.4</v>
      </c>
      <c r="H55" s="7">
        <v>134.30443267354335</v>
      </c>
      <c r="I55" s="8"/>
    </row>
    <row r="56" spans="1:9" x14ac:dyDescent="0.2">
      <c r="A56" s="2" t="s">
        <v>97</v>
      </c>
      <c r="B56" s="7" t="s">
        <v>101</v>
      </c>
      <c r="C56" s="7" t="s">
        <v>101</v>
      </c>
      <c r="D56" s="7">
        <v>243.90204385412491</v>
      </c>
      <c r="E56" s="7">
        <v>138.70967741935485</v>
      </c>
      <c r="F56" s="7">
        <v>242.36894463667821</v>
      </c>
      <c r="G56" s="8">
        <v>146.4</v>
      </c>
      <c r="H56" s="7">
        <v>165.55255781193864</v>
      </c>
      <c r="I56" s="8"/>
    </row>
    <row r="57" spans="1:9" x14ac:dyDescent="0.2">
      <c r="A57" s="2" t="s">
        <v>100</v>
      </c>
      <c r="B57" s="7" t="s">
        <v>101</v>
      </c>
      <c r="C57" s="7" t="s">
        <v>101</v>
      </c>
      <c r="D57" s="7">
        <v>252.2</v>
      </c>
      <c r="E57" s="7">
        <v>122.63157894736842</v>
      </c>
      <c r="F57" s="7">
        <v>194.94883720930233</v>
      </c>
      <c r="G57" s="8">
        <v>242.7</v>
      </c>
      <c r="H57" s="7">
        <v>80.325025632180598</v>
      </c>
      <c r="I57" s="8"/>
    </row>
    <row r="58" spans="1:9" x14ac:dyDescent="0.2">
      <c r="A58" s="8"/>
      <c r="B58" s="8"/>
      <c r="C58" s="8"/>
      <c r="D58" s="8"/>
      <c r="E58" s="8"/>
      <c r="F58" s="8"/>
      <c r="G58" s="8"/>
      <c r="H58" s="8"/>
    </row>
    <row r="59" spans="1:9" x14ac:dyDescent="0.2">
      <c r="A59" s="8"/>
      <c r="B59" s="8"/>
      <c r="C59" s="8"/>
      <c r="D59" s="8"/>
      <c r="E59" s="8"/>
      <c r="F59" s="8"/>
      <c r="G59" s="8"/>
      <c r="H59" s="8"/>
    </row>
    <row r="60" spans="1:9" x14ac:dyDescent="0.2">
      <c r="A60" s="8"/>
      <c r="B60" s="8"/>
      <c r="C60" s="8"/>
      <c r="D60" s="8"/>
      <c r="E60" s="8"/>
      <c r="F60" s="8"/>
      <c r="G60" s="8"/>
      <c r="H60" s="8"/>
    </row>
    <row r="61" spans="1:9" x14ac:dyDescent="0.2">
      <c r="A61" s="8"/>
      <c r="B61" s="8"/>
      <c r="C61" s="8"/>
      <c r="D61" s="8"/>
      <c r="E61" s="8"/>
      <c r="F61" s="8"/>
      <c r="G61" s="8"/>
      <c r="H61" s="8"/>
      <c r="I61" s="8"/>
    </row>
    <row r="62" spans="1:9" x14ac:dyDescent="0.2">
      <c r="A62" s="8"/>
      <c r="B62" s="8"/>
      <c r="C62" s="8"/>
      <c r="D62" s="8"/>
      <c r="E62" s="8"/>
      <c r="F62" s="8"/>
      <c r="G62" s="8"/>
      <c r="H62" s="8"/>
      <c r="I62" s="8"/>
    </row>
    <row r="63" spans="1:9" x14ac:dyDescent="0.2">
      <c r="A63" s="8"/>
      <c r="B63" s="8"/>
      <c r="C63" s="8"/>
      <c r="D63" s="8"/>
      <c r="E63" s="8"/>
      <c r="F63" s="8"/>
      <c r="G63" s="8"/>
      <c r="H63" s="8"/>
      <c r="I63" s="8"/>
    </row>
    <row r="64" spans="1:9" x14ac:dyDescent="0.2">
      <c r="A64" s="8"/>
      <c r="B64" s="8"/>
      <c r="C64" s="8"/>
      <c r="D64" s="8"/>
      <c r="E64" s="8"/>
      <c r="F64" s="8"/>
      <c r="G64" s="8"/>
      <c r="H64" s="8"/>
      <c r="I64" s="8"/>
    </row>
    <row r="65" spans="1:9" x14ac:dyDescent="0.2">
      <c r="A65" s="8"/>
      <c r="B65" s="8"/>
      <c r="C65" s="8"/>
      <c r="D65" s="8"/>
      <c r="E65" s="8"/>
      <c r="F65" s="8"/>
      <c r="G65" s="8"/>
      <c r="H65" s="8"/>
      <c r="I65" s="8"/>
    </row>
    <row r="66" spans="1:9" x14ac:dyDescent="0.2">
      <c r="A66" s="8"/>
      <c r="B66" s="8"/>
      <c r="C66" s="8"/>
      <c r="D66" s="8"/>
      <c r="E66" s="8"/>
      <c r="F66" s="8"/>
      <c r="G66" s="8"/>
      <c r="H66" s="8"/>
      <c r="I66" s="8"/>
    </row>
    <row r="67" spans="1:9" x14ac:dyDescent="0.2">
      <c r="A67" s="8"/>
      <c r="B67" s="8"/>
      <c r="C67" s="8"/>
      <c r="D67" s="8"/>
      <c r="E67" s="8"/>
      <c r="F67" s="8"/>
      <c r="G67" s="8"/>
      <c r="H67" s="8"/>
      <c r="I67" s="8"/>
    </row>
    <row r="68" spans="1:9" x14ac:dyDescent="0.2">
      <c r="A68" s="8"/>
      <c r="B68" s="8"/>
      <c r="C68" s="8"/>
      <c r="D68" s="8"/>
      <c r="E68" s="8"/>
      <c r="F68" s="8"/>
      <c r="G68" s="8"/>
      <c r="H68" s="8"/>
      <c r="I68" s="8"/>
    </row>
    <row r="69" spans="1:9" x14ac:dyDescent="0.2">
      <c r="A69" s="8"/>
      <c r="B69" s="8"/>
      <c r="C69" s="8"/>
      <c r="D69" s="8"/>
      <c r="E69" s="8"/>
      <c r="F69" s="8"/>
      <c r="G69" s="8"/>
      <c r="H69" s="8"/>
      <c r="I69" s="8"/>
    </row>
    <row r="70" spans="1:9" x14ac:dyDescent="0.2">
      <c r="A70" s="8"/>
      <c r="B70" s="8"/>
      <c r="C70" s="8"/>
      <c r="D70" s="8"/>
      <c r="E70" s="8"/>
      <c r="F70" s="8"/>
      <c r="G70" s="8"/>
      <c r="H70" s="8"/>
      <c r="I70" s="8"/>
    </row>
    <row r="71" spans="1:9" x14ac:dyDescent="0.2">
      <c r="A71" s="8"/>
      <c r="B71" s="8"/>
      <c r="C71" s="8"/>
      <c r="D71" s="8"/>
      <c r="E71" s="8"/>
      <c r="F71" s="8"/>
      <c r="G71" s="8"/>
      <c r="H71" s="8"/>
      <c r="I71" s="8"/>
    </row>
    <row r="72" spans="1:9" x14ac:dyDescent="0.2">
      <c r="A72" s="8"/>
      <c r="B72" s="8"/>
      <c r="C72" s="8"/>
      <c r="D72" s="8"/>
      <c r="E72" s="8"/>
      <c r="F72" s="8"/>
      <c r="G72" s="8"/>
      <c r="H72" s="8"/>
      <c r="I72" s="8"/>
    </row>
    <row r="73" spans="1:9" x14ac:dyDescent="0.2">
      <c r="A73" s="8"/>
      <c r="B73" s="8"/>
      <c r="C73" s="8"/>
      <c r="D73" s="8"/>
      <c r="E73" s="8"/>
      <c r="F73" s="8"/>
      <c r="G73" s="8"/>
      <c r="H73" s="8"/>
      <c r="I73" s="8"/>
    </row>
    <row r="74" spans="1:9" x14ac:dyDescent="0.2">
      <c r="A74" s="8"/>
      <c r="B74" s="8"/>
      <c r="C74" s="8"/>
      <c r="D74" s="8"/>
      <c r="E74" s="8"/>
      <c r="F74" s="8"/>
      <c r="G74" s="8"/>
      <c r="H74" s="8"/>
      <c r="I74" s="8"/>
    </row>
    <row r="75" spans="1:9" x14ac:dyDescent="0.2">
      <c r="A75" s="8"/>
      <c r="B75" s="8"/>
      <c r="C75" s="8"/>
      <c r="D75" s="8"/>
      <c r="E75" s="8"/>
      <c r="F75" s="8"/>
      <c r="G75" s="8"/>
      <c r="H75" s="8"/>
      <c r="I75" s="8"/>
    </row>
    <row r="76" spans="1:9" x14ac:dyDescent="0.2">
      <c r="A76" s="8"/>
      <c r="B76" s="8"/>
      <c r="C76" s="8"/>
      <c r="D76" s="8"/>
      <c r="E76" s="8"/>
      <c r="F76" s="8"/>
      <c r="G76" s="8"/>
      <c r="H76" s="8"/>
      <c r="I76" s="8"/>
    </row>
    <row r="77" spans="1:9" x14ac:dyDescent="0.2">
      <c r="A77" s="8"/>
      <c r="B77" s="8"/>
      <c r="C77" s="8"/>
      <c r="D77" s="8"/>
      <c r="E77" s="8"/>
      <c r="F77" s="8"/>
      <c r="G77" s="8"/>
      <c r="H77" s="8"/>
      <c r="I77" s="8"/>
    </row>
    <row r="78" spans="1:9" x14ac:dyDescent="0.2">
      <c r="A78" s="8"/>
      <c r="B78" s="8"/>
      <c r="C78" s="8"/>
      <c r="D78" s="8"/>
      <c r="E78" s="8"/>
      <c r="F78" s="8"/>
      <c r="G78" s="8"/>
      <c r="H78" s="8"/>
      <c r="I78" s="8"/>
    </row>
    <row r="79" spans="1:9" x14ac:dyDescent="0.2">
      <c r="A79" s="8"/>
      <c r="B79" s="8"/>
      <c r="C79" s="8"/>
      <c r="D79" s="8"/>
      <c r="E79" s="8"/>
      <c r="F79" s="8"/>
      <c r="G79" s="8"/>
      <c r="H79" s="8"/>
      <c r="I79" s="8"/>
    </row>
    <row r="80" spans="1:9" x14ac:dyDescent="0.2">
      <c r="A80" s="8"/>
      <c r="B80" s="8"/>
      <c r="C80" s="8"/>
      <c r="D80" s="8"/>
      <c r="E80" s="8"/>
      <c r="F80" s="8"/>
      <c r="G80" s="8"/>
      <c r="H80" s="8"/>
      <c r="I80" s="8"/>
    </row>
    <row r="81" spans="1:9" x14ac:dyDescent="0.2">
      <c r="A81" s="8"/>
      <c r="B81" s="8"/>
      <c r="C81" s="8"/>
      <c r="D81" s="8"/>
      <c r="E81" s="8"/>
      <c r="F81" s="8"/>
      <c r="G81" s="8"/>
      <c r="H81" s="8"/>
      <c r="I81" s="8"/>
    </row>
    <row r="82" spans="1:9" x14ac:dyDescent="0.2">
      <c r="A82" s="8"/>
      <c r="B82" s="8"/>
      <c r="C82" s="8"/>
      <c r="D82" s="8"/>
      <c r="E82" s="8"/>
      <c r="F82" s="8"/>
      <c r="G82" s="8"/>
      <c r="H82" s="8"/>
      <c r="I82" s="8"/>
    </row>
    <row r="83" spans="1:9" x14ac:dyDescent="0.2">
      <c r="A83" s="8"/>
      <c r="B83" s="8"/>
      <c r="C83" s="8"/>
      <c r="D83" s="8"/>
      <c r="E83" s="8"/>
      <c r="F83" s="8"/>
      <c r="G83" s="8"/>
      <c r="H83" s="8"/>
      <c r="I83" s="8"/>
    </row>
    <row r="84" spans="1:9" x14ac:dyDescent="0.2">
      <c r="A84" s="8"/>
      <c r="B84" s="8"/>
      <c r="C84" s="8"/>
      <c r="D84" s="8"/>
      <c r="E84" s="8"/>
      <c r="F84" s="8"/>
      <c r="G84" s="8"/>
      <c r="H84" s="8"/>
      <c r="I84" s="8"/>
    </row>
    <row r="85" spans="1:9" x14ac:dyDescent="0.2">
      <c r="A85" s="8"/>
      <c r="B85" s="8"/>
      <c r="C85" s="8"/>
      <c r="D85" s="8"/>
      <c r="E85" s="8"/>
      <c r="F85" s="8"/>
      <c r="G85" s="8"/>
      <c r="H85" s="8"/>
      <c r="I85" s="8"/>
    </row>
    <row r="86" spans="1:9" x14ac:dyDescent="0.2">
      <c r="A86" s="8"/>
      <c r="B86" s="8"/>
      <c r="C86" s="8"/>
      <c r="D86" s="8"/>
      <c r="E86" s="8"/>
      <c r="F86" s="8"/>
      <c r="G86" s="8"/>
      <c r="H86" s="8"/>
      <c r="I86" s="8"/>
    </row>
    <row r="87" spans="1:9" x14ac:dyDescent="0.2">
      <c r="A87" s="8"/>
      <c r="B87" s="8"/>
      <c r="C87" s="8"/>
      <c r="D87" s="8"/>
      <c r="E87" s="8"/>
      <c r="F87" s="8"/>
      <c r="G87" s="8"/>
      <c r="H87" s="8"/>
      <c r="I87" s="8"/>
    </row>
    <row r="88" spans="1:9" x14ac:dyDescent="0.2">
      <c r="A88" s="8"/>
      <c r="B88" s="8"/>
      <c r="C88" s="8"/>
      <c r="D88" s="8"/>
      <c r="E88" s="8"/>
      <c r="F88" s="8"/>
      <c r="G88" s="8"/>
      <c r="H88" s="8"/>
      <c r="I88" s="8"/>
    </row>
    <row r="89" spans="1:9" x14ac:dyDescent="0.2">
      <c r="A89" s="8"/>
      <c r="B89" s="8"/>
      <c r="C89" s="8"/>
      <c r="D89" s="8"/>
      <c r="E89" s="8"/>
      <c r="F89" s="8"/>
      <c r="G89" s="8"/>
      <c r="H89" s="8"/>
      <c r="I89" s="8"/>
    </row>
    <row r="90" spans="1:9" x14ac:dyDescent="0.2">
      <c r="A90" s="8"/>
      <c r="B90" s="8"/>
      <c r="C90" s="8"/>
      <c r="D90" s="8"/>
      <c r="E90" s="8"/>
      <c r="F90" s="8"/>
      <c r="G90" s="8"/>
      <c r="H90" s="8"/>
      <c r="I90" s="8"/>
    </row>
    <row r="91" spans="1:9" x14ac:dyDescent="0.2">
      <c r="A91" s="8"/>
      <c r="B91" s="8"/>
      <c r="C91" s="8"/>
      <c r="D91" s="8"/>
      <c r="E91" s="8"/>
      <c r="F91" s="8"/>
      <c r="G91" s="8"/>
      <c r="H91" s="8"/>
      <c r="I91" s="8"/>
    </row>
    <row r="92" spans="1:9" x14ac:dyDescent="0.2">
      <c r="A92" s="8"/>
      <c r="B92" s="8"/>
      <c r="C92" s="8"/>
      <c r="D92" s="8"/>
      <c r="E92" s="8"/>
      <c r="F92" s="8"/>
      <c r="G92" s="8"/>
      <c r="H92" s="8"/>
      <c r="I92" s="8"/>
    </row>
    <row r="93" spans="1:9" x14ac:dyDescent="0.2">
      <c r="A93" s="8"/>
      <c r="B93" s="8"/>
      <c r="C93" s="8"/>
      <c r="D93" s="8"/>
      <c r="E93" s="8"/>
      <c r="F93" s="8"/>
      <c r="G93" s="8"/>
      <c r="H93" s="8"/>
      <c r="I93" s="8"/>
    </row>
    <row r="94" spans="1:9" x14ac:dyDescent="0.2">
      <c r="A94" s="8"/>
      <c r="B94" s="8"/>
      <c r="C94" s="8"/>
      <c r="D94" s="8"/>
      <c r="E94" s="8"/>
      <c r="F94" s="8"/>
      <c r="G94" s="8"/>
      <c r="H94" s="8"/>
      <c r="I94" s="8"/>
    </row>
    <row r="95" spans="1:9" x14ac:dyDescent="0.2">
      <c r="A95" s="8"/>
      <c r="B95" s="8"/>
      <c r="C95" s="8"/>
      <c r="D95" s="8"/>
      <c r="E95" s="8"/>
      <c r="F95" s="8"/>
      <c r="G95" s="8"/>
      <c r="H95" s="8"/>
      <c r="I95" s="8"/>
    </row>
    <row r="96" spans="1:9" x14ac:dyDescent="0.2">
      <c r="A96" s="8"/>
      <c r="B96" s="8"/>
      <c r="C96" s="8"/>
      <c r="D96" s="8"/>
      <c r="E96" s="8"/>
      <c r="F96" s="8"/>
      <c r="G96" s="8"/>
      <c r="H96" s="8"/>
      <c r="I96" s="8"/>
    </row>
    <row r="97" spans="1:9" x14ac:dyDescent="0.2">
      <c r="A97" s="8"/>
      <c r="B97" s="8"/>
      <c r="C97" s="8"/>
      <c r="D97" s="8"/>
      <c r="E97" s="8"/>
      <c r="F97" s="8"/>
      <c r="G97" s="8"/>
      <c r="H97" s="8"/>
      <c r="I97" s="8"/>
    </row>
    <row r="98" spans="1:9" x14ac:dyDescent="0.2">
      <c r="A98" s="8"/>
      <c r="B98" s="8"/>
      <c r="C98" s="8"/>
      <c r="D98" s="8"/>
      <c r="E98" s="8"/>
      <c r="F98" s="8"/>
      <c r="G98" s="8"/>
      <c r="H98" s="8"/>
      <c r="I98" s="8"/>
    </row>
    <row r="99" spans="1:9" x14ac:dyDescent="0.2">
      <c r="A99" s="8"/>
      <c r="B99" s="8"/>
      <c r="C99" s="8"/>
      <c r="D99" s="8"/>
      <c r="E99" s="8"/>
      <c r="F99" s="8"/>
      <c r="G99" s="8"/>
      <c r="H99" s="8"/>
      <c r="I99" s="8"/>
    </row>
    <row r="100" spans="1:9" x14ac:dyDescent="0.2">
      <c r="A100" s="8"/>
      <c r="B100" s="8"/>
      <c r="C100" s="8"/>
      <c r="D100" s="8"/>
      <c r="E100" s="8"/>
      <c r="F100" s="8"/>
      <c r="G100" s="8"/>
      <c r="H100" s="8"/>
      <c r="I100" s="8"/>
    </row>
    <row r="101" spans="1:9" x14ac:dyDescent="0.2">
      <c r="A101" s="8"/>
      <c r="B101" s="8"/>
      <c r="C101" s="8"/>
      <c r="D101" s="8"/>
      <c r="E101" s="8"/>
      <c r="F101" s="8"/>
      <c r="G101" s="8"/>
      <c r="H101" s="8"/>
      <c r="I101" s="8"/>
    </row>
    <row r="102" spans="1:9" x14ac:dyDescent="0.2">
      <c r="A102" s="8"/>
      <c r="B102" s="8"/>
      <c r="C102" s="8"/>
      <c r="D102" s="8"/>
      <c r="E102" s="8"/>
      <c r="F102" s="8"/>
      <c r="G102" s="8"/>
      <c r="H102" s="8"/>
      <c r="I102" s="8"/>
    </row>
    <row r="103" spans="1:9" x14ac:dyDescent="0.2">
      <c r="A103" s="8"/>
      <c r="B103" s="8"/>
      <c r="C103" s="8"/>
      <c r="D103" s="8"/>
      <c r="E103" s="8"/>
      <c r="F103" s="8"/>
      <c r="G103" s="8"/>
      <c r="H103" s="8"/>
      <c r="I103" s="8"/>
    </row>
    <row r="104" spans="1:9" x14ac:dyDescent="0.2">
      <c r="A104" s="8"/>
      <c r="B104" s="8"/>
      <c r="C104" s="8"/>
      <c r="D104" s="8"/>
      <c r="E104" s="8"/>
      <c r="F104" s="8"/>
      <c r="G104" s="8"/>
      <c r="H104" s="8"/>
      <c r="I104" s="8"/>
    </row>
    <row r="105" spans="1:9" x14ac:dyDescent="0.2">
      <c r="A105" s="8"/>
      <c r="B105" s="8"/>
      <c r="C105" s="8"/>
      <c r="D105" s="8"/>
      <c r="E105" s="8"/>
      <c r="F105" s="8"/>
      <c r="G105" s="8"/>
      <c r="H105" s="8"/>
      <c r="I105" s="8"/>
    </row>
    <row r="106" spans="1:9" x14ac:dyDescent="0.2">
      <c r="A106" s="8"/>
      <c r="B106" s="8"/>
      <c r="C106" s="8"/>
      <c r="D106" s="8"/>
      <c r="E106" s="8"/>
      <c r="F106" s="8"/>
      <c r="G106" s="8"/>
      <c r="H106" s="8"/>
      <c r="I106" s="8"/>
    </row>
    <row r="107" spans="1:9" x14ac:dyDescent="0.2">
      <c r="A107" s="8"/>
      <c r="B107" s="8"/>
      <c r="C107" s="8"/>
      <c r="D107" s="8"/>
      <c r="E107" s="8"/>
      <c r="F107" s="8"/>
      <c r="G107" s="8"/>
      <c r="H107" s="8"/>
      <c r="I107" s="8"/>
    </row>
    <row r="108" spans="1:9" x14ac:dyDescent="0.2">
      <c r="A108" s="8"/>
      <c r="B108" s="8"/>
      <c r="C108" s="8"/>
      <c r="D108" s="8"/>
      <c r="E108" s="8"/>
      <c r="F108" s="8"/>
      <c r="G108" s="8"/>
      <c r="H108" s="8"/>
      <c r="I108" s="8"/>
    </row>
    <row r="109" spans="1:9" x14ac:dyDescent="0.2">
      <c r="A109" s="8"/>
      <c r="B109" s="8"/>
      <c r="C109" s="8"/>
      <c r="D109" s="8"/>
      <c r="E109" s="8"/>
      <c r="F109" s="8"/>
      <c r="G109" s="8"/>
      <c r="H109" s="8"/>
      <c r="I109" s="8"/>
    </row>
    <row r="110" spans="1:9" x14ac:dyDescent="0.2">
      <c r="A110" s="8"/>
      <c r="B110" s="8"/>
      <c r="C110" s="8"/>
      <c r="D110" s="8"/>
      <c r="E110" s="8"/>
      <c r="F110" s="8"/>
      <c r="G110" s="8"/>
      <c r="H110" s="8"/>
      <c r="I110" s="8"/>
    </row>
  </sheetData>
  <mergeCells count="4">
    <mergeCell ref="A2:H2"/>
    <mergeCell ref="A4:A5"/>
    <mergeCell ref="B4:E4"/>
    <mergeCell ref="F4:H4"/>
  </mergeCells>
  <hyperlinks>
    <hyperlink ref="A1" location="Содержание!A1" display="К содержанию"/>
  </hyperlinks>
  <pageMargins left="0.75" right="0.75" top="1" bottom="1" header="0.5" footer="0.5"/>
  <pageSetup orientation="portrait"/>
  <headerFooter>
    <oddFooter>&amp;Lц с 1 га убранной площади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4"/>
  <sheetViews>
    <sheetView zoomScaleNormal="100" workbookViewId="0"/>
  </sheetViews>
  <sheetFormatPr defaultColWidth="19.28515625" defaultRowHeight="12.75" x14ac:dyDescent="0.2"/>
  <cols>
    <col min="1" max="1" width="40.7109375" customWidth="1"/>
    <col min="2" max="4" width="19.28515625" customWidth="1"/>
  </cols>
  <sheetData>
    <row r="1" spans="1:4" x14ac:dyDescent="0.2">
      <c r="A1" s="67" t="s">
        <v>306</v>
      </c>
    </row>
    <row r="2" spans="1:4" ht="78.75" customHeight="1" x14ac:dyDescent="0.2">
      <c r="A2" s="78" t="s">
        <v>146</v>
      </c>
      <c r="B2" s="78"/>
      <c r="C2" s="78"/>
      <c r="D2" s="78"/>
    </row>
    <row r="3" spans="1:4" ht="18" x14ac:dyDescent="0.2">
      <c r="A3" s="10"/>
      <c r="B3" s="10"/>
      <c r="C3" s="10"/>
      <c r="D3" s="6" t="s">
        <v>9</v>
      </c>
    </row>
    <row r="4" spans="1:4" ht="24" customHeight="1" x14ac:dyDescent="0.2">
      <c r="A4" s="9"/>
      <c r="B4" s="9" t="s">
        <v>0</v>
      </c>
      <c r="C4" s="9" t="s">
        <v>6</v>
      </c>
      <c r="D4" s="9" t="s">
        <v>7</v>
      </c>
    </row>
    <row r="5" spans="1:4" x14ac:dyDescent="0.2">
      <c r="A5" s="9"/>
      <c r="B5" s="9">
        <v>1</v>
      </c>
      <c r="C5" s="9">
        <v>2</v>
      </c>
      <c r="D5" s="9">
        <v>3</v>
      </c>
    </row>
    <row r="6" spans="1:4" x14ac:dyDescent="0.2">
      <c r="A6" s="3" t="s">
        <v>14</v>
      </c>
      <c r="B6" s="4">
        <v>24.249500000000001</v>
      </c>
      <c r="C6" s="4">
        <v>29.14</v>
      </c>
      <c r="D6" s="4">
        <v>83.217227179135207</v>
      </c>
    </row>
    <row r="7" spans="1:4" x14ac:dyDescent="0.2">
      <c r="A7" s="2" t="s">
        <v>15</v>
      </c>
      <c r="B7" s="7">
        <v>1.2891999999999999</v>
      </c>
      <c r="C7" s="7">
        <v>2.4649999999999999</v>
      </c>
      <c r="D7" s="7">
        <v>52.300202839756594</v>
      </c>
    </row>
    <row r="8" spans="1:4" x14ac:dyDescent="0.2">
      <c r="A8" s="2" t="s">
        <v>19</v>
      </c>
      <c r="B8" s="7" t="s">
        <v>107</v>
      </c>
      <c r="C8" s="7" t="s">
        <v>107</v>
      </c>
      <c r="D8" s="7" t="s">
        <v>107</v>
      </c>
    </row>
    <row r="9" spans="1:4" x14ac:dyDescent="0.2">
      <c r="A9" s="2" t="s">
        <v>21</v>
      </c>
      <c r="B9" s="7" t="s">
        <v>107</v>
      </c>
      <c r="C9" s="7" t="s">
        <v>107</v>
      </c>
      <c r="D9" s="7" t="s">
        <v>107</v>
      </c>
    </row>
    <row r="10" spans="1:4" x14ac:dyDescent="0.2">
      <c r="A10" s="2" t="s">
        <v>25</v>
      </c>
      <c r="B10" s="7">
        <v>0.90459999999999996</v>
      </c>
      <c r="C10" s="7">
        <v>0.84599999999999997</v>
      </c>
      <c r="D10" s="7">
        <v>106.92671394799054</v>
      </c>
    </row>
    <row r="11" spans="1:4" x14ac:dyDescent="0.2">
      <c r="A11" s="2" t="s">
        <v>27</v>
      </c>
      <c r="B11" s="7"/>
      <c r="C11" s="7" t="s">
        <v>107</v>
      </c>
      <c r="D11" s="7"/>
    </row>
    <row r="12" spans="1:4" x14ac:dyDescent="0.2">
      <c r="A12" s="2" t="s">
        <v>31</v>
      </c>
      <c r="B12" s="7"/>
      <c r="C12" s="7" t="s">
        <v>107</v>
      </c>
      <c r="D12" s="7"/>
    </row>
    <row r="13" spans="1:4" x14ac:dyDescent="0.2">
      <c r="A13" s="2" t="s">
        <v>104</v>
      </c>
      <c r="B13" s="7">
        <v>3.0599999999999999E-2</v>
      </c>
      <c r="C13" s="7"/>
      <c r="D13" s="7"/>
    </row>
    <row r="14" spans="1:4" x14ac:dyDescent="0.2">
      <c r="A14" s="2" t="s">
        <v>33</v>
      </c>
      <c r="B14" s="7">
        <v>3.0223</v>
      </c>
      <c r="C14" s="7">
        <v>4.25</v>
      </c>
      <c r="D14" s="7">
        <v>71.112941176470585</v>
      </c>
    </row>
    <row r="15" spans="1:4" x14ac:dyDescent="0.2">
      <c r="A15" s="2" t="s">
        <v>34</v>
      </c>
      <c r="B15" s="7" t="s">
        <v>107</v>
      </c>
      <c r="C15" s="7" t="s">
        <v>107</v>
      </c>
      <c r="D15" s="7" t="s">
        <v>107</v>
      </c>
    </row>
    <row r="16" spans="1:4" x14ac:dyDescent="0.2">
      <c r="A16" s="2" t="s">
        <v>35</v>
      </c>
      <c r="B16" s="7" t="s">
        <v>107</v>
      </c>
      <c r="C16" s="7" t="s">
        <v>107</v>
      </c>
      <c r="D16" s="7" t="s">
        <v>107</v>
      </c>
    </row>
    <row r="17" spans="1:4" x14ac:dyDescent="0.2">
      <c r="A17" s="2" t="s">
        <v>36</v>
      </c>
      <c r="B17" s="7"/>
      <c r="C17" s="7" t="s">
        <v>107</v>
      </c>
      <c r="D17" s="7"/>
    </row>
    <row r="18" spans="1:4" ht="25.5" x14ac:dyDescent="0.2">
      <c r="A18" s="2" t="s">
        <v>142</v>
      </c>
      <c r="B18" s="7"/>
      <c r="C18" s="7" t="s">
        <v>107</v>
      </c>
      <c r="D18" s="7"/>
    </row>
    <row r="19" spans="1:4" x14ac:dyDescent="0.2">
      <c r="A19" s="2" t="s">
        <v>38</v>
      </c>
      <c r="B19" s="7">
        <v>0.372</v>
      </c>
      <c r="C19" s="7">
        <v>0.83899999999999997</v>
      </c>
      <c r="D19" s="7">
        <v>44.338498212157326</v>
      </c>
    </row>
    <row r="20" spans="1:4" x14ac:dyDescent="0.2">
      <c r="A20" s="2" t="s">
        <v>40</v>
      </c>
      <c r="B20" s="7">
        <v>1.4259999999999999</v>
      </c>
      <c r="C20" s="7">
        <v>1.9890000000000001</v>
      </c>
      <c r="D20" s="7">
        <v>71.694318753142269</v>
      </c>
    </row>
    <row r="21" spans="1:4" x14ac:dyDescent="0.2">
      <c r="A21" s="2" t="s">
        <v>42</v>
      </c>
      <c r="B21" s="7"/>
      <c r="C21" s="7"/>
      <c r="D21" s="7"/>
    </row>
    <row r="22" spans="1:4" x14ac:dyDescent="0.2">
      <c r="A22" s="2" t="s">
        <v>105</v>
      </c>
      <c r="B22" s="7">
        <v>2.4660000000000002</v>
      </c>
      <c r="C22" s="7">
        <v>3.9969999999999999</v>
      </c>
      <c r="D22" s="7">
        <v>61.696272204153125</v>
      </c>
    </row>
    <row r="23" spans="1:4" x14ac:dyDescent="0.2">
      <c r="A23" s="2" t="s">
        <v>44</v>
      </c>
      <c r="B23" s="7" t="s">
        <v>107</v>
      </c>
      <c r="C23" s="7" t="s">
        <v>107</v>
      </c>
      <c r="D23" s="7" t="s">
        <v>107</v>
      </c>
    </row>
    <row r="24" spans="1:4" x14ac:dyDescent="0.2">
      <c r="A24" s="2" t="s">
        <v>45</v>
      </c>
      <c r="B24" s="7" t="s">
        <v>107</v>
      </c>
      <c r="C24" s="7" t="s">
        <v>107</v>
      </c>
      <c r="D24" s="7" t="s">
        <v>107</v>
      </c>
    </row>
    <row r="25" spans="1:4" x14ac:dyDescent="0.2">
      <c r="A25" s="2" t="s">
        <v>48</v>
      </c>
      <c r="B25" s="7"/>
      <c r="C25" s="7" t="s">
        <v>107</v>
      </c>
      <c r="D25" s="7"/>
    </row>
    <row r="26" spans="1:4" x14ac:dyDescent="0.2">
      <c r="A26" s="2" t="s">
        <v>46</v>
      </c>
      <c r="B26" s="7">
        <v>2E-3</v>
      </c>
      <c r="C26" s="7"/>
      <c r="D26" s="7"/>
    </row>
    <row r="27" spans="1:4" x14ac:dyDescent="0.2">
      <c r="A27" s="2" t="s">
        <v>50</v>
      </c>
      <c r="B27" s="7" t="s">
        <v>107</v>
      </c>
      <c r="C27" s="7" t="s">
        <v>107</v>
      </c>
      <c r="D27" s="7" t="s">
        <v>107</v>
      </c>
    </row>
    <row r="28" spans="1:4" x14ac:dyDescent="0.2">
      <c r="A28" s="2" t="s">
        <v>51</v>
      </c>
      <c r="B28" s="7" t="s">
        <v>107</v>
      </c>
      <c r="C28" s="7"/>
      <c r="D28" s="7"/>
    </row>
    <row r="29" spans="1:4" x14ac:dyDescent="0.2">
      <c r="A29" s="2" t="s">
        <v>57</v>
      </c>
      <c r="B29" s="7"/>
      <c r="C29" s="7" t="s">
        <v>107</v>
      </c>
      <c r="D29" s="7"/>
    </row>
    <row r="30" spans="1:4" x14ac:dyDescent="0.2">
      <c r="A30" s="2" t="s">
        <v>58</v>
      </c>
      <c r="B30" s="7">
        <v>5.1550000000000002</v>
      </c>
      <c r="C30" s="7">
        <v>5.7480000000000002</v>
      </c>
      <c r="D30" s="7">
        <v>89.683368128044535</v>
      </c>
    </row>
    <row r="31" spans="1:4" x14ac:dyDescent="0.2">
      <c r="A31" s="2" t="s">
        <v>59</v>
      </c>
      <c r="B31" s="7">
        <v>4.3999999999999997E-2</v>
      </c>
      <c r="C31" s="7">
        <v>0.54400000000000004</v>
      </c>
      <c r="D31" s="7">
        <v>8.0882352941176467</v>
      </c>
    </row>
    <row r="32" spans="1:4" x14ac:dyDescent="0.2">
      <c r="A32" s="2" t="s">
        <v>62</v>
      </c>
      <c r="B32" s="7" t="s">
        <v>107</v>
      </c>
      <c r="C32" s="7" t="s">
        <v>107</v>
      </c>
      <c r="D32" s="7" t="s">
        <v>107</v>
      </c>
    </row>
    <row r="33" spans="1:4" x14ac:dyDescent="0.2">
      <c r="A33" s="2" t="s">
        <v>63</v>
      </c>
      <c r="B33" s="7">
        <v>0.56699999999999995</v>
      </c>
      <c r="C33" s="7">
        <v>0.57899999999999996</v>
      </c>
      <c r="D33" s="7">
        <v>97.927461139896366</v>
      </c>
    </row>
    <row r="34" spans="1:4" x14ac:dyDescent="0.2">
      <c r="A34" s="2" t="s">
        <v>65</v>
      </c>
      <c r="B34" s="7" t="s">
        <v>107</v>
      </c>
      <c r="C34" s="7" t="s">
        <v>107</v>
      </c>
      <c r="D34" s="7" t="s">
        <v>107</v>
      </c>
    </row>
    <row r="35" spans="1:4" x14ac:dyDescent="0.2">
      <c r="A35" s="2" t="s">
        <v>66</v>
      </c>
      <c r="B35" s="7" t="s">
        <v>107</v>
      </c>
      <c r="C35" s="7" t="s">
        <v>107</v>
      </c>
      <c r="D35" s="7" t="s">
        <v>107</v>
      </c>
    </row>
    <row r="36" spans="1:4" x14ac:dyDescent="0.2">
      <c r="A36" s="2" t="s">
        <v>67</v>
      </c>
      <c r="B36" s="7" t="s">
        <v>107</v>
      </c>
      <c r="C36" s="7" t="s">
        <v>107</v>
      </c>
      <c r="D36" s="7" t="s">
        <v>107</v>
      </c>
    </row>
    <row r="37" spans="1:4" x14ac:dyDescent="0.2">
      <c r="A37" s="2" t="s">
        <v>68</v>
      </c>
      <c r="B37" s="7" t="s">
        <v>107</v>
      </c>
      <c r="C37" s="7" t="s">
        <v>107</v>
      </c>
      <c r="D37" s="7" t="s">
        <v>107</v>
      </c>
    </row>
    <row r="38" spans="1:4" x14ac:dyDescent="0.2">
      <c r="A38" s="2" t="s">
        <v>73</v>
      </c>
      <c r="B38" s="7">
        <v>3.7330000000000001</v>
      </c>
      <c r="C38" s="7">
        <v>4.7569999999999997</v>
      </c>
      <c r="D38" s="7">
        <v>78.473828042884179</v>
      </c>
    </row>
    <row r="39" spans="1:4" x14ac:dyDescent="0.2">
      <c r="A39" s="2" t="s">
        <v>75</v>
      </c>
      <c r="B39" s="7" t="s">
        <v>107</v>
      </c>
      <c r="C39" s="7" t="s">
        <v>107</v>
      </c>
      <c r="D39" s="7" t="s">
        <v>107</v>
      </c>
    </row>
    <row r="40" spans="1:4" x14ac:dyDescent="0.2">
      <c r="A40" s="2" t="s">
        <v>78</v>
      </c>
      <c r="B40" s="7" t="s">
        <v>107</v>
      </c>
      <c r="C40" s="7" t="s">
        <v>107</v>
      </c>
      <c r="D40" s="7" t="s">
        <v>107</v>
      </c>
    </row>
    <row r="41" spans="1:4" x14ac:dyDescent="0.2">
      <c r="A41" s="2" t="s">
        <v>79</v>
      </c>
      <c r="B41" s="7">
        <v>7.7560000000000002</v>
      </c>
      <c r="C41" s="7">
        <v>6.9950000000000001</v>
      </c>
      <c r="D41" s="7">
        <v>110.87919942816298</v>
      </c>
    </row>
    <row r="42" spans="1:4" x14ac:dyDescent="0.2">
      <c r="A42" s="2" t="s">
        <v>83</v>
      </c>
      <c r="B42" s="7" t="s">
        <v>107</v>
      </c>
      <c r="C42" s="7" t="s">
        <v>107</v>
      </c>
      <c r="D42" s="7" t="s">
        <v>107</v>
      </c>
    </row>
    <row r="43" spans="1:4" x14ac:dyDescent="0.2">
      <c r="A43" s="2" t="s">
        <v>119</v>
      </c>
      <c r="B43" s="7"/>
      <c r="C43" s="7" t="s">
        <v>107</v>
      </c>
      <c r="D43" s="7"/>
    </row>
    <row r="44" spans="1:4" x14ac:dyDescent="0.2">
      <c r="A44" s="2" t="s">
        <v>87</v>
      </c>
      <c r="B44" s="7">
        <v>4.5190000000000001</v>
      </c>
      <c r="C44" s="7">
        <v>4.202</v>
      </c>
      <c r="D44" s="7">
        <v>107.54402665397431</v>
      </c>
    </row>
    <row r="45" spans="1:4" x14ac:dyDescent="0.2">
      <c r="A45" s="2" t="s">
        <v>90</v>
      </c>
      <c r="B45" s="7" t="s">
        <v>107</v>
      </c>
      <c r="C45" s="7" t="s">
        <v>107</v>
      </c>
      <c r="D45" s="7" t="s">
        <v>107</v>
      </c>
    </row>
    <row r="46" spans="1:4" x14ac:dyDescent="0.2">
      <c r="A46" s="2" t="s">
        <v>92</v>
      </c>
      <c r="B46" s="7" t="s">
        <v>107</v>
      </c>
      <c r="C46" s="7" t="s">
        <v>107</v>
      </c>
      <c r="D46" s="7" t="s">
        <v>107</v>
      </c>
    </row>
    <row r="47" spans="1:4" x14ac:dyDescent="0.2">
      <c r="A47" s="2" t="s">
        <v>93</v>
      </c>
      <c r="B47" s="7"/>
      <c r="C47" s="7" t="s">
        <v>107</v>
      </c>
      <c r="D47" s="7"/>
    </row>
    <row r="48" spans="1:4" x14ac:dyDescent="0.2">
      <c r="A48" s="2" t="s">
        <v>99</v>
      </c>
      <c r="B48" s="7">
        <v>0.11799999999999999</v>
      </c>
      <c r="C48" s="7"/>
      <c r="D48" s="7"/>
    </row>
    <row r="49" spans="1:4" x14ac:dyDescent="0.2">
      <c r="A49" s="8"/>
      <c r="B49" s="8"/>
      <c r="C49" s="8"/>
      <c r="D49" s="8"/>
    </row>
    <row r="50" spans="1:4" x14ac:dyDescent="0.2">
      <c r="A50" s="8"/>
      <c r="B50" s="8"/>
      <c r="C50" s="8"/>
      <c r="D50" s="8"/>
    </row>
    <row r="51" spans="1:4" x14ac:dyDescent="0.2">
      <c r="A51" s="8"/>
      <c r="B51" s="8"/>
      <c r="C51" s="8"/>
      <c r="D51" s="8"/>
    </row>
    <row r="52" spans="1:4" x14ac:dyDescent="0.2">
      <c r="A52" s="8"/>
      <c r="B52" s="8"/>
      <c r="C52" s="8"/>
      <c r="D52" s="8"/>
    </row>
    <row r="53" spans="1:4" x14ac:dyDescent="0.2">
      <c r="A53" s="8"/>
      <c r="B53" s="8"/>
      <c r="C53" s="8"/>
      <c r="D53" s="8"/>
    </row>
    <row r="54" spans="1:4" x14ac:dyDescent="0.2">
      <c r="A54" s="8"/>
      <c r="B54" s="8"/>
      <c r="C54" s="8"/>
      <c r="D54" s="8"/>
    </row>
    <row r="55" spans="1:4" x14ac:dyDescent="0.2">
      <c r="A55" s="8"/>
      <c r="B55" s="8"/>
      <c r="C55" s="8"/>
      <c r="D55" s="8"/>
    </row>
    <row r="56" spans="1:4" x14ac:dyDescent="0.2">
      <c r="A56" s="8"/>
      <c r="B56" s="8"/>
      <c r="C56" s="8"/>
      <c r="D56" s="8"/>
    </row>
    <row r="57" spans="1:4" x14ac:dyDescent="0.2">
      <c r="A57" s="8"/>
      <c r="B57" s="8"/>
      <c r="C57" s="8"/>
      <c r="D57" s="8"/>
    </row>
    <row r="58" spans="1:4" x14ac:dyDescent="0.2">
      <c r="A58" s="8"/>
      <c r="B58" s="8"/>
      <c r="C58" s="8"/>
      <c r="D58" s="8"/>
    </row>
    <row r="59" spans="1:4" x14ac:dyDescent="0.2">
      <c r="A59" s="8"/>
      <c r="B59" s="8"/>
      <c r="C59" s="8"/>
      <c r="D59" s="8"/>
    </row>
    <row r="60" spans="1:4" x14ac:dyDescent="0.2">
      <c r="A60" s="8"/>
      <c r="B60" s="8"/>
      <c r="C60" s="8"/>
      <c r="D60" s="8"/>
    </row>
    <row r="61" spans="1:4" x14ac:dyDescent="0.2">
      <c r="A61" s="8"/>
      <c r="B61" s="8"/>
      <c r="C61" s="8"/>
      <c r="D61" s="8"/>
    </row>
    <row r="62" spans="1:4" x14ac:dyDescent="0.2">
      <c r="A62" s="8"/>
      <c r="B62" s="8"/>
      <c r="C62" s="8"/>
      <c r="D62" s="8"/>
    </row>
    <row r="63" spans="1:4" x14ac:dyDescent="0.2">
      <c r="A63" s="8"/>
      <c r="B63" s="8"/>
      <c r="C63" s="8"/>
      <c r="D63" s="8"/>
    </row>
    <row r="64" spans="1:4" x14ac:dyDescent="0.2">
      <c r="A64" s="8"/>
      <c r="B64" s="8"/>
      <c r="C64" s="8"/>
      <c r="D64" s="8"/>
    </row>
    <row r="65" spans="1:4" x14ac:dyDescent="0.2">
      <c r="A65" s="8"/>
      <c r="B65" s="8"/>
      <c r="C65" s="8"/>
      <c r="D65" s="8"/>
    </row>
    <row r="66" spans="1:4" x14ac:dyDescent="0.2">
      <c r="A66" s="8"/>
      <c r="B66" s="8"/>
      <c r="C66" s="8"/>
      <c r="D66" s="8"/>
    </row>
    <row r="67" spans="1:4" x14ac:dyDescent="0.2">
      <c r="A67" s="8"/>
      <c r="B67" s="8"/>
      <c r="C67" s="8"/>
      <c r="D67" s="8"/>
    </row>
    <row r="68" spans="1:4" x14ac:dyDescent="0.2">
      <c r="A68" s="8"/>
      <c r="B68" s="8"/>
      <c r="C68" s="8"/>
      <c r="D68" s="8"/>
    </row>
    <row r="69" spans="1:4" x14ac:dyDescent="0.2">
      <c r="A69" s="8"/>
      <c r="B69" s="8"/>
      <c r="C69" s="8"/>
      <c r="D69" s="8"/>
    </row>
    <row r="70" spans="1:4" x14ac:dyDescent="0.2">
      <c r="A70" s="8"/>
      <c r="B70" s="8"/>
      <c r="C70" s="8"/>
      <c r="D70" s="8"/>
    </row>
    <row r="71" spans="1:4" x14ac:dyDescent="0.2">
      <c r="A71" s="8"/>
      <c r="B71" s="8"/>
      <c r="C71" s="8"/>
      <c r="D71" s="8"/>
    </row>
    <row r="72" spans="1:4" x14ac:dyDescent="0.2">
      <c r="A72" s="8"/>
      <c r="B72" s="8"/>
      <c r="C72" s="8"/>
      <c r="D72" s="8"/>
    </row>
    <row r="73" spans="1:4" x14ac:dyDescent="0.2">
      <c r="A73" s="8"/>
      <c r="B73" s="8"/>
      <c r="C73" s="8"/>
      <c r="D73" s="8"/>
    </row>
    <row r="74" spans="1:4" x14ac:dyDescent="0.2">
      <c r="A74" s="8"/>
      <c r="B74" s="8"/>
      <c r="C74" s="8"/>
      <c r="D74" s="8"/>
    </row>
    <row r="75" spans="1:4" x14ac:dyDescent="0.2">
      <c r="A75" s="8"/>
      <c r="B75" s="8"/>
      <c r="C75" s="8"/>
      <c r="D75" s="8"/>
    </row>
    <row r="76" spans="1:4" x14ac:dyDescent="0.2">
      <c r="A76" s="8"/>
      <c r="B76" s="8"/>
      <c r="C76" s="8"/>
      <c r="D76" s="8"/>
    </row>
    <row r="77" spans="1:4" x14ac:dyDescent="0.2">
      <c r="A77" s="8"/>
      <c r="B77" s="8"/>
      <c r="C77" s="8"/>
      <c r="D77" s="8"/>
    </row>
    <row r="78" spans="1:4" x14ac:dyDescent="0.2">
      <c r="A78" s="8"/>
      <c r="B78" s="8"/>
      <c r="C78" s="8"/>
      <c r="D78" s="8"/>
    </row>
    <row r="79" spans="1:4" x14ac:dyDescent="0.2">
      <c r="A79" s="8"/>
      <c r="B79" s="8"/>
      <c r="C79" s="8"/>
      <c r="D79" s="8"/>
    </row>
    <row r="80" spans="1:4" x14ac:dyDescent="0.2">
      <c r="A80" s="8"/>
      <c r="B80" s="8"/>
      <c r="C80" s="8"/>
      <c r="D80" s="8"/>
    </row>
    <row r="81" spans="1:4" x14ac:dyDescent="0.2">
      <c r="A81" s="8"/>
      <c r="B81" s="8"/>
      <c r="C81" s="8"/>
      <c r="D81" s="8"/>
    </row>
    <row r="82" spans="1:4" x14ac:dyDescent="0.2">
      <c r="A82" s="8"/>
      <c r="B82" s="8"/>
      <c r="C82" s="8"/>
      <c r="D82" s="8"/>
    </row>
    <row r="83" spans="1:4" x14ac:dyDescent="0.2">
      <c r="A83" s="8"/>
      <c r="B83" s="8"/>
      <c r="C83" s="8"/>
      <c r="D83" s="8"/>
    </row>
    <row r="84" spans="1:4" x14ac:dyDescent="0.2">
      <c r="A84" s="8"/>
      <c r="B84" s="8"/>
      <c r="C84" s="8"/>
      <c r="D84" s="8"/>
    </row>
    <row r="85" spans="1:4" x14ac:dyDescent="0.2">
      <c r="A85" s="8"/>
      <c r="B85" s="8"/>
      <c r="C85" s="8"/>
      <c r="D85" s="8"/>
    </row>
    <row r="86" spans="1:4" x14ac:dyDescent="0.2">
      <c r="A86" s="8"/>
      <c r="B86" s="8"/>
      <c r="C86" s="8"/>
      <c r="D86" s="8"/>
    </row>
    <row r="87" spans="1:4" x14ac:dyDescent="0.2">
      <c r="A87" s="8"/>
      <c r="B87" s="8"/>
      <c r="C87" s="8"/>
      <c r="D87" s="8"/>
    </row>
    <row r="88" spans="1:4" x14ac:dyDescent="0.2">
      <c r="A88" s="8"/>
      <c r="B88" s="8"/>
      <c r="C88" s="8"/>
      <c r="D88" s="8"/>
    </row>
    <row r="89" spans="1:4" x14ac:dyDescent="0.2">
      <c r="A89" s="8"/>
      <c r="B89" s="8"/>
      <c r="C89" s="8"/>
      <c r="D89" s="8"/>
    </row>
    <row r="90" spans="1:4" x14ac:dyDescent="0.2">
      <c r="A90" s="8"/>
      <c r="B90" s="8"/>
      <c r="C90" s="8"/>
      <c r="D90" s="8"/>
    </row>
    <row r="91" spans="1:4" x14ac:dyDescent="0.2">
      <c r="A91" s="8"/>
      <c r="B91" s="8"/>
      <c r="C91" s="8"/>
      <c r="D91" s="8"/>
    </row>
    <row r="92" spans="1:4" x14ac:dyDescent="0.2">
      <c r="A92" s="8"/>
      <c r="B92" s="8"/>
      <c r="C92" s="8"/>
      <c r="D92" s="8"/>
    </row>
    <row r="93" spans="1:4" x14ac:dyDescent="0.2">
      <c r="A93" s="8"/>
      <c r="B93" s="8"/>
      <c r="C93" s="8"/>
      <c r="D93" s="8"/>
    </row>
    <row r="94" spans="1:4" x14ac:dyDescent="0.2">
      <c r="A94" s="8"/>
      <c r="B94" s="8"/>
      <c r="C94" s="8"/>
      <c r="D94" s="8"/>
    </row>
  </sheetData>
  <mergeCells count="1">
    <mergeCell ref="A2:D2"/>
  </mergeCells>
  <hyperlinks>
    <hyperlink ref="A1" location="Содержание!A1" display="К содержанию"/>
  </hyperlinks>
  <pageMargins left="0.75" right="0.75" top="1" bottom="1" header="0.5" footer="0.5"/>
  <pageSetup orientation="portrait"/>
  <headerFooter>
    <oddFooter>&amp;Lтыс. гектаров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8"/>
  <sheetViews>
    <sheetView workbookViewId="0">
      <selection activeCell="A2" sqref="A2:D2"/>
    </sheetView>
  </sheetViews>
  <sheetFormatPr defaultColWidth="19.28515625" defaultRowHeight="12.75" x14ac:dyDescent="0.2"/>
  <cols>
    <col min="1" max="1" width="40.7109375" customWidth="1"/>
    <col min="2" max="4" width="19.28515625" customWidth="1"/>
  </cols>
  <sheetData>
    <row r="1" spans="1:4" x14ac:dyDescent="0.2">
      <c r="A1" s="67" t="s">
        <v>306</v>
      </c>
    </row>
    <row r="2" spans="1:4" ht="79.5" customHeight="1" x14ac:dyDescent="0.2">
      <c r="A2" s="78" t="s">
        <v>307</v>
      </c>
      <c r="B2" s="78"/>
      <c r="C2" s="78"/>
      <c r="D2" s="78"/>
    </row>
    <row r="3" spans="1:4" ht="18" x14ac:dyDescent="0.2">
      <c r="A3" s="65"/>
      <c r="B3" s="65"/>
      <c r="C3" s="65"/>
      <c r="D3" s="6" t="s">
        <v>109</v>
      </c>
    </row>
    <row r="4" spans="1:4" ht="23.25" customHeight="1" x14ac:dyDescent="0.2">
      <c r="A4" s="66"/>
      <c r="B4" s="66" t="s">
        <v>0</v>
      </c>
      <c r="C4" s="66" t="s">
        <v>6</v>
      </c>
      <c r="D4" s="66" t="s">
        <v>7</v>
      </c>
    </row>
    <row r="5" spans="1:4" x14ac:dyDescent="0.2">
      <c r="A5" s="66" t="s">
        <v>8</v>
      </c>
      <c r="B5" s="66">
        <v>1</v>
      </c>
      <c r="C5" s="66">
        <v>2</v>
      </c>
      <c r="D5" s="66">
        <v>3</v>
      </c>
    </row>
    <row r="6" spans="1:4" x14ac:dyDescent="0.2">
      <c r="A6" s="3" t="s">
        <v>14</v>
      </c>
      <c r="B6" s="4">
        <v>375.3073</v>
      </c>
      <c r="C6" s="4">
        <v>354.55453999999997</v>
      </c>
      <c r="D6" s="4">
        <v>105.85319257229085</v>
      </c>
    </row>
    <row r="7" spans="1:4" x14ac:dyDescent="0.2">
      <c r="A7" s="2" t="s">
        <v>15</v>
      </c>
      <c r="B7" s="7">
        <v>34.468499999999999</v>
      </c>
      <c r="C7" s="7">
        <v>56.573999999999998</v>
      </c>
      <c r="D7" s="7">
        <v>60.926397284971898</v>
      </c>
    </row>
    <row r="8" spans="1:4" x14ac:dyDescent="0.2">
      <c r="A8" s="2" t="s">
        <v>17</v>
      </c>
      <c r="B8" s="7" t="s">
        <v>101</v>
      </c>
      <c r="C8" s="7" t="s">
        <v>107</v>
      </c>
      <c r="D8" s="7" t="s">
        <v>101</v>
      </c>
    </row>
    <row r="9" spans="1:4" x14ac:dyDescent="0.2">
      <c r="A9" s="2" t="s">
        <v>19</v>
      </c>
      <c r="B9" s="7" t="s">
        <v>107</v>
      </c>
      <c r="C9" s="7" t="s">
        <v>107</v>
      </c>
      <c r="D9" s="7" t="s">
        <v>107</v>
      </c>
    </row>
    <row r="10" spans="1:4" x14ac:dyDescent="0.2">
      <c r="A10" s="2" t="s">
        <v>21</v>
      </c>
      <c r="B10" s="7" t="s">
        <v>107</v>
      </c>
      <c r="C10" s="7" t="s">
        <v>107</v>
      </c>
      <c r="D10" s="7" t="s">
        <v>107</v>
      </c>
    </row>
    <row r="11" spans="1:4" x14ac:dyDescent="0.2">
      <c r="A11" s="2" t="s">
        <v>25</v>
      </c>
      <c r="B11" s="7">
        <v>28.728999999999999</v>
      </c>
      <c r="C11" s="7">
        <v>28.584</v>
      </c>
      <c r="D11" s="7">
        <v>100.50727679820879</v>
      </c>
    </row>
    <row r="12" spans="1:4" x14ac:dyDescent="0.2">
      <c r="A12" s="2" t="s">
        <v>27</v>
      </c>
      <c r="B12" s="7" t="s">
        <v>101</v>
      </c>
      <c r="C12" s="7" t="s">
        <v>107</v>
      </c>
      <c r="D12" s="7" t="s">
        <v>101</v>
      </c>
    </row>
    <row r="13" spans="1:4" x14ac:dyDescent="0.2">
      <c r="A13" s="2" t="s">
        <v>31</v>
      </c>
      <c r="B13" s="7" t="s">
        <v>101</v>
      </c>
      <c r="C13" s="7" t="s">
        <v>107</v>
      </c>
      <c r="D13" s="7" t="s">
        <v>101</v>
      </c>
    </row>
    <row r="14" spans="1:4" x14ac:dyDescent="0.2">
      <c r="A14" s="2" t="s">
        <v>104</v>
      </c>
      <c r="B14" s="7">
        <v>0.70399999999999996</v>
      </c>
      <c r="C14" s="7" t="s">
        <v>101</v>
      </c>
      <c r="D14" s="7" t="s">
        <v>101</v>
      </c>
    </row>
    <row r="15" spans="1:4" x14ac:dyDescent="0.2">
      <c r="A15" s="2" t="s">
        <v>33</v>
      </c>
      <c r="B15" s="7">
        <v>69.372299999999996</v>
      </c>
      <c r="C15" s="7">
        <v>95.035899999999998</v>
      </c>
      <c r="D15" s="7">
        <v>72.995888921975805</v>
      </c>
    </row>
    <row r="16" spans="1:4" x14ac:dyDescent="0.2">
      <c r="A16" s="2" t="s">
        <v>34</v>
      </c>
      <c r="B16" s="7" t="s">
        <v>107</v>
      </c>
      <c r="C16" s="7" t="s">
        <v>107</v>
      </c>
      <c r="D16" s="7" t="s">
        <v>107</v>
      </c>
    </row>
    <row r="17" spans="1:4" x14ac:dyDescent="0.2">
      <c r="A17" s="2" t="s">
        <v>35</v>
      </c>
      <c r="B17" s="7" t="s">
        <v>107</v>
      </c>
      <c r="C17" s="7" t="s">
        <v>107</v>
      </c>
      <c r="D17" s="7" t="s">
        <v>107</v>
      </c>
    </row>
    <row r="18" spans="1:4" x14ac:dyDescent="0.2">
      <c r="A18" s="2" t="s">
        <v>36</v>
      </c>
      <c r="B18" s="7" t="s">
        <v>101</v>
      </c>
      <c r="C18" s="7" t="s">
        <v>107</v>
      </c>
      <c r="D18" s="7" t="s">
        <v>101</v>
      </c>
    </row>
    <row r="19" spans="1:4" ht="25.5" x14ac:dyDescent="0.2">
      <c r="A19" s="2" t="s">
        <v>37</v>
      </c>
      <c r="B19" s="7" t="s">
        <v>101</v>
      </c>
      <c r="C19" s="7" t="s">
        <v>107</v>
      </c>
      <c r="D19" s="7" t="s">
        <v>101</v>
      </c>
    </row>
    <row r="20" spans="1:4" x14ac:dyDescent="0.2">
      <c r="A20" s="2" t="s">
        <v>38</v>
      </c>
      <c r="B20" s="7">
        <v>5.8647999999999998</v>
      </c>
      <c r="C20" s="7">
        <v>17.468</v>
      </c>
      <c r="D20" s="7">
        <v>33.574536294939321</v>
      </c>
    </row>
    <row r="21" spans="1:4" x14ac:dyDescent="0.2">
      <c r="A21" s="2" t="s">
        <v>40</v>
      </c>
      <c r="B21" s="7">
        <v>35.299500000000002</v>
      </c>
      <c r="C21" s="7">
        <v>46.775500000000001</v>
      </c>
      <c r="D21" s="7">
        <v>75.465788714177293</v>
      </c>
    </row>
    <row r="22" spans="1:4" x14ac:dyDescent="0.2">
      <c r="A22" s="2" t="s">
        <v>110</v>
      </c>
      <c r="B22" s="7">
        <v>30.899000000000001</v>
      </c>
      <c r="C22" s="7">
        <v>32.649000000000001</v>
      </c>
      <c r="D22" s="7">
        <v>94.639958344819135</v>
      </c>
    </row>
    <row r="23" spans="1:4" x14ac:dyDescent="0.2">
      <c r="A23" s="2" t="s">
        <v>44</v>
      </c>
      <c r="B23" s="7" t="s">
        <v>107</v>
      </c>
      <c r="C23" s="7" t="s">
        <v>107</v>
      </c>
      <c r="D23" s="7" t="s">
        <v>107</v>
      </c>
    </row>
    <row r="24" spans="1:4" x14ac:dyDescent="0.2">
      <c r="A24" s="2" t="s">
        <v>45</v>
      </c>
      <c r="B24" s="7" t="s">
        <v>107</v>
      </c>
      <c r="C24" s="7" t="s">
        <v>107</v>
      </c>
      <c r="D24" s="7" t="s">
        <v>107</v>
      </c>
    </row>
    <row r="25" spans="1:4" x14ac:dyDescent="0.2">
      <c r="A25" s="2" t="s">
        <v>46</v>
      </c>
      <c r="B25" s="7">
        <v>0.04</v>
      </c>
      <c r="C25" s="7" t="s">
        <v>101</v>
      </c>
      <c r="D25" s="7" t="s">
        <v>101</v>
      </c>
    </row>
    <row r="26" spans="1:4" x14ac:dyDescent="0.2">
      <c r="A26" s="2" t="s">
        <v>48</v>
      </c>
      <c r="B26" s="7" t="s">
        <v>101</v>
      </c>
      <c r="C26" s="7" t="s">
        <v>107</v>
      </c>
      <c r="D26" s="7" t="s">
        <v>101</v>
      </c>
    </row>
    <row r="27" spans="1:4" x14ac:dyDescent="0.2">
      <c r="A27" s="2" t="s">
        <v>50</v>
      </c>
      <c r="B27" s="7" t="s">
        <v>107</v>
      </c>
      <c r="C27" s="7" t="s">
        <v>107</v>
      </c>
      <c r="D27" s="7" t="s">
        <v>107</v>
      </c>
    </row>
    <row r="28" spans="1:4" x14ac:dyDescent="0.2">
      <c r="A28" s="2" t="s">
        <v>51</v>
      </c>
      <c r="B28" s="7" t="s">
        <v>107</v>
      </c>
      <c r="C28" s="7" t="s">
        <v>101</v>
      </c>
      <c r="D28" s="7" t="s">
        <v>101</v>
      </c>
    </row>
    <row r="29" spans="1:4" x14ac:dyDescent="0.2">
      <c r="A29" s="2" t="s">
        <v>57</v>
      </c>
      <c r="B29" s="7" t="s">
        <v>101</v>
      </c>
      <c r="C29" s="7" t="s">
        <v>107</v>
      </c>
      <c r="D29" s="7" t="s">
        <v>101</v>
      </c>
    </row>
    <row r="30" spans="1:4" x14ac:dyDescent="0.2">
      <c r="A30" s="2" t="s">
        <v>58</v>
      </c>
      <c r="B30" s="7">
        <v>72.608900000000006</v>
      </c>
      <c r="C30" s="7">
        <v>51.241</v>
      </c>
      <c r="D30" s="7">
        <v>141.70078647957689</v>
      </c>
    </row>
    <row r="31" spans="1:4" x14ac:dyDescent="0.2">
      <c r="A31" s="2" t="s">
        <v>59</v>
      </c>
      <c r="B31" s="7">
        <v>0.995</v>
      </c>
      <c r="C31" s="7">
        <v>5.4009999999999998</v>
      </c>
      <c r="D31" s="7">
        <v>18.422514349194593</v>
      </c>
    </row>
    <row r="32" spans="1:4" x14ac:dyDescent="0.2">
      <c r="A32" s="2" t="s">
        <v>62</v>
      </c>
      <c r="B32" s="7" t="s">
        <v>107</v>
      </c>
      <c r="C32" s="7" t="s">
        <v>107</v>
      </c>
      <c r="D32" s="7" t="s">
        <v>107</v>
      </c>
    </row>
    <row r="33" spans="1:4" x14ac:dyDescent="0.2">
      <c r="A33" s="2" t="s">
        <v>63</v>
      </c>
      <c r="B33" s="7">
        <v>15.782999999999999</v>
      </c>
      <c r="C33" s="7">
        <v>18.224</v>
      </c>
      <c r="D33" s="7">
        <v>86.605575065847233</v>
      </c>
    </row>
    <row r="34" spans="1:4" x14ac:dyDescent="0.2">
      <c r="A34" s="2" t="s">
        <v>65</v>
      </c>
      <c r="B34" s="7" t="s">
        <v>107</v>
      </c>
      <c r="C34" s="7" t="s">
        <v>107</v>
      </c>
      <c r="D34" s="7" t="s">
        <v>107</v>
      </c>
    </row>
    <row r="35" spans="1:4" x14ac:dyDescent="0.2">
      <c r="A35" s="2" t="s">
        <v>66</v>
      </c>
      <c r="B35" s="7" t="s">
        <v>107</v>
      </c>
      <c r="C35" s="7" t="s">
        <v>107</v>
      </c>
      <c r="D35" s="7" t="s">
        <v>107</v>
      </c>
    </row>
    <row r="36" spans="1:4" x14ac:dyDescent="0.2">
      <c r="A36" s="2" t="s">
        <v>67</v>
      </c>
      <c r="B36" s="7" t="s">
        <v>107</v>
      </c>
      <c r="C36" s="7" t="s">
        <v>107</v>
      </c>
      <c r="D36" s="7" t="s">
        <v>107</v>
      </c>
    </row>
    <row r="37" spans="1:4" x14ac:dyDescent="0.2">
      <c r="A37" s="2" t="s">
        <v>68</v>
      </c>
      <c r="B37" s="7" t="s">
        <v>107</v>
      </c>
      <c r="C37" s="7" t="s">
        <v>107</v>
      </c>
      <c r="D37" s="7" t="s">
        <v>107</v>
      </c>
    </row>
    <row r="38" spans="1:4" x14ac:dyDescent="0.2">
      <c r="A38" s="2" t="s">
        <v>73</v>
      </c>
      <c r="B38" s="7">
        <v>57.682600000000001</v>
      </c>
      <c r="C38" s="7">
        <v>36.981999999999999</v>
      </c>
      <c r="D38" s="7">
        <v>155.97479855064626</v>
      </c>
    </row>
    <row r="39" spans="1:4" x14ac:dyDescent="0.2">
      <c r="A39" s="2" t="s">
        <v>75</v>
      </c>
      <c r="B39" s="7" t="s">
        <v>107</v>
      </c>
      <c r="C39" s="7" t="s">
        <v>107</v>
      </c>
      <c r="D39" s="7" t="s">
        <v>107</v>
      </c>
    </row>
    <row r="40" spans="1:4" x14ac:dyDescent="0.2">
      <c r="A40" s="2" t="s">
        <v>78</v>
      </c>
      <c r="B40" s="7" t="s">
        <v>107</v>
      </c>
      <c r="C40" s="7" t="s">
        <v>107</v>
      </c>
      <c r="D40" s="7" t="s">
        <v>107</v>
      </c>
    </row>
    <row r="41" spans="1:4" x14ac:dyDescent="0.2">
      <c r="A41" s="2" t="s">
        <v>79</v>
      </c>
      <c r="B41" s="7">
        <v>91.147999999999996</v>
      </c>
      <c r="C41" s="7">
        <v>73.215000000000003</v>
      </c>
      <c r="D41" s="7">
        <v>124.49361469644198</v>
      </c>
    </row>
    <row r="42" spans="1:4" x14ac:dyDescent="0.2">
      <c r="A42" s="2" t="s">
        <v>83</v>
      </c>
      <c r="B42" s="7" t="s">
        <v>107</v>
      </c>
      <c r="C42" s="7" t="s">
        <v>107</v>
      </c>
      <c r="D42" s="7" t="s">
        <v>107</v>
      </c>
    </row>
    <row r="43" spans="1:4" x14ac:dyDescent="0.2">
      <c r="A43" s="2" t="s">
        <v>86</v>
      </c>
      <c r="B43" s="7" t="s">
        <v>101</v>
      </c>
      <c r="C43" s="7" t="s">
        <v>107</v>
      </c>
      <c r="D43" s="7" t="s">
        <v>101</v>
      </c>
    </row>
    <row r="44" spans="1:4" x14ac:dyDescent="0.2">
      <c r="A44" s="2" t="s">
        <v>87</v>
      </c>
      <c r="B44" s="7">
        <v>56.061999999999998</v>
      </c>
      <c r="C44" s="7">
        <v>50.905000000000001</v>
      </c>
      <c r="D44" s="7">
        <v>110.13063549749533</v>
      </c>
    </row>
    <row r="45" spans="1:4" x14ac:dyDescent="0.2">
      <c r="A45" s="2" t="s">
        <v>90</v>
      </c>
      <c r="B45" s="7" t="s">
        <v>107</v>
      </c>
      <c r="C45" s="7" t="s">
        <v>107</v>
      </c>
      <c r="D45" s="7" t="s">
        <v>107</v>
      </c>
    </row>
    <row r="46" spans="1:4" x14ac:dyDescent="0.2">
      <c r="A46" s="2" t="s">
        <v>92</v>
      </c>
      <c r="B46" s="7" t="s">
        <v>107</v>
      </c>
      <c r="C46" s="7" t="s">
        <v>107</v>
      </c>
      <c r="D46" s="7" t="s">
        <v>107</v>
      </c>
    </row>
    <row r="47" spans="1:4" x14ac:dyDescent="0.2">
      <c r="A47" s="2" t="s">
        <v>93</v>
      </c>
      <c r="B47" s="7" t="s">
        <v>101</v>
      </c>
      <c r="C47" s="7" t="s">
        <v>107</v>
      </c>
      <c r="D47" s="7" t="s">
        <v>101</v>
      </c>
    </row>
    <row r="48" spans="1:4" x14ac:dyDescent="0.2">
      <c r="A48" s="2" t="s">
        <v>99</v>
      </c>
      <c r="B48" s="7">
        <v>1.298</v>
      </c>
      <c r="C48" s="7" t="s">
        <v>101</v>
      </c>
      <c r="D48" s="7" t="s">
        <v>101</v>
      </c>
    </row>
    <row r="49" spans="1:4" x14ac:dyDescent="0.2">
      <c r="A49" s="8"/>
      <c r="B49" s="8"/>
      <c r="C49" s="8"/>
      <c r="D49" s="8"/>
    </row>
    <row r="50" spans="1:4" x14ac:dyDescent="0.2">
      <c r="A50" s="8"/>
      <c r="B50" s="8"/>
      <c r="C50" s="8"/>
      <c r="D50" s="8"/>
    </row>
    <row r="51" spans="1:4" x14ac:dyDescent="0.2">
      <c r="A51" s="8"/>
      <c r="B51" s="8"/>
      <c r="C51" s="8"/>
      <c r="D51" s="8"/>
    </row>
    <row r="52" spans="1:4" x14ac:dyDescent="0.2">
      <c r="A52" s="8"/>
      <c r="B52" s="8"/>
      <c r="C52" s="8"/>
      <c r="D52" s="8"/>
    </row>
    <row r="53" spans="1:4" x14ac:dyDescent="0.2">
      <c r="A53" s="8"/>
      <c r="B53" s="8"/>
      <c r="C53" s="8"/>
      <c r="D53" s="8"/>
    </row>
    <row r="54" spans="1:4" x14ac:dyDescent="0.2">
      <c r="A54" s="8"/>
      <c r="B54" s="8"/>
      <c r="C54" s="8"/>
      <c r="D54" s="8"/>
    </row>
    <row r="55" spans="1:4" x14ac:dyDescent="0.2">
      <c r="A55" s="8"/>
      <c r="B55" s="8"/>
      <c r="C55" s="8"/>
      <c r="D55" s="8"/>
    </row>
    <row r="56" spans="1:4" x14ac:dyDescent="0.2">
      <c r="A56" s="8"/>
      <c r="B56" s="8"/>
      <c r="C56" s="8"/>
      <c r="D56" s="8"/>
    </row>
    <row r="57" spans="1:4" x14ac:dyDescent="0.2">
      <c r="A57" s="8"/>
      <c r="B57" s="8"/>
      <c r="C57" s="8"/>
      <c r="D57" s="8"/>
    </row>
    <row r="58" spans="1:4" x14ac:dyDescent="0.2">
      <c r="A58" s="8"/>
      <c r="B58" s="8"/>
      <c r="C58" s="8"/>
      <c r="D58" s="8"/>
    </row>
    <row r="59" spans="1:4" x14ac:dyDescent="0.2">
      <c r="A59" s="8"/>
      <c r="B59" s="8"/>
      <c r="C59" s="8"/>
      <c r="D59" s="8"/>
    </row>
    <row r="60" spans="1:4" x14ac:dyDescent="0.2">
      <c r="A60" s="8"/>
      <c r="B60" s="8"/>
      <c r="C60" s="8"/>
      <c r="D60" s="8"/>
    </row>
    <row r="61" spans="1:4" x14ac:dyDescent="0.2">
      <c r="A61" s="8"/>
      <c r="B61" s="8"/>
      <c r="C61" s="8"/>
      <c r="D61" s="8"/>
    </row>
    <row r="62" spans="1:4" x14ac:dyDescent="0.2">
      <c r="A62" s="8"/>
      <c r="B62" s="8"/>
      <c r="C62" s="8"/>
      <c r="D62" s="8"/>
    </row>
    <row r="63" spans="1:4" x14ac:dyDescent="0.2">
      <c r="A63" s="8"/>
      <c r="B63" s="8"/>
      <c r="C63" s="8"/>
      <c r="D63" s="8"/>
    </row>
    <row r="64" spans="1:4" x14ac:dyDescent="0.2">
      <c r="A64" s="8"/>
      <c r="B64" s="8"/>
      <c r="C64" s="8"/>
      <c r="D64" s="8"/>
    </row>
    <row r="65" spans="1:4" x14ac:dyDescent="0.2">
      <c r="A65" s="8"/>
      <c r="B65" s="8"/>
      <c r="C65" s="8"/>
      <c r="D65" s="8"/>
    </row>
    <row r="66" spans="1:4" x14ac:dyDescent="0.2">
      <c r="A66" s="8"/>
      <c r="B66" s="8"/>
      <c r="C66" s="8"/>
      <c r="D66" s="8"/>
    </row>
    <row r="67" spans="1:4" x14ac:dyDescent="0.2">
      <c r="A67" s="8"/>
      <c r="B67" s="8"/>
      <c r="C67" s="8"/>
      <c r="D67" s="8"/>
    </row>
    <row r="68" spans="1:4" x14ac:dyDescent="0.2">
      <c r="A68" s="8"/>
      <c r="B68" s="8"/>
      <c r="C68" s="8"/>
      <c r="D68" s="8"/>
    </row>
    <row r="69" spans="1:4" x14ac:dyDescent="0.2">
      <c r="A69" s="8"/>
      <c r="B69" s="8"/>
      <c r="C69" s="8"/>
      <c r="D69" s="8"/>
    </row>
    <row r="70" spans="1:4" x14ac:dyDescent="0.2">
      <c r="A70" s="8"/>
      <c r="B70" s="8"/>
      <c r="C70" s="8"/>
      <c r="D70" s="8"/>
    </row>
    <row r="71" spans="1:4" x14ac:dyDescent="0.2">
      <c r="A71" s="8"/>
      <c r="B71" s="8"/>
      <c r="C71" s="8"/>
      <c r="D71" s="8"/>
    </row>
    <row r="72" spans="1:4" x14ac:dyDescent="0.2">
      <c r="A72" s="8"/>
      <c r="B72" s="8"/>
      <c r="C72" s="8"/>
      <c r="D72" s="8"/>
    </row>
    <row r="73" spans="1:4" x14ac:dyDescent="0.2">
      <c r="A73" s="8"/>
      <c r="B73" s="8"/>
      <c r="C73" s="8"/>
      <c r="D73" s="8"/>
    </row>
    <row r="74" spans="1:4" x14ac:dyDescent="0.2">
      <c r="A74" s="8"/>
      <c r="B74" s="8"/>
      <c r="C74" s="8"/>
      <c r="D74" s="8"/>
    </row>
    <row r="75" spans="1:4" x14ac:dyDescent="0.2">
      <c r="A75" s="8"/>
      <c r="B75" s="8"/>
      <c r="C75" s="8"/>
      <c r="D75" s="8"/>
    </row>
    <row r="76" spans="1:4" x14ac:dyDescent="0.2">
      <c r="A76" s="8"/>
      <c r="B76" s="8"/>
      <c r="C76" s="8"/>
      <c r="D76" s="8"/>
    </row>
    <row r="77" spans="1:4" x14ac:dyDescent="0.2">
      <c r="A77" s="8"/>
      <c r="B77" s="8"/>
      <c r="C77" s="8"/>
      <c r="D77" s="8"/>
    </row>
    <row r="78" spans="1:4" x14ac:dyDescent="0.2">
      <c r="A78" s="8"/>
      <c r="B78" s="8"/>
      <c r="C78" s="8"/>
      <c r="D78" s="8"/>
    </row>
    <row r="79" spans="1:4" x14ac:dyDescent="0.2">
      <c r="A79" s="8"/>
      <c r="B79" s="8"/>
      <c r="C79" s="8"/>
      <c r="D79" s="8"/>
    </row>
    <row r="80" spans="1:4" x14ac:dyDescent="0.2">
      <c r="A80" s="8"/>
      <c r="B80" s="8"/>
      <c r="C80" s="8"/>
      <c r="D80" s="8"/>
    </row>
    <row r="81" spans="1:4" x14ac:dyDescent="0.2">
      <c r="A81" s="8"/>
      <c r="B81" s="8"/>
      <c r="C81" s="8"/>
      <c r="D81" s="8"/>
    </row>
    <row r="82" spans="1:4" x14ac:dyDescent="0.2">
      <c r="A82" s="8"/>
      <c r="B82" s="8"/>
      <c r="C82" s="8"/>
      <c r="D82" s="8"/>
    </row>
    <row r="83" spans="1:4" x14ac:dyDescent="0.2">
      <c r="A83" s="8"/>
      <c r="B83" s="8"/>
      <c r="C83" s="8"/>
      <c r="D83" s="8"/>
    </row>
    <row r="84" spans="1:4" x14ac:dyDescent="0.2">
      <c r="A84" s="8"/>
      <c r="B84" s="8"/>
      <c r="C84" s="8"/>
      <c r="D84" s="8"/>
    </row>
    <row r="85" spans="1:4" x14ac:dyDescent="0.2">
      <c r="A85" s="8"/>
      <c r="B85" s="8"/>
      <c r="C85" s="8"/>
      <c r="D85" s="8"/>
    </row>
    <row r="86" spans="1:4" x14ac:dyDescent="0.2">
      <c r="A86" s="8"/>
      <c r="B86" s="8"/>
      <c r="C86" s="8"/>
      <c r="D86" s="8"/>
    </row>
    <row r="87" spans="1:4" x14ac:dyDescent="0.2">
      <c r="A87" s="8"/>
      <c r="B87" s="8"/>
      <c r="C87" s="8"/>
      <c r="D87" s="8"/>
    </row>
    <row r="88" spans="1:4" x14ac:dyDescent="0.2">
      <c r="A88" s="8"/>
      <c r="B88" s="8"/>
      <c r="C88" s="8"/>
      <c r="D88" s="8"/>
    </row>
    <row r="89" spans="1:4" x14ac:dyDescent="0.2">
      <c r="A89" s="8"/>
      <c r="B89" s="8"/>
      <c r="C89" s="8"/>
      <c r="D89" s="8"/>
    </row>
    <row r="90" spans="1:4" x14ac:dyDescent="0.2">
      <c r="A90" s="8"/>
      <c r="B90" s="8"/>
      <c r="C90" s="8"/>
      <c r="D90" s="8"/>
    </row>
    <row r="91" spans="1:4" x14ac:dyDescent="0.2">
      <c r="A91" s="8"/>
      <c r="B91" s="8"/>
      <c r="C91" s="8"/>
      <c r="D91" s="8"/>
    </row>
    <row r="92" spans="1:4" x14ac:dyDescent="0.2">
      <c r="A92" s="8"/>
      <c r="B92" s="8"/>
      <c r="C92" s="8"/>
      <c r="D92" s="8"/>
    </row>
    <row r="93" spans="1:4" x14ac:dyDescent="0.2">
      <c r="A93" s="8"/>
      <c r="B93" s="8"/>
      <c r="C93" s="8"/>
      <c r="D93" s="8"/>
    </row>
    <row r="94" spans="1:4" x14ac:dyDescent="0.2">
      <c r="A94" s="8"/>
      <c r="B94" s="8"/>
      <c r="C94" s="8"/>
      <c r="D94" s="8"/>
    </row>
    <row r="95" spans="1:4" x14ac:dyDescent="0.2">
      <c r="A95" s="8"/>
      <c r="B95" s="8"/>
      <c r="C95" s="8"/>
      <c r="D95" s="8"/>
    </row>
    <row r="96" spans="1:4" x14ac:dyDescent="0.2">
      <c r="A96" s="8"/>
      <c r="B96" s="8"/>
      <c r="C96" s="8"/>
      <c r="D96" s="8"/>
    </row>
    <row r="97" spans="1:4" x14ac:dyDescent="0.2">
      <c r="A97" s="8"/>
      <c r="B97" s="8"/>
      <c r="C97" s="8"/>
      <c r="D97" s="8"/>
    </row>
    <row r="98" spans="1:4" x14ac:dyDescent="0.2">
      <c r="A98" s="8"/>
      <c r="B98" s="8"/>
      <c r="C98" s="8"/>
      <c r="D98" s="8"/>
    </row>
    <row r="99" spans="1:4" x14ac:dyDescent="0.2">
      <c r="A99" s="8"/>
      <c r="B99" s="8"/>
      <c r="C99" s="8"/>
      <c r="D99" s="8"/>
    </row>
    <row r="100" spans="1:4" x14ac:dyDescent="0.2">
      <c r="A100" s="8"/>
      <c r="B100" s="8"/>
      <c r="C100" s="8"/>
      <c r="D100" s="8"/>
    </row>
    <row r="101" spans="1:4" x14ac:dyDescent="0.2">
      <c r="A101" s="8"/>
      <c r="B101" s="8"/>
      <c r="C101" s="8"/>
      <c r="D101" s="8"/>
    </row>
    <row r="102" spans="1:4" x14ac:dyDescent="0.2">
      <c r="A102" s="8"/>
      <c r="B102" s="8"/>
      <c r="C102" s="8"/>
      <c r="D102" s="8"/>
    </row>
    <row r="103" spans="1:4" x14ac:dyDescent="0.2">
      <c r="A103" s="8"/>
      <c r="B103" s="8"/>
      <c r="C103" s="8"/>
      <c r="D103" s="8"/>
    </row>
    <row r="104" spans="1:4" x14ac:dyDescent="0.2">
      <c r="A104" s="8"/>
      <c r="B104" s="8"/>
      <c r="C104" s="8"/>
      <c r="D104" s="8"/>
    </row>
    <row r="105" spans="1:4" x14ac:dyDescent="0.2">
      <c r="A105" s="8"/>
      <c r="B105" s="8"/>
      <c r="C105" s="8"/>
      <c r="D105" s="8"/>
    </row>
    <row r="106" spans="1:4" x14ac:dyDescent="0.2">
      <c r="A106" s="8"/>
      <c r="B106" s="8"/>
      <c r="C106" s="8"/>
      <c r="D106" s="8"/>
    </row>
    <row r="107" spans="1:4" x14ac:dyDescent="0.2">
      <c r="A107" s="8"/>
      <c r="B107" s="8"/>
      <c r="C107" s="8"/>
      <c r="D107" s="8"/>
    </row>
    <row r="108" spans="1:4" x14ac:dyDescent="0.2">
      <c r="A108" s="8"/>
      <c r="B108" s="8"/>
      <c r="C108" s="8"/>
      <c r="D108" s="8"/>
    </row>
    <row r="109" spans="1:4" x14ac:dyDescent="0.2">
      <c r="A109" s="8"/>
      <c r="B109" s="8"/>
      <c r="C109" s="8"/>
      <c r="D109" s="8"/>
    </row>
    <row r="110" spans="1:4" x14ac:dyDescent="0.2">
      <c r="A110" s="8"/>
      <c r="B110" s="8"/>
      <c r="C110" s="8"/>
      <c r="D110" s="8"/>
    </row>
    <row r="111" spans="1:4" x14ac:dyDescent="0.2">
      <c r="A111" s="8"/>
      <c r="B111" s="8"/>
      <c r="C111" s="8"/>
      <c r="D111" s="8"/>
    </row>
    <row r="112" spans="1:4" x14ac:dyDescent="0.2">
      <c r="A112" s="8"/>
      <c r="B112" s="8"/>
      <c r="C112" s="8"/>
      <c r="D112" s="8"/>
    </row>
    <row r="113" spans="1:4" x14ac:dyDescent="0.2">
      <c r="A113" s="8"/>
      <c r="B113" s="8"/>
      <c r="C113" s="8"/>
      <c r="D113" s="8"/>
    </row>
    <row r="114" spans="1:4" x14ac:dyDescent="0.2">
      <c r="A114" s="8"/>
      <c r="B114" s="8"/>
      <c r="C114" s="8"/>
      <c r="D114" s="8"/>
    </row>
    <row r="115" spans="1:4" x14ac:dyDescent="0.2">
      <c r="A115" s="8"/>
      <c r="B115" s="8"/>
      <c r="C115" s="8"/>
      <c r="D115" s="8"/>
    </row>
    <row r="116" spans="1:4" x14ac:dyDescent="0.2">
      <c r="A116" s="8"/>
      <c r="B116" s="8"/>
      <c r="C116" s="8"/>
      <c r="D116" s="8"/>
    </row>
    <row r="117" spans="1:4" x14ac:dyDescent="0.2">
      <c r="A117" s="8"/>
      <c r="B117" s="8"/>
      <c r="C117" s="8"/>
      <c r="D117" s="8"/>
    </row>
    <row r="118" spans="1:4" x14ac:dyDescent="0.2">
      <c r="A118" s="8"/>
      <c r="B118" s="8"/>
      <c r="C118" s="8"/>
      <c r="D118" s="8"/>
    </row>
    <row r="119" spans="1:4" x14ac:dyDescent="0.2">
      <c r="A119" s="8"/>
      <c r="B119" s="8"/>
      <c r="C119" s="8"/>
      <c r="D119" s="8"/>
    </row>
    <row r="120" spans="1:4" x14ac:dyDescent="0.2">
      <c r="A120" s="8"/>
      <c r="B120" s="8"/>
      <c r="C120" s="8"/>
      <c r="D120" s="8"/>
    </row>
    <row r="121" spans="1:4" x14ac:dyDescent="0.2">
      <c r="A121" s="8"/>
      <c r="B121" s="8"/>
      <c r="C121" s="8"/>
      <c r="D121" s="8"/>
    </row>
    <row r="122" spans="1:4" x14ac:dyDescent="0.2">
      <c r="A122" s="8"/>
      <c r="B122" s="8"/>
      <c r="C122" s="8"/>
      <c r="D122" s="8"/>
    </row>
    <row r="123" spans="1:4" x14ac:dyDescent="0.2">
      <c r="A123" s="8"/>
      <c r="B123" s="8"/>
      <c r="C123" s="8"/>
      <c r="D123" s="8"/>
    </row>
    <row r="124" spans="1:4" x14ac:dyDescent="0.2">
      <c r="A124" s="8"/>
      <c r="B124" s="8"/>
      <c r="C124" s="8"/>
      <c r="D124" s="8"/>
    </row>
    <row r="125" spans="1:4" x14ac:dyDescent="0.2">
      <c r="A125" s="8"/>
      <c r="B125" s="8"/>
      <c r="C125" s="8"/>
      <c r="D125" s="8"/>
    </row>
    <row r="126" spans="1:4" x14ac:dyDescent="0.2">
      <c r="A126" s="8"/>
      <c r="B126" s="8"/>
      <c r="C126" s="8"/>
      <c r="D126" s="8"/>
    </row>
    <row r="127" spans="1:4" x14ac:dyDescent="0.2">
      <c r="A127" s="8"/>
      <c r="B127" s="8"/>
      <c r="C127" s="8"/>
      <c r="D127" s="8"/>
    </row>
    <row r="128" spans="1:4" x14ac:dyDescent="0.2">
      <c r="A128" s="8"/>
      <c r="B128" s="8"/>
      <c r="C128" s="8"/>
      <c r="D128" s="8"/>
    </row>
    <row r="129" spans="1:4" x14ac:dyDescent="0.2">
      <c r="A129" s="8"/>
      <c r="B129" s="8"/>
      <c r="C129" s="8"/>
      <c r="D129" s="8"/>
    </row>
    <row r="130" spans="1:4" x14ac:dyDescent="0.2">
      <c r="A130" s="8"/>
      <c r="B130" s="8"/>
      <c r="C130" s="8"/>
      <c r="D130" s="8"/>
    </row>
    <row r="131" spans="1:4" x14ac:dyDescent="0.2">
      <c r="A131" s="8"/>
      <c r="B131" s="8"/>
      <c r="C131" s="8"/>
      <c r="D131" s="8"/>
    </row>
    <row r="132" spans="1:4" x14ac:dyDescent="0.2">
      <c r="A132" s="8"/>
      <c r="B132" s="8"/>
      <c r="C132" s="8"/>
      <c r="D132" s="8"/>
    </row>
    <row r="133" spans="1:4" x14ac:dyDescent="0.2">
      <c r="A133" s="8"/>
      <c r="B133" s="8"/>
      <c r="C133" s="8"/>
      <c r="D133" s="8"/>
    </row>
    <row r="134" spans="1:4" x14ac:dyDescent="0.2">
      <c r="A134" s="8"/>
      <c r="B134" s="8"/>
      <c r="C134" s="8"/>
      <c r="D134" s="8"/>
    </row>
    <row r="135" spans="1:4" x14ac:dyDescent="0.2">
      <c r="A135" s="8"/>
      <c r="B135" s="8"/>
      <c r="C135" s="8"/>
      <c r="D135" s="8"/>
    </row>
    <row r="136" spans="1:4" x14ac:dyDescent="0.2">
      <c r="A136" s="8"/>
      <c r="B136" s="8"/>
      <c r="C136" s="8"/>
      <c r="D136" s="8"/>
    </row>
    <row r="137" spans="1:4" x14ac:dyDescent="0.2">
      <c r="A137" s="8"/>
      <c r="B137" s="8"/>
      <c r="C137" s="8"/>
      <c r="D137" s="8"/>
    </row>
    <row r="138" spans="1:4" x14ac:dyDescent="0.2">
      <c r="A138" s="8"/>
      <c r="B138" s="8"/>
      <c r="C138" s="8"/>
      <c r="D138" s="8"/>
    </row>
    <row r="139" spans="1:4" x14ac:dyDescent="0.2">
      <c r="A139" s="8"/>
      <c r="B139" s="8"/>
      <c r="C139" s="8"/>
      <c r="D139" s="8"/>
    </row>
    <row r="140" spans="1:4" x14ac:dyDescent="0.2">
      <c r="A140" s="8"/>
      <c r="B140" s="8"/>
      <c r="C140" s="8"/>
      <c r="D140" s="8"/>
    </row>
    <row r="141" spans="1:4" x14ac:dyDescent="0.2">
      <c r="A141" s="8"/>
      <c r="B141" s="8"/>
      <c r="C141" s="8"/>
      <c r="D141" s="8"/>
    </row>
    <row r="142" spans="1:4" x14ac:dyDescent="0.2">
      <c r="A142" s="8"/>
      <c r="B142" s="8"/>
      <c r="C142" s="8"/>
      <c r="D142" s="8"/>
    </row>
    <row r="143" spans="1:4" x14ac:dyDescent="0.2">
      <c r="A143" s="8"/>
      <c r="B143" s="8"/>
      <c r="C143" s="8"/>
      <c r="D143" s="8"/>
    </row>
    <row r="144" spans="1:4" x14ac:dyDescent="0.2">
      <c r="A144" s="8"/>
      <c r="B144" s="8"/>
      <c r="C144" s="8"/>
      <c r="D144" s="8"/>
    </row>
    <row r="145" spans="1:4" x14ac:dyDescent="0.2">
      <c r="A145" s="8"/>
      <c r="B145" s="8"/>
      <c r="C145" s="8"/>
      <c r="D145" s="8"/>
    </row>
    <row r="146" spans="1:4" x14ac:dyDescent="0.2">
      <c r="A146" s="8"/>
      <c r="B146" s="8"/>
      <c r="C146" s="8"/>
      <c r="D146" s="8"/>
    </row>
    <row r="147" spans="1:4" x14ac:dyDescent="0.2">
      <c r="A147" s="8"/>
      <c r="B147" s="8"/>
      <c r="C147" s="8"/>
      <c r="D147" s="8"/>
    </row>
    <row r="148" spans="1:4" x14ac:dyDescent="0.2">
      <c r="A148" s="8"/>
      <c r="B148" s="8"/>
      <c r="C148" s="8"/>
      <c r="D148" s="8"/>
    </row>
  </sheetData>
  <mergeCells count="1">
    <mergeCell ref="A2:D2"/>
  </mergeCells>
  <hyperlinks>
    <hyperlink ref="A1" location="Содержание!A1" display="К содержанию"/>
  </hyperlinks>
  <pageMargins left="0.75" right="0.75" top="1" bottom="1" header="0.5" footer="0.5"/>
  <pageSetup orientation="portrait"/>
  <headerFooter>
    <oddFooter>&amp;Lтыс. центнеров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2"/>
  <sheetViews>
    <sheetView zoomScaleNormal="100" workbookViewId="0"/>
  </sheetViews>
  <sheetFormatPr defaultColWidth="19.28515625" defaultRowHeight="12.75" x14ac:dyDescent="0.2"/>
  <cols>
    <col min="1" max="1" width="40.7109375" customWidth="1"/>
    <col min="2" max="4" width="19.28515625" customWidth="1"/>
  </cols>
  <sheetData>
    <row r="1" spans="1:4" x14ac:dyDescent="0.2">
      <c r="A1" s="67" t="s">
        <v>306</v>
      </c>
    </row>
    <row r="2" spans="1:4" ht="75.75" customHeight="1" x14ac:dyDescent="0.2">
      <c r="A2" s="78" t="s">
        <v>300</v>
      </c>
      <c r="B2" s="78"/>
      <c r="C2" s="78"/>
      <c r="D2" s="78"/>
    </row>
    <row r="3" spans="1:4" ht="18" x14ac:dyDescent="0.2">
      <c r="A3" s="10"/>
      <c r="B3" s="10"/>
      <c r="C3" s="10"/>
      <c r="D3" s="18" t="s">
        <v>123</v>
      </c>
    </row>
    <row r="4" spans="1:4" ht="27" customHeight="1" x14ac:dyDescent="0.2">
      <c r="A4" s="9"/>
      <c r="B4" s="9" t="s">
        <v>0</v>
      </c>
      <c r="C4" s="9" t="s">
        <v>6</v>
      </c>
      <c r="D4" s="9" t="s">
        <v>7</v>
      </c>
    </row>
    <row r="5" spans="1:4" x14ac:dyDescent="0.2">
      <c r="A5" s="9" t="s">
        <v>8</v>
      </c>
      <c r="B5" s="9">
        <v>1</v>
      </c>
      <c r="C5" s="9">
        <v>2</v>
      </c>
      <c r="D5" s="9">
        <v>3</v>
      </c>
    </row>
    <row r="6" spans="1:4" x14ac:dyDescent="0.2">
      <c r="A6" s="3" t="s">
        <v>14</v>
      </c>
      <c r="B6" s="4">
        <v>15.476908802243345</v>
      </c>
      <c r="C6" s="4">
        <v>12.2</v>
      </c>
      <c r="D6" s="4">
        <v>126.8599082151094</v>
      </c>
    </row>
    <row r="7" spans="1:4" x14ac:dyDescent="0.2">
      <c r="A7" s="2" t="s">
        <v>15</v>
      </c>
      <c r="B7" s="7">
        <v>26.736348122866893</v>
      </c>
      <c r="C7" s="7">
        <v>23</v>
      </c>
      <c r="D7" s="7">
        <v>116.2449918385517</v>
      </c>
    </row>
    <row r="8" spans="1:4" x14ac:dyDescent="0.2">
      <c r="A8" s="2" t="s">
        <v>17</v>
      </c>
      <c r="B8" s="7"/>
      <c r="C8" s="7" t="s">
        <v>107</v>
      </c>
      <c r="D8" s="7"/>
    </row>
    <row r="9" spans="1:4" x14ac:dyDescent="0.2">
      <c r="A9" s="2" t="s">
        <v>19</v>
      </c>
      <c r="B9" s="7" t="s">
        <v>107</v>
      </c>
      <c r="C9" s="7" t="s">
        <v>107</v>
      </c>
      <c r="D9" s="7" t="s">
        <v>107</v>
      </c>
    </row>
    <row r="10" spans="1:4" x14ac:dyDescent="0.2">
      <c r="A10" s="2" t="s">
        <v>21</v>
      </c>
      <c r="B10" s="7" t="s">
        <v>107</v>
      </c>
      <c r="C10" s="7" t="s">
        <v>107</v>
      </c>
      <c r="D10" s="7" t="s">
        <v>107</v>
      </c>
    </row>
    <row r="11" spans="1:4" x14ac:dyDescent="0.2">
      <c r="A11" s="2" t="s">
        <v>25</v>
      </c>
      <c r="B11" s="7">
        <v>31.758788414768958</v>
      </c>
      <c r="C11" s="7">
        <v>33.799999999999997</v>
      </c>
      <c r="D11" s="7">
        <v>93.960912469730644</v>
      </c>
    </row>
    <row r="12" spans="1:4" x14ac:dyDescent="0.2">
      <c r="A12" s="2" t="s">
        <v>27</v>
      </c>
      <c r="B12" s="7"/>
      <c r="C12" s="7" t="s">
        <v>107</v>
      </c>
      <c r="D12" s="7"/>
    </row>
    <row r="13" spans="1:4" x14ac:dyDescent="0.2">
      <c r="A13" s="2" t="s">
        <v>31</v>
      </c>
      <c r="B13" s="7"/>
      <c r="C13" s="7" t="s">
        <v>107</v>
      </c>
      <c r="D13" s="7"/>
    </row>
    <row r="14" spans="1:4" x14ac:dyDescent="0.2">
      <c r="A14" s="2" t="s">
        <v>104</v>
      </c>
      <c r="B14" s="7">
        <v>23.006535947712418</v>
      </c>
      <c r="C14" s="7"/>
      <c r="D14" s="7"/>
    </row>
    <row r="15" spans="1:4" x14ac:dyDescent="0.2">
      <c r="A15" s="2" t="s">
        <v>33</v>
      </c>
      <c r="B15" s="7">
        <v>22.953479138404525</v>
      </c>
      <c r="C15" s="7">
        <v>22.4</v>
      </c>
      <c r="D15" s="7">
        <v>102.4708890107345</v>
      </c>
    </row>
    <row r="16" spans="1:4" x14ac:dyDescent="0.2">
      <c r="A16" s="2" t="s">
        <v>34</v>
      </c>
      <c r="B16" s="7" t="s">
        <v>107</v>
      </c>
      <c r="C16" s="7" t="s">
        <v>107</v>
      </c>
      <c r="D16" s="7" t="s">
        <v>107</v>
      </c>
    </row>
    <row r="17" spans="1:4" x14ac:dyDescent="0.2">
      <c r="A17" s="2" t="s">
        <v>35</v>
      </c>
      <c r="B17" s="7" t="s">
        <v>107</v>
      </c>
      <c r="C17" s="7" t="s">
        <v>107</v>
      </c>
      <c r="D17" s="7" t="s">
        <v>107</v>
      </c>
    </row>
    <row r="18" spans="1:4" x14ac:dyDescent="0.2">
      <c r="A18" s="2" t="s">
        <v>36</v>
      </c>
      <c r="B18" s="7"/>
      <c r="C18" s="7" t="s">
        <v>107</v>
      </c>
      <c r="D18" s="7"/>
    </row>
    <row r="19" spans="1:4" ht="25.5" x14ac:dyDescent="0.2">
      <c r="A19" s="2" t="s">
        <v>142</v>
      </c>
      <c r="B19" s="7"/>
      <c r="C19" s="7" t="s">
        <v>107</v>
      </c>
      <c r="D19" s="7"/>
    </row>
    <row r="20" spans="1:4" x14ac:dyDescent="0.2">
      <c r="A20" s="2" t="s">
        <v>38</v>
      </c>
      <c r="B20" s="7">
        <v>15.765591397849462</v>
      </c>
      <c r="C20" s="7">
        <v>20.8</v>
      </c>
      <c r="D20" s="7">
        <v>75.796112489660871</v>
      </c>
    </row>
    <row r="21" spans="1:4" x14ac:dyDescent="0.2">
      <c r="A21" s="2" t="s">
        <v>40</v>
      </c>
      <c r="B21" s="7">
        <v>24.754207573632538</v>
      </c>
      <c r="C21" s="7">
        <v>23.5</v>
      </c>
      <c r="D21" s="7">
        <v>105.33705350481929</v>
      </c>
    </row>
    <row r="22" spans="1:4" x14ac:dyDescent="0.2">
      <c r="A22" s="2" t="s">
        <v>105</v>
      </c>
      <c r="B22" s="7">
        <v>12.530008110300081</v>
      </c>
      <c r="C22" s="7">
        <v>8.1999999999999993</v>
      </c>
      <c r="D22" s="7">
        <v>152.80497695487904</v>
      </c>
    </row>
    <row r="23" spans="1:4" x14ac:dyDescent="0.2">
      <c r="A23" s="2" t="s">
        <v>44</v>
      </c>
      <c r="B23" s="7" t="s">
        <v>107</v>
      </c>
      <c r="C23" s="7" t="s">
        <v>107</v>
      </c>
      <c r="D23" s="7" t="s">
        <v>107</v>
      </c>
    </row>
    <row r="24" spans="1:4" x14ac:dyDescent="0.2">
      <c r="A24" s="2" t="s">
        <v>45</v>
      </c>
      <c r="B24" s="7" t="s">
        <v>107</v>
      </c>
      <c r="C24" s="7" t="s">
        <v>107</v>
      </c>
      <c r="D24" s="7" t="s">
        <v>107</v>
      </c>
    </row>
    <row r="25" spans="1:4" x14ac:dyDescent="0.2">
      <c r="A25" s="2" t="s">
        <v>48</v>
      </c>
      <c r="B25" s="7"/>
      <c r="C25" s="7" t="s">
        <v>107</v>
      </c>
      <c r="D25" s="7"/>
    </row>
    <row r="26" spans="1:4" x14ac:dyDescent="0.2">
      <c r="A26" s="2" t="s">
        <v>46</v>
      </c>
      <c r="B26" s="7">
        <v>20</v>
      </c>
      <c r="C26" s="7"/>
      <c r="D26" s="7"/>
    </row>
    <row r="27" spans="1:4" x14ac:dyDescent="0.2">
      <c r="A27" s="2" t="s">
        <v>50</v>
      </c>
      <c r="B27" s="7" t="s">
        <v>107</v>
      </c>
      <c r="C27" s="7" t="s">
        <v>107</v>
      </c>
      <c r="D27" s="7" t="s">
        <v>107</v>
      </c>
    </row>
    <row r="28" spans="1:4" x14ac:dyDescent="0.2">
      <c r="A28" s="2" t="s">
        <v>51</v>
      </c>
      <c r="B28" s="7">
        <v>25.185714285714287</v>
      </c>
      <c r="C28" s="7"/>
      <c r="D28" s="7"/>
    </row>
    <row r="29" spans="1:4" x14ac:dyDescent="0.2">
      <c r="A29" s="2" t="s">
        <v>57</v>
      </c>
      <c r="B29" s="7"/>
      <c r="C29" s="7" t="s">
        <v>107</v>
      </c>
      <c r="D29" s="7"/>
    </row>
    <row r="30" spans="1:4" x14ac:dyDescent="0.2">
      <c r="A30" s="2" t="s">
        <v>58</v>
      </c>
      <c r="B30" s="7">
        <v>14.085140640155188</v>
      </c>
      <c r="C30" s="7">
        <v>8.9</v>
      </c>
      <c r="D30" s="7">
        <v>158.26000719275493</v>
      </c>
    </row>
    <row r="31" spans="1:4" x14ac:dyDescent="0.2">
      <c r="A31" s="2" t="s">
        <v>59</v>
      </c>
      <c r="B31" s="7">
        <v>22.613636363636363</v>
      </c>
      <c r="C31" s="7">
        <v>9.9</v>
      </c>
      <c r="D31" s="7">
        <v>228.42056932966022</v>
      </c>
    </row>
    <row r="32" spans="1:4" x14ac:dyDescent="0.2">
      <c r="A32" s="2" t="s">
        <v>62</v>
      </c>
      <c r="B32" s="7" t="s">
        <v>107</v>
      </c>
      <c r="C32" s="7" t="s">
        <v>107</v>
      </c>
      <c r="D32" s="7" t="s">
        <v>107</v>
      </c>
    </row>
    <row r="33" spans="1:4" x14ac:dyDescent="0.2">
      <c r="A33" s="2" t="s">
        <v>63</v>
      </c>
      <c r="B33" s="7">
        <v>27.835978835978835</v>
      </c>
      <c r="C33" s="7">
        <v>31.5</v>
      </c>
      <c r="D33" s="7">
        <v>88.368186780885196</v>
      </c>
    </row>
    <row r="34" spans="1:4" x14ac:dyDescent="0.2">
      <c r="A34" s="2" t="s">
        <v>65</v>
      </c>
      <c r="B34" s="7" t="s">
        <v>107</v>
      </c>
      <c r="C34" s="7" t="s">
        <v>107</v>
      </c>
      <c r="D34" s="7" t="s">
        <v>107</v>
      </c>
    </row>
    <row r="35" spans="1:4" x14ac:dyDescent="0.2">
      <c r="A35" s="2" t="s">
        <v>66</v>
      </c>
      <c r="B35" s="7" t="s">
        <v>107</v>
      </c>
      <c r="C35" s="7" t="s">
        <v>107</v>
      </c>
      <c r="D35" s="7" t="s">
        <v>107</v>
      </c>
    </row>
    <row r="36" spans="1:4" x14ac:dyDescent="0.2">
      <c r="A36" s="2" t="s">
        <v>67</v>
      </c>
      <c r="B36" s="7" t="s">
        <v>107</v>
      </c>
      <c r="C36" s="7" t="s">
        <v>107</v>
      </c>
      <c r="D36" s="7" t="s">
        <v>107</v>
      </c>
    </row>
    <row r="37" spans="1:4" x14ac:dyDescent="0.2">
      <c r="A37" s="2" t="s">
        <v>68</v>
      </c>
      <c r="B37" s="7" t="s">
        <v>107</v>
      </c>
      <c r="C37" s="7" t="s">
        <v>107</v>
      </c>
      <c r="D37" s="7" t="s">
        <v>107</v>
      </c>
    </row>
    <row r="38" spans="1:4" x14ac:dyDescent="0.2">
      <c r="A38" s="2" t="s">
        <v>73</v>
      </c>
      <c r="B38" s="7">
        <v>15.452076078221269</v>
      </c>
      <c r="C38" s="7">
        <v>7.8</v>
      </c>
      <c r="D38" s="7">
        <v>198.10353946437525</v>
      </c>
    </row>
    <row r="39" spans="1:4" x14ac:dyDescent="0.2">
      <c r="A39" s="2" t="s">
        <v>75</v>
      </c>
      <c r="B39" s="7" t="s">
        <v>107</v>
      </c>
      <c r="C39" s="7" t="s">
        <v>107</v>
      </c>
      <c r="D39" s="7" t="s">
        <v>107</v>
      </c>
    </row>
    <row r="40" spans="1:4" x14ac:dyDescent="0.2">
      <c r="A40" s="2" t="s">
        <v>78</v>
      </c>
      <c r="B40" s="7" t="s">
        <v>107</v>
      </c>
      <c r="C40" s="7" t="s">
        <v>107</v>
      </c>
      <c r="D40" s="7" t="s">
        <v>107</v>
      </c>
    </row>
    <row r="41" spans="1:4" x14ac:dyDescent="0.2">
      <c r="A41" s="2" t="s">
        <v>79</v>
      </c>
      <c r="B41" s="7">
        <v>11.751933986591027</v>
      </c>
      <c r="C41" s="7">
        <v>10.5</v>
      </c>
      <c r="D41" s="7">
        <v>111.92318082467645</v>
      </c>
    </row>
    <row r="42" spans="1:4" x14ac:dyDescent="0.2">
      <c r="A42" s="2" t="s">
        <v>83</v>
      </c>
      <c r="B42" s="7" t="s">
        <v>107</v>
      </c>
      <c r="C42" s="7" t="s">
        <v>107</v>
      </c>
      <c r="D42" s="7" t="s">
        <v>107</v>
      </c>
    </row>
    <row r="43" spans="1:4" x14ac:dyDescent="0.2">
      <c r="A43" s="2" t="s">
        <v>119</v>
      </c>
      <c r="B43" s="7"/>
      <c r="C43" s="7" t="s">
        <v>107</v>
      </c>
      <c r="D43" s="7"/>
    </row>
    <row r="44" spans="1:4" x14ac:dyDescent="0.2">
      <c r="A44" s="2" t="s">
        <v>87</v>
      </c>
      <c r="B44" s="7">
        <v>12.405842000442576</v>
      </c>
      <c r="C44" s="7">
        <v>12.1</v>
      </c>
      <c r="D44" s="7">
        <v>102.52761983836839</v>
      </c>
    </row>
    <row r="45" spans="1:4" x14ac:dyDescent="0.2">
      <c r="A45" s="2" t="s">
        <v>88</v>
      </c>
      <c r="B45" s="7"/>
      <c r="C45" s="7"/>
      <c r="D45" s="7"/>
    </row>
    <row r="46" spans="1:4" x14ac:dyDescent="0.2">
      <c r="A46" s="2" t="s">
        <v>90</v>
      </c>
      <c r="B46" s="7" t="s">
        <v>107</v>
      </c>
      <c r="C46" s="7" t="s">
        <v>107</v>
      </c>
      <c r="D46" s="7" t="s">
        <v>107</v>
      </c>
    </row>
    <row r="47" spans="1:4" x14ac:dyDescent="0.2">
      <c r="A47" s="2" t="s">
        <v>92</v>
      </c>
      <c r="B47" s="7" t="s">
        <v>107</v>
      </c>
      <c r="C47" s="7" t="s">
        <v>107</v>
      </c>
      <c r="D47" s="7" t="s">
        <v>107</v>
      </c>
    </row>
    <row r="48" spans="1:4" x14ac:dyDescent="0.2">
      <c r="A48" s="2" t="s">
        <v>93</v>
      </c>
      <c r="B48" s="7"/>
      <c r="C48" s="7" t="s">
        <v>107</v>
      </c>
      <c r="D48" s="7"/>
    </row>
    <row r="49" spans="1:4" x14ac:dyDescent="0.2">
      <c r="A49" s="2" t="s">
        <v>97</v>
      </c>
      <c r="B49" s="7"/>
      <c r="C49" s="7"/>
      <c r="D49" s="7"/>
    </row>
    <row r="50" spans="1:4" x14ac:dyDescent="0.2">
      <c r="A50" s="2" t="s">
        <v>99</v>
      </c>
      <c r="B50" s="7">
        <v>11</v>
      </c>
      <c r="C50" s="7"/>
      <c r="D50" s="7"/>
    </row>
    <row r="51" spans="1:4" x14ac:dyDescent="0.2">
      <c r="A51" s="8"/>
      <c r="B51" s="8"/>
      <c r="C51" s="8"/>
      <c r="D51" s="8"/>
    </row>
    <row r="52" spans="1:4" x14ac:dyDescent="0.2">
      <c r="A52" s="8"/>
      <c r="B52" s="8"/>
      <c r="C52" s="8"/>
      <c r="D52" s="8"/>
    </row>
    <row r="53" spans="1:4" x14ac:dyDescent="0.2">
      <c r="A53" s="8"/>
      <c r="B53" s="8"/>
      <c r="C53" s="8"/>
      <c r="D53" s="8"/>
    </row>
    <row r="54" spans="1:4" x14ac:dyDescent="0.2">
      <c r="A54" s="8"/>
      <c r="B54" s="8"/>
      <c r="C54" s="8"/>
      <c r="D54" s="8"/>
    </row>
    <row r="55" spans="1:4" x14ac:dyDescent="0.2">
      <c r="A55" s="8"/>
      <c r="B55" s="8"/>
      <c r="C55" s="8"/>
      <c r="D55" s="8"/>
    </row>
    <row r="56" spans="1:4" x14ac:dyDescent="0.2">
      <c r="A56" s="8"/>
      <c r="B56" s="8"/>
      <c r="C56" s="8"/>
      <c r="D56" s="8"/>
    </row>
    <row r="57" spans="1:4" x14ac:dyDescent="0.2">
      <c r="A57" s="8"/>
      <c r="B57" s="8"/>
      <c r="C57" s="8"/>
      <c r="D57" s="8"/>
    </row>
    <row r="58" spans="1:4" x14ac:dyDescent="0.2">
      <c r="A58" s="8"/>
      <c r="B58" s="8"/>
      <c r="C58" s="8"/>
      <c r="D58" s="8"/>
    </row>
    <row r="59" spans="1:4" x14ac:dyDescent="0.2">
      <c r="A59" s="8"/>
      <c r="B59" s="8"/>
      <c r="C59" s="8"/>
      <c r="D59" s="8"/>
    </row>
    <row r="60" spans="1:4" x14ac:dyDescent="0.2">
      <c r="A60" s="8"/>
      <c r="B60" s="8"/>
      <c r="C60" s="8"/>
      <c r="D60" s="8"/>
    </row>
    <row r="61" spans="1:4" x14ac:dyDescent="0.2">
      <c r="A61" s="8"/>
      <c r="B61" s="8"/>
      <c r="C61" s="8"/>
      <c r="D61" s="8"/>
    </row>
    <row r="62" spans="1:4" x14ac:dyDescent="0.2">
      <c r="A62" s="8"/>
      <c r="B62" s="8"/>
      <c r="C62" s="8"/>
      <c r="D62" s="8"/>
    </row>
    <row r="63" spans="1:4" x14ac:dyDescent="0.2">
      <c r="A63" s="8"/>
      <c r="B63" s="8"/>
      <c r="C63" s="8"/>
      <c r="D63" s="8"/>
    </row>
    <row r="64" spans="1:4" x14ac:dyDescent="0.2">
      <c r="A64" s="8"/>
      <c r="B64" s="8"/>
      <c r="C64" s="8"/>
      <c r="D64" s="8"/>
    </row>
    <row r="65" spans="1:4" x14ac:dyDescent="0.2">
      <c r="A65" s="8"/>
      <c r="B65" s="8"/>
      <c r="C65" s="8"/>
      <c r="D65" s="8"/>
    </row>
    <row r="66" spans="1:4" x14ac:dyDescent="0.2">
      <c r="A66" s="8"/>
      <c r="B66" s="8"/>
      <c r="C66" s="8"/>
      <c r="D66" s="8"/>
    </row>
    <row r="67" spans="1:4" x14ac:dyDescent="0.2">
      <c r="A67" s="8"/>
      <c r="B67" s="8"/>
      <c r="C67" s="8"/>
      <c r="D67" s="8"/>
    </row>
    <row r="68" spans="1:4" x14ac:dyDescent="0.2">
      <c r="A68" s="8"/>
      <c r="B68" s="8"/>
      <c r="C68" s="8"/>
      <c r="D68" s="8"/>
    </row>
    <row r="69" spans="1:4" x14ac:dyDescent="0.2">
      <c r="A69" s="8"/>
      <c r="B69" s="8"/>
      <c r="C69" s="8"/>
      <c r="D69" s="8"/>
    </row>
    <row r="70" spans="1:4" x14ac:dyDescent="0.2">
      <c r="A70" s="8"/>
      <c r="B70" s="8"/>
      <c r="C70" s="8"/>
      <c r="D70" s="8"/>
    </row>
    <row r="71" spans="1:4" x14ac:dyDescent="0.2">
      <c r="A71" s="8"/>
      <c r="B71" s="8"/>
      <c r="C71" s="8"/>
      <c r="D71" s="8"/>
    </row>
    <row r="72" spans="1:4" x14ac:dyDescent="0.2">
      <c r="A72" s="8"/>
      <c r="B72" s="8"/>
      <c r="C72" s="8"/>
      <c r="D72" s="8"/>
    </row>
    <row r="73" spans="1:4" x14ac:dyDescent="0.2">
      <c r="A73" s="8"/>
      <c r="B73" s="8"/>
      <c r="C73" s="8"/>
      <c r="D73" s="8"/>
    </row>
    <row r="74" spans="1:4" x14ac:dyDescent="0.2">
      <c r="A74" s="8"/>
      <c r="B74" s="8"/>
      <c r="C74" s="8"/>
      <c r="D74" s="8"/>
    </row>
    <row r="75" spans="1:4" x14ac:dyDescent="0.2">
      <c r="A75" s="8"/>
      <c r="B75" s="8"/>
      <c r="C75" s="8"/>
      <c r="D75" s="8"/>
    </row>
    <row r="76" spans="1:4" x14ac:dyDescent="0.2">
      <c r="A76" s="8"/>
      <c r="B76" s="8"/>
      <c r="C76" s="8"/>
      <c r="D76" s="8"/>
    </row>
    <row r="77" spans="1:4" x14ac:dyDescent="0.2">
      <c r="A77" s="8"/>
      <c r="B77" s="8"/>
      <c r="C77" s="8"/>
      <c r="D77" s="8"/>
    </row>
    <row r="78" spans="1:4" x14ac:dyDescent="0.2">
      <c r="A78" s="8"/>
      <c r="B78" s="8"/>
      <c r="C78" s="8"/>
      <c r="D78" s="8"/>
    </row>
    <row r="79" spans="1:4" x14ac:dyDescent="0.2">
      <c r="A79" s="8"/>
      <c r="B79" s="8"/>
      <c r="C79" s="8"/>
      <c r="D79" s="8"/>
    </row>
    <row r="80" spans="1:4" x14ac:dyDescent="0.2">
      <c r="A80" s="8"/>
      <c r="B80" s="8"/>
      <c r="C80" s="8"/>
      <c r="D80" s="8"/>
    </row>
    <row r="81" spans="1:4" x14ac:dyDescent="0.2">
      <c r="A81" s="8"/>
      <c r="B81" s="8"/>
      <c r="C81" s="8"/>
      <c r="D81" s="8"/>
    </row>
    <row r="82" spans="1:4" x14ac:dyDescent="0.2">
      <c r="A82" s="8"/>
      <c r="B82" s="8"/>
      <c r="C82" s="8"/>
      <c r="D82" s="8"/>
    </row>
    <row r="83" spans="1:4" x14ac:dyDescent="0.2">
      <c r="A83" s="8"/>
      <c r="B83" s="8"/>
      <c r="C83" s="8"/>
      <c r="D83" s="8"/>
    </row>
    <row r="84" spans="1:4" x14ac:dyDescent="0.2">
      <c r="A84" s="8"/>
      <c r="B84" s="8"/>
      <c r="C84" s="8"/>
      <c r="D84" s="8"/>
    </row>
    <row r="85" spans="1:4" x14ac:dyDescent="0.2">
      <c r="A85" s="8"/>
      <c r="B85" s="8"/>
      <c r="C85" s="8"/>
      <c r="D85" s="8"/>
    </row>
    <row r="86" spans="1:4" x14ac:dyDescent="0.2">
      <c r="A86" s="8"/>
      <c r="B86" s="8"/>
      <c r="C86" s="8"/>
      <c r="D86" s="8"/>
    </row>
    <row r="87" spans="1:4" x14ac:dyDescent="0.2">
      <c r="A87" s="8"/>
      <c r="B87" s="8"/>
      <c r="C87" s="8"/>
      <c r="D87" s="8"/>
    </row>
    <row r="88" spans="1:4" x14ac:dyDescent="0.2">
      <c r="A88" s="8"/>
      <c r="B88" s="8"/>
      <c r="C88" s="8"/>
      <c r="D88" s="8"/>
    </row>
    <row r="89" spans="1:4" x14ac:dyDescent="0.2">
      <c r="A89" s="8"/>
      <c r="B89" s="8"/>
      <c r="C89" s="8"/>
      <c r="D89" s="8"/>
    </row>
    <row r="90" spans="1:4" x14ac:dyDescent="0.2">
      <c r="A90" s="8"/>
      <c r="B90" s="8"/>
      <c r="C90" s="8"/>
      <c r="D90" s="8"/>
    </row>
    <row r="91" spans="1:4" x14ac:dyDescent="0.2">
      <c r="A91" s="8"/>
      <c r="B91" s="8"/>
      <c r="C91" s="8"/>
      <c r="D91" s="8"/>
    </row>
    <row r="92" spans="1:4" x14ac:dyDescent="0.2">
      <c r="A92" s="8"/>
      <c r="B92" s="8"/>
      <c r="C92" s="8"/>
      <c r="D92" s="8"/>
    </row>
  </sheetData>
  <mergeCells count="1">
    <mergeCell ref="A2:D2"/>
  </mergeCells>
  <hyperlinks>
    <hyperlink ref="A1" location="Содержание!A1" display="К содержанию"/>
  </hyperlinks>
  <pageMargins left="0.75" right="0.75" top="1" bottom="1" header="0.5" footer="0.5"/>
  <pageSetup orientation="portrait"/>
  <headerFooter>
    <oddFooter>&amp;Lц с 1 га убранной площади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1"/>
  <sheetViews>
    <sheetView zoomScaleNormal="100" workbookViewId="0">
      <selection activeCell="A4" sqref="A4"/>
    </sheetView>
  </sheetViews>
  <sheetFormatPr defaultColWidth="19.28515625" defaultRowHeight="12.75" x14ac:dyDescent="0.2"/>
  <cols>
    <col min="1" max="1" width="40.7109375" customWidth="1"/>
    <col min="2" max="4" width="19.28515625" customWidth="1"/>
  </cols>
  <sheetData>
    <row r="1" spans="1:4" x14ac:dyDescent="0.2">
      <c r="A1" s="67" t="s">
        <v>306</v>
      </c>
    </row>
    <row r="2" spans="1:4" ht="76.5" customHeight="1" x14ac:dyDescent="0.2">
      <c r="A2" s="78" t="s">
        <v>339</v>
      </c>
      <c r="B2" s="78"/>
      <c r="C2" s="78"/>
      <c r="D2" s="78"/>
    </row>
    <row r="3" spans="1:4" ht="18" x14ac:dyDescent="0.2">
      <c r="A3" s="10"/>
      <c r="B3" s="10"/>
      <c r="C3" s="10"/>
      <c r="D3" s="6" t="s">
        <v>9</v>
      </c>
    </row>
    <row r="4" spans="1:4" ht="24" customHeight="1" x14ac:dyDescent="0.2">
      <c r="A4" s="9"/>
      <c r="B4" s="9" t="s">
        <v>0</v>
      </c>
      <c r="C4" s="9" t="s">
        <v>6</v>
      </c>
      <c r="D4" s="9" t="s">
        <v>7</v>
      </c>
    </row>
    <row r="5" spans="1:4" x14ac:dyDescent="0.2">
      <c r="A5" s="9" t="s">
        <v>8</v>
      </c>
      <c r="B5" s="9">
        <v>1</v>
      </c>
      <c r="C5" s="9">
        <v>2</v>
      </c>
      <c r="D5" s="9">
        <v>3</v>
      </c>
    </row>
    <row r="6" spans="1:4" x14ac:dyDescent="0.2">
      <c r="A6" s="3" t="s">
        <v>14</v>
      </c>
      <c r="B6" s="4">
        <v>25.69247</v>
      </c>
      <c r="C6" s="4">
        <v>29.445</v>
      </c>
      <c r="D6" s="4">
        <v>87.255798947189675</v>
      </c>
    </row>
    <row r="7" spans="1:4" x14ac:dyDescent="0.2">
      <c r="A7" s="2" t="s">
        <v>15</v>
      </c>
      <c r="B7" s="7">
        <v>4.6870000000000003</v>
      </c>
      <c r="C7" s="7">
        <v>4.7350000000000003</v>
      </c>
      <c r="D7" s="7">
        <v>98.986272439281947</v>
      </c>
    </row>
    <row r="8" spans="1:4" x14ac:dyDescent="0.2">
      <c r="A8" s="2" t="s">
        <v>17</v>
      </c>
      <c r="B8" s="7"/>
      <c r="C8" s="7" t="s">
        <v>107</v>
      </c>
      <c r="D8" s="7"/>
    </row>
    <row r="9" spans="1:4" x14ac:dyDescent="0.2">
      <c r="A9" s="2" t="s">
        <v>19</v>
      </c>
      <c r="B9" s="7" t="s">
        <v>107</v>
      </c>
      <c r="C9" s="7"/>
      <c r="D9" s="7"/>
    </row>
    <row r="10" spans="1:4" x14ac:dyDescent="0.2">
      <c r="A10" s="2" t="s">
        <v>21</v>
      </c>
      <c r="B10" s="7"/>
      <c r="C10" s="7" t="s">
        <v>107</v>
      </c>
      <c r="D10" s="7"/>
    </row>
    <row r="11" spans="1:4" x14ac:dyDescent="0.2">
      <c r="A11" s="2" t="s">
        <v>25</v>
      </c>
      <c r="B11" s="7">
        <v>3.6280000000000001</v>
      </c>
      <c r="C11" s="7">
        <v>4.3529999999999998</v>
      </c>
      <c r="D11" s="7">
        <v>83.344819664599129</v>
      </c>
    </row>
    <row r="12" spans="1:4" x14ac:dyDescent="0.2">
      <c r="A12" s="2" t="s">
        <v>31</v>
      </c>
      <c r="B12" s="7"/>
      <c r="C12" s="7" t="s">
        <v>107</v>
      </c>
      <c r="D12" s="7"/>
    </row>
    <row r="13" spans="1:4" x14ac:dyDescent="0.2">
      <c r="A13" s="2" t="s">
        <v>27</v>
      </c>
      <c r="B13" s="7" t="s">
        <v>107</v>
      </c>
      <c r="C13" s="7"/>
      <c r="D13" s="7"/>
    </row>
    <row r="14" spans="1:4" x14ac:dyDescent="0.2">
      <c r="A14" s="2" t="s">
        <v>32</v>
      </c>
      <c r="B14" s="7"/>
      <c r="C14" s="7" t="s">
        <v>107</v>
      </c>
      <c r="D14" s="7"/>
    </row>
    <row r="15" spans="1:4" x14ac:dyDescent="0.2">
      <c r="A15" s="2" t="s">
        <v>33</v>
      </c>
      <c r="B15" s="7">
        <v>6.1324699999999996</v>
      </c>
      <c r="C15" s="7">
        <v>8.1509999999999998</v>
      </c>
      <c r="D15" s="7">
        <v>75.235799288430854</v>
      </c>
    </row>
    <row r="16" spans="1:4" x14ac:dyDescent="0.2">
      <c r="A16" s="2" t="s">
        <v>34</v>
      </c>
      <c r="B16" s="7" t="s">
        <v>107</v>
      </c>
      <c r="C16" s="7" t="s">
        <v>107</v>
      </c>
      <c r="D16" s="7" t="s">
        <v>107</v>
      </c>
    </row>
    <row r="17" spans="1:4" x14ac:dyDescent="0.2">
      <c r="A17" s="2" t="s">
        <v>35</v>
      </c>
      <c r="B17" s="7" t="s">
        <v>107</v>
      </c>
      <c r="C17" s="7" t="s">
        <v>107</v>
      </c>
      <c r="D17" s="7" t="s">
        <v>107</v>
      </c>
    </row>
    <row r="18" spans="1:4" x14ac:dyDescent="0.2">
      <c r="A18" s="2" t="s">
        <v>36</v>
      </c>
      <c r="B18" s="7" t="s">
        <v>107</v>
      </c>
      <c r="C18" s="7" t="s">
        <v>107</v>
      </c>
      <c r="D18" s="7" t="s">
        <v>107</v>
      </c>
    </row>
    <row r="19" spans="1:4" ht="25.5" x14ac:dyDescent="0.2">
      <c r="A19" s="2" t="s">
        <v>37</v>
      </c>
      <c r="B19" s="7" t="s">
        <v>107</v>
      </c>
      <c r="C19" s="7" t="s">
        <v>107</v>
      </c>
      <c r="D19" s="7" t="s">
        <v>107</v>
      </c>
    </row>
    <row r="20" spans="1:4" x14ac:dyDescent="0.2">
      <c r="A20" s="2" t="s">
        <v>38</v>
      </c>
      <c r="B20" s="7">
        <v>1.24</v>
      </c>
      <c r="C20" s="7">
        <v>1.3069999999999999</v>
      </c>
      <c r="D20" s="7">
        <v>94.87375669472074</v>
      </c>
    </row>
    <row r="21" spans="1:4" x14ac:dyDescent="0.2">
      <c r="A21" s="2" t="s">
        <v>40</v>
      </c>
      <c r="B21" s="7">
        <v>2.6824699999999999</v>
      </c>
      <c r="C21" s="7">
        <v>3.7909999999999999</v>
      </c>
      <c r="D21" s="7">
        <v>70.758902664204697</v>
      </c>
    </row>
    <row r="22" spans="1:4" x14ac:dyDescent="0.2">
      <c r="A22" s="2" t="s">
        <v>42</v>
      </c>
      <c r="B22" s="7" t="s">
        <v>107</v>
      </c>
      <c r="C22" s="7" t="s">
        <v>107</v>
      </c>
      <c r="D22" s="7" t="s">
        <v>107</v>
      </c>
    </row>
    <row r="23" spans="1:4" x14ac:dyDescent="0.2">
      <c r="A23" s="2" t="s">
        <v>58</v>
      </c>
      <c r="B23" s="7">
        <v>13.106</v>
      </c>
      <c r="C23" s="7">
        <v>13.74</v>
      </c>
      <c r="D23" s="7">
        <v>95.385735080058225</v>
      </c>
    </row>
    <row r="24" spans="1:4" x14ac:dyDescent="0.2">
      <c r="A24" s="2" t="s">
        <v>62</v>
      </c>
      <c r="B24" s="7">
        <v>11.804</v>
      </c>
      <c r="C24" s="7">
        <v>12.366</v>
      </c>
      <c r="D24" s="7">
        <v>95.45528060811904</v>
      </c>
    </row>
    <row r="25" spans="1:4" x14ac:dyDescent="0.2">
      <c r="A25" s="2" t="s">
        <v>63</v>
      </c>
      <c r="B25" s="7" t="s">
        <v>107</v>
      </c>
      <c r="C25" s="7"/>
      <c r="D25" s="7"/>
    </row>
    <row r="26" spans="1:4" x14ac:dyDescent="0.2">
      <c r="A26" s="2" t="s">
        <v>65</v>
      </c>
      <c r="B26" s="7">
        <v>1.2430000000000001</v>
      </c>
      <c r="C26" s="7">
        <v>1.3740000000000001</v>
      </c>
      <c r="D26" s="7">
        <v>90.465793304221251</v>
      </c>
    </row>
    <row r="27" spans="1:4" x14ac:dyDescent="0.2">
      <c r="A27" s="2" t="s">
        <v>73</v>
      </c>
      <c r="B27" s="7">
        <v>0.89400000000000002</v>
      </c>
      <c r="C27" s="7">
        <v>1.0549999999999999</v>
      </c>
      <c r="D27" s="7">
        <v>84.739336492890999</v>
      </c>
    </row>
    <row r="28" spans="1:4" x14ac:dyDescent="0.2">
      <c r="A28" s="2" t="s">
        <v>74</v>
      </c>
      <c r="B28" s="7" t="s">
        <v>107</v>
      </c>
      <c r="C28" s="7"/>
      <c r="D28" s="7"/>
    </row>
    <row r="29" spans="1:4" x14ac:dyDescent="0.2">
      <c r="A29" s="2" t="s">
        <v>75</v>
      </c>
      <c r="B29" s="7">
        <v>0.874</v>
      </c>
      <c r="C29" s="7">
        <v>1.0549999999999999</v>
      </c>
      <c r="D29" s="7">
        <v>82.843601895734594</v>
      </c>
    </row>
    <row r="30" spans="1:4" x14ac:dyDescent="0.2">
      <c r="A30" s="2" t="s">
        <v>79</v>
      </c>
      <c r="B30" s="7"/>
      <c r="C30" s="7" t="s">
        <v>107</v>
      </c>
      <c r="D30" s="7"/>
    </row>
    <row r="31" spans="1:4" x14ac:dyDescent="0.2">
      <c r="A31" s="2" t="s">
        <v>119</v>
      </c>
      <c r="B31" s="7"/>
      <c r="C31" s="7" t="s">
        <v>107</v>
      </c>
      <c r="D31" s="7"/>
    </row>
    <row r="32" spans="1:4" x14ac:dyDescent="0.2">
      <c r="A32" s="2" t="s">
        <v>90</v>
      </c>
      <c r="B32" s="7" t="s">
        <v>107</v>
      </c>
      <c r="C32" s="7" t="s">
        <v>107</v>
      </c>
      <c r="D32" s="7" t="s">
        <v>107</v>
      </c>
    </row>
    <row r="33" spans="1:4" x14ac:dyDescent="0.2">
      <c r="A33" s="2" t="s">
        <v>99</v>
      </c>
      <c r="B33" s="7" t="s">
        <v>107</v>
      </c>
      <c r="C33" s="7" t="s">
        <v>107</v>
      </c>
      <c r="D33" s="7" t="s">
        <v>107</v>
      </c>
    </row>
    <row r="34" spans="1:4" x14ac:dyDescent="0.2">
      <c r="A34" s="8"/>
      <c r="B34" s="8"/>
      <c r="C34" s="8"/>
      <c r="D34" s="8"/>
    </row>
    <row r="35" spans="1:4" x14ac:dyDescent="0.2">
      <c r="A35" s="8"/>
      <c r="B35" s="8"/>
      <c r="C35" s="8"/>
      <c r="D35" s="8"/>
    </row>
    <row r="36" spans="1:4" x14ac:dyDescent="0.2">
      <c r="A36" s="8"/>
      <c r="B36" s="8"/>
      <c r="C36" s="8"/>
      <c r="D36" s="8"/>
    </row>
    <row r="37" spans="1:4" x14ac:dyDescent="0.2">
      <c r="A37" s="8"/>
      <c r="B37" s="8"/>
      <c r="C37" s="8"/>
      <c r="D37" s="8"/>
    </row>
    <row r="38" spans="1:4" x14ac:dyDescent="0.2">
      <c r="A38" s="8"/>
      <c r="B38" s="8"/>
      <c r="C38" s="8"/>
      <c r="D38" s="8"/>
    </row>
    <row r="39" spans="1:4" x14ac:dyDescent="0.2">
      <c r="A39" s="8"/>
      <c r="B39" s="8"/>
      <c r="C39" s="8"/>
      <c r="D39" s="8"/>
    </row>
    <row r="40" spans="1:4" x14ac:dyDescent="0.2">
      <c r="A40" s="8"/>
      <c r="B40" s="8"/>
      <c r="C40" s="8"/>
      <c r="D40" s="8"/>
    </row>
    <row r="41" spans="1:4" x14ac:dyDescent="0.2">
      <c r="A41" s="8"/>
      <c r="B41" s="8"/>
      <c r="C41" s="8"/>
      <c r="D41" s="8"/>
    </row>
    <row r="42" spans="1:4" x14ac:dyDescent="0.2">
      <c r="A42" s="8"/>
      <c r="B42" s="8"/>
      <c r="C42" s="8"/>
      <c r="D42" s="8"/>
    </row>
    <row r="43" spans="1:4" x14ac:dyDescent="0.2">
      <c r="A43" s="8"/>
      <c r="B43" s="8"/>
      <c r="C43" s="8"/>
      <c r="D43" s="8"/>
    </row>
    <row r="44" spans="1:4" x14ac:dyDescent="0.2">
      <c r="A44" s="8"/>
      <c r="B44" s="8"/>
      <c r="C44" s="8"/>
      <c r="D44" s="8"/>
    </row>
    <row r="45" spans="1:4" x14ac:dyDescent="0.2">
      <c r="A45" s="8"/>
      <c r="B45" s="8"/>
      <c r="C45" s="8"/>
      <c r="D45" s="8"/>
    </row>
    <row r="46" spans="1:4" x14ac:dyDescent="0.2">
      <c r="A46" s="8"/>
      <c r="B46" s="8"/>
      <c r="C46" s="8"/>
      <c r="D46" s="8"/>
    </row>
    <row r="47" spans="1:4" x14ac:dyDescent="0.2">
      <c r="A47" s="8"/>
      <c r="B47" s="8"/>
      <c r="C47" s="8"/>
      <c r="D47" s="8"/>
    </row>
    <row r="48" spans="1:4" x14ac:dyDescent="0.2">
      <c r="A48" s="8"/>
      <c r="B48" s="8"/>
      <c r="C48" s="8"/>
      <c r="D48" s="8"/>
    </row>
    <row r="49" spans="1:4" x14ac:dyDescent="0.2">
      <c r="A49" s="8"/>
      <c r="B49" s="8"/>
      <c r="C49" s="8"/>
      <c r="D49" s="8"/>
    </row>
    <row r="50" spans="1:4" x14ac:dyDescent="0.2">
      <c r="A50" s="8"/>
      <c r="B50" s="8"/>
      <c r="C50" s="8"/>
      <c r="D50" s="8"/>
    </row>
    <row r="51" spans="1:4" x14ac:dyDescent="0.2">
      <c r="A51" s="8"/>
      <c r="B51" s="8"/>
      <c r="C51" s="8"/>
      <c r="D51" s="8"/>
    </row>
    <row r="52" spans="1:4" x14ac:dyDescent="0.2">
      <c r="A52" s="8"/>
      <c r="B52" s="8"/>
      <c r="C52" s="8"/>
      <c r="D52" s="8"/>
    </row>
    <row r="53" spans="1:4" x14ac:dyDescent="0.2">
      <c r="A53" s="8"/>
      <c r="B53" s="8"/>
      <c r="C53" s="8"/>
      <c r="D53" s="8"/>
    </row>
    <row r="54" spans="1:4" x14ac:dyDescent="0.2">
      <c r="A54" s="8"/>
      <c r="B54" s="8"/>
      <c r="C54" s="8"/>
      <c r="D54" s="8"/>
    </row>
    <row r="55" spans="1:4" x14ac:dyDescent="0.2">
      <c r="A55" s="8"/>
      <c r="B55" s="8"/>
      <c r="C55" s="8"/>
      <c r="D55" s="8"/>
    </row>
    <row r="56" spans="1:4" x14ac:dyDescent="0.2">
      <c r="A56" s="8"/>
      <c r="B56" s="8"/>
      <c r="C56" s="8"/>
      <c r="D56" s="8"/>
    </row>
    <row r="57" spans="1:4" x14ac:dyDescent="0.2">
      <c r="A57" s="8"/>
      <c r="B57" s="8"/>
      <c r="C57" s="8"/>
      <c r="D57" s="8"/>
    </row>
    <row r="58" spans="1:4" x14ac:dyDescent="0.2">
      <c r="A58" s="8"/>
      <c r="B58" s="8"/>
      <c r="C58" s="8"/>
      <c r="D58" s="8"/>
    </row>
    <row r="59" spans="1:4" x14ac:dyDescent="0.2">
      <c r="A59" s="8"/>
      <c r="B59" s="8"/>
      <c r="C59" s="8"/>
      <c r="D59" s="8"/>
    </row>
    <row r="60" spans="1:4" x14ac:dyDescent="0.2">
      <c r="A60" s="8"/>
      <c r="B60" s="8"/>
      <c r="C60" s="8"/>
      <c r="D60" s="8"/>
    </row>
    <row r="61" spans="1:4" x14ac:dyDescent="0.2">
      <c r="A61" s="8"/>
      <c r="B61" s="8"/>
      <c r="C61" s="8"/>
      <c r="D61" s="8"/>
    </row>
    <row r="62" spans="1:4" x14ac:dyDescent="0.2">
      <c r="A62" s="8"/>
      <c r="B62" s="8"/>
      <c r="C62" s="8"/>
      <c r="D62" s="8"/>
    </row>
    <row r="63" spans="1:4" x14ac:dyDescent="0.2">
      <c r="A63" s="8"/>
      <c r="B63" s="8"/>
      <c r="C63" s="8"/>
      <c r="D63" s="8"/>
    </row>
    <row r="64" spans="1:4" x14ac:dyDescent="0.2">
      <c r="A64" s="8"/>
      <c r="B64" s="8"/>
      <c r="C64" s="8"/>
      <c r="D64" s="8"/>
    </row>
    <row r="65" spans="1:4" x14ac:dyDescent="0.2">
      <c r="A65" s="8"/>
      <c r="B65" s="8"/>
      <c r="C65" s="8"/>
      <c r="D65" s="8"/>
    </row>
    <row r="66" spans="1:4" x14ac:dyDescent="0.2">
      <c r="A66" s="8"/>
      <c r="B66" s="8"/>
      <c r="C66" s="8"/>
      <c r="D66" s="8"/>
    </row>
    <row r="67" spans="1:4" x14ac:dyDescent="0.2">
      <c r="A67" s="8"/>
      <c r="B67" s="8"/>
      <c r="C67" s="8"/>
      <c r="D67" s="8"/>
    </row>
    <row r="68" spans="1:4" x14ac:dyDescent="0.2">
      <c r="A68" s="8"/>
      <c r="B68" s="8"/>
      <c r="C68" s="8"/>
      <c r="D68" s="8"/>
    </row>
    <row r="69" spans="1:4" x14ac:dyDescent="0.2">
      <c r="A69" s="8"/>
      <c r="B69" s="8"/>
      <c r="C69" s="8"/>
      <c r="D69" s="8"/>
    </row>
    <row r="70" spans="1:4" x14ac:dyDescent="0.2">
      <c r="A70" s="8"/>
      <c r="B70" s="8"/>
      <c r="C70" s="8"/>
      <c r="D70" s="8"/>
    </row>
    <row r="71" spans="1:4" x14ac:dyDescent="0.2">
      <c r="A71" s="8"/>
      <c r="B71" s="8"/>
      <c r="C71" s="8"/>
      <c r="D71" s="8"/>
    </row>
    <row r="72" spans="1:4" x14ac:dyDescent="0.2">
      <c r="A72" s="8"/>
      <c r="B72" s="8"/>
      <c r="C72" s="8"/>
      <c r="D72" s="8"/>
    </row>
    <row r="73" spans="1:4" x14ac:dyDescent="0.2">
      <c r="A73" s="8"/>
      <c r="B73" s="8"/>
      <c r="C73" s="8"/>
      <c r="D73" s="8"/>
    </row>
    <row r="74" spans="1:4" x14ac:dyDescent="0.2">
      <c r="A74" s="8"/>
      <c r="B74" s="8"/>
      <c r="C74" s="8"/>
      <c r="D74" s="8"/>
    </row>
    <row r="75" spans="1:4" x14ac:dyDescent="0.2">
      <c r="A75" s="8"/>
      <c r="B75" s="8"/>
      <c r="C75" s="8"/>
      <c r="D75" s="8"/>
    </row>
    <row r="76" spans="1:4" x14ac:dyDescent="0.2">
      <c r="A76" s="8"/>
      <c r="B76" s="8"/>
      <c r="C76" s="8"/>
      <c r="D76" s="8"/>
    </row>
    <row r="77" spans="1:4" x14ac:dyDescent="0.2">
      <c r="A77" s="8"/>
      <c r="B77" s="8"/>
      <c r="C77" s="8"/>
      <c r="D77" s="8"/>
    </row>
    <row r="78" spans="1:4" x14ac:dyDescent="0.2">
      <c r="A78" s="8"/>
      <c r="B78" s="8"/>
      <c r="C78" s="8"/>
      <c r="D78" s="8"/>
    </row>
    <row r="79" spans="1:4" x14ac:dyDescent="0.2">
      <c r="A79" s="8"/>
      <c r="B79" s="8"/>
      <c r="C79" s="8"/>
      <c r="D79" s="8"/>
    </row>
    <row r="80" spans="1:4" x14ac:dyDescent="0.2">
      <c r="A80" s="8"/>
      <c r="B80" s="8"/>
      <c r="C80" s="8"/>
      <c r="D80" s="8"/>
    </row>
    <row r="81" spans="1:4" x14ac:dyDescent="0.2">
      <c r="A81" s="8"/>
      <c r="B81" s="8"/>
      <c r="C81" s="8"/>
      <c r="D81" s="8"/>
    </row>
    <row r="82" spans="1:4" x14ac:dyDescent="0.2">
      <c r="A82" s="8"/>
      <c r="B82" s="8"/>
      <c r="C82" s="8"/>
      <c r="D82" s="8"/>
    </row>
    <row r="83" spans="1:4" x14ac:dyDescent="0.2">
      <c r="A83" s="8"/>
      <c r="B83" s="8"/>
      <c r="C83" s="8"/>
      <c r="D83" s="8"/>
    </row>
    <row r="84" spans="1:4" x14ac:dyDescent="0.2">
      <c r="A84" s="8"/>
      <c r="B84" s="8"/>
      <c r="C84" s="8"/>
      <c r="D84" s="8"/>
    </row>
    <row r="85" spans="1:4" x14ac:dyDescent="0.2">
      <c r="A85" s="8"/>
      <c r="B85" s="8"/>
      <c r="C85" s="8"/>
      <c r="D85" s="8"/>
    </row>
    <row r="86" spans="1:4" x14ac:dyDescent="0.2">
      <c r="A86" s="8"/>
      <c r="B86" s="8"/>
      <c r="C86" s="8"/>
      <c r="D86" s="8"/>
    </row>
    <row r="87" spans="1:4" x14ac:dyDescent="0.2">
      <c r="A87" s="8"/>
      <c r="B87" s="8"/>
      <c r="C87" s="8"/>
      <c r="D87" s="8"/>
    </row>
    <row r="88" spans="1:4" x14ac:dyDescent="0.2">
      <c r="A88" s="8"/>
      <c r="B88" s="8"/>
      <c r="C88" s="8"/>
      <c r="D88" s="8"/>
    </row>
    <row r="89" spans="1:4" x14ac:dyDescent="0.2">
      <c r="A89" s="8"/>
      <c r="B89" s="8"/>
      <c r="C89" s="8"/>
      <c r="D89" s="8"/>
    </row>
    <row r="90" spans="1:4" x14ac:dyDescent="0.2">
      <c r="A90" s="8"/>
      <c r="B90" s="8"/>
      <c r="C90" s="8"/>
      <c r="D90" s="8"/>
    </row>
    <row r="91" spans="1:4" x14ac:dyDescent="0.2">
      <c r="A91" s="8"/>
      <c r="B91" s="8"/>
      <c r="C91" s="8"/>
      <c r="D91" s="8"/>
    </row>
  </sheetData>
  <mergeCells count="1">
    <mergeCell ref="A2:D2"/>
  </mergeCells>
  <hyperlinks>
    <hyperlink ref="A1" location="Содержание!A1" display="К содержанию"/>
  </hyperlinks>
  <pageMargins left="0.75" right="0.75" top="1" bottom="1" header="0.5" footer="0.5"/>
  <pageSetup orientation="portrait" r:id="rId1"/>
  <headerFooter>
    <oddFooter>&amp;Lтыс. гектаров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8"/>
  <sheetViews>
    <sheetView workbookViewId="0">
      <selection sqref="A1:XFD1"/>
    </sheetView>
  </sheetViews>
  <sheetFormatPr defaultColWidth="19.28515625" defaultRowHeight="12.75" x14ac:dyDescent="0.2"/>
  <cols>
    <col min="1" max="1" width="40.7109375" customWidth="1"/>
  </cols>
  <sheetData>
    <row r="1" spans="1:4" x14ac:dyDescent="0.2">
      <c r="A1" s="67" t="s">
        <v>306</v>
      </c>
    </row>
    <row r="2" spans="1:4" ht="83.25" customHeight="1" x14ac:dyDescent="0.2">
      <c r="A2" s="78" t="s">
        <v>308</v>
      </c>
      <c r="B2" s="78"/>
      <c r="C2" s="78"/>
      <c r="D2" s="78"/>
    </row>
    <row r="3" spans="1:4" ht="18" x14ac:dyDescent="0.2">
      <c r="A3" s="65"/>
      <c r="B3" s="65"/>
      <c r="C3" s="65"/>
      <c r="D3" s="6" t="s">
        <v>109</v>
      </c>
    </row>
    <row r="4" spans="1:4" ht="24.75" customHeight="1" x14ac:dyDescent="0.2">
      <c r="A4" s="66"/>
      <c r="B4" s="66" t="s">
        <v>0</v>
      </c>
      <c r="C4" s="66" t="s">
        <v>6</v>
      </c>
      <c r="D4" s="66" t="s">
        <v>7</v>
      </c>
    </row>
    <row r="5" spans="1:4" x14ac:dyDescent="0.2">
      <c r="A5" s="66" t="s">
        <v>8</v>
      </c>
      <c r="B5" s="66">
        <v>1</v>
      </c>
      <c r="C5" s="66">
        <v>2</v>
      </c>
      <c r="D5" s="66">
        <v>3</v>
      </c>
    </row>
    <row r="6" spans="1:4" x14ac:dyDescent="0.2">
      <c r="A6" s="3" t="s">
        <v>14</v>
      </c>
      <c r="B6" s="4">
        <v>1293.1949</v>
      </c>
      <c r="C6" s="4">
        <v>1402.02574</v>
      </c>
      <c r="D6" s="4">
        <v>92.23760043093074</v>
      </c>
    </row>
    <row r="7" spans="1:4" x14ac:dyDescent="0.2">
      <c r="A7" s="2" t="s">
        <v>15</v>
      </c>
      <c r="B7" s="7">
        <v>328.44200000000001</v>
      </c>
      <c r="C7" s="7">
        <v>513.29840000000002</v>
      </c>
      <c r="D7" s="7">
        <v>63.986562202414817</v>
      </c>
    </row>
    <row r="8" spans="1:4" x14ac:dyDescent="0.2">
      <c r="A8" s="2" t="s">
        <v>17</v>
      </c>
      <c r="B8" s="7" t="s">
        <v>101</v>
      </c>
      <c r="C8" s="7" t="s">
        <v>107</v>
      </c>
      <c r="D8" s="7" t="s">
        <v>101</v>
      </c>
    </row>
    <row r="9" spans="1:4" x14ac:dyDescent="0.2">
      <c r="A9" s="2" t="s">
        <v>19</v>
      </c>
      <c r="B9" s="7">
        <v>7.9710000000000001</v>
      </c>
      <c r="C9" s="7" t="s">
        <v>101</v>
      </c>
      <c r="D9" s="7" t="s">
        <v>101</v>
      </c>
    </row>
    <row r="10" spans="1:4" x14ac:dyDescent="0.2">
      <c r="A10" s="2" t="s">
        <v>21</v>
      </c>
      <c r="B10" s="7" t="s">
        <v>101</v>
      </c>
      <c r="C10" s="7" t="s">
        <v>107</v>
      </c>
      <c r="D10" s="7" t="s">
        <v>101</v>
      </c>
    </row>
    <row r="11" spans="1:4" x14ac:dyDescent="0.2">
      <c r="A11" s="2" t="s">
        <v>25</v>
      </c>
      <c r="B11" s="7">
        <v>312.12099999999998</v>
      </c>
      <c r="C11" s="7">
        <v>490.51839999999999</v>
      </c>
      <c r="D11" s="7">
        <v>63.630844429077484</v>
      </c>
    </row>
    <row r="12" spans="1:4" x14ac:dyDescent="0.2">
      <c r="A12" s="2" t="s">
        <v>27</v>
      </c>
      <c r="B12" s="7">
        <v>8.35</v>
      </c>
      <c r="C12" s="7" t="s">
        <v>101</v>
      </c>
      <c r="D12" s="7" t="s">
        <v>101</v>
      </c>
    </row>
    <row r="13" spans="1:4" x14ac:dyDescent="0.2">
      <c r="A13" s="2" t="s">
        <v>31</v>
      </c>
      <c r="B13" s="7" t="s">
        <v>101</v>
      </c>
      <c r="C13" s="7" t="s">
        <v>107</v>
      </c>
      <c r="D13" s="7" t="s">
        <v>101</v>
      </c>
    </row>
    <row r="14" spans="1:4" x14ac:dyDescent="0.2">
      <c r="A14" s="2" t="s">
        <v>32</v>
      </c>
      <c r="B14" s="7" t="s">
        <v>101</v>
      </c>
      <c r="C14" s="7" t="s">
        <v>107</v>
      </c>
      <c r="D14" s="7" t="s">
        <v>101</v>
      </c>
    </row>
    <row r="15" spans="1:4" x14ac:dyDescent="0.2">
      <c r="A15" s="2" t="s">
        <v>33</v>
      </c>
      <c r="B15" s="7">
        <v>547.00789999999995</v>
      </c>
      <c r="C15" s="7">
        <v>478.96114</v>
      </c>
      <c r="D15" s="7">
        <v>114.20715676432539</v>
      </c>
    </row>
    <row r="16" spans="1:4" x14ac:dyDescent="0.2">
      <c r="A16" s="2" t="s">
        <v>34</v>
      </c>
      <c r="B16" s="7">
        <v>68.63</v>
      </c>
      <c r="C16" s="7">
        <v>35.75</v>
      </c>
      <c r="D16" s="7">
        <v>191.97202797202797</v>
      </c>
    </row>
    <row r="17" spans="1:4" x14ac:dyDescent="0.2">
      <c r="A17" s="2" t="s">
        <v>35</v>
      </c>
      <c r="B17" s="7" t="s">
        <v>107</v>
      </c>
      <c r="C17" s="7" t="s">
        <v>107</v>
      </c>
      <c r="D17" s="7" t="s">
        <v>107</v>
      </c>
    </row>
    <row r="18" spans="1:4" x14ac:dyDescent="0.2">
      <c r="A18" s="2" t="s">
        <v>36</v>
      </c>
      <c r="B18" s="7" t="s">
        <v>107</v>
      </c>
      <c r="C18" s="7" t="s">
        <v>107</v>
      </c>
      <c r="D18" s="7" t="s">
        <v>107</v>
      </c>
    </row>
    <row r="19" spans="1:4" ht="25.5" x14ac:dyDescent="0.2">
      <c r="A19" s="2" t="s">
        <v>37</v>
      </c>
      <c r="B19" s="7" t="s">
        <v>107</v>
      </c>
      <c r="C19" s="7" t="s">
        <v>107</v>
      </c>
      <c r="D19" s="7" t="s">
        <v>107</v>
      </c>
    </row>
    <row r="20" spans="1:4" x14ac:dyDescent="0.2">
      <c r="A20" s="2" t="s">
        <v>38</v>
      </c>
      <c r="B20" s="7">
        <v>81.242999999999995</v>
      </c>
      <c r="C20" s="7">
        <v>88.878</v>
      </c>
      <c r="D20" s="7">
        <v>91.409572672652402</v>
      </c>
    </row>
    <row r="21" spans="1:4" x14ac:dyDescent="0.2">
      <c r="A21" s="2" t="s">
        <v>40</v>
      </c>
      <c r="B21" s="7">
        <v>280.51369999999997</v>
      </c>
      <c r="C21" s="7">
        <v>228.55544</v>
      </c>
      <c r="D21" s="7">
        <v>122.7333289463598</v>
      </c>
    </row>
    <row r="22" spans="1:4" x14ac:dyDescent="0.2">
      <c r="A22" s="2" t="s">
        <v>42</v>
      </c>
      <c r="B22" s="7" t="s">
        <v>107</v>
      </c>
      <c r="C22" s="7" t="s">
        <v>107</v>
      </c>
      <c r="D22" s="7" t="s">
        <v>107</v>
      </c>
    </row>
    <row r="23" spans="1:4" x14ac:dyDescent="0.2">
      <c r="A23" s="2" t="s">
        <v>58</v>
      </c>
      <c r="B23" s="7">
        <v>235.68199999999999</v>
      </c>
      <c r="C23" s="7">
        <v>244.6772</v>
      </c>
      <c r="D23" s="7">
        <v>96.323646011970055</v>
      </c>
    </row>
    <row r="24" spans="1:4" x14ac:dyDescent="0.2">
      <c r="A24" s="2" t="s">
        <v>62</v>
      </c>
      <c r="B24" s="7">
        <v>129.73599999999999</v>
      </c>
      <c r="C24" s="7">
        <v>146.69220000000001</v>
      </c>
      <c r="D24" s="7">
        <v>88.440966868040704</v>
      </c>
    </row>
    <row r="25" spans="1:4" x14ac:dyDescent="0.2">
      <c r="A25" s="2" t="s">
        <v>63</v>
      </c>
      <c r="B25" s="7">
        <v>3.4020000000000001</v>
      </c>
      <c r="C25" s="7" t="s">
        <v>101</v>
      </c>
      <c r="D25" s="7" t="s">
        <v>101</v>
      </c>
    </row>
    <row r="26" spans="1:4" x14ac:dyDescent="0.2">
      <c r="A26" s="2" t="s">
        <v>65</v>
      </c>
      <c r="B26" s="7">
        <v>102.544</v>
      </c>
      <c r="C26" s="7">
        <v>97.984999999999999</v>
      </c>
      <c r="D26" s="7">
        <v>104.65275297239373</v>
      </c>
    </row>
    <row r="27" spans="1:4" x14ac:dyDescent="0.2">
      <c r="A27" s="2" t="s">
        <v>73</v>
      </c>
      <c r="B27" s="7">
        <v>36.854999999999997</v>
      </c>
      <c r="C27" s="7">
        <v>50.01</v>
      </c>
      <c r="D27" s="7">
        <v>73.695260947810439</v>
      </c>
    </row>
    <row r="28" spans="1:4" x14ac:dyDescent="0.2">
      <c r="A28" s="2" t="s">
        <v>74</v>
      </c>
      <c r="B28" s="7">
        <v>0.82499999999999996</v>
      </c>
      <c r="C28" s="7" t="s">
        <v>101</v>
      </c>
      <c r="D28" s="7" t="s">
        <v>101</v>
      </c>
    </row>
    <row r="29" spans="1:4" x14ac:dyDescent="0.2">
      <c r="A29" s="2" t="s">
        <v>75</v>
      </c>
      <c r="B29" s="7">
        <v>36.03</v>
      </c>
      <c r="C29" s="7">
        <v>50.01</v>
      </c>
      <c r="D29" s="7">
        <v>72.045590881823642</v>
      </c>
    </row>
    <row r="30" spans="1:4" x14ac:dyDescent="0.2">
      <c r="A30" s="2" t="s">
        <v>79</v>
      </c>
      <c r="B30" s="7" t="s">
        <v>101</v>
      </c>
      <c r="C30" s="7" t="s">
        <v>107</v>
      </c>
      <c r="D30" s="7" t="s">
        <v>101</v>
      </c>
    </row>
    <row r="31" spans="1:4" x14ac:dyDescent="0.2">
      <c r="A31" s="2" t="s">
        <v>86</v>
      </c>
      <c r="B31" s="7" t="s">
        <v>101</v>
      </c>
      <c r="C31" s="7" t="s">
        <v>107</v>
      </c>
      <c r="D31" s="7" t="s">
        <v>101</v>
      </c>
    </row>
    <row r="32" spans="1:4" x14ac:dyDescent="0.2">
      <c r="A32" s="2" t="s">
        <v>90</v>
      </c>
      <c r="B32" s="7" t="s">
        <v>107</v>
      </c>
      <c r="C32" s="7" t="s">
        <v>107</v>
      </c>
      <c r="D32" s="7" t="s">
        <v>107</v>
      </c>
    </row>
    <row r="33" spans="1:4" x14ac:dyDescent="0.2">
      <c r="A33" s="2" t="s">
        <v>99</v>
      </c>
      <c r="B33" s="7" t="s">
        <v>107</v>
      </c>
      <c r="C33" s="7" t="s">
        <v>107</v>
      </c>
      <c r="D33" s="7" t="s">
        <v>107</v>
      </c>
    </row>
    <row r="34" spans="1:4" x14ac:dyDescent="0.2">
      <c r="A34" s="8"/>
      <c r="B34" s="8"/>
      <c r="C34" s="8"/>
      <c r="D34" s="8"/>
    </row>
    <row r="35" spans="1:4" x14ac:dyDescent="0.2">
      <c r="A35" s="8"/>
      <c r="B35" s="8"/>
      <c r="C35" s="8"/>
      <c r="D35" s="8"/>
    </row>
    <row r="36" spans="1:4" x14ac:dyDescent="0.2">
      <c r="A36" s="8"/>
      <c r="B36" s="8"/>
      <c r="C36" s="8"/>
      <c r="D36" s="8"/>
    </row>
    <row r="37" spans="1:4" x14ac:dyDescent="0.2">
      <c r="A37" s="8"/>
      <c r="B37" s="8"/>
      <c r="C37" s="8"/>
      <c r="D37" s="8"/>
    </row>
    <row r="38" spans="1:4" x14ac:dyDescent="0.2">
      <c r="A38" s="8"/>
      <c r="B38" s="8"/>
      <c r="C38" s="8"/>
      <c r="D38" s="8"/>
    </row>
    <row r="39" spans="1:4" x14ac:dyDescent="0.2">
      <c r="A39" s="8"/>
      <c r="B39" s="8"/>
      <c r="C39" s="8"/>
      <c r="D39" s="8"/>
    </row>
    <row r="40" spans="1:4" x14ac:dyDescent="0.2">
      <c r="A40" s="8"/>
      <c r="B40" s="8"/>
      <c r="C40" s="8"/>
      <c r="D40" s="8"/>
    </row>
    <row r="41" spans="1:4" x14ac:dyDescent="0.2">
      <c r="A41" s="8"/>
      <c r="B41" s="8"/>
      <c r="C41" s="8"/>
      <c r="D41" s="8"/>
    </row>
    <row r="42" spans="1:4" x14ac:dyDescent="0.2">
      <c r="A42" s="8"/>
      <c r="B42" s="8"/>
      <c r="C42" s="8"/>
      <c r="D42" s="8"/>
    </row>
    <row r="43" spans="1:4" x14ac:dyDescent="0.2">
      <c r="A43" s="8"/>
      <c r="B43" s="8"/>
      <c r="C43" s="8"/>
      <c r="D43" s="8"/>
    </row>
    <row r="44" spans="1:4" x14ac:dyDescent="0.2">
      <c r="A44" s="8"/>
      <c r="B44" s="8"/>
      <c r="C44" s="8"/>
      <c r="D44" s="8"/>
    </row>
    <row r="45" spans="1:4" x14ac:dyDescent="0.2">
      <c r="A45" s="8"/>
      <c r="B45" s="8"/>
      <c r="C45" s="8"/>
      <c r="D45" s="8"/>
    </row>
    <row r="46" spans="1:4" x14ac:dyDescent="0.2">
      <c r="A46" s="8"/>
      <c r="B46" s="8"/>
      <c r="C46" s="8"/>
      <c r="D46" s="8"/>
    </row>
    <row r="47" spans="1:4" x14ac:dyDescent="0.2">
      <c r="A47" s="8"/>
      <c r="B47" s="8"/>
      <c r="C47" s="8"/>
      <c r="D47" s="8"/>
    </row>
    <row r="48" spans="1:4" x14ac:dyDescent="0.2">
      <c r="A48" s="8"/>
      <c r="B48" s="8"/>
      <c r="C48" s="8"/>
      <c r="D48" s="8"/>
    </row>
    <row r="49" spans="1:4" x14ac:dyDescent="0.2">
      <c r="A49" s="8"/>
      <c r="B49" s="8"/>
      <c r="C49" s="8"/>
      <c r="D49" s="8"/>
    </row>
    <row r="50" spans="1:4" x14ac:dyDescent="0.2">
      <c r="A50" s="8"/>
      <c r="B50" s="8"/>
      <c r="C50" s="8"/>
      <c r="D50" s="8"/>
    </row>
    <row r="51" spans="1:4" x14ac:dyDescent="0.2">
      <c r="A51" s="8"/>
      <c r="B51" s="8"/>
      <c r="C51" s="8"/>
      <c r="D51" s="8"/>
    </row>
    <row r="52" spans="1:4" x14ac:dyDescent="0.2">
      <c r="A52" s="8"/>
      <c r="B52" s="8"/>
      <c r="C52" s="8"/>
      <c r="D52" s="8"/>
    </row>
    <row r="53" spans="1:4" x14ac:dyDescent="0.2">
      <c r="A53" s="8"/>
      <c r="B53" s="8"/>
      <c r="C53" s="8"/>
      <c r="D53" s="8"/>
    </row>
    <row r="54" spans="1:4" x14ac:dyDescent="0.2">
      <c r="A54" s="8"/>
      <c r="B54" s="8"/>
      <c r="C54" s="8"/>
      <c r="D54" s="8"/>
    </row>
    <row r="55" spans="1:4" x14ac:dyDescent="0.2">
      <c r="A55" s="8"/>
      <c r="B55" s="8"/>
      <c r="C55" s="8"/>
      <c r="D55" s="8"/>
    </row>
    <row r="56" spans="1:4" x14ac:dyDescent="0.2">
      <c r="A56" s="8"/>
      <c r="B56" s="8"/>
      <c r="C56" s="8"/>
      <c r="D56" s="8"/>
    </row>
    <row r="57" spans="1:4" x14ac:dyDescent="0.2">
      <c r="A57" s="8"/>
      <c r="B57" s="8"/>
      <c r="C57" s="8"/>
      <c r="D57" s="8"/>
    </row>
    <row r="58" spans="1:4" x14ac:dyDescent="0.2">
      <c r="A58" s="8"/>
      <c r="B58" s="8"/>
      <c r="C58" s="8"/>
      <c r="D58" s="8"/>
    </row>
    <row r="59" spans="1:4" x14ac:dyDescent="0.2">
      <c r="A59" s="8"/>
      <c r="B59" s="8"/>
      <c r="C59" s="8"/>
      <c r="D59" s="8"/>
    </row>
    <row r="60" spans="1:4" x14ac:dyDescent="0.2">
      <c r="A60" s="8"/>
      <c r="B60" s="8"/>
      <c r="C60" s="8"/>
      <c r="D60" s="8"/>
    </row>
    <row r="61" spans="1:4" x14ac:dyDescent="0.2">
      <c r="A61" s="8"/>
      <c r="B61" s="8"/>
      <c r="C61" s="8"/>
      <c r="D61" s="8"/>
    </row>
    <row r="62" spans="1:4" x14ac:dyDescent="0.2">
      <c r="A62" s="8"/>
      <c r="B62" s="8"/>
      <c r="C62" s="8"/>
      <c r="D62" s="8"/>
    </row>
    <row r="63" spans="1:4" x14ac:dyDescent="0.2">
      <c r="A63" s="8"/>
      <c r="B63" s="8"/>
      <c r="C63" s="8"/>
      <c r="D63" s="8"/>
    </row>
    <row r="64" spans="1:4" x14ac:dyDescent="0.2">
      <c r="A64" s="8"/>
      <c r="B64" s="8"/>
      <c r="C64" s="8"/>
      <c r="D64" s="8"/>
    </row>
    <row r="65" spans="1:4" x14ac:dyDescent="0.2">
      <c r="A65" s="8"/>
      <c r="B65" s="8"/>
      <c r="C65" s="8"/>
      <c r="D65" s="8"/>
    </row>
    <row r="66" spans="1:4" x14ac:dyDescent="0.2">
      <c r="A66" s="8"/>
      <c r="B66" s="8"/>
      <c r="C66" s="8"/>
      <c r="D66" s="8"/>
    </row>
    <row r="67" spans="1:4" x14ac:dyDescent="0.2">
      <c r="A67" s="8"/>
      <c r="B67" s="8"/>
      <c r="C67" s="8"/>
      <c r="D67" s="8"/>
    </row>
    <row r="68" spans="1:4" x14ac:dyDescent="0.2">
      <c r="A68" s="8"/>
      <c r="B68" s="8"/>
      <c r="C68" s="8"/>
      <c r="D68" s="8"/>
    </row>
    <row r="69" spans="1:4" x14ac:dyDescent="0.2">
      <c r="A69" s="8"/>
      <c r="B69" s="8"/>
      <c r="C69" s="8"/>
      <c r="D69" s="8"/>
    </row>
    <row r="70" spans="1:4" x14ac:dyDescent="0.2">
      <c r="A70" s="8"/>
      <c r="B70" s="8"/>
      <c r="C70" s="8"/>
      <c r="D70" s="8"/>
    </row>
    <row r="71" spans="1:4" x14ac:dyDescent="0.2">
      <c r="A71" s="8"/>
      <c r="B71" s="8"/>
      <c r="C71" s="8"/>
      <c r="D71" s="8"/>
    </row>
    <row r="72" spans="1:4" x14ac:dyDescent="0.2">
      <c r="A72" s="8"/>
      <c r="B72" s="8"/>
      <c r="C72" s="8"/>
      <c r="D72" s="8"/>
    </row>
    <row r="73" spans="1:4" x14ac:dyDescent="0.2">
      <c r="A73" s="8"/>
      <c r="B73" s="8"/>
      <c r="C73" s="8"/>
      <c r="D73" s="8"/>
    </row>
    <row r="74" spans="1:4" x14ac:dyDescent="0.2">
      <c r="A74" s="8"/>
      <c r="B74" s="8"/>
      <c r="C74" s="8"/>
      <c r="D74" s="8"/>
    </row>
    <row r="75" spans="1:4" x14ac:dyDescent="0.2">
      <c r="A75" s="8"/>
      <c r="B75" s="8"/>
      <c r="C75" s="8"/>
      <c r="D75" s="8"/>
    </row>
    <row r="76" spans="1:4" x14ac:dyDescent="0.2">
      <c r="A76" s="8"/>
      <c r="B76" s="8"/>
      <c r="C76" s="8"/>
      <c r="D76" s="8"/>
    </row>
    <row r="77" spans="1:4" x14ac:dyDescent="0.2">
      <c r="A77" s="8"/>
      <c r="B77" s="8"/>
      <c r="C77" s="8"/>
      <c r="D77" s="8"/>
    </row>
    <row r="78" spans="1:4" x14ac:dyDescent="0.2">
      <c r="A78" s="8"/>
      <c r="B78" s="8"/>
      <c r="C78" s="8"/>
      <c r="D78" s="8"/>
    </row>
    <row r="79" spans="1:4" x14ac:dyDescent="0.2">
      <c r="A79" s="8"/>
      <c r="B79" s="8"/>
      <c r="C79" s="8"/>
      <c r="D79" s="8"/>
    </row>
    <row r="80" spans="1:4" x14ac:dyDescent="0.2">
      <c r="A80" s="8"/>
      <c r="B80" s="8"/>
      <c r="C80" s="8"/>
      <c r="D80" s="8"/>
    </row>
    <row r="81" spans="1:4" x14ac:dyDescent="0.2">
      <c r="A81" s="8"/>
      <c r="B81" s="8"/>
      <c r="C81" s="8"/>
      <c r="D81" s="8"/>
    </row>
    <row r="82" spans="1:4" x14ac:dyDescent="0.2">
      <c r="A82" s="8"/>
      <c r="B82" s="8"/>
      <c r="C82" s="8"/>
      <c r="D82" s="8"/>
    </row>
    <row r="83" spans="1:4" x14ac:dyDescent="0.2">
      <c r="A83" s="8"/>
      <c r="B83" s="8"/>
      <c r="C83" s="8"/>
      <c r="D83" s="8"/>
    </row>
    <row r="84" spans="1:4" x14ac:dyDescent="0.2">
      <c r="A84" s="8"/>
      <c r="B84" s="8"/>
      <c r="C84" s="8"/>
      <c r="D84" s="8"/>
    </row>
    <row r="85" spans="1:4" x14ac:dyDescent="0.2">
      <c r="A85" s="8"/>
      <c r="B85" s="8"/>
      <c r="C85" s="8"/>
      <c r="D85" s="8"/>
    </row>
    <row r="86" spans="1:4" x14ac:dyDescent="0.2">
      <c r="A86" s="8"/>
      <c r="B86" s="8"/>
      <c r="C86" s="8"/>
      <c r="D86" s="8"/>
    </row>
    <row r="87" spans="1:4" x14ac:dyDescent="0.2">
      <c r="A87" s="8"/>
      <c r="B87" s="8"/>
      <c r="C87" s="8"/>
      <c r="D87" s="8"/>
    </row>
    <row r="88" spans="1:4" x14ac:dyDescent="0.2">
      <c r="A88" s="8"/>
      <c r="B88" s="8"/>
      <c r="C88" s="8"/>
      <c r="D88" s="8"/>
    </row>
    <row r="89" spans="1:4" x14ac:dyDescent="0.2">
      <c r="A89" s="8"/>
      <c r="B89" s="8"/>
      <c r="C89" s="8"/>
      <c r="D89" s="8"/>
    </row>
    <row r="90" spans="1:4" x14ac:dyDescent="0.2">
      <c r="A90" s="8"/>
      <c r="B90" s="8"/>
      <c r="C90" s="8"/>
      <c r="D90" s="8"/>
    </row>
    <row r="91" spans="1:4" x14ac:dyDescent="0.2">
      <c r="A91" s="8"/>
      <c r="B91" s="8"/>
      <c r="C91" s="8"/>
      <c r="D91" s="8"/>
    </row>
    <row r="92" spans="1:4" x14ac:dyDescent="0.2">
      <c r="A92" s="8"/>
      <c r="B92" s="8"/>
      <c r="C92" s="8"/>
      <c r="D92" s="8"/>
    </row>
    <row r="93" spans="1:4" x14ac:dyDescent="0.2">
      <c r="A93" s="8"/>
      <c r="B93" s="8"/>
      <c r="C93" s="8"/>
      <c r="D93" s="8"/>
    </row>
    <row r="94" spans="1:4" x14ac:dyDescent="0.2">
      <c r="A94" s="8"/>
      <c r="B94" s="8"/>
      <c r="C94" s="8"/>
      <c r="D94" s="8"/>
    </row>
    <row r="95" spans="1:4" x14ac:dyDescent="0.2">
      <c r="A95" s="8"/>
      <c r="B95" s="8"/>
      <c r="C95" s="8"/>
      <c r="D95" s="8"/>
    </row>
    <row r="96" spans="1:4" x14ac:dyDescent="0.2">
      <c r="A96" s="8"/>
      <c r="B96" s="8"/>
      <c r="C96" s="8"/>
      <c r="D96" s="8"/>
    </row>
    <row r="97" spans="1:4" x14ac:dyDescent="0.2">
      <c r="A97" s="8"/>
      <c r="B97" s="8"/>
      <c r="C97" s="8"/>
      <c r="D97" s="8"/>
    </row>
    <row r="98" spans="1:4" x14ac:dyDescent="0.2">
      <c r="A98" s="8"/>
      <c r="B98" s="8"/>
      <c r="C98" s="8"/>
      <c r="D98" s="8"/>
    </row>
    <row r="99" spans="1:4" x14ac:dyDescent="0.2">
      <c r="A99" s="8"/>
      <c r="B99" s="8"/>
      <c r="C99" s="8"/>
      <c r="D99" s="8"/>
    </row>
    <row r="100" spans="1:4" x14ac:dyDescent="0.2">
      <c r="A100" s="8"/>
      <c r="B100" s="8"/>
      <c r="C100" s="8"/>
      <c r="D100" s="8"/>
    </row>
    <row r="101" spans="1:4" x14ac:dyDescent="0.2">
      <c r="A101" s="8"/>
      <c r="B101" s="8"/>
      <c r="C101" s="8"/>
      <c r="D101" s="8"/>
    </row>
    <row r="102" spans="1:4" x14ac:dyDescent="0.2">
      <c r="A102" s="8"/>
      <c r="B102" s="8"/>
      <c r="C102" s="8"/>
      <c r="D102" s="8"/>
    </row>
    <row r="103" spans="1:4" x14ac:dyDescent="0.2">
      <c r="A103" s="8"/>
      <c r="B103" s="8"/>
      <c r="C103" s="8"/>
      <c r="D103" s="8"/>
    </row>
    <row r="104" spans="1:4" x14ac:dyDescent="0.2">
      <c r="A104" s="8"/>
      <c r="B104" s="8"/>
      <c r="C104" s="8"/>
      <c r="D104" s="8"/>
    </row>
    <row r="105" spans="1:4" x14ac:dyDescent="0.2">
      <c r="A105" s="8"/>
      <c r="B105" s="8"/>
      <c r="C105" s="8"/>
      <c r="D105" s="8"/>
    </row>
    <row r="106" spans="1:4" x14ac:dyDescent="0.2">
      <c r="A106" s="8"/>
      <c r="B106" s="8"/>
      <c r="C106" s="8"/>
      <c r="D106" s="8"/>
    </row>
    <row r="107" spans="1:4" x14ac:dyDescent="0.2">
      <c r="A107" s="8"/>
      <c r="B107" s="8"/>
      <c r="C107" s="8"/>
      <c r="D107" s="8"/>
    </row>
    <row r="108" spans="1:4" x14ac:dyDescent="0.2">
      <c r="A108" s="8"/>
      <c r="B108" s="8"/>
      <c r="C108" s="8"/>
      <c r="D108" s="8"/>
    </row>
    <row r="109" spans="1:4" x14ac:dyDescent="0.2">
      <c r="A109" s="8"/>
      <c r="B109" s="8"/>
      <c r="C109" s="8"/>
      <c r="D109" s="8"/>
    </row>
    <row r="110" spans="1:4" x14ac:dyDescent="0.2">
      <c r="A110" s="8"/>
      <c r="B110" s="8"/>
      <c r="C110" s="8"/>
      <c r="D110" s="8"/>
    </row>
    <row r="111" spans="1:4" x14ac:dyDescent="0.2">
      <c r="A111" s="8"/>
      <c r="B111" s="8"/>
      <c r="C111" s="8"/>
      <c r="D111" s="8"/>
    </row>
    <row r="112" spans="1:4" x14ac:dyDescent="0.2">
      <c r="A112" s="8"/>
      <c r="B112" s="8"/>
      <c r="C112" s="8"/>
      <c r="D112" s="8"/>
    </row>
    <row r="113" spans="1:4" x14ac:dyDescent="0.2">
      <c r="A113" s="8"/>
      <c r="B113" s="8"/>
      <c r="C113" s="8"/>
      <c r="D113" s="8"/>
    </row>
    <row r="114" spans="1:4" x14ac:dyDescent="0.2">
      <c r="A114" s="8"/>
      <c r="B114" s="8"/>
      <c r="C114" s="8"/>
      <c r="D114" s="8"/>
    </row>
    <row r="115" spans="1:4" x14ac:dyDescent="0.2">
      <c r="A115" s="8"/>
      <c r="B115" s="8"/>
      <c r="C115" s="8"/>
      <c r="D115" s="8"/>
    </row>
    <row r="116" spans="1:4" x14ac:dyDescent="0.2">
      <c r="A116" s="8"/>
      <c r="B116" s="8"/>
      <c r="C116" s="8"/>
      <c r="D116" s="8"/>
    </row>
    <row r="117" spans="1:4" x14ac:dyDescent="0.2">
      <c r="A117" s="8"/>
      <c r="B117" s="8"/>
      <c r="C117" s="8"/>
      <c r="D117" s="8"/>
    </row>
    <row r="118" spans="1:4" x14ac:dyDescent="0.2">
      <c r="A118" s="8"/>
      <c r="B118" s="8"/>
      <c r="C118" s="8"/>
      <c r="D118" s="8"/>
    </row>
    <row r="119" spans="1:4" x14ac:dyDescent="0.2">
      <c r="A119" s="8"/>
      <c r="B119" s="8"/>
      <c r="C119" s="8"/>
      <c r="D119" s="8"/>
    </row>
    <row r="120" spans="1:4" x14ac:dyDescent="0.2">
      <c r="A120" s="8"/>
      <c r="B120" s="8"/>
      <c r="C120" s="8"/>
      <c r="D120" s="8"/>
    </row>
    <row r="121" spans="1:4" x14ac:dyDescent="0.2">
      <c r="A121" s="8"/>
      <c r="B121" s="8"/>
      <c r="C121" s="8"/>
      <c r="D121" s="8"/>
    </row>
    <row r="122" spans="1:4" x14ac:dyDescent="0.2">
      <c r="A122" s="8"/>
      <c r="B122" s="8"/>
      <c r="C122" s="8"/>
      <c r="D122" s="8"/>
    </row>
    <row r="123" spans="1:4" x14ac:dyDescent="0.2">
      <c r="A123" s="8"/>
      <c r="B123" s="8"/>
      <c r="C123" s="8"/>
      <c r="D123" s="8"/>
    </row>
    <row r="124" spans="1:4" x14ac:dyDescent="0.2">
      <c r="A124" s="8"/>
      <c r="B124" s="8"/>
      <c r="C124" s="8"/>
      <c r="D124" s="8"/>
    </row>
    <row r="125" spans="1:4" x14ac:dyDescent="0.2">
      <c r="A125" s="8"/>
      <c r="B125" s="8"/>
      <c r="C125" s="8"/>
      <c r="D125" s="8"/>
    </row>
    <row r="126" spans="1:4" x14ac:dyDescent="0.2">
      <c r="A126" s="8"/>
      <c r="B126" s="8"/>
      <c r="C126" s="8"/>
      <c r="D126" s="8"/>
    </row>
    <row r="127" spans="1:4" x14ac:dyDescent="0.2">
      <c r="A127" s="8"/>
      <c r="B127" s="8"/>
      <c r="C127" s="8"/>
      <c r="D127" s="8"/>
    </row>
    <row r="128" spans="1:4" x14ac:dyDescent="0.2">
      <c r="A128" s="8"/>
      <c r="B128" s="8"/>
      <c r="C128" s="8"/>
      <c r="D128" s="8"/>
    </row>
    <row r="129" spans="1:4" x14ac:dyDescent="0.2">
      <c r="A129" s="8"/>
      <c r="B129" s="8"/>
      <c r="C129" s="8"/>
      <c r="D129" s="8"/>
    </row>
    <row r="130" spans="1:4" x14ac:dyDescent="0.2">
      <c r="A130" s="8"/>
      <c r="B130" s="8"/>
      <c r="C130" s="8"/>
      <c r="D130" s="8"/>
    </row>
    <row r="131" spans="1:4" x14ac:dyDescent="0.2">
      <c r="A131" s="8"/>
      <c r="B131" s="8"/>
      <c r="C131" s="8"/>
      <c r="D131" s="8"/>
    </row>
    <row r="132" spans="1:4" x14ac:dyDescent="0.2">
      <c r="A132" s="8"/>
      <c r="B132" s="8"/>
      <c r="C132" s="8"/>
      <c r="D132" s="8"/>
    </row>
    <row r="133" spans="1:4" x14ac:dyDescent="0.2">
      <c r="A133" s="8"/>
      <c r="B133" s="8"/>
      <c r="C133" s="8"/>
      <c r="D133" s="8"/>
    </row>
    <row r="134" spans="1:4" x14ac:dyDescent="0.2">
      <c r="A134" s="8"/>
      <c r="B134" s="8"/>
      <c r="C134" s="8"/>
      <c r="D134" s="8"/>
    </row>
    <row r="135" spans="1:4" x14ac:dyDescent="0.2">
      <c r="A135" s="8"/>
      <c r="B135" s="8"/>
      <c r="C135" s="8"/>
      <c r="D135" s="8"/>
    </row>
    <row r="136" spans="1:4" x14ac:dyDescent="0.2">
      <c r="A136" s="8"/>
      <c r="B136" s="8"/>
      <c r="C136" s="8"/>
      <c r="D136" s="8"/>
    </row>
    <row r="137" spans="1:4" x14ac:dyDescent="0.2">
      <c r="A137" s="8"/>
      <c r="B137" s="8"/>
      <c r="C137" s="8"/>
      <c r="D137" s="8"/>
    </row>
    <row r="138" spans="1:4" x14ac:dyDescent="0.2">
      <c r="A138" s="8"/>
      <c r="B138" s="8"/>
      <c r="C138" s="8"/>
      <c r="D138" s="8"/>
    </row>
    <row r="139" spans="1:4" x14ac:dyDescent="0.2">
      <c r="A139" s="8"/>
      <c r="B139" s="8"/>
      <c r="C139" s="8"/>
      <c r="D139" s="8"/>
    </row>
    <row r="140" spans="1:4" x14ac:dyDescent="0.2">
      <c r="A140" s="8"/>
      <c r="B140" s="8"/>
      <c r="C140" s="8"/>
      <c r="D140" s="8"/>
    </row>
    <row r="141" spans="1:4" x14ac:dyDescent="0.2">
      <c r="A141" s="8"/>
      <c r="B141" s="8"/>
      <c r="C141" s="8"/>
      <c r="D141" s="8"/>
    </row>
    <row r="142" spans="1:4" x14ac:dyDescent="0.2">
      <c r="A142" s="8"/>
      <c r="B142" s="8"/>
      <c r="C142" s="8"/>
      <c r="D142" s="8"/>
    </row>
    <row r="143" spans="1:4" x14ac:dyDescent="0.2">
      <c r="A143" s="8"/>
      <c r="B143" s="8"/>
      <c r="C143" s="8"/>
      <c r="D143" s="8"/>
    </row>
    <row r="144" spans="1:4" x14ac:dyDescent="0.2">
      <c r="A144" s="8"/>
      <c r="B144" s="8"/>
      <c r="C144" s="8"/>
      <c r="D144" s="8"/>
    </row>
    <row r="145" spans="1:4" x14ac:dyDescent="0.2">
      <c r="A145" s="8"/>
      <c r="B145" s="8"/>
      <c r="C145" s="8"/>
      <c r="D145" s="8"/>
    </row>
    <row r="146" spans="1:4" x14ac:dyDescent="0.2">
      <c r="A146" s="8"/>
      <c r="B146" s="8"/>
      <c r="C146" s="8"/>
      <c r="D146" s="8"/>
    </row>
    <row r="147" spans="1:4" x14ac:dyDescent="0.2">
      <c r="A147" s="8"/>
      <c r="B147" s="8"/>
      <c r="C147" s="8"/>
      <c r="D147" s="8"/>
    </row>
    <row r="148" spans="1:4" x14ac:dyDescent="0.2">
      <c r="A148" s="8"/>
      <c r="B148" s="8"/>
      <c r="C148" s="8"/>
      <c r="D148" s="8"/>
    </row>
  </sheetData>
  <mergeCells count="1">
    <mergeCell ref="A2:D2"/>
  </mergeCells>
  <hyperlinks>
    <hyperlink ref="A1" location="Содержание!A1" display="К содержанию"/>
  </hyperlinks>
  <pageMargins left="0.75" right="0.75" top="1" bottom="1" header="0.5" footer="0.5"/>
  <pageSetup orientation="portrait" r:id="rId1"/>
  <headerFooter>
    <oddFooter>&amp;Lтыс. центнеров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zoomScaleNormal="100" workbookViewId="0"/>
  </sheetViews>
  <sheetFormatPr defaultColWidth="19.28515625" defaultRowHeight="12.75" x14ac:dyDescent="0.2"/>
  <cols>
    <col min="1" max="1" width="40.7109375" customWidth="1"/>
  </cols>
  <sheetData>
    <row r="1" spans="1:4" x14ac:dyDescent="0.2">
      <c r="A1" s="67" t="s">
        <v>306</v>
      </c>
    </row>
    <row r="2" spans="1:4" ht="76.5" customHeight="1" x14ac:dyDescent="0.2">
      <c r="A2" s="78" t="s">
        <v>301</v>
      </c>
      <c r="B2" s="78"/>
      <c r="C2" s="78"/>
      <c r="D2" s="78"/>
    </row>
    <row r="3" spans="1:4" ht="18" x14ac:dyDescent="0.2">
      <c r="A3" s="10"/>
      <c r="B3" s="10"/>
      <c r="C3" s="10"/>
      <c r="D3" s="18" t="s">
        <v>123</v>
      </c>
    </row>
    <row r="4" spans="1:4" ht="22.5" customHeight="1" x14ac:dyDescent="0.2">
      <c r="A4" s="9"/>
      <c r="B4" s="9" t="s">
        <v>0</v>
      </c>
      <c r="C4" s="9" t="s">
        <v>6</v>
      </c>
      <c r="D4" s="9" t="s">
        <v>7</v>
      </c>
    </row>
    <row r="5" spans="1:4" x14ac:dyDescent="0.2">
      <c r="A5" s="9" t="s">
        <v>8</v>
      </c>
      <c r="B5" s="9">
        <v>1</v>
      </c>
      <c r="C5" s="9">
        <v>2</v>
      </c>
      <c r="D5" s="9">
        <v>3</v>
      </c>
    </row>
    <row r="6" spans="1:4" x14ac:dyDescent="0.2">
      <c r="A6" s="3" t="s">
        <v>14</v>
      </c>
      <c r="B6" s="4">
        <v>50.333615257700018</v>
      </c>
      <c r="C6" s="4">
        <v>47.6</v>
      </c>
      <c r="D6" s="4">
        <v>105.74288919684878</v>
      </c>
    </row>
    <row r="7" spans="1:4" x14ac:dyDescent="0.2">
      <c r="A7" s="2" t="s">
        <v>15</v>
      </c>
      <c r="B7" s="7">
        <v>70.075101344143377</v>
      </c>
      <c r="C7" s="7">
        <v>108.4</v>
      </c>
      <c r="D7" s="7">
        <v>64.644927439246658</v>
      </c>
    </row>
    <row r="8" spans="1:4" x14ac:dyDescent="0.2">
      <c r="A8" s="2" t="s">
        <v>17</v>
      </c>
      <c r="B8" s="7"/>
      <c r="C8" s="7" t="s">
        <v>107</v>
      </c>
      <c r="D8" s="7"/>
    </row>
    <row r="9" spans="1:4" x14ac:dyDescent="0.2">
      <c r="A9" s="2" t="s">
        <v>19</v>
      </c>
      <c r="B9" s="7">
        <v>10.904240766073871</v>
      </c>
      <c r="C9" s="7"/>
      <c r="D9" s="7"/>
    </row>
    <row r="10" spans="1:4" x14ac:dyDescent="0.2">
      <c r="A10" s="2" t="s">
        <v>21</v>
      </c>
      <c r="B10" s="7"/>
      <c r="C10" s="7" t="s">
        <v>107</v>
      </c>
      <c r="D10" s="7"/>
    </row>
    <row r="11" spans="1:4" x14ac:dyDescent="0.2">
      <c r="A11" s="2" t="s">
        <v>25</v>
      </c>
      <c r="B11" s="7">
        <v>86.031146637265707</v>
      </c>
      <c r="C11" s="7">
        <v>112.7</v>
      </c>
      <c r="D11" s="7">
        <v>76.33642115107871</v>
      </c>
    </row>
    <row r="12" spans="1:4" x14ac:dyDescent="0.2">
      <c r="A12" s="2" t="s">
        <v>31</v>
      </c>
      <c r="B12" s="7"/>
      <c r="C12" s="7" t="s">
        <v>107</v>
      </c>
      <c r="D12" s="7"/>
    </row>
    <row r="13" spans="1:4" x14ac:dyDescent="0.2">
      <c r="A13" s="2" t="s">
        <v>27</v>
      </c>
      <c r="B13" s="7">
        <v>25.457317073170731</v>
      </c>
      <c r="C13" s="7"/>
      <c r="D13" s="7"/>
    </row>
    <row r="14" spans="1:4" x14ac:dyDescent="0.2">
      <c r="A14" s="2" t="s">
        <v>32</v>
      </c>
      <c r="B14" s="7"/>
      <c r="C14" s="7" t="s">
        <v>107</v>
      </c>
      <c r="D14" s="7"/>
    </row>
    <row r="15" spans="1:4" x14ac:dyDescent="0.2">
      <c r="A15" s="2" t="s">
        <v>33</v>
      </c>
      <c r="B15" s="7">
        <v>89.198626328379916</v>
      </c>
      <c r="C15" s="7">
        <v>58.8</v>
      </c>
      <c r="D15" s="7">
        <v>151.69834409588421</v>
      </c>
    </row>
    <row r="16" spans="1:4" x14ac:dyDescent="0.2">
      <c r="A16" s="2" t="s">
        <v>34</v>
      </c>
      <c r="B16" s="7" t="s">
        <v>107</v>
      </c>
      <c r="C16" s="7" t="s">
        <v>107</v>
      </c>
      <c r="D16" s="7" t="s">
        <v>107</v>
      </c>
    </row>
    <row r="17" spans="1:4" x14ac:dyDescent="0.2">
      <c r="A17" s="2" t="s">
        <v>35</v>
      </c>
      <c r="B17" s="7" t="s">
        <v>107</v>
      </c>
      <c r="C17" s="7" t="s">
        <v>107</v>
      </c>
      <c r="D17" s="7" t="s">
        <v>107</v>
      </c>
    </row>
    <row r="18" spans="1:4" x14ac:dyDescent="0.2">
      <c r="A18" s="2" t="s">
        <v>36</v>
      </c>
      <c r="B18" s="7" t="s">
        <v>107</v>
      </c>
      <c r="C18" s="7" t="s">
        <v>107</v>
      </c>
      <c r="D18" s="7" t="s">
        <v>107</v>
      </c>
    </row>
    <row r="19" spans="1:4" ht="25.5" customHeight="1" x14ac:dyDescent="0.2">
      <c r="A19" s="2" t="s">
        <v>37</v>
      </c>
      <c r="B19" s="7" t="s">
        <v>107</v>
      </c>
      <c r="C19" s="7" t="s">
        <v>107</v>
      </c>
      <c r="D19" s="7" t="s">
        <v>107</v>
      </c>
    </row>
    <row r="20" spans="1:4" x14ac:dyDescent="0.2">
      <c r="A20" s="2" t="s">
        <v>38</v>
      </c>
      <c r="B20" s="7">
        <v>65.518548387096772</v>
      </c>
      <c r="C20" s="7">
        <v>68</v>
      </c>
      <c r="D20" s="7">
        <v>96.350806451612897</v>
      </c>
    </row>
    <row r="21" spans="1:4" x14ac:dyDescent="0.2">
      <c r="A21" s="2" t="s">
        <v>40</v>
      </c>
      <c r="B21" s="7">
        <v>104.5729122786089</v>
      </c>
      <c r="C21" s="7">
        <v>60.3</v>
      </c>
      <c r="D21" s="7">
        <v>173.42108172240282</v>
      </c>
    </row>
    <row r="22" spans="1:4" x14ac:dyDescent="0.2">
      <c r="A22" s="2" t="s">
        <v>42</v>
      </c>
      <c r="B22" s="7" t="s">
        <v>107</v>
      </c>
      <c r="C22" s="7" t="s">
        <v>107</v>
      </c>
      <c r="D22" s="7" t="s">
        <v>107</v>
      </c>
    </row>
    <row r="23" spans="1:4" x14ac:dyDescent="0.2">
      <c r="A23" s="2" t="s">
        <v>58</v>
      </c>
      <c r="B23" s="7">
        <v>17.982755989623072</v>
      </c>
      <c r="C23" s="7">
        <v>17.8</v>
      </c>
      <c r="D23" s="7">
        <v>101.02671904282626</v>
      </c>
    </row>
    <row r="24" spans="1:4" x14ac:dyDescent="0.2">
      <c r="A24" s="2" t="s">
        <v>62</v>
      </c>
      <c r="B24" s="7">
        <v>10.990850559132497</v>
      </c>
      <c r="C24" s="7">
        <v>11.9</v>
      </c>
      <c r="D24" s="7">
        <v>92.360088732205853</v>
      </c>
    </row>
    <row r="25" spans="1:4" x14ac:dyDescent="0.2">
      <c r="A25" s="2" t="s">
        <v>63</v>
      </c>
      <c r="B25" s="7">
        <v>57.66101694915254</v>
      </c>
      <c r="C25" s="7"/>
      <c r="D25" s="7"/>
    </row>
    <row r="26" spans="1:4" x14ac:dyDescent="0.2">
      <c r="A26" s="2" t="s">
        <v>65</v>
      </c>
      <c r="B26" s="7">
        <v>82.497184231697503</v>
      </c>
      <c r="C26" s="7">
        <v>71.3</v>
      </c>
      <c r="D26" s="7">
        <v>115.7043257106557</v>
      </c>
    </row>
    <row r="27" spans="1:4" x14ac:dyDescent="0.2">
      <c r="A27" s="2" t="s">
        <v>73</v>
      </c>
      <c r="B27" s="7">
        <v>41.224832214765101</v>
      </c>
      <c r="C27" s="7">
        <v>47.4</v>
      </c>
      <c r="D27" s="7">
        <v>86.972219862373635</v>
      </c>
    </row>
    <row r="28" spans="1:4" x14ac:dyDescent="0.2">
      <c r="A28" s="2" t="s">
        <v>74</v>
      </c>
      <c r="B28" s="7">
        <v>41.25</v>
      </c>
      <c r="C28" s="7"/>
      <c r="D28" s="7"/>
    </row>
    <row r="29" spans="1:4" x14ac:dyDescent="0.2">
      <c r="A29" s="2" t="s">
        <v>75</v>
      </c>
      <c r="B29" s="7">
        <v>41.224256292906176</v>
      </c>
      <c r="C29" s="7">
        <v>47.4</v>
      </c>
      <c r="D29" s="7">
        <v>86.971004837354798</v>
      </c>
    </row>
    <row r="30" spans="1:4" x14ac:dyDescent="0.2">
      <c r="A30" s="2" t="s">
        <v>79</v>
      </c>
      <c r="B30" s="7"/>
      <c r="C30" s="7" t="s">
        <v>107</v>
      </c>
      <c r="D30" s="7"/>
    </row>
    <row r="31" spans="1:4" x14ac:dyDescent="0.2">
      <c r="A31" s="2" t="s">
        <v>119</v>
      </c>
      <c r="B31" s="7"/>
      <c r="C31" s="7" t="s">
        <v>107</v>
      </c>
      <c r="D31" s="7"/>
    </row>
    <row r="32" spans="1:4" x14ac:dyDescent="0.2">
      <c r="A32" s="2" t="s">
        <v>90</v>
      </c>
      <c r="B32" s="7" t="s">
        <v>107</v>
      </c>
      <c r="C32" s="7" t="s">
        <v>107</v>
      </c>
      <c r="D32" s="7" t="s">
        <v>107</v>
      </c>
    </row>
    <row r="33" spans="1:4" x14ac:dyDescent="0.2">
      <c r="A33" s="2" t="s">
        <v>99</v>
      </c>
      <c r="B33" s="7" t="s">
        <v>107</v>
      </c>
      <c r="C33" s="7" t="s">
        <v>107</v>
      </c>
      <c r="D33" s="7" t="s">
        <v>107</v>
      </c>
    </row>
    <row r="34" spans="1:4" x14ac:dyDescent="0.2">
      <c r="A34" s="8"/>
      <c r="B34" s="8"/>
      <c r="C34" s="8"/>
      <c r="D34" s="8"/>
    </row>
    <row r="35" spans="1:4" x14ac:dyDescent="0.2">
      <c r="A35" s="8"/>
      <c r="B35" s="8"/>
      <c r="C35" s="8"/>
      <c r="D35" s="8"/>
    </row>
    <row r="36" spans="1:4" x14ac:dyDescent="0.2">
      <c r="A36" s="8"/>
      <c r="B36" s="8"/>
      <c r="C36" s="8"/>
      <c r="D36" s="8"/>
    </row>
    <row r="37" spans="1:4" x14ac:dyDescent="0.2">
      <c r="A37" s="8"/>
      <c r="B37" s="8"/>
      <c r="C37" s="8"/>
      <c r="D37" s="8"/>
    </row>
    <row r="38" spans="1:4" x14ac:dyDescent="0.2">
      <c r="A38" s="8"/>
      <c r="B38" s="8"/>
      <c r="C38" s="8"/>
      <c r="D38" s="8"/>
    </row>
    <row r="39" spans="1:4" x14ac:dyDescent="0.2">
      <c r="A39" s="8"/>
      <c r="B39" s="8"/>
      <c r="C39" s="8"/>
      <c r="D39" s="8"/>
    </row>
    <row r="40" spans="1:4" x14ac:dyDescent="0.2">
      <c r="A40" s="8"/>
      <c r="B40" s="8"/>
      <c r="C40" s="8"/>
      <c r="D40" s="8"/>
    </row>
    <row r="41" spans="1:4" x14ac:dyDescent="0.2">
      <c r="A41" s="8"/>
      <c r="B41" s="8"/>
      <c r="C41" s="8"/>
      <c r="D41" s="8"/>
    </row>
    <row r="42" spans="1:4" x14ac:dyDescent="0.2">
      <c r="A42" s="8"/>
      <c r="B42" s="8"/>
      <c r="C42" s="8"/>
      <c r="D42" s="8"/>
    </row>
    <row r="43" spans="1:4" x14ac:dyDescent="0.2">
      <c r="A43" s="8"/>
      <c r="B43" s="8"/>
      <c r="C43" s="8"/>
      <c r="D43" s="8"/>
    </row>
    <row r="44" spans="1:4" x14ac:dyDescent="0.2">
      <c r="A44" s="8"/>
      <c r="B44" s="8"/>
      <c r="C44" s="8"/>
      <c r="D44" s="8"/>
    </row>
    <row r="45" spans="1:4" x14ac:dyDescent="0.2">
      <c r="A45" s="8"/>
      <c r="B45" s="8"/>
      <c r="C45" s="8"/>
      <c r="D45" s="8"/>
    </row>
    <row r="46" spans="1:4" x14ac:dyDescent="0.2">
      <c r="A46" s="8"/>
      <c r="B46" s="8"/>
      <c r="C46" s="8"/>
      <c r="D46" s="8"/>
    </row>
    <row r="47" spans="1:4" x14ac:dyDescent="0.2">
      <c r="A47" s="8"/>
      <c r="B47" s="8"/>
      <c r="C47" s="8"/>
      <c r="D47" s="8"/>
    </row>
    <row r="48" spans="1:4" x14ac:dyDescent="0.2">
      <c r="A48" s="8"/>
      <c r="B48" s="8"/>
      <c r="C48" s="8"/>
      <c r="D48" s="8"/>
    </row>
    <row r="49" spans="1:4" x14ac:dyDescent="0.2">
      <c r="A49" s="8"/>
      <c r="B49" s="8"/>
      <c r="C49" s="8"/>
      <c r="D49" s="8"/>
    </row>
    <row r="50" spans="1:4" x14ac:dyDescent="0.2">
      <c r="A50" s="8"/>
      <c r="B50" s="8"/>
      <c r="C50" s="8"/>
      <c r="D50" s="8"/>
    </row>
    <row r="51" spans="1:4" x14ac:dyDescent="0.2">
      <c r="A51" s="8"/>
      <c r="B51" s="8"/>
      <c r="C51" s="8"/>
      <c r="D51" s="8"/>
    </row>
    <row r="52" spans="1:4" x14ac:dyDescent="0.2">
      <c r="A52" s="8"/>
      <c r="B52" s="8"/>
      <c r="C52" s="8"/>
      <c r="D52" s="8"/>
    </row>
    <row r="53" spans="1:4" x14ac:dyDescent="0.2">
      <c r="A53" s="8"/>
      <c r="B53" s="8"/>
      <c r="C53" s="8"/>
      <c r="D53" s="8"/>
    </row>
    <row r="54" spans="1:4" x14ac:dyDescent="0.2">
      <c r="A54" s="8"/>
      <c r="B54" s="8"/>
      <c r="C54" s="8"/>
      <c r="D54" s="8"/>
    </row>
    <row r="55" spans="1:4" x14ac:dyDescent="0.2">
      <c r="A55" s="8"/>
      <c r="B55" s="8"/>
      <c r="C55" s="8"/>
      <c r="D55" s="8"/>
    </row>
    <row r="56" spans="1:4" x14ac:dyDescent="0.2">
      <c r="A56" s="8"/>
      <c r="B56" s="8"/>
      <c r="C56" s="8"/>
      <c r="D56" s="8"/>
    </row>
    <row r="57" spans="1:4" x14ac:dyDescent="0.2">
      <c r="A57" s="8"/>
      <c r="B57" s="8"/>
      <c r="C57" s="8"/>
      <c r="D57" s="8"/>
    </row>
    <row r="58" spans="1:4" x14ac:dyDescent="0.2">
      <c r="A58" s="8"/>
      <c r="B58" s="8"/>
      <c r="C58" s="8"/>
      <c r="D58" s="8"/>
    </row>
    <row r="59" spans="1:4" x14ac:dyDescent="0.2">
      <c r="A59" s="8"/>
      <c r="B59" s="8"/>
      <c r="C59" s="8"/>
      <c r="D59" s="8"/>
    </row>
    <row r="60" spans="1:4" x14ac:dyDescent="0.2">
      <c r="A60" s="8"/>
      <c r="B60" s="8"/>
      <c r="C60" s="8"/>
      <c r="D60" s="8"/>
    </row>
    <row r="61" spans="1:4" x14ac:dyDescent="0.2">
      <c r="A61" s="8"/>
      <c r="B61" s="8"/>
      <c r="C61" s="8"/>
      <c r="D61" s="8"/>
    </row>
    <row r="62" spans="1:4" x14ac:dyDescent="0.2">
      <c r="A62" s="8"/>
      <c r="B62" s="8"/>
      <c r="C62" s="8"/>
      <c r="D62" s="8"/>
    </row>
    <row r="63" spans="1:4" x14ac:dyDescent="0.2">
      <c r="A63" s="8"/>
      <c r="B63" s="8"/>
      <c r="C63" s="8"/>
      <c r="D63" s="8"/>
    </row>
    <row r="64" spans="1:4" x14ac:dyDescent="0.2">
      <c r="A64" s="8"/>
      <c r="B64" s="8"/>
      <c r="C64" s="8"/>
      <c r="D64" s="8"/>
    </row>
    <row r="65" spans="1:4" x14ac:dyDescent="0.2">
      <c r="A65" s="8"/>
      <c r="B65" s="8"/>
      <c r="C65" s="8"/>
      <c r="D65" s="8"/>
    </row>
    <row r="66" spans="1:4" x14ac:dyDescent="0.2">
      <c r="A66" s="8"/>
      <c r="B66" s="8"/>
      <c r="C66" s="8"/>
      <c r="D66" s="8"/>
    </row>
    <row r="67" spans="1:4" x14ac:dyDescent="0.2">
      <c r="A67" s="8"/>
      <c r="B67" s="8"/>
      <c r="C67" s="8"/>
      <c r="D67" s="8"/>
    </row>
    <row r="68" spans="1:4" x14ac:dyDescent="0.2">
      <c r="A68" s="8"/>
      <c r="B68" s="8"/>
      <c r="C68" s="8"/>
      <c r="D68" s="8"/>
    </row>
    <row r="69" spans="1:4" x14ac:dyDescent="0.2">
      <c r="A69" s="8"/>
      <c r="B69" s="8"/>
      <c r="C69" s="8"/>
      <c r="D69" s="8"/>
    </row>
    <row r="70" spans="1:4" x14ac:dyDescent="0.2">
      <c r="A70" s="8"/>
      <c r="B70" s="8"/>
      <c r="C70" s="8"/>
      <c r="D70" s="8"/>
    </row>
    <row r="71" spans="1:4" x14ac:dyDescent="0.2">
      <c r="A71" s="8"/>
      <c r="B71" s="8"/>
      <c r="C71" s="8"/>
      <c r="D71" s="8"/>
    </row>
    <row r="72" spans="1:4" x14ac:dyDescent="0.2">
      <c r="A72" s="8"/>
      <c r="B72" s="8"/>
      <c r="C72" s="8"/>
      <c r="D72" s="8"/>
    </row>
    <row r="73" spans="1:4" x14ac:dyDescent="0.2">
      <c r="A73" s="8"/>
      <c r="B73" s="8"/>
      <c r="C73" s="8"/>
      <c r="D73" s="8"/>
    </row>
    <row r="74" spans="1:4" x14ac:dyDescent="0.2">
      <c r="A74" s="8"/>
      <c r="B74" s="8"/>
      <c r="C74" s="8"/>
      <c r="D74" s="8"/>
    </row>
    <row r="75" spans="1:4" x14ac:dyDescent="0.2">
      <c r="A75" s="8"/>
      <c r="B75" s="8"/>
      <c r="C75" s="8"/>
      <c r="D75" s="8"/>
    </row>
    <row r="76" spans="1:4" x14ac:dyDescent="0.2">
      <c r="A76" s="8"/>
      <c r="B76" s="8"/>
      <c r="C76" s="8"/>
      <c r="D76" s="8"/>
    </row>
    <row r="77" spans="1:4" x14ac:dyDescent="0.2">
      <c r="A77" s="8"/>
      <c r="B77" s="8"/>
      <c r="C77" s="8"/>
      <c r="D77" s="8"/>
    </row>
    <row r="78" spans="1:4" x14ac:dyDescent="0.2">
      <c r="A78" s="8"/>
      <c r="B78" s="8"/>
      <c r="C78" s="8"/>
      <c r="D78" s="8"/>
    </row>
    <row r="79" spans="1:4" x14ac:dyDescent="0.2">
      <c r="A79" s="8"/>
      <c r="B79" s="8"/>
      <c r="C79" s="8"/>
      <c r="D79" s="8"/>
    </row>
    <row r="80" spans="1:4" x14ac:dyDescent="0.2">
      <c r="A80" s="8"/>
      <c r="B80" s="8"/>
      <c r="C80" s="8"/>
      <c r="D80" s="8"/>
    </row>
    <row r="81" spans="1:4" x14ac:dyDescent="0.2">
      <c r="A81" s="8"/>
      <c r="B81" s="8"/>
      <c r="C81" s="8"/>
      <c r="D81" s="8"/>
    </row>
    <row r="82" spans="1:4" x14ac:dyDescent="0.2">
      <c r="A82" s="8"/>
      <c r="B82" s="8"/>
      <c r="C82" s="8"/>
      <c r="D82" s="8"/>
    </row>
    <row r="83" spans="1:4" x14ac:dyDescent="0.2">
      <c r="A83" s="8"/>
      <c r="B83" s="8"/>
      <c r="C83" s="8"/>
      <c r="D83" s="8"/>
    </row>
    <row r="84" spans="1:4" x14ac:dyDescent="0.2">
      <c r="A84" s="8"/>
      <c r="B84" s="8"/>
      <c r="C84" s="8"/>
      <c r="D84" s="8"/>
    </row>
    <row r="85" spans="1:4" x14ac:dyDescent="0.2">
      <c r="A85" s="8"/>
      <c r="B85" s="8"/>
      <c r="C85" s="8"/>
      <c r="D85" s="8"/>
    </row>
    <row r="86" spans="1:4" x14ac:dyDescent="0.2">
      <c r="A86" s="8"/>
      <c r="B86" s="8"/>
      <c r="C86" s="8"/>
      <c r="D86" s="8"/>
    </row>
    <row r="87" spans="1:4" x14ac:dyDescent="0.2">
      <c r="A87" s="8"/>
      <c r="B87" s="8"/>
      <c r="C87" s="8"/>
      <c r="D87" s="8"/>
    </row>
  </sheetData>
  <mergeCells count="1">
    <mergeCell ref="A2:D2"/>
  </mergeCells>
  <hyperlinks>
    <hyperlink ref="A1" location="Содержание!A1" display="К содержанию"/>
  </hyperlinks>
  <pageMargins left="0.75" right="0.75" top="1" bottom="1" header="0.5" footer="0.5"/>
  <pageSetup orientation="portrait" r:id="rId1"/>
  <headerFooter>
    <oddFooter>&amp;Lц с 1 га убранной площади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8"/>
  <sheetViews>
    <sheetView zoomScaleNormal="100" workbookViewId="0">
      <selection activeCell="F17" sqref="F17"/>
    </sheetView>
  </sheetViews>
  <sheetFormatPr defaultColWidth="19.28515625" defaultRowHeight="12.75" x14ac:dyDescent="0.2"/>
  <cols>
    <col min="1" max="1" width="40.7109375" customWidth="1"/>
  </cols>
  <sheetData>
    <row r="1" spans="1:11" x14ac:dyDescent="0.2">
      <c r="A1" s="67" t="s">
        <v>306</v>
      </c>
    </row>
    <row r="2" spans="1:11" ht="36" customHeight="1" x14ac:dyDescent="0.2">
      <c r="A2" s="78" t="s">
        <v>112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8" x14ac:dyDescent="0.2">
      <c r="A3" s="10"/>
      <c r="B3" s="10"/>
      <c r="C3" s="10"/>
      <c r="D3" s="10"/>
      <c r="E3" s="10"/>
      <c r="F3" s="10"/>
      <c r="G3" s="10"/>
      <c r="H3" s="17"/>
      <c r="I3" s="10"/>
      <c r="J3" s="10"/>
      <c r="K3" s="6" t="s">
        <v>109</v>
      </c>
    </row>
    <row r="4" spans="1:11" ht="12.75" customHeight="1" x14ac:dyDescent="0.2">
      <c r="A4" s="79"/>
      <c r="B4" s="79" t="s">
        <v>0</v>
      </c>
      <c r="C4" s="79"/>
      <c r="D4" s="79"/>
      <c r="E4" s="79"/>
      <c r="F4" s="79"/>
      <c r="G4" s="9" t="s">
        <v>6</v>
      </c>
      <c r="H4" s="79" t="s">
        <v>7</v>
      </c>
      <c r="I4" s="79"/>
      <c r="J4" s="79"/>
      <c r="K4" s="79"/>
    </row>
    <row r="5" spans="1:11" ht="63.75" x14ac:dyDescent="0.2">
      <c r="A5" s="79"/>
      <c r="B5" s="9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9" t="s">
        <v>5</v>
      </c>
      <c r="H5" s="9" t="s">
        <v>5</v>
      </c>
      <c r="I5" s="9" t="s">
        <v>1</v>
      </c>
      <c r="J5" s="9" t="s">
        <v>3</v>
      </c>
      <c r="K5" s="9" t="s">
        <v>4</v>
      </c>
    </row>
    <row r="6" spans="1:11" x14ac:dyDescent="0.2">
      <c r="A6" s="9" t="s">
        <v>8</v>
      </c>
      <c r="B6" s="9">
        <v>1</v>
      </c>
      <c r="C6" s="9">
        <v>2</v>
      </c>
      <c r="D6" s="9">
        <v>3</v>
      </c>
      <c r="E6" s="9">
        <v>4</v>
      </c>
      <c r="F6" s="9">
        <v>5</v>
      </c>
      <c r="G6" s="9">
        <v>6</v>
      </c>
      <c r="H6" s="9">
        <v>7</v>
      </c>
      <c r="I6" s="9">
        <v>8</v>
      </c>
      <c r="J6" s="9">
        <v>9</v>
      </c>
      <c r="K6" s="9">
        <v>10</v>
      </c>
    </row>
    <row r="7" spans="1:11" x14ac:dyDescent="0.2">
      <c r="A7" s="3" t="s">
        <v>14</v>
      </c>
      <c r="B7" s="4">
        <v>11681.249889999999</v>
      </c>
      <c r="C7" s="4">
        <v>5449.2538999999997</v>
      </c>
      <c r="D7" s="4">
        <v>12.94195</v>
      </c>
      <c r="E7" s="4">
        <v>2558.7456999999999</v>
      </c>
      <c r="F7" s="4">
        <v>14252.937540000001</v>
      </c>
      <c r="G7" s="4">
        <v>12488.792240000001</v>
      </c>
      <c r="H7" s="4">
        <v>114.12582791112233</v>
      </c>
      <c r="I7" s="4">
        <v>112.22681667565317</v>
      </c>
      <c r="J7" s="4">
        <v>111.47032528238053</v>
      </c>
      <c r="K7" s="4">
        <v>123.69614018084732</v>
      </c>
    </row>
    <row r="8" spans="1:11" x14ac:dyDescent="0.2">
      <c r="A8" s="2" t="s">
        <v>15</v>
      </c>
      <c r="B8" s="7">
        <v>1097.9697000000001</v>
      </c>
      <c r="C8" s="7">
        <v>755.87369999999999</v>
      </c>
      <c r="D8" s="7" t="s">
        <v>101</v>
      </c>
      <c r="E8" s="7">
        <v>299.82600000000002</v>
      </c>
      <c r="F8" s="7">
        <v>1397.7956999999999</v>
      </c>
      <c r="G8" s="7">
        <v>1448.30792</v>
      </c>
      <c r="H8" s="7">
        <v>96.512328676625614</v>
      </c>
      <c r="I8" s="7">
        <v>98.10747250019908</v>
      </c>
      <c r="J8" s="7" t="s">
        <v>101</v>
      </c>
      <c r="K8" s="7">
        <v>91.08877803364949</v>
      </c>
    </row>
    <row r="9" spans="1:11" x14ac:dyDescent="0.2">
      <c r="A9" s="2" t="s">
        <v>16</v>
      </c>
      <c r="B9" s="7">
        <v>165.1885</v>
      </c>
      <c r="C9" s="7">
        <v>157.8785</v>
      </c>
      <c r="D9" s="7" t="s">
        <v>101</v>
      </c>
      <c r="E9" s="7">
        <v>34.24</v>
      </c>
      <c r="F9" s="7">
        <v>199.42850000000001</v>
      </c>
      <c r="G9" s="7">
        <v>121.2054</v>
      </c>
      <c r="H9" s="7">
        <v>164.53763611192241</v>
      </c>
      <c r="I9" s="7">
        <v>213.10410576478998</v>
      </c>
      <c r="J9" s="7" t="s">
        <v>101</v>
      </c>
      <c r="K9" s="7">
        <v>78.370336461432828</v>
      </c>
    </row>
    <row r="10" spans="1:11" x14ac:dyDescent="0.2">
      <c r="A10" s="2" t="s">
        <v>17</v>
      </c>
      <c r="B10" s="7">
        <v>349.27199999999999</v>
      </c>
      <c r="C10" s="7">
        <v>238.68</v>
      </c>
      <c r="D10" s="7" t="s">
        <v>101</v>
      </c>
      <c r="E10" s="7">
        <v>131.16499999999999</v>
      </c>
      <c r="F10" s="7">
        <v>480.43700000000001</v>
      </c>
      <c r="G10" s="7">
        <v>484.67</v>
      </c>
      <c r="H10" s="7">
        <v>99.12662223781129</v>
      </c>
      <c r="I10" s="7">
        <v>94.353975989540004</v>
      </c>
      <c r="J10" s="7" t="s">
        <v>101</v>
      </c>
      <c r="K10" s="7">
        <v>114.55658614124265</v>
      </c>
    </row>
    <row r="11" spans="1:11" x14ac:dyDescent="0.2">
      <c r="A11" s="2" t="s">
        <v>18</v>
      </c>
      <c r="B11" s="7" t="s">
        <v>107</v>
      </c>
      <c r="C11" s="7">
        <v>34.899000000000001</v>
      </c>
      <c r="D11" s="7" t="s">
        <v>101</v>
      </c>
      <c r="E11" s="7" t="s">
        <v>101</v>
      </c>
      <c r="F11" s="7" t="s">
        <v>107</v>
      </c>
      <c r="G11" s="7" t="s">
        <v>107</v>
      </c>
      <c r="H11" s="7">
        <v>290.62866927592955</v>
      </c>
      <c r="I11" s="7" t="s">
        <v>107</v>
      </c>
      <c r="J11" s="7" t="s">
        <v>101</v>
      </c>
      <c r="K11" s="7" t="s">
        <v>101</v>
      </c>
    </row>
    <row r="12" spans="1:11" x14ac:dyDescent="0.2">
      <c r="A12" s="2" t="s">
        <v>19</v>
      </c>
      <c r="B12" s="7">
        <v>16</v>
      </c>
      <c r="C12" s="7">
        <v>16</v>
      </c>
      <c r="D12" s="7" t="s">
        <v>101</v>
      </c>
      <c r="E12" s="7">
        <v>4.6829999999999998</v>
      </c>
      <c r="F12" s="7">
        <v>20.683</v>
      </c>
      <c r="G12" s="7">
        <v>117.11499999999999</v>
      </c>
      <c r="H12" s="7">
        <v>17.660419246040217</v>
      </c>
      <c r="I12" s="7">
        <v>19.112921529511546</v>
      </c>
      <c r="J12" s="7" t="s">
        <v>101</v>
      </c>
      <c r="K12" s="7">
        <v>14.020118555775102</v>
      </c>
    </row>
    <row r="13" spans="1:11" x14ac:dyDescent="0.2">
      <c r="A13" s="2" t="s">
        <v>20</v>
      </c>
      <c r="B13" s="7">
        <v>26</v>
      </c>
      <c r="C13" s="7">
        <v>26</v>
      </c>
      <c r="D13" s="7" t="s">
        <v>101</v>
      </c>
      <c r="E13" s="7">
        <v>5.9</v>
      </c>
      <c r="F13" s="7">
        <v>31.9</v>
      </c>
      <c r="G13" s="7">
        <v>37.921999999999997</v>
      </c>
      <c r="H13" s="7">
        <v>84.120035863087395</v>
      </c>
      <c r="I13" s="7">
        <v>72.886297376093296</v>
      </c>
      <c r="J13" s="7" t="s">
        <v>101</v>
      </c>
      <c r="K13" s="7">
        <v>262.22222222222223</v>
      </c>
    </row>
    <row r="14" spans="1:11" x14ac:dyDescent="0.2">
      <c r="A14" s="2" t="s">
        <v>21</v>
      </c>
      <c r="B14" s="7">
        <v>21.2364</v>
      </c>
      <c r="C14" s="7">
        <v>21.2364</v>
      </c>
      <c r="D14" s="7" t="s">
        <v>101</v>
      </c>
      <c r="E14" s="7">
        <v>10</v>
      </c>
      <c r="F14" s="7">
        <v>31.2364</v>
      </c>
      <c r="G14" s="7">
        <v>109.336</v>
      </c>
      <c r="H14" s="7">
        <v>28.569181239481964</v>
      </c>
      <c r="I14" s="7">
        <v>27.718693711332133</v>
      </c>
      <c r="J14" s="7" t="s">
        <v>101</v>
      </c>
      <c r="K14" s="7">
        <v>30.560479188313671</v>
      </c>
    </row>
    <row r="15" spans="1:11" x14ac:dyDescent="0.2">
      <c r="A15" s="2" t="s">
        <v>23</v>
      </c>
      <c r="B15" s="7">
        <v>76.171000000000006</v>
      </c>
      <c r="C15" s="7">
        <v>28.388999999999999</v>
      </c>
      <c r="D15" s="7" t="s">
        <v>101</v>
      </c>
      <c r="E15" s="7">
        <v>4.8000000000000001E-2</v>
      </c>
      <c r="F15" s="7">
        <v>76.218999999999994</v>
      </c>
      <c r="G15" s="7">
        <v>41.09</v>
      </c>
      <c r="H15" s="7">
        <v>185.49282063762473</v>
      </c>
      <c r="I15" s="7">
        <v>185.37600389389146</v>
      </c>
      <c r="J15" s="7" t="s">
        <v>101</v>
      </c>
      <c r="K15" s="7" t="s">
        <v>101</v>
      </c>
    </row>
    <row r="16" spans="1:11" x14ac:dyDescent="0.2">
      <c r="A16" s="2" t="s">
        <v>24</v>
      </c>
      <c r="B16" s="7">
        <v>73.044499999999999</v>
      </c>
      <c r="C16" s="7">
        <v>34.866500000000002</v>
      </c>
      <c r="D16" s="7" t="s">
        <v>101</v>
      </c>
      <c r="E16" s="7">
        <v>2.1</v>
      </c>
      <c r="F16" s="7">
        <v>75.144499999999994</v>
      </c>
      <c r="G16" s="7">
        <v>121.49939999999999</v>
      </c>
      <c r="H16" s="7">
        <v>61.847630523278305</v>
      </c>
      <c r="I16" s="7">
        <v>60.178662936214877</v>
      </c>
      <c r="J16" s="7" t="s">
        <v>101</v>
      </c>
      <c r="K16" s="7">
        <v>1750</v>
      </c>
    </row>
    <row r="17" spans="1:11" x14ac:dyDescent="0.2">
      <c r="A17" s="2" t="s">
        <v>25</v>
      </c>
      <c r="B17" s="7">
        <v>25.89</v>
      </c>
      <c r="C17" s="7">
        <v>1.7</v>
      </c>
      <c r="D17" s="7" t="s">
        <v>101</v>
      </c>
      <c r="E17" s="7">
        <v>4.0439999999999996</v>
      </c>
      <c r="F17" s="7">
        <v>29.934000000000001</v>
      </c>
      <c r="G17" s="7">
        <v>15.54</v>
      </c>
      <c r="H17" s="7">
        <v>192.62548262548262</v>
      </c>
      <c r="I17" s="7">
        <v>234.5108695652174</v>
      </c>
      <c r="J17" s="7" t="s">
        <v>101</v>
      </c>
      <c r="K17" s="7">
        <v>89.86666666666666</v>
      </c>
    </row>
    <row r="18" spans="1:11" x14ac:dyDescent="0.2">
      <c r="A18" s="2" t="s">
        <v>26</v>
      </c>
      <c r="B18" s="7">
        <v>32.787399999999998</v>
      </c>
      <c r="C18" s="7">
        <v>24.7834</v>
      </c>
      <c r="D18" s="7" t="s">
        <v>101</v>
      </c>
      <c r="E18" s="7">
        <v>16.5</v>
      </c>
      <c r="F18" s="7">
        <v>49.287399999999998</v>
      </c>
      <c r="G18" s="7">
        <v>24.214400000000001</v>
      </c>
      <c r="H18" s="7">
        <v>203.54582397251224</v>
      </c>
      <c r="I18" s="7">
        <v>180.00812543921293</v>
      </c>
      <c r="J18" s="7" t="s">
        <v>101</v>
      </c>
      <c r="K18" s="7">
        <v>275</v>
      </c>
    </row>
    <row r="19" spans="1:11" x14ac:dyDescent="0.2">
      <c r="A19" s="2" t="s">
        <v>27</v>
      </c>
      <c r="B19" s="7">
        <v>1.306</v>
      </c>
      <c r="C19" s="7" t="s">
        <v>107</v>
      </c>
      <c r="D19" s="7" t="s">
        <v>101</v>
      </c>
      <c r="E19" s="7" t="s">
        <v>101</v>
      </c>
      <c r="F19" s="7">
        <v>1.306</v>
      </c>
      <c r="G19" s="7" t="s">
        <v>101</v>
      </c>
      <c r="H19" s="7" t="s">
        <v>101</v>
      </c>
      <c r="I19" s="7" t="s">
        <v>101</v>
      </c>
      <c r="J19" s="7" t="s">
        <v>101</v>
      </c>
      <c r="K19" s="7" t="s">
        <v>101</v>
      </c>
    </row>
    <row r="20" spans="1:11" x14ac:dyDescent="0.2">
      <c r="A20" s="2" t="s">
        <v>28</v>
      </c>
      <c r="B20" s="7">
        <v>23.69</v>
      </c>
      <c r="C20" s="7">
        <v>15.77</v>
      </c>
      <c r="D20" s="7" t="s">
        <v>101</v>
      </c>
      <c r="E20" s="7">
        <v>38.08</v>
      </c>
      <c r="F20" s="7">
        <v>61.77</v>
      </c>
      <c r="G20" s="7">
        <v>152.911</v>
      </c>
      <c r="H20" s="7">
        <v>40.396047373962631</v>
      </c>
      <c r="I20" s="7">
        <v>22.11228823447053</v>
      </c>
      <c r="J20" s="7" t="s">
        <v>101</v>
      </c>
      <c r="K20" s="7">
        <v>83.187696609577074</v>
      </c>
    </row>
    <row r="21" spans="1:11" x14ac:dyDescent="0.2">
      <c r="A21" s="2" t="s">
        <v>29</v>
      </c>
      <c r="B21" s="7" t="s">
        <v>101</v>
      </c>
      <c r="C21" s="7" t="s">
        <v>101</v>
      </c>
      <c r="D21" s="7" t="s">
        <v>101</v>
      </c>
      <c r="E21" s="7" t="s">
        <v>101</v>
      </c>
      <c r="F21" s="7" t="s">
        <v>101</v>
      </c>
      <c r="G21" s="7">
        <v>14.74</v>
      </c>
      <c r="H21" s="7" t="s">
        <v>101</v>
      </c>
      <c r="I21" s="7" t="s">
        <v>101</v>
      </c>
      <c r="J21" s="7" t="s">
        <v>101</v>
      </c>
      <c r="K21" s="7" t="s">
        <v>101</v>
      </c>
    </row>
    <row r="22" spans="1:11" x14ac:dyDescent="0.2">
      <c r="A22" s="2" t="s">
        <v>30</v>
      </c>
      <c r="B22" s="7" t="s">
        <v>101</v>
      </c>
      <c r="C22" s="7" t="s">
        <v>101</v>
      </c>
      <c r="D22" s="7" t="s">
        <v>101</v>
      </c>
      <c r="E22" s="7">
        <v>25</v>
      </c>
      <c r="F22" s="7">
        <v>25</v>
      </c>
      <c r="G22" s="7" t="s">
        <v>101</v>
      </c>
      <c r="H22" s="7" t="s">
        <v>101</v>
      </c>
      <c r="I22" s="7" t="s">
        <v>101</v>
      </c>
      <c r="J22" s="7" t="s">
        <v>101</v>
      </c>
      <c r="K22" s="7" t="s">
        <v>101</v>
      </c>
    </row>
    <row r="23" spans="1:11" x14ac:dyDescent="0.2">
      <c r="A23" s="2" t="s">
        <v>31</v>
      </c>
      <c r="B23" s="7" t="s">
        <v>107</v>
      </c>
      <c r="C23" s="7" t="s">
        <v>107</v>
      </c>
      <c r="D23" s="7" t="s">
        <v>101</v>
      </c>
      <c r="E23" s="7">
        <v>22.616</v>
      </c>
      <c r="F23" s="7" t="s">
        <v>107</v>
      </c>
      <c r="G23" s="7" t="s">
        <v>107</v>
      </c>
      <c r="H23" s="7">
        <v>207.6712</v>
      </c>
      <c r="I23" s="7" t="s">
        <v>107</v>
      </c>
      <c r="J23" s="7" t="s">
        <v>101</v>
      </c>
      <c r="K23" s="7">
        <v>188.46666666666667</v>
      </c>
    </row>
    <row r="24" spans="1:11" x14ac:dyDescent="0.2">
      <c r="A24" s="2" t="s">
        <v>32</v>
      </c>
      <c r="B24" s="7">
        <v>165.232</v>
      </c>
      <c r="C24" s="7">
        <v>151.02199999999999</v>
      </c>
      <c r="D24" s="7" t="s">
        <v>101</v>
      </c>
      <c r="E24" s="7">
        <v>5.45</v>
      </c>
      <c r="F24" s="7">
        <v>170.68199999999999</v>
      </c>
      <c r="G24" s="7">
        <v>139.68472</v>
      </c>
      <c r="H24" s="7">
        <v>122.19088816586381</v>
      </c>
      <c r="I24" s="7">
        <v>122.19067637928923</v>
      </c>
      <c r="J24" s="7" t="s">
        <v>101</v>
      </c>
      <c r="K24" s="7">
        <v>122.19730941704036</v>
      </c>
    </row>
    <row r="25" spans="1:11" x14ac:dyDescent="0.2">
      <c r="A25" s="2" t="s">
        <v>104</v>
      </c>
      <c r="B25" s="7" t="s">
        <v>101</v>
      </c>
      <c r="C25" s="7" t="s">
        <v>101</v>
      </c>
      <c r="D25" s="7" t="s">
        <v>101</v>
      </c>
      <c r="E25" s="7" t="s">
        <v>101</v>
      </c>
      <c r="F25" s="7" t="s">
        <v>101</v>
      </c>
      <c r="G25" s="7">
        <v>15</v>
      </c>
      <c r="H25" s="7" t="s">
        <v>101</v>
      </c>
      <c r="I25" s="7" t="s">
        <v>101</v>
      </c>
      <c r="J25" s="7" t="s">
        <v>101</v>
      </c>
      <c r="K25" s="7" t="s">
        <v>101</v>
      </c>
    </row>
    <row r="26" spans="1:11" x14ac:dyDescent="0.2">
      <c r="A26" s="2" t="s">
        <v>33</v>
      </c>
      <c r="B26" s="7">
        <v>741.11950000000002</v>
      </c>
      <c r="C26" s="7">
        <v>304.67399999999998</v>
      </c>
      <c r="D26" s="7" t="s">
        <v>101</v>
      </c>
      <c r="E26" s="7">
        <v>30.367999999999999</v>
      </c>
      <c r="F26" s="7">
        <v>771.48749999999995</v>
      </c>
      <c r="G26" s="7">
        <v>1300.4322400000001</v>
      </c>
      <c r="H26" s="7">
        <v>59.325467046249173</v>
      </c>
      <c r="I26" s="7">
        <v>58.550408402646575</v>
      </c>
      <c r="J26" s="7" t="s">
        <v>101</v>
      </c>
      <c r="K26" s="7">
        <v>87.637077224979805</v>
      </c>
    </row>
    <row r="27" spans="1:11" x14ac:dyDescent="0.2">
      <c r="A27" s="2" t="s">
        <v>34</v>
      </c>
      <c r="B27" s="7">
        <v>152.87700000000001</v>
      </c>
      <c r="C27" s="7">
        <v>61.156999999999996</v>
      </c>
      <c r="D27" s="7" t="s">
        <v>101</v>
      </c>
      <c r="E27" s="7">
        <v>0.27500000000000002</v>
      </c>
      <c r="F27" s="7">
        <v>153.15199999999999</v>
      </c>
      <c r="G27" s="7">
        <v>210.00700000000001</v>
      </c>
      <c r="H27" s="7">
        <v>72.927092906426935</v>
      </c>
      <c r="I27" s="7">
        <v>72.796144890408414</v>
      </c>
      <c r="J27" s="7" t="s">
        <v>101</v>
      </c>
      <c r="K27" s="7" t="s">
        <v>101</v>
      </c>
    </row>
    <row r="28" spans="1:11" x14ac:dyDescent="0.2">
      <c r="A28" s="2" t="s">
        <v>35</v>
      </c>
      <c r="B28" s="7">
        <v>146.71</v>
      </c>
      <c r="C28" s="7">
        <v>43</v>
      </c>
      <c r="D28" s="7" t="s">
        <v>101</v>
      </c>
      <c r="E28" s="7" t="s">
        <v>101</v>
      </c>
      <c r="F28" s="7">
        <v>146.71</v>
      </c>
      <c r="G28" s="7">
        <v>236.91800000000001</v>
      </c>
      <c r="H28" s="7">
        <v>61.924378899028355</v>
      </c>
      <c r="I28" s="7">
        <v>61.924378899028355</v>
      </c>
      <c r="J28" s="7" t="s">
        <v>101</v>
      </c>
      <c r="K28" s="7" t="s">
        <v>101</v>
      </c>
    </row>
    <row r="29" spans="1:11" x14ac:dyDescent="0.2">
      <c r="A29" s="2" t="s">
        <v>36</v>
      </c>
      <c r="B29" s="7">
        <v>100.23</v>
      </c>
      <c r="C29" s="7">
        <v>65.430000000000007</v>
      </c>
      <c r="D29" s="7" t="s">
        <v>101</v>
      </c>
      <c r="E29" s="7" t="s">
        <v>101</v>
      </c>
      <c r="F29" s="7">
        <v>100.23</v>
      </c>
      <c r="G29" s="7">
        <v>115.3</v>
      </c>
      <c r="H29" s="7">
        <v>86.92974848222029</v>
      </c>
      <c r="I29" s="7">
        <v>92.548476454293635</v>
      </c>
      <c r="J29" s="7" t="s">
        <v>101</v>
      </c>
      <c r="K29" s="7" t="s">
        <v>101</v>
      </c>
    </row>
    <row r="30" spans="1:11" ht="27.75" customHeight="1" x14ac:dyDescent="0.2">
      <c r="A30" s="2" t="s">
        <v>37</v>
      </c>
      <c r="B30" s="7">
        <v>100.23</v>
      </c>
      <c r="C30" s="7">
        <v>65.430000000000007</v>
      </c>
      <c r="D30" s="7" t="s">
        <v>101</v>
      </c>
      <c r="E30" s="7" t="s">
        <v>101</v>
      </c>
      <c r="F30" s="7">
        <v>100.23</v>
      </c>
      <c r="G30" s="7">
        <v>115.3</v>
      </c>
      <c r="H30" s="7">
        <v>86.92974848222029</v>
      </c>
      <c r="I30" s="7">
        <v>92.548476454293635</v>
      </c>
      <c r="J30" s="7" t="s">
        <v>101</v>
      </c>
      <c r="K30" s="7" t="s">
        <v>101</v>
      </c>
    </row>
    <row r="31" spans="1:11" x14ac:dyDescent="0.2">
      <c r="A31" s="2" t="s">
        <v>38</v>
      </c>
      <c r="B31" s="7">
        <v>79.227000000000004</v>
      </c>
      <c r="C31" s="7">
        <v>0.3</v>
      </c>
      <c r="D31" s="7" t="s">
        <v>101</v>
      </c>
      <c r="E31" s="7" t="s">
        <v>101</v>
      </c>
      <c r="F31" s="7">
        <v>79.227000000000004</v>
      </c>
      <c r="G31" s="7">
        <v>293.24</v>
      </c>
      <c r="H31" s="7">
        <v>27.017801118537715</v>
      </c>
      <c r="I31" s="7">
        <v>27.017801118537715</v>
      </c>
      <c r="J31" s="7" t="s">
        <v>101</v>
      </c>
      <c r="K31" s="7" t="s">
        <v>101</v>
      </c>
    </row>
    <row r="32" spans="1:11" x14ac:dyDescent="0.2">
      <c r="A32" s="2" t="s">
        <v>39</v>
      </c>
      <c r="B32" s="7" t="s">
        <v>107</v>
      </c>
      <c r="C32" s="7" t="s">
        <v>101</v>
      </c>
      <c r="D32" s="7" t="s">
        <v>101</v>
      </c>
      <c r="E32" s="7" t="s">
        <v>101</v>
      </c>
      <c r="F32" s="7" t="s">
        <v>107</v>
      </c>
      <c r="G32" s="7">
        <v>84.831999999999994</v>
      </c>
      <c r="H32" s="7" t="s">
        <v>107</v>
      </c>
      <c r="I32" s="7" t="s">
        <v>107</v>
      </c>
      <c r="J32" s="7" t="s">
        <v>101</v>
      </c>
      <c r="K32" s="7" t="s">
        <v>101</v>
      </c>
    </row>
    <row r="33" spans="1:11" x14ac:dyDescent="0.2">
      <c r="A33" s="2" t="s">
        <v>40</v>
      </c>
      <c r="B33" s="7">
        <v>171.11500000000001</v>
      </c>
      <c r="C33" s="7">
        <v>90.706999999999994</v>
      </c>
      <c r="D33" s="7" t="s">
        <v>101</v>
      </c>
      <c r="E33" s="7">
        <v>15.413</v>
      </c>
      <c r="F33" s="7">
        <v>186.52799999999999</v>
      </c>
      <c r="G33" s="7">
        <v>197.23599999999999</v>
      </c>
      <c r="H33" s="7">
        <v>94.570970816686611</v>
      </c>
      <c r="I33" s="7">
        <v>92.934652734027068</v>
      </c>
      <c r="J33" s="7" t="s">
        <v>101</v>
      </c>
      <c r="K33" s="7">
        <v>117.54881025015253</v>
      </c>
    </row>
    <row r="34" spans="1:11" x14ac:dyDescent="0.2">
      <c r="A34" s="2" t="s">
        <v>41</v>
      </c>
      <c r="B34" s="7" t="s">
        <v>107</v>
      </c>
      <c r="C34" s="7" t="s">
        <v>101</v>
      </c>
      <c r="D34" s="7" t="s">
        <v>101</v>
      </c>
      <c r="E34" s="7" t="s">
        <v>101</v>
      </c>
      <c r="F34" s="7" t="s">
        <v>107</v>
      </c>
      <c r="G34" s="7">
        <v>1.81</v>
      </c>
      <c r="H34" s="7" t="s">
        <v>107</v>
      </c>
      <c r="I34" s="7" t="s">
        <v>107</v>
      </c>
      <c r="J34" s="7" t="s">
        <v>101</v>
      </c>
      <c r="K34" s="7" t="s">
        <v>101</v>
      </c>
    </row>
    <row r="35" spans="1:11" x14ac:dyDescent="0.2">
      <c r="A35" s="2" t="s">
        <v>42</v>
      </c>
      <c r="B35" s="7">
        <v>76.84</v>
      </c>
      <c r="C35" s="7">
        <v>44.08</v>
      </c>
      <c r="D35" s="7" t="s">
        <v>101</v>
      </c>
      <c r="E35" s="7">
        <v>14.68</v>
      </c>
      <c r="F35" s="7">
        <v>91.52</v>
      </c>
      <c r="G35" s="7">
        <v>161.08923999999999</v>
      </c>
      <c r="H35" s="7">
        <v>56.813229735269715</v>
      </c>
      <c r="I35" s="7">
        <v>51.312447395392461</v>
      </c>
      <c r="J35" s="7" t="s">
        <v>101</v>
      </c>
      <c r="K35" s="7">
        <v>129.45326278659613</v>
      </c>
    </row>
    <row r="36" spans="1:11" x14ac:dyDescent="0.2">
      <c r="A36" s="2" t="s">
        <v>110</v>
      </c>
      <c r="B36" s="7">
        <v>562.11255000000006</v>
      </c>
      <c r="C36" s="7">
        <v>147.26750000000001</v>
      </c>
      <c r="D36" s="7">
        <v>12.45945</v>
      </c>
      <c r="E36" s="7">
        <v>143.38720000000001</v>
      </c>
      <c r="F36" s="7">
        <v>717.95920000000001</v>
      </c>
      <c r="G36" s="7">
        <v>740.15926999999999</v>
      </c>
      <c r="H36" s="7">
        <v>97.00063609282364</v>
      </c>
      <c r="I36" s="7">
        <v>91.096766153210126</v>
      </c>
      <c r="J36" s="7">
        <v>114.76890454416495</v>
      </c>
      <c r="K36" s="7">
        <v>127.73551221702365</v>
      </c>
    </row>
    <row r="37" spans="1:11" x14ac:dyDescent="0.2">
      <c r="A37" s="2" t="s">
        <v>43</v>
      </c>
      <c r="B37" s="7">
        <v>26.870999999999999</v>
      </c>
      <c r="C37" s="7">
        <v>7.5</v>
      </c>
      <c r="D37" s="7">
        <v>0.84919999999999995</v>
      </c>
      <c r="E37" s="7" t="s">
        <v>101</v>
      </c>
      <c r="F37" s="7">
        <v>27.720199999999998</v>
      </c>
      <c r="G37" s="7" t="s">
        <v>101</v>
      </c>
      <c r="H37" s="7" t="s">
        <v>101</v>
      </c>
      <c r="I37" s="7" t="s">
        <v>101</v>
      </c>
      <c r="J37" s="7" t="s">
        <v>101</v>
      </c>
      <c r="K37" s="7" t="s">
        <v>101</v>
      </c>
    </row>
    <row r="38" spans="1:11" x14ac:dyDescent="0.2">
      <c r="A38" s="2" t="s">
        <v>45</v>
      </c>
      <c r="B38" s="7">
        <v>93.194500000000005</v>
      </c>
      <c r="C38" s="7">
        <v>73.194500000000005</v>
      </c>
      <c r="D38" s="7">
        <v>1.01715</v>
      </c>
      <c r="E38" s="7">
        <v>0.22450000000000001</v>
      </c>
      <c r="F38" s="7">
        <v>94.436149999999998</v>
      </c>
      <c r="G38" s="7">
        <v>152.58306999999999</v>
      </c>
      <c r="H38" s="7">
        <v>61.891630572120484</v>
      </c>
      <c r="I38" s="7">
        <v>65.244641590102958</v>
      </c>
      <c r="J38" s="7">
        <v>90.451926155159541</v>
      </c>
      <c r="K38" s="7">
        <v>2.6044083526682136</v>
      </c>
    </row>
    <row r="39" spans="1:11" x14ac:dyDescent="0.2">
      <c r="A39" s="2" t="s">
        <v>46</v>
      </c>
      <c r="B39" s="7">
        <v>333.93900000000002</v>
      </c>
      <c r="C39" s="7">
        <v>63.927999999999997</v>
      </c>
      <c r="D39" s="7" t="s">
        <v>101</v>
      </c>
      <c r="E39" s="7">
        <v>37.238700000000001</v>
      </c>
      <c r="F39" s="7">
        <v>371.17770000000002</v>
      </c>
      <c r="G39" s="7">
        <v>394.8356</v>
      </c>
      <c r="H39" s="7">
        <v>94.008164410706627</v>
      </c>
      <c r="I39" s="7">
        <v>98.326553254437869</v>
      </c>
      <c r="J39" s="7" t="s">
        <v>101</v>
      </c>
      <c r="K39" s="7">
        <v>67.445284823194456</v>
      </c>
    </row>
    <row r="40" spans="1:11" x14ac:dyDescent="0.2">
      <c r="A40" s="2" t="s">
        <v>47</v>
      </c>
      <c r="B40" s="7" t="s">
        <v>107</v>
      </c>
      <c r="C40" s="7" t="s">
        <v>101</v>
      </c>
      <c r="D40" s="7" t="s">
        <v>101</v>
      </c>
      <c r="E40" s="7" t="s">
        <v>101</v>
      </c>
      <c r="F40" s="7" t="s">
        <v>107</v>
      </c>
      <c r="G40" s="7">
        <v>0.4</v>
      </c>
      <c r="H40" s="7" t="s">
        <v>107</v>
      </c>
      <c r="I40" s="7" t="s">
        <v>101</v>
      </c>
      <c r="J40" s="7" t="s">
        <v>101</v>
      </c>
      <c r="K40" s="7" t="s">
        <v>101</v>
      </c>
    </row>
    <row r="41" spans="1:11" x14ac:dyDescent="0.2">
      <c r="A41" s="2" t="s">
        <v>48</v>
      </c>
      <c r="B41" s="7" t="s">
        <v>107</v>
      </c>
      <c r="C41" s="7" t="s">
        <v>101</v>
      </c>
      <c r="D41" s="7" t="s">
        <v>101</v>
      </c>
      <c r="E41" s="7">
        <v>88.319000000000003</v>
      </c>
      <c r="F41" s="7" t="s">
        <v>107</v>
      </c>
      <c r="G41" s="7">
        <v>49.225000000000001</v>
      </c>
      <c r="H41" s="7" t="s">
        <v>107</v>
      </c>
      <c r="I41" s="7" t="s">
        <v>107</v>
      </c>
      <c r="J41" s="7" t="s">
        <v>101</v>
      </c>
      <c r="K41" s="7" t="s">
        <v>107</v>
      </c>
    </row>
    <row r="42" spans="1:11" x14ac:dyDescent="0.2">
      <c r="A42" s="2" t="s">
        <v>49</v>
      </c>
      <c r="B42" s="7">
        <v>107.23005000000001</v>
      </c>
      <c r="C42" s="7">
        <v>2.645</v>
      </c>
      <c r="D42" s="7">
        <v>10.5931</v>
      </c>
      <c r="E42" s="7">
        <v>17.605</v>
      </c>
      <c r="F42" s="7">
        <v>135.42814999999999</v>
      </c>
      <c r="G42" s="7">
        <v>143.1156</v>
      </c>
      <c r="H42" s="7">
        <v>94.628503112169469</v>
      </c>
      <c r="I42" s="7">
        <v>121.35038024534879</v>
      </c>
      <c r="J42" s="7">
        <v>108.85260388836367</v>
      </c>
      <c r="K42" s="7">
        <v>39.10484229231453</v>
      </c>
    </row>
    <row r="43" spans="1:11" x14ac:dyDescent="0.2">
      <c r="A43" s="2" t="s">
        <v>50</v>
      </c>
      <c r="B43" s="7">
        <v>81.961799999999997</v>
      </c>
      <c r="C43" s="7">
        <v>29.6568</v>
      </c>
      <c r="D43" s="7">
        <v>9.8400000000000001E-2</v>
      </c>
      <c r="E43" s="7">
        <v>0.52500000000000002</v>
      </c>
      <c r="F43" s="7">
        <v>82.5852</v>
      </c>
      <c r="G43" s="7">
        <v>302.0548</v>
      </c>
      <c r="H43" s="7">
        <v>27.341131476804872</v>
      </c>
      <c r="I43" s="7">
        <v>29.941914837653798</v>
      </c>
      <c r="J43" s="7">
        <v>47.126436781609193</v>
      </c>
      <c r="K43" s="7">
        <v>1.8676627534685166</v>
      </c>
    </row>
    <row r="44" spans="1:11" x14ac:dyDescent="0.2">
      <c r="A44" s="2" t="s">
        <v>51</v>
      </c>
      <c r="B44" s="7" t="s">
        <v>107</v>
      </c>
      <c r="C44" s="7" t="s">
        <v>101</v>
      </c>
      <c r="D44" s="7" t="s">
        <v>101</v>
      </c>
      <c r="E44" s="7" t="s">
        <v>101</v>
      </c>
      <c r="F44" s="7" t="s">
        <v>107</v>
      </c>
      <c r="G44" s="7">
        <v>104.691</v>
      </c>
      <c r="H44" s="7" t="s">
        <v>107</v>
      </c>
      <c r="I44" s="7" t="s">
        <v>107</v>
      </c>
      <c r="J44" s="7" t="s">
        <v>101</v>
      </c>
      <c r="K44" s="7" t="s">
        <v>101</v>
      </c>
    </row>
    <row r="45" spans="1:11" x14ac:dyDescent="0.2">
      <c r="A45" s="2" t="s">
        <v>53</v>
      </c>
      <c r="B45" s="7" t="s">
        <v>101</v>
      </c>
      <c r="C45" s="7" t="s">
        <v>101</v>
      </c>
      <c r="D45" s="7" t="s">
        <v>101</v>
      </c>
      <c r="E45" s="7" t="s">
        <v>101</v>
      </c>
      <c r="F45" s="7" t="s">
        <v>101</v>
      </c>
      <c r="G45" s="7">
        <v>6.63</v>
      </c>
      <c r="H45" s="7" t="s">
        <v>101</v>
      </c>
      <c r="I45" s="7" t="s">
        <v>101</v>
      </c>
      <c r="J45" s="7" t="s">
        <v>101</v>
      </c>
      <c r="K45" s="7" t="s">
        <v>101</v>
      </c>
    </row>
    <row r="46" spans="1:11" x14ac:dyDescent="0.2">
      <c r="A46" s="2" t="s">
        <v>54</v>
      </c>
      <c r="B46" s="7" t="s">
        <v>101</v>
      </c>
      <c r="C46" s="7" t="s">
        <v>101</v>
      </c>
      <c r="D46" s="7" t="s">
        <v>101</v>
      </c>
      <c r="E46" s="7" t="s">
        <v>101</v>
      </c>
      <c r="F46" s="7" t="s">
        <v>101</v>
      </c>
      <c r="G46" s="7">
        <v>27.81</v>
      </c>
      <c r="H46" s="7" t="s">
        <v>101</v>
      </c>
      <c r="I46" s="7" t="s">
        <v>101</v>
      </c>
      <c r="J46" s="7" t="s">
        <v>101</v>
      </c>
      <c r="K46" s="7" t="s">
        <v>101</v>
      </c>
    </row>
    <row r="47" spans="1:11" x14ac:dyDescent="0.2">
      <c r="A47" s="2" t="s">
        <v>55</v>
      </c>
      <c r="B47" s="7" t="s">
        <v>107</v>
      </c>
      <c r="C47" s="7" t="s">
        <v>107</v>
      </c>
      <c r="D47" s="7" t="s">
        <v>101</v>
      </c>
      <c r="E47" s="7" t="s">
        <v>101</v>
      </c>
      <c r="F47" s="7" t="s">
        <v>107</v>
      </c>
      <c r="G47" s="7">
        <v>0.12</v>
      </c>
      <c r="H47" s="7" t="s">
        <v>107</v>
      </c>
      <c r="I47" s="7" t="s">
        <v>101</v>
      </c>
      <c r="J47" s="7" t="s">
        <v>101</v>
      </c>
      <c r="K47" s="7" t="s">
        <v>101</v>
      </c>
    </row>
    <row r="48" spans="1:11" x14ac:dyDescent="0.2">
      <c r="A48" s="2" t="s">
        <v>56</v>
      </c>
      <c r="B48" s="7">
        <v>9.8000000000000007</v>
      </c>
      <c r="C48" s="7">
        <v>9.8000000000000007</v>
      </c>
      <c r="D48" s="7" t="s">
        <v>101</v>
      </c>
      <c r="E48" s="7" t="s">
        <v>101</v>
      </c>
      <c r="F48" s="7">
        <v>9.8000000000000007</v>
      </c>
      <c r="G48" s="7" t="s">
        <v>101</v>
      </c>
      <c r="H48" s="7" t="s">
        <v>101</v>
      </c>
      <c r="I48" s="7" t="s">
        <v>101</v>
      </c>
      <c r="J48" s="7" t="s">
        <v>101</v>
      </c>
      <c r="K48" s="7" t="s">
        <v>101</v>
      </c>
    </row>
    <row r="49" spans="1:11" x14ac:dyDescent="0.2">
      <c r="A49" s="2" t="s">
        <v>57</v>
      </c>
      <c r="B49" s="7">
        <v>68.918800000000005</v>
      </c>
      <c r="C49" s="7">
        <v>17.756799999999998</v>
      </c>
      <c r="D49" s="7">
        <v>9.8400000000000001E-2</v>
      </c>
      <c r="E49" s="7">
        <v>0.52500000000000002</v>
      </c>
      <c r="F49" s="7">
        <v>69.542199999999994</v>
      </c>
      <c r="G49" s="7">
        <v>162.8038</v>
      </c>
      <c r="H49" s="7">
        <v>42.715342025186146</v>
      </c>
      <c r="I49" s="7">
        <v>42.433765354185269</v>
      </c>
      <c r="J49" s="7">
        <v>110.81081081081081</v>
      </c>
      <c r="K49" s="7">
        <v>175</v>
      </c>
    </row>
    <row r="50" spans="1:11" x14ac:dyDescent="0.2">
      <c r="A50" s="2" t="s">
        <v>58</v>
      </c>
      <c r="B50" s="7">
        <v>6645.9657999999999</v>
      </c>
      <c r="C50" s="7">
        <v>3301.462</v>
      </c>
      <c r="D50" s="7">
        <v>7.4099999999999999E-2</v>
      </c>
      <c r="E50" s="7">
        <v>1772.8405</v>
      </c>
      <c r="F50" s="7">
        <v>8418.8804</v>
      </c>
      <c r="G50" s="7">
        <v>4692.1099999999997</v>
      </c>
      <c r="H50" s="7">
        <v>179.42632205979825</v>
      </c>
      <c r="I50" s="7">
        <v>172.15032691504948</v>
      </c>
      <c r="J50" s="7">
        <v>98.406374501992033</v>
      </c>
      <c r="K50" s="7">
        <v>213.21628113502362</v>
      </c>
    </row>
    <row r="51" spans="1:11" x14ac:dyDescent="0.2">
      <c r="A51" s="2" t="s">
        <v>59</v>
      </c>
      <c r="B51" s="7">
        <v>679.99400000000003</v>
      </c>
      <c r="C51" s="7">
        <v>490.13</v>
      </c>
      <c r="D51" s="7" t="s">
        <v>101</v>
      </c>
      <c r="E51" s="7">
        <v>370.07</v>
      </c>
      <c r="F51" s="7">
        <v>1050.0640000000001</v>
      </c>
      <c r="G51" s="7">
        <v>767.06500000000005</v>
      </c>
      <c r="H51" s="7">
        <v>136.89374433718135</v>
      </c>
      <c r="I51" s="7">
        <v>128.80113497530974</v>
      </c>
      <c r="J51" s="7" t="s">
        <v>101</v>
      </c>
      <c r="K51" s="7">
        <v>154.76070992455797</v>
      </c>
    </row>
    <row r="52" spans="1:11" x14ac:dyDescent="0.2">
      <c r="A52" s="2" t="s">
        <v>60</v>
      </c>
      <c r="B52" s="7" t="s">
        <v>107</v>
      </c>
      <c r="C52" s="7" t="s">
        <v>107</v>
      </c>
      <c r="D52" s="7" t="s">
        <v>101</v>
      </c>
      <c r="E52" s="7" t="s">
        <v>101</v>
      </c>
      <c r="F52" s="7" t="s">
        <v>107</v>
      </c>
      <c r="G52" s="7" t="s">
        <v>107</v>
      </c>
      <c r="H52" s="7" t="s">
        <v>107</v>
      </c>
      <c r="I52" s="7">
        <v>144.61858086511828</v>
      </c>
      <c r="J52" s="7" t="s">
        <v>101</v>
      </c>
      <c r="K52" s="7" t="s">
        <v>101</v>
      </c>
    </row>
    <row r="53" spans="1:11" x14ac:dyDescent="0.2">
      <c r="A53" s="2" t="s">
        <v>62</v>
      </c>
      <c r="B53" s="7">
        <v>4086.8629999999998</v>
      </c>
      <c r="C53" s="7">
        <v>1757.683</v>
      </c>
      <c r="D53" s="7" t="s">
        <v>101</v>
      </c>
      <c r="E53" s="7">
        <v>1088.9055000000001</v>
      </c>
      <c r="F53" s="7">
        <v>5175.7685000000001</v>
      </c>
      <c r="G53" s="7">
        <v>2641.32</v>
      </c>
      <c r="H53" s="7">
        <v>195.95386019111658</v>
      </c>
      <c r="I53" s="7">
        <v>178.27319155915535</v>
      </c>
      <c r="J53" s="7" t="s">
        <v>101</v>
      </c>
      <c r="K53" s="7">
        <v>312.14325436866488</v>
      </c>
    </row>
    <row r="54" spans="1:11" x14ac:dyDescent="0.2">
      <c r="A54" s="2" t="s">
        <v>63</v>
      </c>
      <c r="B54" s="7">
        <v>305.654</v>
      </c>
      <c r="C54" s="7">
        <v>156.84299999999999</v>
      </c>
      <c r="D54" s="7" t="s">
        <v>101</v>
      </c>
      <c r="E54" s="7">
        <v>104.15</v>
      </c>
      <c r="F54" s="7">
        <v>409.80399999999997</v>
      </c>
      <c r="G54" s="7">
        <v>298.58</v>
      </c>
      <c r="H54" s="7">
        <v>137.25098800991358</v>
      </c>
      <c r="I54" s="7">
        <v>111.37776482163029</v>
      </c>
      <c r="J54" s="7" t="s">
        <v>101</v>
      </c>
      <c r="K54" s="7">
        <v>431.26293995859214</v>
      </c>
    </row>
    <row r="55" spans="1:11" x14ac:dyDescent="0.2">
      <c r="A55" s="2" t="s">
        <v>64</v>
      </c>
      <c r="B55" s="7" t="s">
        <v>107</v>
      </c>
      <c r="C55" s="7" t="s">
        <v>107</v>
      </c>
      <c r="D55" s="7">
        <v>7.4099999999999999E-2</v>
      </c>
      <c r="E55" s="7" t="s">
        <v>101</v>
      </c>
      <c r="F55" s="7" t="s">
        <v>107</v>
      </c>
      <c r="G55" s="7" t="s">
        <v>107</v>
      </c>
      <c r="H55" s="7" t="s">
        <v>107</v>
      </c>
      <c r="I55" s="7" t="s">
        <v>101</v>
      </c>
      <c r="J55" s="7">
        <v>98.406374501992033</v>
      </c>
      <c r="K55" s="7" t="s">
        <v>101</v>
      </c>
    </row>
    <row r="56" spans="1:11" x14ac:dyDescent="0.2">
      <c r="A56" s="2" t="s">
        <v>65</v>
      </c>
      <c r="B56" s="7">
        <v>147.982</v>
      </c>
      <c r="C56" s="7">
        <v>29.81</v>
      </c>
      <c r="D56" s="7" t="s">
        <v>101</v>
      </c>
      <c r="E56" s="7">
        <v>7.52</v>
      </c>
      <c r="F56" s="7">
        <v>155.50200000000001</v>
      </c>
      <c r="G56" s="7">
        <v>56.889000000000003</v>
      </c>
      <c r="H56" s="7">
        <v>273.34282550229392</v>
      </c>
      <c r="I56" s="7">
        <v>268.28260120741857</v>
      </c>
      <c r="J56" s="7" t="s">
        <v>101</v>
      </c>
      <c r="K56" s="7">
        <v>434.68208092485548</v>
      </c>
    </row>
    <row r="57" spans="1:11" x14ac:dyDescent="0.2">
      <c r="A57" s="2" t="s">
        <v>66</v>
      </c>
      <c r="B57" s="7">
        <v>576.0498</v>
      </c>
      <c r="C57" s="7">
        <v>312.988</v>
      </c>
      <c r="D57" s="7" t="s">
        <v>101</v>
      </c>
      <c r="E57" s="7">
        <v>10.85</v>
      </c>
      <c r="F57" s="7">
        <v>586.89980000000003</v>
      </c>
      <c r="G57" s="7">
        <v>329.53019999999998</v>
      </c>
      <c r="H57" s="7">
        <v>178.10197669287973</v>
      </c>
      <c r="I57" s="7">
        <v>180.59108370989799</v>
      </c>
      <c r="J57" s="7" t="s">
        <v>101</v>
      </c>
      <c r="K57" s="7">
        <v>102.84360189573459</v>
      </c>
    </row>
    <row r="58" spans="1:11" x14ac:dyDescent="0.2">
      <c r="A58" s="2" t="s">
        <v>67</v>
      </c>
      <c r="B58" s="7">
        <v>30.14</v>
      </c>
      <c r="C58" s="7">
        <v>18.695</v>
      </c>
      <c r="D58" s="7" t="s">
        <v>101</v>
      </c>
      <c r="E58" s="7">
        <v>44.96</v>
      </c>
      <c r="F58" s="7">
        <v>75.099999999999994</v>
      </c>
      <c r="G58" s="7">
        <v>22.7</v>
      </c>
      <c r="H58" s="7">
        <v>330.83700440528634</v>
      </c>
      <c r="I58" s="7">
        <v>927.38461538461536</v>
      </c>
      <c r="J58" s="7" t="s">
        <v>101</v>
      </c>
      <c r="K58" s="7">
        <v>231.15681233933162</v>
      </c>
    </row>
    <row r="59" spans="1:11" x14ac:dyDescent="0.2">
      <c r="A59" s="2" t="s">
        <v>68</v>
      </c>
      <c r="B59" s="7">
        <v>502.464</v>
      </c>
      <c r="C59" s="7">
        <v>264.44200000000001</v>
      </c>
      <c r="D59" s="7" t="s">
        <v>101</v>
      </c>
      <c r="E59" s="7">
        <v>83.984999999999999</v>
      </c>
      <c r="F59" s="7">
        <v>586.44899999999996</v>
      </c>
      <c r="G59" s="7">
        <v>236.22200000000001</v>
      </c>
      <c r="H59" s="7">
        <v>248.26180457366377</v>
      </c>
      <c r="I59" s="7">
        <v>274.57499303267269</v>
      </c>
      <c r="J59" s="7" t="s">
        <v>101</v>
      </c>
      <c r="K59" s="7">
        <v>157.79239079379991</v>
      </c>
    </row>
    <row r="60" spans="1:11" x14ac:dyDescent="0.2">
      <c r="A60" s="2" t="s">
        <v>69</v>
      </c>
      <c r="B60" s="7" t="s">
        <v>101</v>
      </c>
      <c r="C60" s="7" t="s">
        <v>101</v>
      </c>
      <c r="D60" s="7" t="s">
        <v>101</v>
      </c>
      <c r="E60" s="7">
        <v>1.2</v>
      </c>
      <c r="F60" s="7">
        <v>1.2</v>
      </c>
      <c r="G60" s="7">
        <v>10.210000000000001</v>
      </c>
      <c r="H60" s="7">
        <v>11.753183153770813</v>
      </c>
      <c r="I60" s="7" t="s">
        <v>101</v>
      </c>
      <c r="J60" s="7" t="s">
        <v>101</v>
      </c>
      <c r="K60" s="7">
        <v>30.303030303030305</v>
      </c>
    </row>
    <row r="61" spans="1:11" x14ac:dyDescent="0.2">
      <c r="A61" s="2" t="s">
        <v>70</v>
      </c>
      <c r="B61" s="7">
        <v>84.64</v>
      </c>
      <c r="C61" s="7">
        <v>84.64</v>
      </c>
      <c r="D61" s="7" t="s">
        <v>101</v>
      </c>
      <c r="E61" s="7">
        <v>53.4</v>
      </c>
      <c r="F61" s="7">
        <v>138.04</v>
      </c>
      <c r="G61" s="7">
        <v>123.5453</v>
      </c>
      <c r="H61" s="7">
        <v>111.73229576519705</v>
      </c>
      <c r="I61" s="7">
        <v>117.31879970004977</v>
      </c>
      <c r="J61" s="7" t="s">
        <v>101</v>
      </c>
      <c r="K61" s="7">
        <v>103.89105058365759</v>
      </c>
    </row>
    <row r="62" spans="1:11" x14ac:dyDescent="0.2">
      <c r="A62" s="2" t="s">
        <v>71</v>
      </c>
      <c r="B62" s="7">
        <v>61.96</v>
      </c>
      <c r="C62" s="7">
        <v>61.96</v>
      </c>
      <c r="D62" s="7" t="s">
        <v>101</v>
      </c>
      <c r="E62" s="7">
        <v>7.8</v>
      </c>
      <c r="F62" s="7">
        <v>69.760000000000005</v>
      </c>
      <c r="G62" s="7">
        <v>91.723200000000006</v>
      </c>
      <c r="H62" s="7">
        <v>76.054913042719832</v>
      </c>
      <c r="I62" s="7">
        <v>350.35340684195648</v>
      </c>
      <c r="J62" s="7" t="s">
        <v>101</v>
      </c>
      <c r="K62" s="7">
        <v>10.53510214997123</v>
      </c>
    </row>
    <row r="63" spans="1:11" x14ac:dyDescent="0.2">
      <c r="A63" s="2" t="s">
        <v>72</v>
      </c>
      <c r="B63" s="7">
        <v>30.43</v>
      </c>
      <c r="C63" s="7">
        <v>30.43</v>
      </c>
      <c r="D63" s="7" t="s">
        <v>101</v>
      </c>
      <c r="E63" s="7" t="s">
        <v>101</v>
      </c>
      <c r="F63" s="7">
        <v>30.43</v>
      </c>
      <c r="G63" s="7">
        <v>15.39</v>
      </c>
      <c r="H63" s="7">
        <v>197.72579597141001</v>
      </c>
      <c r="I63" s="7">
        <v>197.72579597141001</v>
      </c>
      <c r="J63" s="7" t="s">
        <v>101</v>
      </c>
      <c r="K63" s="7" t="s">
        <v>101</v>
      </c>
    </row>
    <row r="64" spans="1:11" x14ac:dyDescent="0.2">
      <c r="A64" s="2" t="s">
        <v>73</v>
      </c>
      <c r="B64" s="7">
        <v>311.14</v>
      </c>
      <c r="C64" s="7">
        <v>109.139</v>
      </c>
      <c r="D64" s="7" t="s">
        <v>101</v>
      </c>
      <c r="E64" s="7">
        <v>49.411999999999999</v>
      </c>
      <c r="F64" s="7">
        <v>360.55200000000002</v>
      </c>
      <c r="G64" s="7">
        <v>281.91699999999997</v>
      </c>
      <c r="H64" s="7">
        <v>127.89296140353366</v>
      </c>
      <c r="I64" s="7">
        <v>135.05981629711945</v>
      </c>
      <c r="J64" s="7" t="s">
        <v>101</v>
      </c>
      <c r="K64" s="7">
        <v>95.861868270443296</v>
      </c>
    </row>
    <row r="65" spans="1:11" x14ac:dyDescent="0.2">
      <c r="A65" s="2" t="s">
        <v>75</v>
      </c>
      <c r="B65" s="7" t="s">
        <v>107</v>
      </c>
      <c r="C65" s="7" t="s">
        <v>107</v>
      </c>
      <c r="D65" s="7" t="s">
        <v>101</v>
      </c>
      <c r="E65" s="7">
        <v>41.9</v>
      </c>
      <c r="F65" s="7" t="s">
        <v>107</v>
      </c>
      <c r="G65" s="7" t="s">
        <v>107</v>
      </c>
      <c r="H65" s="7">
        <v>257.74855264098346</v>
      </c>
      <c r="I65" s="7" t="s">
        <v>107</v>
      </c>
      <c r="J65" s="7" t="s">
        <v>101</v>
      </c>
      <c r="K65" s="7" t="s">
        <v>101</v>
      </c>
    </row>
    <row r="66" spans="1:11" x14ac:dyDescent="0.2">
      <c r="A66" s="2" t="s">
        <v>76</v>
      </c>
      <c r="B66" s="7" t="s">
        <v>107</v>
      </c>
      <c r="C66" s="7" t="s">
        <v>101</v>
      </c>
      <c r="D66" s="7" t="s">
        <v>101</v>
      </c>
      <c r="E66" s="7" t="s">
        <v>101</v>
      </c>
      <c r="F66" s="7" t="s">
        <v>107</v>
      </c>
      <c r="G66" s="7" t="s">
        <v>107</v>
      </c>
      <c r="H66" s="7">
        <v>44.803887539048944</v>
      </c>
      <c r="I66" s="7" t="s">
        <v>107</v>
      </c>
      <c r="J66" s="7" t="s">
        <v>101</v>
      </c>
      <c r="K66" s="7" t="s">
        <v>101</v>
      </c>
    </row>
    <row r="67" spans="1:11" ht="25.5" x14ac:dyDescent="0.2">
      <c r="A67" s="2" t="s">
        <v>103</v>
      </c>
      <c r="B67" s="7" t="s">
        <v>101</v>
      </c>
      <c r="C67" s="7" t="s">
        <v>101</v>
      </c>
      <c r="D67" s="7" t="s">
        <v>101</v>
      </c>
      <c r="E67" s="7" t="s">
        <v>101</v>
      </c>
      <c r="F67" s="7" t="s">
        <v>101</v>
      </c>
      <c r="G67" s="7">
        <v>37.024999999999999</v>
      </c>
      <c r="H67" s="7" t="s">
        <v>101</v>
      </c>
      <c r="I67" s="7" t="s">
        <v>101</v>
      </c>
      <c r="J67" s="7" t="s">
        <v>101</v>
      </c>
      <c r="K67" s="7" t="s">
        <v>101</v>
      </c>
    </row>
    <row r="68" spans="1:11" ht="38.25" x14ac:dyDescent="0.2">
      <c r="A68" s="2" t="s">
        <v>77</v>
      </c>
      <c r="B68" s="7" t="s">
        <v>107</v>
      </c>
      <c r="C68" s="7" t="s">
        <v>101</v>
      </c>
      <c r="D68" s="7" t="s">
        <v>101</v>
      </c>
      <c r="E68" s="7" t="s">
        <v>101</v>
      </c>
      <c r="F68" s="7" t="s">
        <v>107</v>
      </c>
      <c r="G68" s="7" t="s">
        <v>107</v>
      </c>
      <c r="H68" s="7">
        <v>92.2</v>
      </c>
      <c r="I68" s="7" t="s">
        <v>107</v>
      </c>
      <c r="J68" s="7" t="s">
        <v>101</v>
      </c>
      <c r="K68" s="7" t="s">
        <v>101</v>
      </c>
    </row>
    <row r="69" spans="1:11" x14ac:dyDescent="0.2">
      <c r="A69" s="2" t="s">
        <v>78</v>
      </c>
      <c r="B69" s="7">
        <v>140.46199999999999</v>
      </c>
      <c r="C69" s="7" t="s">
        <v>107</v>
      </c>
      <c r="D69" s="7" t="s">
        <v>101</v>
      </c>
      <c r="E69" s="7">
        <v>7.5119999999999996</v>
      </c>
      <c r="F69" s="7">
        <v>147.97399999999999</v>
      </c>
      <c r="G69" s="7">
        <v>139.93700000000001</v>
      </c>
      <c r="H69" s="7">
        <v>105.74329877016086</v>
      </c>
      <c r="I69" s="7">
        <v>111.99598140602949</v>
      </c>
      <c r="J69" s="7" t="s">
        <v>101</v>
      </c>
      <c r="K69" s="7">
        <v>51.735537190082646</v>
      </c>
    </row>
    <row r="70" spans="1:11" x14ac:dyDescent="0.2">
      <c r="A70" s="2" t="s">
        <v>79</v>
      </c>
      <c r="B70" s="7">
        <v>1691.9419</v>
      </c>
      <c r="C70" s="7">
        <v>546.63390000000004</v>
      </c>
      <c r="D70" s="7">
        <v>0.31</v>
      </c>
      <c r="E70" s="7">
        <v>155.01599999999999</v>
      </c>
      <c r="F70" s="7">
        <v>1847.2679000000001</v>
      </c>
      <c r="G70" s="7">
        <v>2610.5397699999999</v>
      </c>
      <c r="H70" s="7">
        <v>70.761913732499849</v>
      </c>
      <c r="I70" s="7">
        <v>74.657304695708149</v>
      </c>
      <c r="J70" s="7">
        <v>65.957446808510639</v>
      </c>
      <c r="K70" s="7">
        <v>45.090054451528829</v>
      </c>
    </row>
    <row r="71" spans="1:11" x14ac:dyDescent="0.2">
      <c r="A71" s="2" t="s">
        <v>80</v>
      </c>
      <c r="B71" s="7">
        <v>164.14</v>
      </c>
      <c r="C71" s="7">
        <v>74.527000000000001</v>
      </c>
      <c r="D71" s="7" t="s">
        <v>101</v>
      </c>
      <c r="E71" s="7" t="s">
        <v>101</v>
      </c>
      <c r="F71" s="7">
        <v>164.14</v>
      </c>
      <c r="G71" s="7">
        <v>268.50700000000001</v>
      </c>
      <c r="H71" s="7">
        <v>61.130622292901116</v>
      </c>
      <c r="I71" s="7">
        <v>87.983833359241416</v>
      </c>
      <c r="J71" s="7" t="s">
        <v>101</v>
      </c>
      <c r="K71" s="7" t="s">
        <v>101</v>
      </c>
    </row>
    <row r="72" spans="1:11" x14ac:dyDescent="0.2">
      <c r="A72" s="2" t="s">
        <v>82</v>
      </c>
      <c r="B72" s="7" t="s">
        <v>101</v>
      </c>
      <c r="C72" s="7" t="s">
        <v>101</v>
      </c>
      <c r="D72" s="7" t="s">
        <v>101</v>
      </c>
      <c r="E72" s="7">
        <v>7.5</v>
      </c>
      <c r="F72" s="7">
        <v>7.5</v>
      </c>
      <c r="G72" s="7" t="s">
        <v>101</v>
      </c>
      <c r="H72" s="7" t="s">
        <v>101</v>
      </c>
      <c r="I72" s="7" t="s">
        <v>101</v>
      </c>
      <c r="J72" s="7" t="s">
        <v>101</v>
      </c>
      <c r="K72" s="7" t="s">
        <v>101</v>
      </c>
    </row>
    <row r="73" spans="1:11" x14ac:dyDescent="0.2">
      <c r="A73" s="2" t="s">
        <v>83</v>
      </c>
      <c r="B73" s="7">
        <v>244.44489999999999</v>
      </c>
      <c r="C73" s="7">
        <v>57.8279</v>
      </c>
      <c r="D73" s="7" t="s">
        <v>101</v>
      </c>
      <c r="E73" s="7">
        <v>24.606000000000002</v>
      </c>
      <c r="F73" s="7">
        <v>269.05090000000001</v>
      </c>
      <c r="G73" s="7">
        <v>439.58377000000002</v>
      </c>
      <c r="H73" s="7">
        <v>61.205831143401859</v>
      </c>
      <c r="I73" s="7">
        <v>62.078600487288455</v>
      </c>
      <c r="J73" s="7" t="s">
        <v>101</v>
      </c>
      <c r="K73" s="7">
        <v>53.704956675469802</v>
      </c>
    </row>
    <row r="74" spans="1:11" x14ac:dyDescent="0.2">
      <c r="A74" s="2" t="s">
        <v>84</v>
      </c>
      <c r="B74" s="7" t="s">
        <v>107</v>
      </c>
      <c r="C74" s="7" t="s">
        <v>101</v>
      </c>
      <c r="D74" s="7" t="s">
        <v>101</v>
      </c>
      <c r="E74" s="7" t="s">
        <v>101</v>
      </c>
      <c r="F74" s="7" t="s">
        <v>107</v>
      </c>
      <c r="G74" s="7" t="s">
        <v>107</v>
      </c>
      <c r="H74" s="7" t="s">
        <v>107</v>
      </c>
      <c r="I74" s="7" t="s">
        <v>107</v>
      </c>
      <c r="J74" s="7" t="s">
        <v>101</v>
      </c>
      <c r="K74" s="7" t="s">
        <v>101</v>
      </c>
    </row>
    <row r="75" spans="1:11" x14ac:dyDescent="0.2">
      <c r="A75" s="2" t="s">
        <v>85</v>
      </c>
      <c r="B75" s="7">
        <v>395.54599999999999</v>
      </c>
      <c r="C75" s="7">
        <v>165.452</v>
      </c>
      <c r="D75" s="7" t="s">
        <v>101</v>
      </c>
      <c r="E75" s="7">
        <v>73.290000000000006</v>
      </c>
      <c r="F75" s="7">
        <v>468.83600000000001</v>
      </c>
      <c r="G75" s="7">
        <v>860.31</v>
      </c>
      <c r="H75" s="7">
        <v>54.496169985237877</v>
      </c>
      <c r="I75" s="7">
        <v>52.531093329791823</v>
      </c>
      <c r="J75" s="7" t="s">
        <v>101</v>
      </c>
      <c r="K75" s="7">
        <v>68.281548423161126</v>
      </c>
    </row>
    <row r="76" spans="1:11" x14ac:dyDescent="0.2">
      <c r="A76" s="2" t="s">
        <v>86</v>
      </c>
      <c r="B76" s="7" t="s">
        <v>107</v>
      </c>
      <c r="C76" s="7" t="s">
        <v>107</v>
      </c>
      <c r="D76" s="7" t="s">
        <v>101</v>
      </c>
      <c r="E76" s="7" t="s">
        <v>101</v>
      </c>
      <c r="F76" s="7" t="s">
        <v>107</v>
      </c>
      <c r="G76" s="7" t="s">
        <v>107</v>
      </c>
      <c r="H76" s="7" t="s">
        <v>107</v>
      </c>
      <c r="I76" s="7" t="s">
        <v>107</v>
      </c>
      <c r="J76" s="7" t="s">
        <v>101</v>
      </c>
      <c r="K76" s="7" t="s">
        <v>101</v>
      </c>
    </row>
    <row r="77" spans="1:11" x14ac:dyDescent="0.2">
      <c r="A77" s="2" t="s">
        <v>87</v>
      </c>
      <c r="B77" s="7">
        <v>99.123000000000005</v>
      </c>
      <c r="C77" s="7" t="s">
        <v>107</v>
      </c>
      <c r="D77" s="7" t="s">
        <v>101</v>
      </c>
      <c r="E77" s="7">
        <v>12</v>
      </c>
      <c r="F77" s="7">
        <v>111.123</v>
      </c>
      <c r="G77" s="7">
        <v>305.01</v>
      </c>
      <c r="H77" s="7">
        <v>36.43257598111537</v>
      </c>
      <c r="I77" s="7">
        <v>35.030746395250212</v>
      </c>
      <c r="J77" s="7" t="s">
        <v>101</v>
      </c>
      <c r="K77" s="7">
        <v>54.42176870748299</v>
      </c>
    </row>
    <row r="78" spans="1:11" x14ac:dyDescent="0.2">
      <c r="A78" s="2" t="s">
        <v>88</v>
      </c>
      <c r="B78" s="7">
        <v>353.24</v>
      </c>
      <c r="C78" s="7">
        <v>218.959</v>
      </c>
      <c r="D78" s="7">
        <v>0.31</v>
      </c>
      <c r="E78" s="7">
        <v>37.619999999999997</v>
      </c>
      <c r="F78" s="7">
        <v>391.17</v>
      </c>
      <c r="G78" s="7">
        <v>404.68200000000002</v>
      </c>
      <c r="H78" s="7">
        <v>96.661082034782865</v>
      </c>
      <c r="I78" s="7">
        <v>111.23146876928696</v>
      </c>
      <c r="J78" s="7">
        <v>65.957446808510639</v>
      </c>
      <c r="K78" s="7">
        <v>43.421052631578945</v>
      </c>
    </row>
    <row r="79" spans="1:11" x14ac:dyDescent="0.2">
      <c r="A79" s="2" t="s">
        <v>89</v>
      </c>
      <c r="B79" s="7">
        <v>10.771000000000001</v>
      </c>
      <c r="C79" s="7" t="s">
        <v>101</v>
      </c>
      <c r="D79" s="7" t="s">
        <v>101</v>
      </c>
      <c r="E79" s="7" t="s">
        <v>101</v>
      </c>
      <c r="F79" s="7">
        <v>10.771000000000001</v>
      </c>
      <c r="G79" s="7" t="s">
        <v>101</v>
      </c>
      <c r="H79" s="7" t="s">
        <v>101</v>
      </c>
      <c r="I79" s="7" t="s">
        <v>101</v>
      </c>
      <c r="J79" s="7" t="s">
        <v>101</v>
      </c>
      <c r="K79" s="7" t="s">
        <v>101</v>
      </c>
    </row>
    <row r="80" spans="1:11" x14ac:dyDescent="0.2">
      <c r="A80" s="2" t="s">
        <v>90</v>
      </c>
      <c r="B80" s="7">
        <v>549.03863999999999</v>
      </c>
      <c r="C80" s="7">
        <v>254.547</v>
      </c>
      <c r="D80" s="7" t="s">
        <v>101</v>
      </c>
      <c r="E80" s="7">
        <v>107.371</v>
      </c>
      <c r="F80" s="7">
        <v>656.40963999999997</v>
      </c>
      <c r="G80" s="7">
        <v>1113.27124</v>
      </c>
      <c r="H80" s="7">
        <v>58.962238169379098</v>
      </c>
      <c r="I80" s="7">
        <v>70.781312944524345</v>
      </c>
      <c r="J80" s="7" t="s">
        <v>101</v>
      </c>
      <c r="K80" s="7">
        <v>31.805317839900802</v>
      </c>
    </row>
    <row r="81" spans="1:11" x14ac:dyDescent="0.2">
      <c r="A81" s="2" t="s">
        <v>91</v>
      </c>
      <c r="B81" s="7">
        <v>82.748999999999995</v>
      </c>
      <c r="C81" s="7" t="s">
        <v>107</v>
      </c>
      <c r="D81" s="7" t="s">
        <v>101</v>
      </c>
      <c r="E81" s="7">
        <v>8.8279999999999994</v>
      </c>
      <c r="F81" s="7">
        <v>91.576999999999998</v>
      </c>
      <c r="G81" s="7">
        <v>335.65199999999999</v>
      </c>
      <c r="H81" s="7">
        <v>27.283317245242095</v>
      </c>
      <c r="I81" s="7">
        <v>25.283700295158305</v>
      </c>
      <c r="J81" s="7" t="s">
        <v>101</v>
      </c>
      <c r="K81" s="7">
        <v>105.47192353643966</v>
      </c>
    </row>
    <row r="82" spans="1:11" x14ac:dyDescent="0.2">
      <c r="A82" s="2" t="s">
        <v>92</v>
      </c>
      <c r="B82" s="7">
        <v>266.51463999999999</v>
      </c>
      <c r="C82" s="7">
        <v>122.30500000000001</v>
      </c>
      <c r="D82" s="7" t="s">
        <v>101</v>
      </c>
      <c r="E82" s="7">
        <v>28.093</v>
      </c>
      <c r="F82" s="7">
        <v>294.60764</v>
      </c>
      <c r="G82" s="7">
        <v>260.63603999999998</v>
      </c>
      <c r="H82" s="7">
        <v>113.03411454532535</v>
      </c>
      <c r="I82" s="7">
        <v>112.47619560481522</v>
      </c>
      <c r="J82" s="7" t="s">
        <v>101</v>
      </c>
      <c r="K82" s="7">
        <v>118.61594325282891</v>
      </c>
    </row>
    <row r="83" spans="1:11" x14ac:dyDescent="0.2">
      <c r="A83" s="2" t="s">
        <v>94</v>
      </c>
      <c r="B83" s="7">
        <v>66.97</v>
      </c>
      <c r="C83" s="7">
        <v>66.97</v>
      </c>
      <c r="D83" s="7" t="s">
        <v>101</v>
      </c>
      <c r="E83" s="7" t="s">
        <v>101</v>
      </c>
      <c r="F83" s="7">
        <v>66.97</v>
      </c>
      <c r="G83" s="7">
        <v>76.42</v>
      </c>
      <c r="H83" s="7">
        <v>87.634127191834594</v>
      </c>
      <c r="I83" s="7">
        <v>87.634127191834594</v>
      </c>
      <c r="J83" s="7" t="s">
        <v>101</v>
      </c>
      <c r="K83" s="7" t="s">
        <v>101</v>
      </c>
    </row>
    <row r="84" spans="1:11" x14ac:dyDescent="0.2">
      <c r="A84" s="2" t="s">
        <v>95</v>
      </c>
      <c r="B84" s="7" t="s">
        <v>107</v>
      </c>
      <c r="C84" s="7" t="s">
        <v>107</v>
      </c>
      <c r="D84" s="7" t="s">
        <v>101</v>
      </c>
      <c r="E84" s="7">
        <v>16.579999999999998</v>
      </c>
      <c r="F84" s="7" t="s">
        <v>107</v>
      </c>
      <c r="G84" s="7">
        <v>75.963200000000001</v>
      </c>
      <c r="H84" s="7" t="s">
        <v>107</v>
      </c>
      <c r="I84" s="7" t="s">
        <v>107</v>
      </c>
      <c r="J84" s="7" t="s">
        <v>101</v>
      </c>
      <c r="K84" s="7">
        <v>23.373774568543805</v>
      </c>
    </row>
    <row r="85" spans="1:11" x14ac:dyDescent="0.2">
      <c r="A85" s="2" t="s">
        <v>96</v>
      </c>
      <c r="B85" s="7" t="s">
        <v>101</v>
      </c>
      <c r="C85" s="7" t="s">
        <v>101</v>
      </c>
      <c r="D85" s="7" t="s">
        <v>101</v>
      </c>
      <c r="E85" s="7" t="s">
        <v>101</v>
      </c>
      <c r="F85" s="7" t="s">
        <v>101</v>
      </c>
      <c r="G85" s="7" t="s">
        <v>107</v>
      </c>
      <c r="H85" s="7" t="s">
        <v>101</v>
      </c>
      <c r="I85" s="7" t="s">
        <v>101</v>
      </c>
      <c r="J85" s="7" t="s">
        <v>101</v>
      </c>
      <c r="K85" s="7" t="s">
        <v>101</v>
      </c>
    </row>
    <row r="86" spans="1:11" x14ac:dyDescent="0.2">
      <c r="A86" s="2" t="s">
        <v>98</v>
      </c>
      <c r="B86" s="7" t="s">
        <v>101</v>
      </c>
      <c r="C86" s="7" t="s">
        <v>101</v>
      </c>
      <c r="D86" s="7" t="s">
        <v>101</v>
      </c>
      <c r="E86" s="7">
        <v>53.87</v>
      </c>
      <c r="F86" s="7">
        <v>53.87</v>
      </c>
      <c r="G86" s="7">
        <v>234.45</v>
      </c>
      <c r="H86" s="7">
        <v>22.977180635529965</v>
      </c>
      <c r="I86" s="7" t="s">
        <v>101</v>
      </c>
      <c r="J86" s="7" t="s">
        <v>101</v>
      </c>
      <c r="K86" s="7">
        <v>22.977180635529965</v>
      </c>
    </row>
    <row r="87" spans="1:11" x14ac:dyDescent="0.2">
      <c r="A87" s="2" t="s">
        <v>99</v>
      </c>
      <c r="B87" s="7" t="s">
        <v>107</v>
      </c>
      <c r="C87" s="7" t="s">
        <v>101</v>
      </c>
      <c r="D87" s="7" t="s">
        <v>101</v>
      </c>
      <c r="E87" s="7" t="s">
        <v>101</v>
      </c>
      <c r="F87" s="7" t="s">
        <v>107</v>
      </c>
      <c r="G87" s="7" t="s">
        <v>107</v>
      </c>
      <c r="H87" s="7">
        <v>100</v>
      </c>
      <c r="I87" s="7">
        <v>100</v>
      </c>
      <c r="J87" s="7" t="s">
        <v>101</v>
      </c>
      <c r="K87" s="7" t="s">
        <v>101</v>
      </c>
    </row>
    <row r="88" spans="1:11" x14ac:dyDescent="0.2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</row>
    <row r="89" spans="1:11" x14ac:dyDescent="0.2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</row>
    <row r="90" spans="1:11" x14ac:dyDescent="0.2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</row>
    <row r="91" spans="1:11" x14ac:dyDescent="0.2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</row>
    <row r="92" spans="1:11" x14ac:dyDescent="0.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</row>
    <row r="93" spans="1:11" x14ac:dyDescent="0.2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</row>
    <row r="94" spans="1:11" x14ac:dyDescent="0.2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</row>
    <row r="95" spans="1:11" x14ac:dyDescent="0.2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</row>
    <row r="96" spans="1:11" x14ac:dyDescent="0.2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</row>
    <row r="97" spans="1:11" x14ac:dyDescent="0.2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</row>
    <row r="98" spans="1:11" x14ac:dyDescent="0.2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</row>
    <row r="99" spans="1:11" x14ac:dyDescent="0.2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</row>
    <row r="100" spans="1:11" x14ac:dyDescent="0.2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</row>
    <row r="101" spans="1:11" x14ac:dyDescent="0.2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</row>
    <row r="102" spans="1:11" x14ac:dyDescent="0.2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</row>
    <row r="103" spans="1:11" x14ac:dyDescent="0.2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</row>
    <row r="104" spans="1:11" x14ac:dyDescent="0.2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</row>
    <row r="105" spans="1:11" x14ac:dyDescent="0.2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</row>
    <row r="106" spans="1:11" x14ac:dyDescent="0.2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</row>
    <row r="107" spans="1:11" x14ac:dyDescent="0.2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</row>
    <row r="108" spans="1:11" x14ac:dyDescent="0.2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</row>
    <row r="109" spans="1:11" x14ac:dyDescent="0.2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</row>
    <row r="110" spans="1:11" x14ac:dyDescent="0.2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</row>
    <row r="111" spans="1:11" x14ac:dyDescent="0.2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</row>
    <row r="112" spans="1:11" x14ac:dyDescent="0.2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</row>
    <row r="113" spans="1:11" x14ac:dyDescent="0.2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</row>
    <row r="114" spans="1:11" x14ac:dyDescent="0.2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</row>
    <row r="115" spans="1:11" x14ac:dyDescent="0.2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</row>
    <row r="116" spans="1:11" x14ac:dyDescent="0.2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</row>
    <row r="117" spans="1:11" x14ac:dyDescent="0.2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</row>
    <row r="118" spans="1:11" x14ac:dyDescent="0.2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</row>
    <row r="119" spans="1:11" x14ac:dyDescent="0.2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</row>
    <row r="120" spans="1:11" x14ac:dyDescent="0.2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</row>
    <row r="121" spans="1:11" x14ac:dyDescent="0.2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</row>
    <row r="122" spans="1:11" x14ac:dyDescent="0.2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</row>
    <row r="123" spans="1:11" x14ac:dyDescent="0.2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</row>
    <row r="124" spans="1:11" x14ac:dyDescent="0.2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</row>
    <row r="125" spans="1:11" x14ac:dyDescent="0.2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</row>
    <row r="126" spans="1:11" x14ac:dyDescent="0.2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</row>
    <row r="127" spans="1:11" x14ac:dyDescent="0.2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</row>
    <row r="128" spans="1:11" x14ac:dyDescent="0.2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</row>
    <row r="129" spans="1:11" x14ac:dyDescent="0.2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</row>
    <row r="130" spans="1:11" x14ac:dyDescent="0.2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</row>
    <row r="131" spans="1:11" x14ac:dyDescent="0.2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</row>
    <row r="132" spans="1:11" x14ac:dyDescent="0.2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</row>
    <row r="133" spans="1:11" x14ac:dyDescent="0.2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</row>
    <row r="134" spans="1:11" x14ac:dyDescent="0.2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</row>
    <row r="135" spans="1:11" x14ac:dyDescent="0.2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</row>
    <row r="136" spans="1:11" x14ac:dyDescent="0.2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</row>
    <row r="137" spans="1:11" x14ac:dyDescent="0.2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</row>
    <row r="138" spans="1:11" x14ac:dyDescent="0.2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</row>
    <row r="139" spans="1:11" x14ac:dyDescent="0.2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</row>
    <row r="140" spans="1:11" x14ac:dyDescent="0.2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</row>
    <row r="141" spans="1:11" x14ac:dyDescent="0.2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</row>
    <row r="142" spans="1:11" x14ac:dyDescent="0.2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</row>
    <row r="143" spans="1:11" x14ac:dyDescent="0.2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</row>
    <row r="144" spans="1:11" x14ac:dyDescent="0.2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</row>
    <row r="145" spans="1:11" x14ac:dyDescent="0.2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</row>
    <row r="146" spans="1:11" x14ac:dyDescent="0.2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</row>
    <row r="147" spans="1:11" x14ac:dyDescent="0.2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</row>
    <row r="148" spans="1:11" x14ac:dyDescent="0.2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</row>
    <row r="149" spans="1:11" x14ac:dyDescent="0.2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</row>
    <row r="150" spans="1:11" x14ac:dyDescent="0.2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</row>
    <row r="151" spans="1:11" x14ac:dyDescent="0.2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</row>
    <row r="152" spans="1:11" x14ac:dyDescent="0.2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</row>
    <row r="153" spans="1:11" x14ac:dyDescent="0.2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</row>
    <row r="154" spans="1:11" x14ac:dyDescent="0.2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</row>
    <row r="155" spans="1:11" x14ac:dyDescent="0.2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</row>
    <row r="156" spans="1:11" x14ac:dyDescent="0.2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</row>
    <row r="157" spans="1:11" x14ac:dyDescent="0.2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</row>
    <row r="158" spans="1:11" x14ac:dyDescent="0.2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</row>
    <row r="159" spans="1:11" x14ac:dyDescent="0.2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</row>
    <row r="160" spans="1:11" x14ac:dyDescent="0.2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</row>
    <row r="161" spans="1:11" x14ac:dyDescent="0.2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</row>
    <row r="162" spans="1:11" x14ac:dyDescent="0.2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</row>
    <row r="163" spans="1:11" x14ac:dyDescent="0.2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</row>
    <row r="164" spans="1:11" x14ac:dyDescent="0.2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</row>
    <row r="165" spans="1:11" x14ac:dyDescent="0.2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</row>
    <row r="166" spans="1:11" x14ac:dyDescent="0.2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</row>
    <row r="167" spans="1:11" x14ac:dyDescent="0.2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</row>
    <row r="168" spans="1:11" x14ac:dyDescent="0.2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</row>
    <row r="169" spans="1:11" x14ac:dyDescent="0.2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</row>
    <row r="170" spans="1:11" x14ac:dyDescent="0.2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</row>
    <row r="171" spans="1:11" x14ac:dyDescent="0.2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</row>
    <row r="172" spans="1:11" x14ac:dyDescent="0.2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</row>
    <row r="173" spans="1:11" x14ac:dyDescent="0.2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</row>
    <row r="174" spans="1:11" x14ac:dyDescent="0.2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</row>
    <row r="175" spans="1:11" x14ac:dyDescent="0.2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</row>
    <row r="176" spans="1:11" x14ac:dyDescent="0.2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</row>
    <row r="177" spans="1:11" x14ac:dyDescent="0.2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</row>
    <row r="178" spans="1:11" x14ac:dyDescent="0.2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</row>
    <row r="179" spans="1:11" x14ac:dyDescent="0.2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</row>
    <row r="180" spans="1:11" x14ac:dyDescent="0.2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</row>
    <row r="181" spans="1:11" x14ac:dyDescent="0.2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</row>
    <row r="182" spans="1:11" x14ac:dyDescent="0.2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</row>
    <row r="183" spans="1:11" x14ac:dyDescent="0.2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</row>
    <row r="184" spans="1:11" x14ac:dyDescent="0.2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</row>
    <row r="185" spans="1:11" x14ac:dyDescent="0.2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</row>
    <row r="186" spans="1:11" x14ac:dyDescent="0.2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</row>
    <row r="187" spans="1:11" x14ac:dyDescent="0.2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</row>
    <row r="188" spans="1:11" x14ac:dyDescent="0.2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</row>
    <row r="189" spans="1:11" x14ac:dyDescent="0.2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</row>
    <row r="190" spans="1:11" x14ac:dyDescent="0.2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</row>
    <row r="191" spans="1:11" x14ac:dyDescent="0.2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</row>
    <row r="192" spans="1:11" x14ac:dyDescent="0.2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</row>
    <row r="193" spans="1:11" x14ac:dyDescent="0.2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</row>
    <row r="194" spans="1:11" x14ac:dyDescent="0.2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</row>
    <row r="195" spans="1:11" x14ac:dyDescent="0.2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</row>
    <row r="196" spans="1:11" x14ac:dyDescent="0.2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</row>
    <row r="197" spans="1:11" x14ac:dyDescent="0.2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</row>
    <row r="198" spans="1:11" x14ac:dyDescent="0.2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</row>
    <row r="199" spans="1:11" x14ac:dyDescent="0.2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</row>
    <row r="200" spans="1:11" x14ac:dyDescent="0.2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</row>
    <row r="201" spans="1:11" x14ac:dyDescent="0.2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</row>
    <row r="202" spans="1:11" x14ac:dyDescent="0.2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</row>
    <row r="203" spans="1:11" x14ac:dyDescent="0.2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</row>
    <row r="204" spans="1:11" x14ac:dyDescent="0.2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</row>
    <row r="205" spans="1:11" x14ac:dyDescent="0.2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</row>
    <row r="206" spans="1:11" x14ac:dyDescent="0.2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</row>
    <row r="207" spans="1:11" x14ac:dyDescent="0.2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</row>
    <row r="208" spans="1:11" x14ac:dyDescent="0.2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</row>
    <row r="209" spans="1:11" x14ac:dyDescent="0.2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</row>
    <row r="210" spans="1:11" x14ac:dyDescent="0.2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</row>
    <row r="211" spans="1:11" x14ac:dyDescent="0.2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</row>
    <row r="212" spans="1:11" x14ac:dyDescent="0.2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</row>
    <row r="213" spans="1:11" x14ac:dyDescent="0.2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</row>
    <row r="214" spans="1:11" x14ac:dyDescent="0.2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</row>
    <row r="215" spans="1:11" x14ac:dyDescent="0.2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</row>
    <row r="216" spans="1:11" x14ac:dyDescent="0.2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</row>
    <row r="217" spans="1:11" x14ac:dyDescent="0.2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</row>
    <row r="218" spans="1:11" x14ac:dyDescent="0.2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</row>
    <row r="219" spans="1:11" x14ac:dyDescent="0.2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</row>
    <row r="220" spans="1:11" x14ac:dyDescent="0.2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</row>
    <row r="221" spans="1:11" x14ac:dyDescent="0.2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</row>
    <row r="222" spans="1:11" x14ac:dyDescent="0.2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</row>
    <row r="223" spans="1:11" x14ac:dyDescent="0.2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</row>
    <row r="224" spans="1:11" x14ac:dyDescent="0.2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</row>
    <row r="225" spans="1:11" x14ac:dyDescent="0.2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</row>
    <row r="226" spans="1:11" x14ac:dyDescent="0.2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</row>
    <row r="227" spans="1:11" x14ac:dyDescent="0.2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</row>
    <row r="228" spans="1:11" x14ac:dyDescent="0.2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</row>
    <row r="229" spans="1:11" x14ac:dyDescent="0.2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</row>
    <row r="230" spans="1:11" x14ac:dyDescent="0.2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</row>
    <row r="231" spans="1:11" x14ac:dyDescent="0.2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</row>
    <row r="232" spans="1:11" x14ac:dyDescent="0.2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</row>
    <row r="233" spans="1:11" x14ac:dyDescent="0.2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</row>
    <row r="234" spans="1:11" x14ac:dyDescent="0.2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</row>
    <row r="235" spans="1:11" x14ac:dyDescent="0.2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</row>
    <row r="236" spans="1:11" x14ac:dyDescent="0.2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</row>
    <row r="237" spans="1:11" x14ac:dyDescent="0.2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</row>
    <row r="238" spans="1:11" x14ac:dyDescent="0.2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</row>
  </sheetData>
  <mergeCells count="4">
    <mergeCell ref="A2:K2"/>
    <mergeCell ref="A4:A5"/>
    <mergeCell ref="B4:F4"/>
    <mergeCell ref="H4:K4"/>
  </mergeCells>
  <hyperlinks>
    <hyperlink ref="A1" location="Содержание!A1" display="К содержанию"/>
  </hyperlinks>
  <pageMargins left="0.75" right="0.75" top="1" bottom="1" header="0.5" footer="0.5"/>
  <pageSetup orientation="portrait"/>
  <headerFooter>
    <oddFooter>&amp;Lтыс. центнеров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zoomScaleNormal="100" workbookViewId="0"/>
  </sheetViews>
  <sheetFormatPr defaultColWidth="19.28515625" defaultRowHeight="12.75" x14ac:dyDescent="0.2"/>
  <cols>
    <col min="1" max="1" width="40.7109375" customWidth="1"/>
  </cols>
  <sheetData>
    <row r="1" spans="1:8" x14ac:dyDescent="0.2">
      <c r="A1" s="67" t="s">
        <v>306</v>
      </c>
    </row>
    <row r="2" spans="1:8" ht="36" customHeight="1" x14ac:dyDescent="0.2">
      <c r="A2" s="78" t="s">
        <v>124</v>
      </c>
      <c r="B2" s="78"/>
      <c r="C2" s="78"/>
      <c r="D2" s="78"/>
      <c r="E2" s="78"/>
      <c r="F2" s="78"/>
      <c r="G2" s="78"/>
      <c r="H2" s="78"/>
    </row>
    <row r="3" spans="1:8" ht="18" x14ac:dyDescent="0.2">
      <c r="A3" s="10"/>
      <c r="B3" s="10"/>
      <c r="C3" s="10"/>
      <c r="D3" s="10"/>
      <c r="E3" s="10"/>
      <c r="F3" s="10"/>
      <c r="G3" s="10"/>
      <c r="H3" s="18" t="s">
        <v>123</v>
      </c>
    </row>
    <row r="4" spans="1:8" ht="12.75" customHeight="1" x14ac:dyDescent="0.2">
      <c r="A4" s="79"/>
      <c r="B4" s="79" t="s">
        <v>0</v>
      </c>
      <c r="C4" s="79"/>
      <c r="D4" s="79"/>
      <c r="E4" s="79"/>
      <c r="F4" s="79" t="s">
        <v>5</v>
      </c>
      <c r="G4" s="79"/>
      <c r="H4" s="79"/>
    </row>
    <row r="5" spans="1:8" ht="63.75" customHeight="1" x14ac:dyDescent="0.2">
      <c r="A5" s="79"/>
      <c r="B5" s="79" t="s">
        <v>1</v>
      </c>
      <c r="C5" s="79" t="s">
        <v>2</v>
      </c>
      <c r="D5" s="79" t="s">
        <v>3</v>
      </c>
      <c r="E5" s="79" t="s">
        <v>4</v>
      </c>
      <c r="F5" s="79" t="s">
        <v>0</v>
      </c>
      <c r="G5" s="79" t="s">
        <v>6</v>
      </c>
      <c r="H5" s="79" t="s">
        <v>7</v>
      </c>
    </row>
    <row r="6" spans="1:8" x14ac:dyDescent="0.2">
      <c r="A6" s="79"/>
      <c r="B6" s="79"/>
      <c r="C6" s="79"/>
      <c r="D6" s="79"/>
      <c r="E6" s="79"/>
      <c r="F6" s="79"/>
      <c r="G6" s="79"/>
      <c r="H6" s="79"/>
    </row>
    <row r="7" spans="1:8" x14ac:dyDescent="0.2">
      <c r="A7" s="9" t="s">
        <v>8</v>
      </c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</row>
    <row r="8" spans="1:8" x14ac:dyDescent="0.2">
      <c r="A8" s="2" t="s">
        <v>14</v>
      </c>
      <c r="B8" s="7">
        <v>117.94478315153248</v>
      </c>
      <c r="C8" s="7">
        <v>112.32582784132556</v>
      </c>
      <c r="D8" s="7">
        <v>35.023679367828535</v>
      </c>
      <c r="E8" s="7">
        <v>114.72256483993513</v>
      </c>
      <c r="F8" s="7">
        <v>117.10021340688245</v>
      </c>
      <c r="G8" s="7">
        <v>90.3</v>
      </c>
      <c r="H8" s="7">
        <v>129.67908461448775</v>
      </c>
    </row>
    <row r="9" spans="1:8" x14ac:dyDescent="0.2">
      <c r="A9" s="2" t="s">
        <v>15</v>
      </c>
      <c r="B9" s="7">
        <v>101.77829793366021</v>
      </c>
      <c r="C9" s="7">
        <v>99.902420262961726</v>
      </c>
      <c r="D9" s="7" t="s">
        <v>101</v>
      </c>
      <c r="E9" s="7">
        <v>105.31296101159114</v>
      </c>
      <c r="F9" s="7">
        <v>102.52955553962936</v>
      </c>
      <c r="G9" s="7">
        <v>85.6</v>
      </c>
      <c r="H9" s="7">
        <v>119.77751815377262</v>
      </c>
    </row>
    <row r="10" spans="1:8" x14ac:dyDescent="0.2">
      <c r="A10" s="2" t="s">
        <v>16</v>
      </c>
      <c r="B10" s="7">
        <v>238.71170520231215</v>
      </c>
      <c r="C10" s="7">
        <v>236.34505988023952</v>
      </c>
      <c r="D10" s="7" t="s">
        <v>101</v>
      </c>
      <c r="E10" s="7">
        <v>503.52941176470586</v>
      </c>
      <c r="F10" s="7">
        <v>262.40592105263158</v>
      </c>
      <c r="G10" s="7">
        <v>136.6</v>
      </c>
      <c r="H10" s="7">
        <v>192.09803883794407</v>
      </c>
    </row>
    <row r="11" spans="1:8" x14ac:dyDescent="0.2">
      <c r="A11" s="2" t="s">
        <v>17</v>
      </c>
      <c r="B11" s="7">
        <v>78.206896551724142</v>
      </c>
      <c r="C11" s="7">
        <v>72</v>
      </c>
      <c r="D11" s="7" t="s">
        <v>101</v>
      </c>
      <c r="E11" s="7">
        <v>113.56277056277057</v>
      </c>
      <c r="F11" s="7">
        <v>85.471802170432312</v>
      </c>
      <c r="G11" s="7">
        <v>85.6</v>
      </c>
      <c r="H11" s="7">
        <v>99.850236180411585</v>
      </c>
    </row>
    <row r="12" spans="1:8" x14ac:dyDescent="0.2">
      <c r="A12" s="2" t="s">
        <v>18</v>
      </c>
      <c r="B12" s="7" t="s">
        <v>107</v>
      </c>
      <c r="C12" s="7">
        <v>125.98916967509025</v>
      </c>
      <c r="D12" s="7" t="s">
        <v>101</v>
      </c>
      <c r="E12" s="7" t="s">
        <v>101</v>
      </c>
      <c r="F12" s="7">
        <v>108.26720183486239</v>
      </c>
      <c r="G12" s="7" t="s">
        <v>107</v>
      </c>
      <c r="H12" s="7" t="s">
        <v>107</v>
      </c>
    </row>
    <row r="13" spans="1:8" x14ac:dyDescent="0.2">
      <c r="A13" s="2" t="s">
        <v>19</v>
      </c>
      <c r="B13" s="7">
        <v>114.28571428571429</v>
      </c>
      <c r="C13" s="7">
        <v>114.28571428571429</v>
      </c>
      <c r="D13" s="7" t="s">
        <v>101</v>
      </c>
      <c r="E13" s="7">
        <v>17.408921933085502</v>
      </c>
      <c r="F13" s="7">
        <v>50.569682151589241</v>
      </c>
      <c r="G13" s="7">
        <v>55.9</v>
      </c>
      <c r="H13" s="7">
        <v>90.464547677261606</v>
      </c>
    </row>
    <row r="14" spans="1:8" x14ac:dyDescent="0.2">
      <c r="A14" s="2" t="s">
        <v>20</v>
      </c>
      <c r="B14" s="7">
        <v>72.829131652661061</v>
      </c>
      <c r="C14" s="7">
        <v>72.829131652661061</v>
      </c>
      <c r="D14" s="7" t="s">
        <v>101</v>
      </c>
      <c r="E14" s="7">
        <v>49.166666666666664</v>
      </c>
      <c r="F14" s="7">
        <v>66.876310272536685</v>
      </c>
      <c r="G14" s="7">
        <v>42.3</v>
      </c>
      <c r="H14" s="7">
        <v>158.1000242849567</v>
      </c>
    </row>
    <row r="15" spans="1:8" x14ac:dyDescent="0.2">
      <c r="A15" s="2" t="s">
        <v>21</v>
      </c>
      <c r="B15" s="7">
        <v>41.315953307392995</v>
      </c>
      <c r="C15" s="7">
        <v>41.315953307392995</v>
      </c>
      <c r="D15" s="7" t="s">
        <v>101</v>
      </c>
      <c r="E15" s="7">
        <v>106.38297872340425</v>
      </c>
      <c r="F15" s="7">
        <v>51.37565789473684</v>
      </c>
      <c r="G15" s="7">
        <v>69.8</v>
      </c>
      <c r="H15" s="7">
        <v>73.604094405067116</v>
      </c>
    </row>
    <row r="16" spans="1:8" x14ac:dyDescent="0.2">
      <c r="A16" s="2" t="s">
        <v>23</v>
      </c>
      <c r="B16" s="7">
        <v>259.08503401360542</v>
      </c>
      <c r="C16" s="7">
        <v>193.12244897959184</v>
      </c>
      <c r="D16" s="7" t="s">
        <v>101</v>
      </c>
      <c r="E16" s="7">
        <v>4</v>
      </c>
      <c r="F16" s="7">
        <v>249.08169934640523</v>
      </c>
      <c r="G16" s="7">
        <v>236.1</v>
      </c>
      <c r="H16" s="7">
        <v>105.49839023566507</v>
      </c>
    </row>
    <row r="17" spans="1:8" x14ac:dyDescent="0.2">
      <c r="A17" s="2" t="s">
        <v>24</v>
      </c>
      <c r="B17" s="7">
        <v>201.78038674033149</v>
      </c>
      <c r="C17" s="7">
        <v>195.87921348314606</v>
      </c>
      <c r="D17" s="7" t="s">
        <v>101</v>
      </c>
      <c r="E17" s="7">
        <v>46.666666666666664</v>
      </c>
      <c r="F17" s="7">
        <v>184.63022113022112</v>
      </c>
      <c r="G17" s="7">
        <v>212</v>
      </c>
      <c r="H17" s="7">
        <v>87.089726948217503</v>
      </c>
    </row>
    <row r="18" spans="1:8" x14ac:dyDescent="0.2">
      <c r="A18" s="2" t="s">
        <v>25</v>
      </c>
      <c r="B18" s="7">
        <v>40.932806324110672</v>
      </c>
      <c r="C18" s="7">
        <v>136</v>
      </c>
      <c r="D18" s="7" t="s">
        <v>101</v>
      </c>
      <c r="E18" s="7">
        <v>144.42857142857142</v>
      </c>
      <c r="F18" s="7">
        <v>45.320211960635881</v>
      </c>
      <c r="G18" s="7">
        <v>90.9</v>
      </c>
      <c r="H18" s="7">
        <v>49.857218878587325</v>
      </c>
    </row>
    <row r="19" spans="1:8" x14ac:dyDescent="0.2">
      <c r="A19" s="2" t="s">
        <v>26</v>
      </c>
      <c r="B19" s="7">
        <v>100.38393239850591</v>
      </c>
      <c r="C19" s="7">
        <v>89.918728684420586</v>
      </c>
      <c r="D19" s="7" t="s">
        <v>101</v>
      </c>
      <c r="E19" s="7">
        <v>110</v>
      </c>
      <c r="F19" s="7">
        <v>103.41026394192438</v>
      </c>
      <c r="G19" s="7">
        <v>81.8</v>
      </c>
      <c r="H19" s="7">
        <v>126.41841557692469</v>
      </c>
    </row>
    <row r="20" spans="1:8" x14ac:dyDescent="0.2">
      <c r="A20" s="2" t="s">
        <v>27</v>
      </c>
      <c r="B20" s="7">
        <v>59.363636363636367</v>
      </c>
      <c r="C20" s="7">
        <v>59.363636363636367</v>
      </c>
      <c r="D20" s="7" t="s">
        <v>101</v>
      </c>
      <c r="E20" s="7" t="s">
        <v>101</v>
      </c>
      <c r="F20" s="7">
        <v>59.363636363636367</v>
      </c>
      <c r="G20" s="7"/>
      <c r="H20" s="7"/>
    </row>
    <row r="21" spans="1:8" x14ac:dyDescent="0.2">
      <c r="A21" s="2" t="s">
        <v>28</v>
      </c>
      <c r="B21" s="7">
        <v>89.396226415094333</v>
      </c>
      <c r="C21" s="7">
        <v>116.81481481481481</v>
      </c>
      <c r="D21" s="7" t="s">
        <v>101</v>
      </c>
      <c r="E21" s="7">
        <v>88.971962616822424</v>
      </c>
      <c r="F21" s="7">
        <v>89.134199134199136</v>
      </c>
      <c r="G21" s="7">
        <v>95.2</v>
      </c>
      <c r="H21" s="7">
        <v>93.628360435083124</v>
      </c>
    </row>
    <row r="22" spans="1:8" x14ac:dyDescent="0.2">
      <c r="A22" t="s">
        <v>29</v>
      </c>
      <c r="G22">
        <v>220</v>
      </c>
      <c r="H22" s="7">
        <v>0</v>
      </c>
    </row>
    <row r="23" spans="1:8" x14ac:dyDescent="0.2">
      <c r="A23" s="2" t="s">
        <v>30</v>
      </c>
      <c r="B23" s="7" t="s">
        <v>101</v>
      </c>
      <c r="C23" s="7" t="s">
        <v>101</v>
      </c>
      <c r="D23" s="7" t="s">
        <v>101</v>
      </c>
      <c r="E23" s="7">
        <v>73.529411764705884</v>
      </c>
      <c r="F23" s="7">
        <v>73.529411764705884</v>
      </c>
      <c r="G23" s="7"/>
      <c r="H23" s="7"/>
    </row>
    <row r="24" spans="1:8" x14ac:dyDescent="0.2">
      <c r="A24" s="2" t="s">
        <v>31</v>
      </c>
      <c r="B24" s="7" t="s">
        <v>107</v>
      </c>
      <c r="C24" s="7" t="s">
        <v>107</v>
      </c>
      <c r="D24" s="7" t="s">
        <v>101</v>
      </c>
      <c r="E24" s="7">
        <v>257</v>
      </c>
      <c r="F24" s="7">
        <v>111.41158798283261</v>
      </c>
      <c r="G24" s="7">
        <v>56.8</v>
      </c>
      <c r="H24" s="7">
        <v>196.14716194160673</v>
      </c>
    </row>
    <row r="25" spans="1:8" x14ac:dyDescent="0.2">
      <c r="A25" s="2" t="s">
        <v>32</v>
      </c>
      <c r="B25" s="7">
        <v>113.17260273972603</v>
      </c>
      <c r="C25" s="7">
        <v>109.43623188405797</v>
      </c>
      <c r="D25" s="7" t="s">
        <v>101</v>
      </c>
      <c r="E25" s="7">
        <v>109</v>
      </c>
      <c r="F25" s="7">
        <v>113.03443708609271</v>
      </c>
      <c r="G25" s="7">
        <v>94.1</v>
      </c>
      <c r="H25" s="7">
        <v>120.12161220626218</v>
      </c>
    </row>
    <row r="26" spans="1:8" x14ac:dyDescent="0.2">
      <c r="A26" s="2" t="s">
        <v>104</v>
      </c>
      <c r="B26" s="7" t="s">
        <v>101</v>
      </c>
      <c r="C26" s="7" t="s">
        <v>101</v>
      </c>
      <c r="D26" s="7" t="s">
        <v>101</v>
      </c>
      <c r="E26" s="7" t="s">
        <v>101</v>
      </c>
      <c r="F26" s="7" t="s">
        <v>101</v>
      </c>
      <c r="G26" s="7" t="s">
        <v>107</v>
      </c>
      <c r="H26" s="7"/>
    </row>
    <row r="27" spans="1:8" x14ac:dyDescent="0.2">
      <c r="A27" s="2" t="s">
        <v>33</v>
      </c>
      <c r="B27" s="7">
        <v>111.66413862842434</v>
      </c>
      <c r="C27" s="7">
        <v>98.638306138306135</v>
      </c>
      <c r="D27" s="7" t="s">
        <v>101</v>
      </c>
      <c r="E27" s="7">
        <v>131.94872908972408</v>
      </c>
      <c r="F27" s="7">
        <v>112.35505664537995</v>
      </c>
      <c r="G27" s="7">
        <v>96.5</v>
      </c>
      <c r="H27" s="7">
        <v>116.43011051334709</v>
      </c>
    </row>
    <row r="28" spans="1:8" x14ac:dyDescent="0.2">
      <c r="A28" s="2" t="s">
        <v>34</v>
      </c>
      <c r="B28" s="7">
        <v>114.77252252252252</v>
      </c>
      <c r="C28" s="7">
        <v>93.369465648854955</v>
      </c>
      <c r="D28" s="7" t="s">
        <v>101</v>
      </c>
      <c r="E28" s="7">
        <v>22.633744855967077</v>
      </c>
      <c r="F28" s="7">
        <v>113.93966447197113</v>
      </c>
      <c r="G28" s="7">
        <v>86.4</v>
      </c>
      <c r="H28" s="7">
        <v>131.87461165737398</v>
      </c>
    </row>
    <row r="29" spans="1:8" x14ac:dyDescent="0.2">
      <c r="A29" s="2" t="s">
        <v>35</v>
      </c>
      <c r="B29" s="7">
        <v>105.01789549033643</v>
      </c>
      <c r="C29" s="7">
        <v>93.886462882096069</v>
      </c>
      <c r="D29" s="7" t="s">
        <v>101</v>
      </c>
      <c r="E29" s="7" t="s">
        <v>101</v>
      </c>
      <c r="F29" s="7">
        <v>105.01789549033643</v>
      </c>
      <c r="G29" s="7">
        <v>134.80000000000001</v>
      </c>
      <c r="H29" s="7">
        <v>77.906450660486954</v>
      </c>
    </row>
    <row r="30" spans="1:8" x14ac:dyDescent="0.2">
      <c r="A30" s="2" t="s">
        <v>36</v>
      </c>
      <c r="B30" s="7">
        <v>118.78407205498934</v>
      </c>
      <c r="C30" s="7">
        <v>118.14734561213434</v>
      </c>
      <c r="D30" s="7" t="s">
        <v>101</v>
      </c>
      <c r="E30" s="7" t="s">
        <v>101</v>
      </c>
      <c r="F30" s="7">
        <v>118.78407205498934</v>
      </c>
      <c r="G30" s="7">
        <v>101.9</v>
      </c>
      <c r="H30" s="7">
        <v>116.56925618742819</v>
      </c>
    </row>
    <row r="31" spans="1:8" ht="25.5" x14ac:dyDescent="0.2">
      <c r="A31" s="2" t="s">
        <v>37</v>
      </c>
      <c r="B31" s="7">
        <v>118.78407205498934</v>
      </c>
      <c r="C31" s="7">
        <v>118.14734561213434</v>
      </c>
      <c r="D31" s="7" t="s">
        <v>101</v>
      </c>
      <c r="E31" s="7" t="s">
        <v>101</v>
      </c>
      <c r="F31" s="7">
        <v>118.78407205498934</v>
      </c>
      <c r="G31" s="7">
        <v>101.9</v>
      </c>
      <c r="H31" s="7">
        <v>116.56925618742819</v>
      </c>
    </row>
    <row r="32" spans="1:8" x14ac:dyDescent="0.2">
      <c r="A32" s="2" t="s">
        <v>38</v>
      </c>
      <c r="B32" s="7">
        <v>346.72020725388603</v>
      </c>
      <c r="C32" s="7" t="s">
        <v>101</v>
      </c>
      <c r="D32" s="7" t="s">
        <v>101</v>
      </c>
      <c r="E32" s="7" t="s">
        <v>101</v>
      </c>
      <c r="F32" s="7">
        <v>346.72020725388603</v>
      </c>
      <c r="G32" s="7">
        <v>74.2</v>
      </c>
      <c r="H32" s="7">
        <v>467.27790735025064</v>
      </c>
    </row>
    <row r="33" spans="1:8" x14ac:dyDescent="0.2">
      <c r="A33" s="2" t="s">
        <v>39</v>
      </c>
      <c r="B33" s="7" t="s">
        <v>107</v>
      </c>
      <c r="C33" s="7" t="s">
        <v>101</v>
      </c>
      <c r="D33" s="7" t="s">
        <v>101</v>
      </c>
      <c r="E33" s="7" t="s">
        <v>101</v>
      </c>
      <c r="F33" s="7">
        <v>63.891402714932127</v>
      </c>
      <c r="G33" s="7">
        <v>89.9</v>
      </c>
      <c r="H33" s="7">
        <v>71.069413476009032</v>
      </c>
    </row>
    <row r="34" spans="1:8" x14ac:dyDescent="0.2">
      <c r="A34" s="2" t="s">
        <v>40</v>
      </c>
      <c r="B34" s="7">
        <v>119.82843137254902</v>
      </c>
      <c r="C34" s="7">
        <v>171.14528301886793</v>
      </c>
      <c r="D34" s="7" t="s">
        <v>101</v>
      </c>
      <c r="E34" s="7">
        <v>220.18571428571428</v>
      </c>
      <c r="F34" s="7">
        <v>124.51802403204272</v>
      </c>
      <c r="G34" s="7">
        <v>113.1</v>
      </c>
      <c r="H34" s="7">
        <v>110.09551196467085</v>
      </c>
    </row>
    <row r="35" spans="1:8" x14ac:dyDescent="0.2">
      <c r="A35" s="2" t="s">
        <v>41</v>
      </c>
      <c r="B35" s="7" t="s">
        <v>107</v>
      </c>
      <c r="C35" s="7" t="s">
        <v>101</v>
      </c>
      <c r="D35" s="7" t="s">
        <v>101</v>
      </c>
      <c r="E35" s="7" t="s">
        <v>101</v>
      </c>
      <c r="F35" s="7">
        <v>5.0000000000000001E-3</v>
      </c>
      <c r="G35" s="7">
        <v>22.3</v>
      </c>
      <c r="H35" s="7">
        <v>2.2421524663677129E-2</v>
      </c>
    </row>
    <row r="36" spans="1:8" x14ac:dyDescent="0.2">
      <c r="A36" s="2" t="s">
        <v>42</v>
      </c>
      <c r="B36" s="7">
        <v>75.928853754940718</v>
      </c>
      <c r="C36" s="7">
        <v>49.417040358744394</v>
      </c>
      <c r="D36" s="7" t="s">
        <v>101</v>
      </c>
      <c r="E36" s="7">
        <v>99.189189189189193</v>
      </c>
      <c r="F36" s="7">
        <v>78.896551724137936</v>
      </c>
      <c r="G36" s="7">
        <v>112.2</v>
      </c>
      <c r="H36" s="7">
        <v>70.317782285327922</v>
      </c>
    </row>
    <row r="37" spans="1:8" x14ac:dyDescent="0.2">
      <c r="A37" s="2" t="s">
        <v>110</v>
      </c>
      <c r="B37" s="7">
        <v>113.19062155789186</v>
      </c>
      <c r="C37" s="7">
        <v>95.721481962950932</v>
      </c>
      <c r="D37" s="7">
        <v>34.810711890925347</v>
      </c>
      <c r="E37" s="7">
        <v>115.51931939028714</v>
      </c>
      <c r="F37" s="7">
        <v>109.35781381611916</v>
      </c>
      <c r="G37" s="7">
        <v>108.9</v>
      </c>
      <c r="H37" s="7">
        <v>100.42039836190924</v>
      </c>
    </row>
    <row r="38" spans="1:8" x14ac:dyDescent="0.2">
      <c r="A38" s="2" t="s">
        <v>43</v>
      </c>
      <c r="B38" s="7">
        <v>79.973214285714292</v>
      </c>
      <c r="C38" s="7">
        <v>30.991735537190081</v>
      </c>
      <c r="D38" s="7">
        <v>55.503267973856211</v>
      </c>
      <c r="E38" s="7" t="s">
        <v>101</v>
      </c>
      <c r="F38" s="7">
        <v>78.907486478793061</v>
      </c>
      <c r="G38" s="7"/>
      <c r="H38" s="7"/>
    </row>
    <row r="39" spans="1:8" x14ac:dyDescent="0.2">
      <c r="A39" s="2" t="s">
        <v>45</v>
      </c>
      <c r="B39" s="7">
        <v>133.80402010050253</v>
      </c>
      <c r="C39" s="7">
        <v>122.70662196144174</v>
      </c>
      <c r="D39" s="7">
        <v>22.847035040431265</v>
      </c>
      <c r="E39" s="7">
        <v>7.5386165211551379</v>
      </c>
      <c r="F39" s="7">
        <v>122.51706019719772</v>
      </c>
      <c r="G39" s="7">
        <v>112.5</v>
      </c>
      <c r="H39" s="7">
        <v>108.90405350862021</v>
      </c>
    </row>
    <row r="40" spans="1:8" x14ac:dyDescent="0.2">
      <c r="A40" s="2" t="s">
        <v>46</v>
      </c>
      <c r="B40" s="7">
        <v>127.47855564081128</v>
      </c>
      <c r="C40" s="7">
        <v>127.85599999999999</v>
      </c>
      <c r="D40" s="7" t="s">
        <v>101</v>
      </c>
      <c r="E40" s="7">
        <v>173.63937330970811</v>
      </c>
      <c r="F40" s="7">
        <v>130.97169049022065</v>
      </c>
      <c r="G40" s="7">
        <v>115</v>
      </c>
      <c r="H40" s="7">
        <v>113.88842651323534</v>
      </c>
    </row>
    <row r="41" spans="1:8" x14ac:dyDescent="0.2">
      <c r="A41" s="2" t="s">
        <v>47</v>
      </c>
      <c r="B41" s="7">
        <v>3</v>
      </c>
      <c r="C41" s="7" t="s">
        <v>101</v>
      </c>
      <c r="D41" s="7" t="s">
        <v>101</v>
      </c>
      <c r="E41" s="7" t="s">
        <v>101</v>
      </c>
      <c r="F41" s="7">
        <v>3</v>
      </c>
      <c r="G41" s="7">
        <v>20</v>
      </c>
      <c r="H41" s="7">
        <v>15</v>
      </c>
    </row>
    <row r="42" spans="1:8" x14ac:dyDescent="0.2">
      <c r="A42" s="2" t="s">
        <v>48</v>
      </c>
      <c r="B42" s="7" t="s">
        <v>107</v>
      </c>
      <c r="C42" s="7" t="s">
        <v>101</v>
      </c>
      <c r="D42" s="7" t="s">
        <v>101</v>
      </c>
      <c r="E42" s="7">
        <v>121.15089163237312</v>
      </c>
      <c r="F42" s="7">
        <v>120.1711590296496</v>
      </c>
      <c r="G42" s="7">
        <v>101.7</v>
      </c>
      <c r="H42" s="7">
        <v>118.16239825924248</v>
      </c>
    </row>
    <row r="43" spans="1:8" x14ac:dyDescent="0.2">
      <c r="A43" s="2" t="s">
        <v>49</v>
      </c>
      <c r="B43" s="7" t="s">
        <v>107</v>
      </c>
      <c r="C43" s="7">
        <v>13.225</v>
      </c>
      <c r="D43" s="7">
        <v>35.535390808453542</v>
      </c>
      <c r="E43" s="7">
        <v>65.690298507462686</v>
      </c>
      <c r="F43" s="7">
        <v>72.924532873835545</v>
      </c>
      <c r="G43" s="7">
        <v>100.1</v>
      </c>
      <c r="H43" s="7">
        <v>72.8516811926429</v>
      </c>
    </row>
    <row r="44" spans="1:8" x14ac:dyDescent="0.2">
      <c r="A44" s="2" t="s">
        <v>50</v>
      </c>
      <c r="B44" s="7">
        <v>97.920049813200492</v>
      </c>
      <c r="C44" s="7">
        <v>74.890909090909091</v>
      </c>
      <c r="D44" s="7">
        <v>13.297297297297296</v>
      </c>
      <c r="E44" s="7">
        <v>15</v>
      </c>
      <c r="F44" s="7">
        <v>93.746392240359597</v>
      </c>
      <c r="G44" s="7">
        <v>169.8</v>
      </c>
      <c r="H44" s="7">
        <v>55.209889423062187</v>
      </c>
    </row>
    <row r="45" spans="1:8" x14ac:dyDescent="0.2">
      <c r="A45" s="2" t="s">
        <v>51</v>
      </c>
      <c r="B45" s="7">
        <v>38.1</v>
      </c>
      <c r="C45" s="7" t="s">
        <v>101</v>
      </c>
      <c r="D45" s="7" t="s">
        <v>101</v>
      </c>
      <c r="E45" s="7" t="s">
        <v>101</v>
      </c>
      <c r="F45" s="7">
        <v>38.1</v>
      </c>
      <c r="G45" s="7" t="s">
        <v>107</v>
      </c>
      <c r="H45" s="7" t="s">
        <v>107</v>
      </c>
    </row>
    <row r="46" spans="1:8" x14ac:dyDescent="0.2">
      <c r="A46" s="2" t="s">
        <v>53</v>
      </c>
      <c r="B46" s="7" t="s">
        <v>101</v>
      </c>
      <c r="C46" s="7" t="s">
        <v>101</v>
      </c>
      <c r="D46" s="7" t="s">
        <v>101</v>
      </c>
      <c r="E46" s="7" t="s">
        <v>101</v>
      </c>
      <c r="F46" s="7" t="s">
        <v>101</v>
      </c>
      <c r="G46" s="7" t="s">
        <v>107</v>
      </c>
      <c r="H46" s="7"/>
    </row>
    <row r="47" spans="1:8" x14ac:dyDescent="0.2">
      <c r="A47" s="2" t="s">
        <v>54</v>
      </c>
      <c r="B47" s="7" t="s">
        <v>101</v>
      </c>
      <c r="C47" s="7" t="s">
        <v>101</v>
      </c>
      <c r="D47" s="7" t="s">
        <v>101</v>
      </c>
      <c r="E47" s="7" t="s">
        <v>101</v>
      </c>
      <c r="F47" s="7" t="s">
        <v>101</v>
      </c>
      <c r="G47" s="7">
        <v>309</v>
      </c>
      <c r="H47" s="7"/>
    </row>
    <row r="48" spans="1:8" x14ac:dyDescent="0.2">
      <c r="A48" s="2" t="s">
        <v>55</v>
      </c>
      <c r="B48" s="7">
        <v>70</v>
      </c>
      <c r="C48" s="7">
        <v>70</v>
      </c>
      <c r="D48" s="7" t="s">
        <v>101</v>
      </c>
      <c r="E48" s="7" t="s">
        <v>101</v>
      </c>
      <c r="F48" s="7">
        <v>70</v>
      </c>
      <c r="G48" s="7">
        <v>60</v>
      </c>
      <c r="H48" s="7">
        <v>116.66666666666667</v>
      </c>
    </row>
    <row r="49" spans="1:8" x14ac:dyDescent="0.2">
      <c r="A49" s="2" t="s">
        <v>56</v>
      </c>
      <c r="B49" s="7">
        <v>45.370370370370374</v>
      </c>
      <c r="C49" s="7">
        <v>45.370370370370374</v>
      </c>
      <c r="D49" s="7" t="s">
        <v>101</v>
      </c>
      <c r="E49" s="7" t="s">
        <v>101</v>
      </c>
      <c r="F49" s="7">
        <v>45.370370370370374</v>
      </c>
      <c r="G49" s="7"/>
      <c r="H49" s="7"/>
    </row>
    <row r="50" spans="1:8" x14ac:dyDescent="0.2">
      <c r="A50" s="2" t="s">
        <v>57</v>
      </c>
      <c r="B50" s="7">
        <v>124.45313092979127</v>
      </c>
      <c r="C50" s="7">
        <v>118.37866666666666</v>
      </c>
      <c r="D50" s="7">
        <v>13.297297297297296</v>
      </c>
      <c r="E50" s="7">
        <v>15</v>
      </c>
      <c r="F50" s="7">
        <v>116.28064629434492</v>
      </c>
      <c r="G50" s="7">
        <v>202.4</v>
      </c>
      <c r="H50" s="7">
        <v>57.450912200763291</v>
      </c>
    </row>
    <row r="51" spans="1:8" x14ac:dyDescent="0.2">
      <c r="A51" s="2" t="s">
        <v>58</v>
      </c>
      <c r="B51" s="7">
        <v>134.89882130381213</v>
      </c>
      <c r="C51" s="7">
        <v>126.75358880148045</v>
      </c>
      <c r="D51" s="7">
        <v>74.099999999999994</v>
      </c>
      <c r="E51" s="7">
        <v>142.18896873646557</v>
      </c>
      <c r="F51" s="7">
        <v>136.37016627386188</v>
      </c>
      <c r="G51" s="7">
        <v>84.2</v>
      </c>
      <c r="H51" s="7">
        <v>161.9598174273894</v>
      </c>
    </row>
    <row r="52" spans="1:8" x14ac:dyDescent="0.2">
      <c r="A52" s="2" t="s">
        <v>59</v>
      </c>
      <c r="B52" s="7">
        <v>117.50371522377743</v>
      </c>
      <c r="C52" s="7">
        <v>119.05027932960894</v>
      </c>
      <c r="D52" s="7" t="s">
        <v>101</v>
      </c>
      <c r="E52" s="7">
        <v>165.50536672629696</v>
      </c>
      <c r="F52" s="7">
        <v>130.88171506917612</v>
      </c>
      <c r="G52" s="7">
        <v>80.8</v>
      </c>
      <c r="H52" s="7">
        <v>161.98232063016849</v>
      </c>
    </row>
    <row r="53" spans="1:8" x14ac:dyDescent="0.2">
      <c r="A53" s="2" t="s">
        <v>60</v>
      </c>
      <c r="B53" s="7" t="s">
        <v>107</v>
      </c>
      <c r="C53" s="7" t="s">
        <v>107</v>
      </c>
      <c r="D53" s="7" t="s">
        <v>101</v>
      </c>
      <c r="E53" s="7" t="s">
        <v>101</v>
      </c>
      <c r="F53" s="7" t="s">
        <v>107</v>
      </c>
      <c r="G53" s="7" t="s">
        <v>107</v>
      </c>
      <c r="H53" s="7" t="s">
        <v>107</v>
      </c>
    </row>
    <row r="54" spans="1:8" x14ac:dyDescent="0.2">
      <c r="A54" s="2" t="s">
        <v>62</v>
      </c>
      <c r="B54" s="7">
        <v>183.00233294376307</v>
      </c>
      <c r="C54" s="7">
        <v>171.02575579189087</v>
      </c>
      <c r="D54" s="7" t="s">
        <v>101</v>
      </c>
      <c r="E54" s="7">
        <v>167.39515757109916</v>
      </c>
      <c r="F54" s="7">
        <v>179.4817302590742</v>
      </c>
      <c r="G54" s="7">
        <v>88.4</v>
      </c>
      <c r="H54" s="7">
        <v>203.03363151478982</v>
      </c>
    </row>
    <row r="55" spans="1:8" x14ac:dyDescent="0.2">
      <c r="A55" s="2" t="s">
        <v>63</v>
      </c>
      <c r="B55" s="7">
        <v>107.89057536180727</v>
      </c>
      <c r="C55" s="7">
        <v>89.829896907216494</v>
      </c>
      <c r="D55" s="7" t="s">
        <v>101</v>
      </c>
      <c r="E55" s="7">
        <v>105.18077156130074</v>
      </c>
      <c r="F55" s="7">
        <v>107.18874241473111</v>
      </c>
      <c r="G55" s="7">
        <v>98.2</v>
      </c>
      <c r="H55" s="7">
        <v>109.15350551398279</v>
      </c>
    </row>
    <row r="56" spans="1:8" x14ac:dyDescent="0.2">
      <c r="A56" s="2" t="s">
        <v>64</v>
      </c>
      <c r="B56" s="7">
        <v>135</v>
      </c>
      <c r="C56" s="7">
        <v>135</v>
      </c>
      <c r="D56" s="7">
        <v>74.099999999999994</v>
      </c>
      <c r="E56" s="7" t="s">
        <v>101</v>
      </c>
      <c r="F56" s="7">
        <v>133.03548387096774</v>
      </c>
      <c r="G56" s="7">
        <v>163.69999999999999</v>
      </c>
      <c r="H56" s="7">
        <v>81.267858198514205</v>
      </c>
    </row>
    <row r="57" spans="1:8" x14ac:dyDescent="0.2">
      <c r="A57" s="2" t="s">
        <v>65</v>
      </c>
      <c r="B57" s="7">
        <v>94.316124920331418</v>
      </c>
      <c r="C57" s="7">
        <v>58.450980392156865</v>
      </c>
      <c r="D57" s="7" t="s">
        <v>101</v>
      </c>
      <c r="E57" s="7">
        <v>65.391304347826093</v>
      </c>
      <c r="F57" s="7">
        <v>92.340855106888355</v>
      </c>
      <c r="G57" s="7">
        <v>91.8</v>
      </c>
      <c r="H57" s="7">
        <v>100.5891667831028</v>
      </c>
    </row>
    <row r="58" spans="1:8" x14ac:dyDescent="0.2">
      <c r="A58" s="2" t="s">
        <v>66</v>
      </c>
      <c r="B58" s="7">
        <v>105.60032997250229</v>
      </c>
      <c r="C58" s="7">
        <v>123.75958877026493</v>
      </c>
      <c r="D58" s="7" t="s">
        <v>101</v>
      </c>
      <c r="E58" s="7">
        <v>103.33333333333333</v>
      </c>
      <c r="F58" s="7">
        <v>105.55751798561151</v>
      </c>
      <c r="G58" s="7">
        <v>130.69999999999999</v>
      </c>
      <c r="H58" s="7">
        <v>80.763211924721901</v>
      </c>
    </row>
    <row r="59" spans="1:8" x14ac:dyDescent="0.2">
      <c r="A59" s="2" t="s">
        <v>67</v>
      </c>
      <c r="B59" s="7">
        <v>97.225806451612897</v>
      </c>
      <c r="C59" s="7">
        <v>116.84375</v>
      </c>
      <c r="D59" s="7" t="s">
        <v>101</v>
      </c>
      <c r="E59" s="7">
        <v>224.8</v>
      </c>
      <c r="F59" s="7">
        <v>147.25490196078431</v>
      </c>
      <c r="G59" s="7">
        <v>55.4</v>
      </c>
      <c r="H59" s="7">
        <v>265.80307213137962</v>
      </c>
    </row>
    <row r="60" spans="1:8" x14ac:dyDescent="0.2">
      <c r="A60" s="2" t="s">
        <v>68</v>
      </c>
      <c r="B60" s="7">
        <v>65.229650785408282</v>
      </c>
      <c r="C60" s="7">
        <v>63.936653771760156</v>
      </c>
      <c r="D60" s="7" t="s">
        <v>101</v>
      </c>
      <c r="E60" s="7">
        <v>75.322869955156946</v>
      </c>
      <c r="F60" s="7">
        <v>66.505897028804711</v>
      </c>
      <c r="G60" s="7">
        <v>44.3</v>
      </c>
      <c r="H60" s="7">
        <v>150.12617839459304</v>
      </c>
    </row>
    <row r="61" spans="1:8" x14ac:dyDescent="0.2">
      <c r="A61" s="2" t="s">
        <v>69</v>
      </c>
      <c r="B61" s="7" t="s">
        <v>101</v>
      </c>
      <c r="C61" s="7" t="s">
        <v>101</v>
      </c>
      <c r="D61" s="7" t="s">
        <v>101</v>
      </c>
      <c r="E61" s="7">
        <v>20</v>
      </c>
      <c r="F61" s="7">
        <v>20</v>
      </c>
      <c r="G61" s="7">
        <v>45.6</v>
      </c>
      <c r="H61" s="7">
        <v>43.859649122807014</v>
      </c>
    </row>
    <row r="62" spans="1:8" x14ac:dyDescent="0.2">
      <c r="A62" s="2" t="s">
        <v>70</v>
      </c>
      <c r="B62" s="7">
        <v>80.379867046533718</v>
      </c>
      <c r="C62" s="7">
        <v>80.379867046533718</v>
      </c>
      <c r="D62" s="7" t="s">
        <v>101</v>
      </c>
      <c r="E62" s="7">
        <v>47.256637168141594</v>
      </c>
      <c r="F62" s="7">
        <v>63.234081539166283</v>
      </c>
      <c r="G62" s="7">
        <v>58.2</v>
      </c>
      <c r="H62" s="7">
        <v>108.64962463774275</v>
      </c>
    </row>
    <row r="63" spans="1:8" x14ac:dyDescent="0.2">
      <c r="A63" s="2" t="s">
        <v>71</v>
      </c>
      <c r="B63" s="7">
        <v>129.08333333333334</v>
      </c>
      <c r="C63" s="7">
        <v>129.08333333333334</v>
      </c>
      <c r="D63" s="7" t="s">
        <v>101</v>
      </c>
      <c r="E63" s="7">
        <v>650</v>
      </c>
      <c r="F63" s="7">
        <v>141.78861788617886</v>
      </c>
      <c r="G63" s="7">
        <v>96.4</v>
      </c>
      <c r="H63" s="7">
        <v>147.08362851263365</v>
      </c>
    </row>
    <row r="64" spans="1:8" x14ac:dyDescent="0.2">
      <c r="A64" s="2" t="s">
        <v>72</v>
      </c>
      <c r="B64" s="7">
        <v>91.381381381381388</v>
      </c>
      <c r="C64" s="7">
        <v>91.381381381381388</v>
      </c>
      <c r="D64" s="7" t="s">
        <v>101</v>
      </c>
      <c r="E64" s="7" t="s">
        <v>101</v>
      </c>
      <c r="F64" s="7">
        <v>91.381381381381388</v>
      </c>
      <c r="G64" s="7" t="s">
        <v>107</v>
      </c>
      <c r="H64" s="7" t="s">
        <v>107</v>
      </c>
    </row>
    <row r="65" spans="1:8" x14ac:dyDescent="0.2">
      <c r="A65" s="2" t="s">
        <v>73</v>
      </c>
      <c r="B65" s="7">
        <v>124.30683180183779</v>
      </c>
      <c r="C65" s="7">
        <v>138.15063291139239</v>
      </c>
      <c r="D65" s="7" t="s">
        <v>101</v>
      </c>
      <c r="E65" s="7">
        <v>110.5413870246085</v>
      </c>
      <c r="F65" s="7">
        <v>122.22101694915254</v>
      </c>
      <c r="G65" s="7">
        <v>78.2</v>
      </c>
      <c r="H65" s="7">
        <v>156.29286054878841</v>
      </c>
    </row>
    <row r="66" spans="1:8" x14ac:dyDescent="0.2">
      <c r="A66" s="2" t="s">
        <v>75</v>
      </c>
      <c r="B66" s="7">
        <v>137.03762376237623</v>
      </c>
      <c r="C66" s="7">
        <v>157.57875457875457</v>
      </c>
      <c r="D66" s="7" t="s">
        <v>101</v>
      </c>
      <c r="E66" s="7">
        <v>141.07744107744108</v>
      </c>
      <c r="F66" s="7">
        <v>137.955623565417</v>
      </c>
      <c r="G66" s="7">
        <v>100.2</v>
      </c>
      <c r="H66" s="7">
        <v>137.68026303933831</v>
      </c>
    </row>
    <row r="67" spans="1:8" x14ac:dyDescent="0.2">
      <c r="A67" s="2" t="s">
        <v>76</v>
      </c>
      <c r="B67" s="7" t="s">
        <v>107</v>
      </c>
      <c r="C67" s="7" t="s">
        <v>101</v>
      </c>
      <c r="D67" s="7" t="s">
        <v>101</v>
      </c>
      <c r="E67" s="7" t="s">
        <v>101</v>
      </c>
      <c r="F67" s="7" t="s">
        <v>107</v>
      </c>
      <c r="G67" s="7">
        <v>290.3</v>
      </c>
      <c r="H67" s="7" t="s">
        <v>107</v>
      </c>
    </row>
    <row r="68" spans="1:8" ht="25.5" x14ac:dyDescent="0.2">
      <c r="A68" s="2" t="s">
        <v>103</v>
      </c>
      <c r="B68" s="7" t="s">
        <v>101</v>
      </c>
      <c r="C68" s="7" t="s">
        <v>101</v>
      </c>
      <c r="D68" s="7" t="s">
        <v>101</v>
      </c>
      <c r="E68" s="7" t="s">
        <v>101</v>
      </c>
      <c r="F68" s="7" t="s">
        <v>101</v>
      </c>
      <c r="G68" s="7">
        <v>250</v>
      </c>
      <c r="H68" s="7"/>
    </row>
    <row r="69" spans="1:8" ht="38.25" x14ac:dyDescent="0.2">
      <c r="A69" s="2" t="s">
        <v>77</v>
      </c>
      <c r="B69" s="7" t="s">
        <v>107</v>
      </c>
      <c r="C69" s="7" t="s">
        <v>101</v>
      </c>
      <c r="D69" s="7" t="s">
        <v>101</v>
      </c>
      <c r="E69" s="7" t="s">
        <v>101</v>
      </c>
      <c r="F69" s="7" t="s">
        <v>107</v>
      </c>
      <c r="G69" s="7" t="s">
        <v>107</v>
      </c>
      <c r="H69" s="7" t="s">
        <v>107</v>
      </c>
    </row>
    <row r="70" spans="1:8" x14ac:dyDescent="0.2">
      <c r="A70" s="2" t="s">
        <v>78</v>
      </c>
      <c r="B70" s="7" t="s">
        <v>107</v>
      </c>
      <c r="C70" s="7">
        <v>94.676229508196727</v>
      </c>
      <c r="D70" s="7" t="s">
        <v>101</v>
      </c>
      <c r="E70" s="7">
        <v>50.08</v>
      </c>
      <c r="F70" s="7">
        <v>94.673064619321821</v>
      </c>
      <c r="G70" s="7">
        <v>52.7</v>
      </c>
      <c r="H70" s="7">
        <v>179.64528390763152</v>
      </c>
    </row>
    <row r="71" spans="1:8" x14ac:dyDescent="0.2">
      <c r="A71" s="2" t="s">
        <v>79</v>
      </c>
      <c r="B71" s="7">
        <v>94.106563212636971</v>
      </c>
      <c r="C71" s="7">
        <v>94.573339100346018</v>
      </c>
      <c r="D71" s="7">
        <v>96.875</v>
      </c>
      <c r="E71" s="7">
        <v>67.840700218818384</v>
      </c>
      <c r="F71" s="7">
        <v>91.145688600299991</v>
      </c>
      <c r="G71" s="7">
        <v>109.7</v>
      </c>
      <c r="H71" s="7">
        <v>83.086315952871459</v>
      </c>
    </row>
    <row r="72" spans="1:8" x14ac:dyDescent="0.2">
      <c r="A72" s="2" t="s">
        <v>80</v>
      </c>
      <c r="B72" s="7">
        <v>114.78321678321679</v>
      </c>
      <c r="C72" s="7">
        <v>125.46632996632997</v>
      </c>
      <c r="D72" s="7" t="s">
        <v>101</v>
      </c>
      <c r="E72" s="7" t="s">
        <v>101</v>
      </c>
      <c r="F72" s="7">
        <v>114.78321678321679</v>
      </c>
      <c r="G72" s="7">
        <v>142.9</v>
      </c>
      <c r="H72" s="7">
        <v>80.324154501901177</v>
      </c>
    </row>
    <row r="73" spans="1:8" x14ac:dyDescent="0.2">
      <c r="A73" s="2" t="s">
        <v>82</v>
      </c>
      <c r="B73" s="7" t="s">
        <v>101</v>
      </c>
      <c r="C73" s="7" t="s">
        <v>101</v>
      </c>
      <c r="D73" s="7" t="s">
        <v>101</v>
      </c>
      <c r="E73" s="7">
        <v>30</v>
      </c>
      <c r="F73" s="7">
        <v>30</v>
      </c>
      <c r="G73" s="7"/>
      <c r="H73" s="7"/>
    </row>
    <row r="74" spans="1:8" x14ac:dyDescent="0.2">
      <c r="A74" s="2" t="s">
        <v>83</v>
      </c>
      <c r="B74" s="7">
        <v>70.384365102217103</v>
      </c>
      <c r="C74" s="7">
        <v>43.026711309523812</v>
      </c>
      <c r="D74" s="7" t="s">
        <v>101</v>
      </c>
      <c r="E74" s="7">
        <v>24.290227048371175</v>
      </c>
      <c r="F74" s="7">
        <v>59.975679893000446</v>
      </c>
      <c r="G74" s="7" t="s">
        <v>107</v>
      </c>
      <c r="H74" s="7" t="s">
        <v>107</v>
      </c>
    </row>
    <row r="75" spans="1:8" x14ac:dyDescent="0.2">
      <c r="A75" s="2" t="s">
        <v>84</v>
      </c>
      <c r="B75" s="7" t="s">
        <v>107</v>
      </c>
      <c r="C75" s="7" t="s">
        <v>101</v>
      </c>
      <c r="D75" s="7" t="s">
        <v>101</v>
      </c>
      <c r="E75" s="7" t="s">
        <v>101</v>
      </c>
      <c r="F75" s="7" t="s">
        <v>107</v>
      </c>
      <c r="G75" s="7" t="s">
        <v>107</v>
      </c>
      <c r="H75" s="7" t="s">
        <v>107</v>
      </c>
    </row>
    <row r="76" spans="1:8" x14ac:dyDescent="0.2">
      <c r="A76" s="2" t="s">
        <v>85</v>
      </c>
      <c r="B76" s="7" t="s">
        <v>107</v>
      </c>
      <c r="C76" s="7">
        <v>104.84917617237009</v>
      </c>
      <c r="D76" s="7" t="s">
        <v>101</v>
      </c>
      <c r="E76" s="7">
        <v>132.77173913043478</v>
      </c>
      <c r="F76" s="7">
        <v>82.730898182459853</v>
      </c>
      <c r="G76" s="7">
        <v>92</v>
      </c>
      <c r="H76" s="7">
        <v>89.924889328760713</v>
      </c>
    </row>
    <row r="77" spans="1:8" x14ac:dyDescent="0.2">
      <c r="A77" s="2" t="s">
        <v>86</v>
      </c>
      <c r="B77" s="7">
        <v>92.931006493506487</v>
      </c>
      <c r="C77" s="7">
        <v>54</v>
      </c>
      <c r="D77" s="7" t="s">
        <v>101</v>
      </c>
      <c r="E77" s="7" t="s">
        <v>101</v>
      </c>
      <c r="F77" s="7">
        <v>92.931006493506487</v>
      </c>
      <c r="G77" s="7">
        <v>125.2</v>
      </c>
      <c r="H77" s="7">
        <v>74.226043525164926</v>
      </c>
    </row>
    <row r="78" spans="1:8" x14ac:dyDescent="0.2">
      <c r="A78" s="2" t="s">
        <v>87</v>
      </c>
      <c r="B78" s="7">
        <v>63.785714285714285</v>
      </c>
      <c r="C78" s="7">
        <v>57.8</v>
      </c>
      <c r="D78" s="7" t="s">
        <v>101</v>
      </c>
      <c r="E78" s="7">
        <v>120</v>
      </c>
      <c r="F78" s="7">
        <v>67.18440145102781</v>
      </c>
      <c r="G78" s="7">
        <v>103.7</v>
      </c>
      <c r="H78" s="7">
        <v>64.787272373218713</v>
      </c>
    </row>
    <row r="79" spans="1:8" x14ac:dyDescent="0.2">
      <c r="A79" s="2" t="s">
        <v>88</v>
      </c>
      <c r="B79" s="7">
        <v>99.029997196523695</v>
      </c>
      <c r="C79" s="7">
        <v>126.41974595842956</v>
      </c>
      <c r="D79" s="7">
        <v>96.875</v>
      </c>
      <c r="E79" s="7">
        <v>101.67567567567568</v>
      </c>
      <c r="F79" s="7">
        <v>99.276686462616112</v>
      </c>
      <c r="G79" s="7">
        <v>165.2</v>
      </c>
      <c r="H79" s="7">
        <v>60.094846527007341</v>
      </c>
    </row>
    <row r="80" spans="1:8" x14ac:dyDescent="0.2">
      <c r="A80" s="2" t="s">
        <v>89</v>
      </c>
      <c r="B80" s="7">
        <v>89.016528925619838</v>
      </c>
      <c r="C80" s="7" t="s">
        <v>101</v>
      </c>
      <c r="D80" s="7" t="s">
        <v>101</v>
      </c>
      <c r="E80" s="7" t="s">
        <v>101</v>
      </c>
      <c r="F80" s="7">
        <v>89.016528925619838</v>
      </c>
      <c r="G80" s="7"/>
      <c r="H80" s="7"/>
    </row>
    <row r="81" spans="1:8" x14ac:dyDescent="0.2">
      <c r="A81" s="2" t="s">
        <v>90</v>
      </c>
      <c r="B81" s="7">
        <v>89.885504731344753</v>
      </c>
      <c r="C81" s="7">
        <v>76.967525399129173</v>
      </c>
      <c r="D81" s="7" t="s">
        <v>101</v>
      </c>
      <c r="E81" s="7">
        <v>39.041444559992435</v>
      </c>
      <c r="F81" s="7">
        <v>74.100415651620267</v>
      </c>
      <c r="G81" s="7">
        <v>69.8</v>
      </c>
      <c r="H81" s="7">
        <v>106.16105394214938</v>
      </c>
    </row>
    <row r="82" spans="1:8" x14ac:dyDescent="0.2">
      <c r="A82" s="2" t="s">
        <v>91</v>
      </c>
      <c r="B82" s="7">
        <v>65.414229249011854</v>
      </c>
      <c r="C82" s="7">
        <v>58.654460093896716</v>
      </c>
      <c r="D82" s="7" t="s">
        <v>101</v>
      </c>
      <c r="E82" s="7">
        <v>33.694656488549619</v>
      </c>
      <c r="F82" s="7">
        <v>59.971840209561229</v>
      </c>
      <c r="G82" s="7">
        <v>89.7</v>
      </c>
      <c r="H82" s="7">
        <v>66.858238806645744</v>
      </c>
    </row>
    <row r="83" spans="1:8" x14ac:dyDescent="0.2">
      <c r="A83" s="2" t="s">
        <v>92</v>
      </c>
      <c r="B83" s="7">
        <v>72.027090427544451</v>
      </c>
      <c r="C83" s="7">
        <v>79.460109147609145</v>
      </c>
      <c r="D83" s="7" t="s">
        <v>101</v>
      </c>
      <c r="E83" s="7">
        <v>26.628436018957345</v>
      </c>
      <c r="F83" s="7">
        <v>61.954836810228805</v>
      </c>
      <c r="G83" s="7">
        <v>51.5</v>
      </c>
      <c r="H83" s="7">
        <v>120.30065400044427</v>
      </c>
    </row>
    <row r="84" spans="1:8" x14ac:dyDescent="0.2">
      <c r="A84" s="2" t="s">
        <v>94</v>
      </c>
      <c r="B84" s="7">
        <v>102.55742725880552</v>
      </c>
      <c r="C84" s="7">
        <v>102.55742725880552</v>
      </c>
      <c r="D84" s="7" t="s">
        <v>101</v>
      </c>
      <c r="E84" s="7" t="s">
        <v>101</v>
      </c>
      <c r="F84" s="7">
        <v>102.55742725880552</v>
      </c>
      <c r="G84" s="7">
        <v>101.9</v>
      </c>
      <c r="H84" s="7">
        <v>100.64516904691413</v>
      </c>
    </row>
    <row r="85" spans="1:8" x14ac:dyDescent="0.2">
      <c r="A85" s="2" t="s">
        <v>95</v>
      </c>
      <c r="B85" s="7" t="s">
        <v>107</v>
      </c>
      <c r="C85" s="7" t="s">
        <v>107</v>
      </c>
      <c r="D85" s="7" t="s">
        <v>101</v>
      </c>
      <c r="E85" s="7">
        <v>172.17030114226375</v>
      </c>
      <c r="F85" s="7">
        <v>132.5017088174983</v>
      </c>
      <c r="G85" s="7">
        <v>71</v>
      </c>
      <c r="H85" s="7">
        <v>186.62212509506801</v>
      </c>
    </row>
    <row r="86" spans="1:8" x14ac:dyDescent="0.2">
      <c r="A86" s="2" t="s">
        <v>96</v>
      </c>
      <c r="B86" s="7" t="s">
        <v>101</v>
      </c>
      <c r="C86" s="7" t="s">
        <v>101</v>
      </c>
      <c r="D86" s="7" t="s">
        <v>101</v>
      </c>
      <c r="E86" s="7" t="s">
        <v>101</v>
      </c>
      <c r="F86" s="7" t="s">
        <v>101</v>
      </c>
      <c r="G86" s="7" t="s">
        <v>107</v>
      </c>
      <c r="H86" s="7"/>
    </row>
    <row r="87" spans="1:8" x14ac:dyDescent="0.2">
      <c r="A87" s="2" t="s">
        <v>98</v>
      </c>
      <c r="B87" s="7" t="s">
        <v>101</v>
      </c>
      <c r="C87" s="7" t="s">
        <v>101</v>
      </c>
      <c r="D87" s="7" t="s">
        <v>101</v>
      </c>
      <c r="E87" s="7">
        <v>40.295314463527021</v>
      </c>
      <c r="F87" s="7">
        <v>40.295314463527021</v>
      </c>
      <c r="G87" s="7">
        <v>46.9</v>
      </c>
      <c r="H87" s="7">
        <v>85.917514847605588</v>
      </c>
    </row>
    <row r="88" spans="1:8" x14ac:dyDescent="0.2">
      <c r="A88" s="2" t="s">
        <v>99</v>
      </c>
      <c r="B88" s="7" t="s">
        <v>107</v>
      </c>
      <c r="C88" s="7" t="s">
        <v>101</v>
      </c>
      <c r="D88" s="7" t="s">
        <v>101</v>
      </c>
      <c r="E88" s="7" t="s">
        <v>101</v>
      </c>
      <c r="F88" s="7" t="s">
        <v>107</v>
      </c>
      <c r="G88" s="7" t="s">
        <v>107</v>
      </c>
      <c r="H88" s="7" t="s">
        <v>107</v>
      </c>
    </row>
  </sheetData>
  <mergeCells count="11">
    <mergeCell ref="H5:H6"/>
    <mergeCell ref="A2:H2"/>
    <mergeCell ref="A4:A6"/>
    <mergeCell ref="B4:E4"/>
    <mergeCell ref="F4:H4"/>
    <mergeCell ref="B5:B6"/>
    <mergeCell ref="C5:C6"/>
    <mergeCell ref="D5:D6"/>
    <mergeCell ref="E5:E6"/>
    <mergeCell ref="F5:F6"/>
    <mergeCell ref="G5:G6"/>
  </mergeCells>
  <hyperlinks>
    <hyperlink ref="A1" location="Содержание!A1" display="К содержанию"/>
  </hyperlinks>
  <pageMargins left="0.75" right="0.75" top="1" bottom="1" header="0.5" footer="0.5"/>
  <pageSetup orientation="portrait" r:id="rId1"/>
  <headerFooter>
    <oddFooter>&amp;Lц с 1 га убранной площади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0"/>
  <sheetViews>
    <sheetView zoomScaleNormal="100" workbookViewId="0">
      <selection activeCell="B15" sqref="B15"/>
    </sheetView>
  </sheetViews>
  <sheetFormatPr defaultColWidth="19.28515625" defaultRowHeight="12.75" x14ac:dyDescent="0.2"/>
  <cols>
    <col min="1" max="1" width="40.7109375" customWidth="1"/>
  </cols>
  <sheetData>
    <row r="1" spans="1:11" x14ac:dyDescent="0.2">
      <c r="A1" s="67" t="s">
        <v>306</v>
      </c>
    </row>
    <row r="2" spans="1:11" ht="36" customHeight="1" x14ac:dyDescent="0.2">
      <c r="A2" s="78" t="s">
        <v>154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8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6" t="s">
        <v>109</v>
      </c>
    </row>
    <row r="4" spans="1:11" ht="12.75" customHeight="1" x14ac:dyDescent="0.2">
      <c r="A4" s="79"/>
      <c r="B4" s="79" t="s">
        <v>0</v>
      </c>
      <c r="C4" s="79"/>
      <c r="D4" s="79"/>
      <c r="E4" s="79"/>
      <c r="F4" s="79"/>
      <c r="G4" s="9" t="s">
        <v>6</v>
      </c>
      <c r="H4" s="79" t="s">
        <v>7</v>
      </c>
      <c r="I4" s="79"/>
      <c r="J4" s="79"/>
      <c r="K4" s="79"/>
    </row>
    <row r="5" spans="1:11" ht="63.75" x14ac:dyDescent="0.2">
      <c r="A5" s="79"/>
      <c r="B5" s="9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9" t="s">
        <v>5</v>
      </c>
      <c r="H5" s="9" t="s">
        <v>5</v>
      </c>
      <c r="I5" s="9" t="s">
        <v>1</v>
      </c>
      <c r="J5" s="9" t="s">
        <v>3</v>
      </c>
      <c r="K5" s="9" t="s">
        <v>4</v>
      </c>
    </row>
    <row r="6" spans="1:11" x14ac:dyDescent="0.2">
      <c r="A6" s="9" t="s">
        <v>8</v>
      </c>
      <c r="B6" s="9">
        <v>1</v>
      </c>
      <c r="C6" s="9">
        <v>2</v>
      </c>
      <c r="D6" s="9">
        <v>3</v>
      </c>
      <c r="E6" s="9">
        <v>4</v>
      </c>
      <c r="F6" s="9">
        <v>5</v>
      </c>
      <c r="G6" s="9">
        <v>6</v>
      </c>
      <c r="H6" s="9">
        <v>7</v>
      </c>
      <c r="I6" s="9">
        <v>8</v>
      </c>
      <c r="J6" s="9">
        <v>9</v>
      </c>
      <c r="K6" s="9">
        <v>10</v>
      </c>
    </row>
    <row r="7" spans="1:11" x14ac:dyDescent="0.2">
      <c r="A7" s="3" t="s">
        <v>14</v>
      </c>
      <c r="B7" s="4">
        <v>2840.2861853542195</v>
      </c>
      <c r="C7" s="4">
        <v>338.61149999999998</v>
      </c>
      <c r="D7" s="4" t="s">
        <v>101</v>
      </c>
      <c r="E7" s="4">
        <v>75.386499999999998</v>
      </c>
      <c r="F7" s="4">
        <v>2915.6726853542195</v>
      </c>
      <c r="G7" s="31">
        <v>2252.2689999999998</v>
      </c>
      <c r="H7" s="7">
        <v>129.45490460305672</v>
      </c>
      <c r="I7" s="7">
        <v>128.67682742797405</v>
      </c>
      <c r="J7" s="4"/>
      <c r="K7" s="7">
        <f>E7/'[1]104(1416)'!$E$8*100</f>
        <v>167.64849778726622</v>
      </c>
    </row>
    <row r="8" spans="1:11" x14ac:dyDescent="0.2">
      <c r="A8" s="2" t="s">
        <v>15</v>
      </c>
      <c r="B8" s="7">
        <v>824.85040000000004</v>
      </c>
      <c r="C8" s="7">
        <v>60.012500000000003</v>
      </c>
      <c r="D8" s="7" t="s">
        <v>101</v>
      </c>
      <c r="E8" s="7">
        <v>26.8996</v>
      </c>
      <c r="F8" s="7">
        <v>851.75</v>
      </c>
      <c r="G8" s="31">
        <v>1211.0219999999999</v>
      </c>
      <c r="H8" s="7">
        <v>70.333156623083653</v>
      </c>
      <c r="I8" s="7">
        <v>37.3691683331053</v>
      </c>
      <c r="J8" s="7"/>
      <c r="K8" s="7">
        <f>E8/'[1]104(1416)'!$E$8*100</f>
        <v>59.820757444348082</v>
      </c>
    </row>
    <row r="9" spans="1:11" x14ac:dyDescent="0.2">
      <c r="A9" s="2" t="s">
        <v>16</v>
      </c>
      <c r="B9" s="7" t="s">
        <v>101</v>
      </c>
      <c r="C9" s="7" t="s">
        <v>101</v>
      </c>
      <c r="D9" s="7" t="s">
        <v>101</v>
      </c>
      <c r="E9" s="7">
        <v>6.234</v>
      </c>
      <c r="F9" s="7">
        <v>6.234</v>
      </c>
      <c r="G9" s="31">
        <v>60.19</v>
      </c>
      <c r="H9" s="7">
        <v>10.357202193055324</v>
      </c>
      <c r="I9" s="7"/>
      <c r="J9" s="7"/>
      <c r="K9" s="7">
        <f>E9/'[1]104(1416)'!$E$8*100</f>
        <v>13.863499899926612</v>
      </c>
    </row>
    <row r="10" spans="1:11" x14ac:dyDescent="0.2">
      <c r="A10" s="2" t="s">
        <v>18</v>
      </c>
      <c r="B10" s="7" t="s">
        <v>101</v>
      </c>
      <c r="C10" s="7" t="s">
        <v>101</v>
      </c>
      <c r="D10" s="7" t="s">
        <v>101</v>
      </c>
      <c r="E10" s="7" t="s">
        <v>101</v>
      </c>
      <c r="F10" s="7" t="s">
        <v>101</v>
      </c>
      <c r="G10" s="31">
        <v>999999999</v>
      </c>
      <c r="H10" s="7"/>
      <c r="I10" s="7"/>
      <c r="J10" s="7"/>
      <c r="K10" s="7"/>
    </row>
    <row r="11" spans="1:11" x14ac:dyDescent="0.2">
      <c r="A11" s="2" t="s">
        <v>19</v>
      </c>
      <c r="B11" s="7">
        <v>111.2041</v>
      </c>
      <c r="C11" s="7" t="s">
        <v>101</v>
      </c>
      <c r="D11" s="7" t="s">
        <v>101</v>
      </c>
      <c r="E11" s="7" t="s">
        <v>101</v>
      </c>
      <c r="F11" s="7">
        <v>111.2041</v>
      </c>
      <c r="G11" s="31">
        <v>42.624000000000002</v>
      </c>
      <c r="H11" s="7">
        <v>260.89550487987987</v>
      </c>
      <c r="I11" s="7">
        <v>5.0380102043127764</v>
      </c>
      <c r="J11" s="7"/>
      <c r="K11" s="7"/>
    </row>
    <row r="12" spans="1:11" x14ac:dyDescent="0.2">
      <c r="A12" s="2" t="s">
        <v>21</v>
      </c>
      <c r="B12" s="7">
        <v>60.012500000000003</v>
      </c>
      <c r="C12" s="7">
        <v>60.012500000000003</v>
      </c>
      <c r="D12" s="7" t="s">
        <v>101</v>
      </c>
      <c r="E12" s="7" t="s">
        <v>101</v>
      </c>
      <c r="F12" s="7">
        <v>60.012500000000003</v>
      </c>
      <c r="G12" s="31">
        <v>621.90800000000002</v>
      </c>
      <c r="H12" s="7">
        <v>9.6497391897193801</v>
      </c>
      <c r="I12" s="7">
        <v>2.7188169086060721</v>
      </c>
      <c r="J12" s="7"/>
      <c r="K12" s="7"/>
    </row>
    <row r="13" spans="1:11" x14ac:dyDescent="0.2">
      <c r="A13" s="2" t="s">
        <v>23</v>
      </c>
      <c r="B13" s="7">
        <v>24.667999999999999</v>
      </c>
      <c r="C13" s="7" t="s">
        <v>101</v>
      </c>
      <c r="D13" s="7" t="s">
        <v>101</v>
      </c>
      <c r="E13" s="7" t="s">
        <v>101</v>
      </c>
      <c r="F13" s="7">
        <v>24.667999999999999</v>
      </c>
      <c r="G13" s="31">
        <v>3.0960000000000001</v>
      </c>
      <c r="H13" s="7">
        <v>796.77002583979322</v>
      </c>
      <c r="I13" s="7">
        <v>1.117563432643109</v>
      </c>
      <c r="J13" s="7"/>
      <c r="K13" s="7"/>
    </row>
    <row r="14" spans="1:11" x14ac:dyDescent="0.2">
      <c r="A14" s="2" t="s">
        <v>24</v>
      </c>
      <c r="B14" s="7">
        <v>90.9786</v>
      </c>
      <c r="C14" s="7" t="s">
        <v>101</v>
      </c>
      <c r="D14" s="7" t="s">
        <v>101</v>
      </c>
      <c r="E14" s="7">
        <v>20.645600000000002</v>
      </c>
      <c r="F14" s="7">
        <v>111.6242</v>
      </c>
      <c r="G14" s="31">
        <v>55.61</v>
      </c>
      <c r="H14" s="7">
        <v>200.72684768926453</v>
      </c>
      <c r="I14" s="7">
        <v>4.1217105769849338</v>
      </c>
      <c r="J14" s="7"/>
      <c r="K14" s="7">
        <f>E14/'[1]104(1416)'!$E$8*100</f>
        <v>45.91278048346566</v>
      </c>
    </row>
    <row r="15" spans="1:11" x14ac:dyDescent="0.2">
      <c r="A15" s="2" t="s">
        <v>25</v>
      </c>
      <c r="B15" s="7">
        <v>312.21679999999998</v>
      </c>
      <c r="C15" s="7" t="s">
        <v>101</v>
      </c>
      <c r="D15" s="7" t="s">
        <v>101</v>
      </c>
      <c r="E15" s="7">
        <v>0.02</v>
      </c>
      <c r="F15" s="7">
        <v>312.23680000000002</v>
      </c>
      <c r="G15" s="31">
        <v>290.59100000000001</v>
      </c>
      <c r="H15" s="7">
        <v>107.44888864417688</v>
      </c>
      <c r="I15" s="7">
        <v>14.144725098785754</v>
      </c>
      <c r="J15" s="7"/>
      <c r="K15" s="7"/>
    </row>
    <row r="16" spans="1:11" x14ac:dyDescent="0.2">
      <c r="A16" s="2" t="s">
        <v>26</v>
      </c>
      <c r="B16" s="7">
        <v>24.318000000000001</v>
      </c>
      <c r="C16" s="7" t="s">
        <v>101</v>
      </c>
      <c r="D16" s="7" t="s">
        <v>101</v>
      </c>
      <c r="E16" s="7" t="s">
        <v>101</v>
      </c>
      <c r="F16" s="7">
        <v>24.318000000000001</v>
      </c>
      <c r="G16" s="31"/>
      <c r="H16" s="7"/>
      <c r="I16" s="7">
        <v>1.1017069707724634</v>
      </c>
      <c r="J16" s="7"/>
      <c r="K16" s="7"/>
    </row>
    <row r="17" spans="1:11" x14ac:dyDescent="0.2">
      <c r="A17" s="2" t="s">
        <v>27</v>
      </c>
      <c r="B17" s="7">
        <v>201.45240000000001</v>
      </c>
      <c r="C17" s="7" t="s">
        <v>101</v>
      </c>
      <c r="D17" s="7" t="s">
        <v>101</v>
      </c>
      <c r="E17" s="7" t="s">
        <v>101</v>
      </c>
      <c r="F17" s="7">
        <v>201.45240000000001</v>
      </c>
      <c r="G17" s="31"/>
      <c r="H17" s="7"/>
      <c r="I17" s="7">
        <v>9.1266351410001896</v>
      </c>
      <c r="J17" s="7"/>
      <c r="K17" s="7"/>
    </row>
    <row r="18" spans="1:11" x14ac:dyDescent="0.2">
      <c r="A18" s="2" t="s">
        <v>28</v>
      </c>
      <c r="B18" s="7" t="s">
        <v>101</v>
      </c>
      <c r="C18" s="7" t="s">
        <v>101</v>
      </c>
      <c r="D18" s="7" t="s">
        <v>101</v>
      </c>
      <c r="E18" s="7" t="s">
        <v>101</v>
      </c>
      <c r="F18" s="7" t="s">
        <v>101</v>
      </c>
      <c r="G18" s="31">
        <v>41.643000000000001</v>
      </c>
      <c r="H18" s="7"/>
      <c r="I18" s="7"/>
      <c r="J18" s="7"/>
      <c r="K18" s="7"/>
    </row>
    <row r="19" spans="1:11" x14ac:dyDescent="0.2">
      <c r="A19" s="2" t="s">
        <v>30</v>
      </c>
      <c r="B19" s="7" t="s">
        <v>101</v>
      </c>
      <c r="C19" s="7" t="s">
        <v>101</v>
      </c>
      <c r="D19" s="7" t="s">
        <v>101</v>
      </c>
      <c r="E19" s="7" t="s">
        <v>101</v>
      </c>
      <c r="F19" s="7" t="s">
        <v>101</v>
      </c>
      <c r="G19" s="31">
        <v>999999999</v>
      </c>
      <c r="H19" s="7"/>
      <c r="I19" s="7"/>
      <c r="J19" s="7"/>
      <c r="K19" s="7"/>
    </row>
    <row r="20" spans="1:11" x14ac:dyDescent="0.2">
      <c r="A20" s="2" t="s">
        <v>31</v>
      </c>
      <c r="B20" s="7" t="s">
        <v>101</v>
      </c>
      <c r="C20" s="7" t="s">
        <v>101</v>
      </c>
      <c r="D20" s="7" t="s">
        <v>101</v>
      </c>
      <c r="E20" s="7" t="s">
        <v>101</v>
      </c>
      <c r="F20" s="7" t="s">
        <v>101</v>
      </c>
      <c r="G20" s="31">
        <v>64.200999999999993</v>
      </c>
      <c r="H20" s="7"/>
      <c r="I20" s="7"/>
      <c r="J20" s="7"/>
      <c r="K20" s="7"/>
    </row>
    <row r="21" spans="1:11" x14ac:dyDescent="0.2">
      <c r="A21" s="2" t="s">
        <v>33</v>
      </c>
      <c r="B21" s="7">
        <v>75.022000000000006</v>
      </c>
      <c r="C21" s="7" t="s">
        <v>101</v>
      </c>
      <c r="D21" s="7" t="s">
        <v>101</v>
      </c>
      <c r="E21" s="7">
        <v>5.9</v>
      </c>
      <c r="F21" s="7">
        <v>80.921999999999997</v>
      </c>
      <c r="G21" s="31">
        <v>122.346</v>
      </c>
      <c r="H21" s="7">
        <v>66.141925359227102</v>
      </c>
      <c r="I21" s="7">
        <v>3.3988099498845195</v>
      </c>
      <c r="J21" s="7"/>
      <c r="K21" s="7">
        <f>E21/'[1]104(1416)'!$E$8*100</f>
        <v>13.120732981964553</v>
      </c>
    </row>
    <row r="22" spans="1:11" x14ac:dyDescent="0.2">
      <c r="A22" s="2" t="s">
        <v>39</v>
      </c>
      <c r="B22" s="7" t="s">
        <v>101</v>
      </c>
      <c r="C22" s="7" t="s">
        <v>101</v>
      </c>
      <c r="D22" s="7" t="s">
        <v>101</v>
      </c>
      <c r="E22" s="7">
        <v>5.9</v>
      </c>
      <c r="F22" s="7">
        <v>5.9</v>
      </c>
      <c r="G22" s="31">
        <v>97.546000000000006</v>
      </c>
      <c r="H22" s="7">
        <v>6.0484284337645828</v>
      </c>
      <c r="I22" s="7"/>
      <c r="J22" s="7"/>
      <c r="K22" s="7">
        <f>E22/'[1]104(1416)'!$E$8*100</f>
        <v>13.120732981964553</v>
      </c>
    </row>
    <row r="23" spans="1:11" x14ac:dyDescent="0.2">
      <c r="A23" s="2" t="s">
        <v>41</v>
      </c>
      <c r="B23" s="7" t="s">
        <v>101</v>
      </c>
      <c r="C23" s="7" t="s">
        <v>101</v>
      </c>
      <c r="D23" s="7" t="s">
        <v>101</v>
      </c>
      <c r="E23" s="7" t="s">
        <v>101</v>
      </c>
      <c r="F23" s="7" t="s">
        <v>101</v>
      </c>
      <c r="G23" s="31">
        <v>999999999</v>
      </c>
      <c r="H23" s="7"/>
      <c r="I23" s="7"/>
      <c r="J23" s="7"/>
      <c r="K23" s="7"/>
    </row>
    <row r="24" spans="1:11" x14ac:dyDescent="0.2">
      <c r="A24" s="2" t="s">
        <v>42</v>
      </c>
      <c r="B24" s="7" t="s">
        <v>107</v>
      </c>
      <c r="C24" s="7" t="s">
        <v>101</v>
      </c>
      <c r="D24" s="7" t="s">
        <v>101</v>
      </c>
      <c r="E24" s="7" t="s">
        <v>101</v>
      </c>
      <c r="F24" s="7" t="s">
        <v>107</v>
      </c>
      <c r="G24" s="31">
        <v>999999999</v>
      </c>
      <c r="H24" s="7" t="s">
        <v>107</v>
      </c>
      <c r="I24" s="7"/>
      <c r="J24" s="7"/>
      <c r="K24" s="7"/>
    </row>
    <row r="25" spans="1:11" x14ac:dyDescent="0.2">
      <c r="A25" s="2" t="s">
        <v>105</v>
      </c>
      <c r="B25" s="7">
        <v>337.85288535421955</v>
      </c>
      <c r="C25" s="7">
        <v>4.8499999999999996</v>
      </c>
      <c r="D25" s="7" t="s">
        <v>101</v>
      </c>
      <c r="E25" s="7">
        <v>35.794600000000003</v>
      </c>
      <c r="F25" s="7">
        <v>373.64748535421955</v>
      </c>
      <c r="G25" s="31">
        <v>275.25299999999999</v>
      </c>
      <c r="H25" s="7">
        <v>135.74692568445016</v>
      </c>
      <c r="I25" s="7">
        <v>15.306146841448045</v>
      </c>
      <c r="J25" s="7"/>
      <c r="K25" s="7">
        <f>E25/'[1]104(1416)'!$E$8*100</f>
        <v>79.601930304445489</v>
      </c>
    </row>
    <row r="26" spans="1:11" x14ac:dyDescent="0.2">
      <c r="A26" s="2" t="s">
        <v>43</v>
      </c>
      <c r="B26" s="7">
        <v>0.13</v>
      </c>
      <c r="C26" s="7" t="s">
        <v>101</v>
      </c>
      <c r="D26" s="7" t="s">
        <v>101</v>
      </c>
      <c r="E26" s="7">
        <v>3.87</v>
      </c>
      <c r="F26" s="7">
        <v>4</v>
      </c>
      <c r="G26" s="31"/>
      <c r="H26" s="7"/>
      <c r="I26" s="7">
        <v>5.8895429805255464E-3</v>
      </c>
      <c r="J26" s="7"/>
      <c r="K26" s="7">
        <f>E26/'[1]104(1416)'!$E$8*100</f>
        <v>8.606311294949629</v>
      </c>
    </row>
    <row r="27" spans="1:11" x14ac:dyDescent="0.2">
      <c r="A27" s="2" t="s">
        <v>45</v>
      </c>
      <c r="B27" s="7" t="s">
        <v>101</v>
      </c>
      <c r="C27" s="7" t="s">
        <v>101</v>
      </c>
      <c r="D27" s="7" t="s">
        <v>101</v>
      </c>
      <c r="E27" s="7">
        <v>7.0000000000000007E-2</v>
      </c>
      <c r="F27" s="7">
        <v>7.0000000000000007E-2</v>
      </c>
      <c r="G27" s="31"/>
      <c r="H27" s="7"/>
      <c r="I27" s="7"/>
      <c r="J27" s="7"/>
      <c r="K27" s="7">
        <f>E27/'[1]104(1416)'!$E$8*100</f>
        <v>0.15566971334534216</v>
      </c>
    </row>
    <row r="28" spans="1:11" x14ac:dyDescent="0.2">
      <c r="A28" s="2" t="s">
        <v>46</v>
      </c>
      <c r="B28" s="7">
        <v>337.72288535421956</v>
      </c>
      <c r="C28" s="7">
        <v>4.8499999999999996</v>
      </c>
      <c r="D28" s="7" t="s">
        <v>101</v>
      </c>
      <c r="E28" s="7">
        <v>31.854600000000001</v>
      </c>
      <c r="F28" s="7">
        <v>369.5774853542195</v>
      </c>
      <c r="G28" s="31">
        <v>274.90300000000002</v>
      </c>
      <c r="H28" s="7">
        <v>134.43923324016816</v>
      </c>
      <c r="I28" s="7">
        <v>15.300257298467521</v>
      </c>
      <c r="J28" s="7"/>
      <c r="K28" s="7">
        <f>E28/'[1]104(1416)'!$E$8*100</f>
        <v>70.839949296150522</v>
      </c>
    </row>
    <row r="29" spans="1:11" x14ac:dyDescent="0.2">
      <c r="A29" s="2" t="s">
        <v>47</v>
      </c>
      <c r="B29" s="7" t="s">
        <v>101</v>
      </c>
      <c r="C29" s="7" t="s">
        <v>101</v>
      </c>
      <c r="D29" s="7" t="s">
        <v>101</v>
      </c>
      <c r="E29" s="7" t="s">
        <v>101</v>
      </c>
      <c r="F29" s="7" t="s">
        <v>101</v>
      </c>
      <c r="G29" s="31">
        <v>0.35</v>
      </c>
      <c r="H29" s="7"/>
      <c r="I29" s="7"/>
      <c r="J29" s="7"/>
      <c r="K29" s="7"/>
    </row>
    <row r="30" spans="1:11" x14ac:dyDescent="0.2">
      <c r="A30" s="2" t="s">
        <v>50</v>
      </c>
      <c r="B30" s="7">
        <v>269.34699999999998</v>
      </c>
      <c r="C30" s="7" t="s">
        <v>101</v>
      </c>
      <c r="D30" s="7" t="s">
        <v>101</v>
      </c>
      <c r="E30" s="7">
        <v>1.02</v>
      </c>
      <c r="F30" s="7">
        <v>270.36700000000002</v>
      </c>
      <c r="G30" s="31">
        <v>15.085000000000001</v>
      </c>
      <c r="H30" s="7">
        <v>1792.2903546569439</v>
      </c>
      <c r="I30" s="7">
        <v>12.202544101350879</v>
      </c>
      <c r="J30" s="7"/>
      <c r="K30" s="7">
        <f>E30/'[1]104(1416)'!$E$8*100</f>
        <v>2.2683301087464143</v>
      </c>
    </row>
    <row r="31" spans="1:11" x14ac:dyDescent="0.2">
      <c r="A31" s="2" t="s">
        <v>51</v>
      </c>
      <c r="B31" s="7" t="s">
        <v>107</v>
      </c>
      <c r="C31" s="7" t="s">
        <v>101</v>
      </c>
      <c r="D31" s="7" t="s">
        <v>101</v>
      </c>
      <c r="E31" s="7" t="s">
        <v>101</v>
      </c>
      <c r="F31" s="7" t="s">
        <v>107</v>
      </c>
      <c r="G31" s="31">
        <v>999999999</v>
      </c>
      <c r="H31" s="7" t="s">
        <v>107</v>
      </c>
      <c r="I31" s="7" t="s">
        <v>107</v>
      </c>
      <c r="J31" s="7"/>
      <c r="K31" s="7"/>
    </row>
    <row r="32" spans="1:11" x14ac:dyDescent="0.2">
      <c r="A32" s="2" t="s">
        <v>53</v>
      </c>
      <c r="B32" s="7" t="s">
        <v>101</v>
      </c>
      <c r="C32" s="7" t="s">
        <v>101</v>
      </c>
      <c r="D32" s="7" t="s">
        <v>101</v>
      </c>
      <c r="E32" s="7">
        <v>1.02</v>
      </c>
      <c r="F32" s="7">
        <v>1.02</v>
      </c>
      <c r="G32" s="31">
        <v>13.135</v>
      </c>
      <c r="H32" s="7">
        <v>7.7655119908641028</v>
      </c>
      <c r="I32" s="7" t="s">
        <v>107</v>
      </c>
      <c r="J32" s="7"/>
      <c r="K32" s="7">
        <f>E32/'[1]104(1416)'!$E$8*100</f>
        <v>2.2683301087464143</v>
      </c>
    </row>
    <row r="33" spans="1:11" x14ac:dyDescent="0.2">
      <c r="A33" s="2" t="s">
        <v>56</v>
      </c>
      <c r="B33" s="7" t="s">
        <v>101</v>
      </c>
      <c r="C33" s="7" t="s">
        <v>101</v>
      </c>
      <c r="D33" s="7" t="s">
        <v>101</v>
      </c>
      <c r="E33" s="7" t="s">
        <v>101</v>
      </c>
      <c r="F33" s="7" t="s">
        <v>101</v>
      </c>
      <c r="G33" s="31">
        <v>999999999</v>
      </c>
      <c r="H33" s="7" t="s">
        <v>107</v>
      </c>
      <c r="I33" s="7" t="s">
        <v>107</v>
      </c>
      <c r="J33" s="7"/>
      <c r="K33" s="7"/>
    </row>
    <row r="34" spans="1:11" x14ac:dyDescent="0.2">
      <c r="A34" s="2" t="s">
        <v>58</v>
      </c>
      <c r="B34" s="7">
        <v>1088.9539</v>
      </c>
      <c r="C34" s="7">
        <v>262.69600000000003</v>
      </c>
      <c r="D34" s="7" t="s">
        <v>101</v>
      </c>
      <c r="E34" s="7">
        <v>5.76</v>
      </c>
      <c r="F34" s="7">
        <v>1094.7139</v>
      </c>
      <c r="G34" s="31">
        <v>430.76900000000001</v>
      </c>
      <c r="H34" s="7">
        <v>254.13014864115104</v>
      </c>
      <c r="I34" s="7">
        <v>49.334159983545518</v>
      </c>
      <c r="J34" s="7"/>
      <c r="K34" s="7">
        <f>E34/'[1]104(1416)'!$E$8*100</f>
        <v>12.809393555273868</v>
      </c>
    </row>
    <row r="35" spans="1:11" x14ac:dyDescent="0.2">
      <c r="A35" s="2" t="s">
        <v>59</v>
      </c>
      <c r="B35" s="31">
        <v>999999999</v>
      </c>
      <c r="C35" s="31">
        <v>999999999</v>
      </c>
      <c r="D35" s="7" t="s">
        <v>101</v>
      </c>
      <c r="E35" s="31">
        <v>999999999</v>
      </c>
      <c r="F35" s="31">
        <v>999999999</v>
      </c>
      <c r="G35" s="31">
        <v>999999999</v>
      </c>
      <c r="H35" s="7" t="s">
        <v>107</v>
      </c>
      <c r="I35" s="7" t="s">
        <v>107</v>
      </c>
      <c r="J35" s="7"/>
      <c r="K35" s="7" t="s">
        <v>107</v>
      </c>
    </row>
    <row r="36" spans="1:11" x14ac:dyDescent="0.2">
      <c r="A36" s="2" t="s">
        <v>60</v>
      </c>
      <c r="B36" s="7">
        <v>24.248999999999999</v>
      </c>
      <c r="C36" s="7">
        <v>19.100000000000001</v>
      </c>
      <c r="D36" s="7" t="s">
        <v>101</v>
      </c>
      <c r="E36" s="7" t="s">
        <v>101</v>
      </c>
      <c r="F36" s="7">
        <v>24.248999999999999</v>
      </c>
      <c r="G36" s="31"/>
      <c r="H36" s="7"/>
      <c r="I36" s="7">
        <v>1.0985809825751074</v>
      </c>
      <c r="J36" s="7"/>
      <c r="K36" s="7"/>
    </row>
    <row r="37" spans="1:11" x14ac:dyDescent="0.2">
      <c r="A37" s="2" t="s">
        <v>61</v>
      </c>
      <c r="B37" s="7" t="s">
        <v>101</v>
      </c>
      <c r="C37" s="7" t="s">
        <v>101</v>
      </c>
      <c r="D37" s="7" t="s">
        <v>101</v>
      </c>
      <c r="E37" s="7" t="s">
        <v>101</v>
      </c>
      <c r="F37" s="7" t="s">
        <v>101</v>
      </c>
      <c r="G37" s="31">
        <v>999999999</v>
      </c>
      <c r="H37" s="7"/>
      <c r="I37" s="7"/>
      <c r="J37" s="7"/>
      <c r="K37" s="7"/>
    </row>
    <row r="38" spans="1:11" x14ac:dyDescent="0.2">
      <c r="A38" s="2" t="s">
        <v>62</v>
      </c>
      <c r="B38" s="7">
        <v>368.98399999999998</v>
      </c>
      <c r="C38" s="7" t="s">
        <v>101</v>
      </c>
      <c r="D38" s="7" t="s">
        <v>101</v>
      </c>
      <c r="E38" s="7" t="s">
        <v>101</v>
      </c>
      <c r="F38" s="7">
        <v>368.98399999999998</v>
      </c>
      <c r="G38" s="31">
        <v>168.221</v>
      </c>
      <c r="H38" s="7">
        <v>219.3447904839467</v>
      </c>
      <c r="I38" s="7">
        <v>16.716516362509523</v>
      </c>
      <c r="J38" s="7"/>
      <c r="K38" s="7"/>
    </row>
    <row r="39" spans="1:11" x14ac:dyDescent="0.2">
      <c r="A39" s="2" t="s">
        <v>63</v>
      </c>
      <c r="B39" s="7" t="s">
        <v>107</v>
      </c>
      <c r="C39" s="7" t="s">
        <v>101</v>
      </c>
      <c r="D39" s="7" t="s">
        <v>101</v>
      </c>
      <c r="E39" s="7" t="s">
        <v>101</v>
      </c>
      <c r="F39" s="7" t="s">
        <v>107</v>
      </c>
      <c r="G39" s="31">
        <v>999999999</v>
      </c>
      <c r="H39" s="7" t="s">
        <v>107</v>
      </c>
      <c r="I39" s="7" t="s">
        <v>107</v>
      </c>
      <c r="J39" s="7"/>
      <c r="K39" s="7"/>
    </row>
    <row r="40" spans="1:11" x14ac:dyDescent="0.2">
      <c r="A40" s="2" t="s">
        <v>64</v>
      </c>
      <c r="B40" s="7" t="s">
        <v>101</v>
      </c>
      <c r="C40" s="7" t="s">
        <v>101</v>
      </c>
      <c r="D40" s="7" t="s">
        <v>101</v>
      </c>
      <c r="E40" s="7" t="s">
        <v>101</v>
      </c>
      <c r="F40" s="7" t="s">
        <v>101</v>
      </c>
      <c r="G40" s="31">
        <v>0.997</v>
      </c>
      <c r="H40" s="7"/>
      <c r="I40" s="7"/>
      <c r="J40" s="7"/>
      <c r="K40" s="7"/>
    </row>
    <row r="41" spans="1:11" x14ac:dyDescent="0.2">
      <c r="A41" s="2" t="s">
        <v>67</v>
      </c>
      <c r="B41" s="7">
        <v>75.578000000000003</v>
      </c>
      <c r="C41" s="7">
        <v>20.98</v>
      </c>
      <c r="D41" s="7" t="s">
        <v>101</v>
      </c>
      <c r="E41" s="7" t="s">
        <v>101</v>
      </c>
      <c r="F41" s="7">
        <v>75.578000000000003</v>
      </c>
      <c r="G41" s="31">
        <v>42.116</v>
      </c>
      <c r="H41" s="7">
        <v>179.45198974261564</v>
      </c>
      <c r="I41" s="7">
        <v>3.4239990721704596</v>
      </c>
      <c r="J41" s="7"/>
      <c r="K41" s="7"/>
    </row>
    <row r="42" spans="1:11" x14ac:dyDescent="0.2">
      <c r="A42" s="2" t="s">
        <v>68</v>
      </c>
      <c r="B42" s="7" t="s">
        <v>101</v>
      </c>
      <c r="C42" s="7" t="s">
        <v>101</v>
      </c>
      <c r="D42" s="7" t="s">
        <v>101</v>
      </c>
      <c r="E42" s="7" t="s">
        <v>101</v>
      </c>
      <c r="F42" s="7" t="s">
        <v>101</v>
      </c>
      <c r="G42" s="31">
        <v>16.013999999999999</v>
      </c>
      <c r="H42" s="7"/>
      <c r="I42" s="7"/>
      <c r="J42" s="7"/>
      <c r="K42" s="7"/>
    </row>
    <row r="43" spans="1:11" x14ac:dyDescent="0.2">
      <c r="A43" s="2" t="s">
        <v>69</v>
      </c>
      <c r="B43" s="7" t="s">
        <v>107</v>
      </c>
      <c r="C43" s="7" t="s">
        <v>101</v>
      </c>
      <c r="D43" s="7" t="s">
        <v>101</v>
      </c>
      <c r="E43" s="7" t="s">
        <v>101</v>
      </c>
      <c r="F43" s="7" t="s">
        <v>107</v>
      </c>
      <c r="G43" s="31">
        <v>999999999</v>
      </c>
      <c r="H43" s="7" t="s">
        <v>107</v>
      </c>
      <c r="I43" s="7" t="s">
        <v>107</v>
      </c>
      <c r="J43" s="7"/>
      <c r="K43" s="7"/>
    </row>
    <row r="44" spans="1:11" x14ac:dyDescent="0.2">
      <c r="A44" s="2" t="s">
        <v>70</v>
      </c>
      <c r="B44" s="7" t="s">
        <v>101</v>
      </c>
      <c r="C44" s="7" t="s">
        <v>101</v>
      </c>
      <c r="D44" s="7" t="s">
        <v>101</v>
      </c>
      <c r="E44" s="7" t="s">
        <v>101</v>
      </c>
      <c r="F44" s="7" t="s">
        <v>101</v>
      </c>
      <c r="G44" s="31">
        <v>80.944000000000003</v>
      </c>
      <c r="H44" s="7"/>
      <c r="I44" s="7"/>
      <c r="J44" s="7"/>
      <c r="K44" s="7"/>
    </row>
    <row r="45" spans="1:11" x14ac:dyDescent="0.2">
      <c r="A45" s="2" t="s">
        <v>71</v>
      </c>
      <c r="B45" s="7" t="s">
        <v>107</v>
      </c>
      <c r="C45" s="7" t="s">
        <v>107</v>
      </c>
      <c r="D45" s="7" t="s">
        <v>101</v>
      </c>
      <c r="E45" s="7" t="s">
        <v>101</v>
      </c>
      <c r="F45" s="7" t="s">
        <v>107</v>
      </c>
      <c r="G45" s="31">
        <v>999999999</v>
      </c>
      <c r="H45" s="7" t="s">
        <v>107</v>
      </c>
      <c r="I45" s="7" t="s">
        <v>107</v>
      </c>
      <c r="J45" s="7"/>
      <c r="K45" s="7"/>
    </row>
    <row r="46" spans="1:11" x14ac:dyDescent="0.2">
      <c r="A46" s="2" t="s">
        <v>73</v>
      </c>
      <c r="B46" s="7">
        <v>179.423</v>
      </c>
      <c r="C46" s="7" t="s">
        <v>101</v>
      </c>
      <c r="D46" s="7" t="s">
        <v>101</v>
      </c>
      <c r="E46" s="7" t="s">
        <v>101</v>
      </c>
      <c r="F46" s="7">
        <v>179.423</v>
      </c>
      <c r="G46" s="31">
        <v>27.108000000000001</v>
      </c>
      <c r="H46" s="7">
        <v>661.88210122473072</v>
      </c>
      <c r="I46" s="7">
        <v>8.1286113091910384</v>
      </c>
      <c r="J46" s="7"/>
      <c r="K46" s="7"/>
    </row>
    <row r="47" spans="1:11" x14ac:dyDescent="0.2">
      <c r="A47" s="2" t="s">
        <v>75</v>
      </c>
      <c r="B47" s="7">
        <v>179.423</v>
      </c>
      <c r="C47" s="7" t="s">
        <v>101</v>
      </c>
      <c r="D47" s="7" t="s">
        <v>101</v>
      </c>
      <c r="E47" s="7" t="s">
        <v>101</v>
      </c>
      <c r="F47" s="7">
        <v>179.423</v>
      </c>
      <c r="G47" s="31">
        <v>27.108000000000001</v>
      </c>
      <c r="H47" s="7">
        <v>661.88210122473072</v>
      </c>
      <c r="I47" s="7">
        <v>8.1286113091910384</v>
      </c>
      <c r="J47" s="7"/>
      <c r="K47" s="7"/>
    </row>
    <row r="48" spans="1:11" x14ac:dyDescent="0.2">
      <c r="A48" s="2" t="s">
        <v>79</v>
      </c>
      <c r="B48" s="7">
        <v>64.837000000000003</v>
      </c>
      <c r="C48" s="7">
        <v>11.053000000000001</v>
      </c>
      <c r="D48" s="7" t="s">
        <v>101</v>
      </c>
      <c r="E48" s="7" t="s">
        <v>101</v>
      </c>
      <c r="F48" s="7">
        <v>64.837000000000003</v>
      </c>
      <c r="G48" s="31">
        <v>153.917</v>
      </c>
      <c r="H48" s="7">
        <v>42.124651597939149</v>
      </c>
      <c r="I48" s="7">
        <v>2.9373869094487297</v>
      </c>
      <c r="J48" s="7"/>
      <c r="K48" s="7"/>
    </row>
    <row r="49" spans="1:11" x14ac:dyDescent="0.2">
      <c r="A49" s="2" t="s">
        <v>83</v>
      </c>
      <c r="B49" s="7">
        <v>60.274000000000001</v>
      </c>
      <c r="C49" s="7">
        <v>6.49</v>
      </c>
      <c r="D49" s="7" t="s">
        <v>101</v>
      </c>
      <c r="E49" s="7" t="s">
        <v>101</v>
      </c>
      <c r="F49" s="7">
        <v>60.274000000000001</v>
      </c>
      <c r="G49" s="31">
        <v>55.396000000000001</v>
      </c>
      <c r="H49" s="7">
        <v>108.80568994151203</v>
      </c>
      <c r="I49" s="7">
        <v>2.730663950832283</v>
      </c>
      <c r="J49" s="7"/>
      <c r="K49" s="7"/>
    </row>
    <row r="50" spans="1:11" x14ac:dyDescent="0.2">
      <c r="A50" s="2" t="s">
        <v>84</v>
      </c>
      <c r="B50" s="7" t="s">
        <v>101</v>
      </c>
      <c r="C50" s="7" t="s">
        <v>101</v>
      </c>
      <c r="D50" s="7" t="s">
        <v>101</v>
      </c>
      <c r="E50" s="7" t="s">
        <v>101</v>
      </c>
      <c r="F50" s="7" t="s">
        <v>101</v>
      </c>
      <c r="G50" s="31">
        <v>999999999</v>
      </c>
      <c r="H50" s="7"/>
      <c r="I50" s="7"/>
      <c r="J50" s="7"/>
      <c r="K50" s="7"/>
    </row>
    <row r="51" spans="1:11" x14ac:dyDescent="0.2">
      <c r="A51" s="2" t="s">
        <v>87</v>
      </c>
      <c r="B51" s="7" t="s">
        <v>107</v>
      </c>
      <c r="C51" s="7" t="s">
        <v>107</v>
      </c>
      <c r="D51" s="7" t="s">
        <v>101</v>
      </c>
      <c r="E51" s="7" t="s">
        <v>101</v>
      </c>
      <c r="F51" s="7" t="s">
        <v>107</v>
      </c>
      <c r="G51" s="31">
        <v>999999999</v>
      </c>
      <c r="H51" s="7" t="s">
        <v>107</v>
      </c>
      <c r="I51" s="7" t="s">
        <v>107</v>
      </c>
      <c r="J51" s="7"/>
      <c r="K51" s="7"/>
    </row>
    <row r="52" spans="1:11" x14ac:dyDescent="0.2">
      <c r="A52" s="2" t="s">
        <v>90</v>
      </c>
      <c r="B52" s="7" t="s">
        <v>101</v>
      </c>
      <c r="C52" s="7" t="s">
        <v>101</v>
      </c>
      <c r="D52" s="7" t="s">
        <v>101</v>
      </c>
      <c r="E52" s="7">
        <v>1.23E-2</v>
      </c>
      <c r="F52" s="7">
        <v>1.23E-2</v>
      </c>
      <c r="G52" s="31">
        <v>16.768999999999998</v>
      </c>
      <c r="H52" s="7">
        <v>7.3349633251833746E-2</v>
      </c>
      <c r="I52" s="7"/>
      <c r="J52" s="7"/>
      <c r="K52" s="7" t="s">
        <v>107</v>
      </c>
    </row>
    <row r="53" spans="1:11" x14ac:dyDescent="0.2">
      <c r="A53" s="2" t="s">
        <v>95</v>
      </c>
      <c r="B53" s="7" t="s">
        <v>101</v>
      </c>
      <c r="C53" s="7" t="s">
        <v>101</v>
      </c>
      <c r="D53" s="7" t="s">
        <v>101</v>
      </c>
      <c r="E53" s="7" t="s">
        <v>107</v>
      </c>
      <c r="F53" s="7" t="s">
        <v>107</v>
      </c>
      <c r="G53" s="31"/>
      <c r="H53" s="7"/>
      <c r="I53" s="7"/>
      <c r="J53" s="7"/>
      <c r="K53" s="7"/>
    </row>
    <row r="54" spans="1:11" x14ac:dyDescent="0.2">
      <c r="A54" s="2" t="s">
        <v>97</v>
      </c>
      <c r="B54" s="7" t="s">
        <v>101</v>
      </c>
      <c r="C54" s="7" t="s">
        <v>101</v>
      </c>
      <c r="D54" s="7" t="s">
        <v>101</v>
      </c>
      <c r="E54" s="7" t="s">
        <v>101</v>
      </c>
      <c r="F54" s="7" t="s">
        <v>101</v>
      </c>
      <c r="G54" s="31">
        <v>16.768999999999998</v>
      </c>
      <c r="H54" s="7"/>
      <c r="I54" s="7"/>
      <c r="J54" s="7"/>
      <c r="K54" s="7"/>
    </row>
    <row r="55" spans="1:11" x14ac:dyDescent="0.2">
      <c r="A55" s="2" t="s">
        <v>100</v>
      </c>
      <c r="B55" s="7" t="s">
        <v>101</v>
      </c>
      <c r="C55" s="7" t="s">
        <v>101</v>
      </c>
      <c r="D55" s="7" t="s">
        <v>101</v>
      </c>
      <c r="E55" s="7" t="s">
        <v>107</v>
      </c>
      <c r="F55" s="7" t="s">
        <v>107</v>
      </c>
      <c r="G55" s="7"/>
      <c r="H55" s="7"/>
      <c r="I55" s="7"/>
      <c r="J55" s="7"/>
      <c r="K55" s="7"/>
    </row>
    <row r="56" spans="1:1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7"/>
    </row>
    <row r="57" spans="1:1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</row>
    <row r="58" spans="1:1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</row>
    <row r="59" spans="1:1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</row>
    <row r="60" spans="1:1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</row>
    <row r="61" spans="1:1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</row>
    <row r="62" spans="1:1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</row>
    <row r="63" spans="1:1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</row>
    <row r="64" spans="1:1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</row>
    <row r="65" spans="1:1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</row>
    <row r="66" spans="1:1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</row>
    <row r="67" spans="1:1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</row>
    <row r="68" spans="1:11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</row>
    <row r="69" spans="1:11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</row>
    <row r="70" spans="1:1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</row>
    <row r="71" spans="1:1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</row>
    <row r="72" spans="1:1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</row>
    <row r="73" spans="1:1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</row>
    <row r="74" spans="1:1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</row>
    <row r="75" spans="1:11" x14ac:dyDescent="0.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</row>
    <row r="76" spans="1:11" x14ac:dyDescent="0.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</row>
    <row r="77" spans="1:11" x14ac:dyDescent="0.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</row>
    <row r="78" spans="1:11" x14ac:dyDescent="0.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</row>
    <row r="79" spans="1:11" x14ac:dyDescent="0.2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</row>
    <row r="80" spans="1:11" x14ac:dyDescent="0.2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</row>
    <row r="81" spans="1:11" x14ac:dyDescent="0.2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</row>
    <row r="82" spans="1:11" x14ac:dyDescent="0.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</row>
    <row r="83" spans="1:11" x14ac:dyDescent="0.2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</row>
    <row r="84" spans="1:11" x14ac:dyDescent="0.2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</row>
    <row r="85" spans="1:11" x14ac:dyDescent="0.2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</row>
    <row r="86" spans="1:11" x14ac:dyDescent="0.2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</row>
    <row r="87" spans="1:11" x14ac:dyDescent="0.2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</row>
    <row r="88" spans="1:11" x14ac:dyDescent="0.2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</row>
    <row r="89" spans="1:11" x14ac:dyDescent="0.2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</row>
    <row r="90" spans="1:11" x14ac:dyDescent="0.2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</row>
    <row r="91" spans="1:11" x14ac:dyDescent="0.2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</row>
    <row r="92" spans="1:11" x14ac:dyDescent="0.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</row>
    <row r="93" spans="1:11" x14ac:dyDescent="0.2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</row>
    <row r="94" spans="1:11" x14ac:dyDescent="0.2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</row>
    <row r="95" spans="1:11" x14ac:dyDescent="0.2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</row>
    <row r="96" spans="1:11" x14ac:dyDescent="0.2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</row>
    <row r="97" spans="1:11" x14ac:dyDescent="0.2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</row>
    <row r="98" spans="1:11" x14ac:dyDescent="0.2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</row>
    <row r="99" spans="1:11" x14ac:dyDescent="0.2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</row>
    <row r="100" spans="1:11" x14ac:dyDescent="0.2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</row>
    <row r="101" spans="1:11" x14ac:dyDescent="0.2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</row>
    <row r="102" spans="1:11" x14ac:dyDescent="0.2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</row>
    <row r="103" spans="1:11" x14ac:dyDescent="0.2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</row>
    <row r="104" spans="1:11" x14ac:dyDescent="0.2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</row>
    <row r="105" spans="1:11" x14ac:dyDescent="0.2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</row>
    <row r="106" spans="1:11" x14ac:dyDescent="0.2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</row>
    <row r="107" spans="1:11" x14ac:dyDescent="0.2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</row>
    <row r="108" spans="1:11" x14ac:dyDescent="0.2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</row>
    <row r="109" spans="1:11" x14ac:dyDescent="0.2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</row>
    <row r="110" spans="1:11" x14ac:dyDescent="0.2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</row>
    <row r="111" spans="1:11" x14ac:dyDescent="0.2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</row>
    <row r="112" spans="1:11" x14ac:dyDescent="0.2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</row>
    <row r="113" spans="1:11" x14ac:dyDescent="0.2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</row>
    <row r="114" spans="1:11" x14ac:dyDescent="0.2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</row>
    <row r="115" spans="1:11" x14ac:dyDescent="0.2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</row>
    <row r="116" spans="1:11" x14ac:dyDescent="0.2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</row>
    <row r="117" spans="1:11" x14ac:dyDescent="0.2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</row>
    <row r="118" spans="1:11" x14ac:dyDescent="0.2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</row>
    <row r="119" spans="1:11" x14ac:dyDescent="0.2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</row>
    <row r="120" spans="1:11" x14ac:dyDescent="0.2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</row>
    <row r="121" spans="1:11" x14ac:dyDescent="0.2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</row>
    <row r="122" spans="1:11" x14ac:dyDescent="0.2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</row>
    <row r="123" spans="1:11" x14ac:dyDescent="0.2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</row>
    <row r="124" spans="1:11" x14ac:dyDescent="0.2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</row>
    <row r="125" spans="1:11" x14ac:dyDescent="0.2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</row>
    <row r="126" spans="1:11" x14ac:dyDescent="0.2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</row>
    <row r="127" spans="1:11" x14ac:dyDescent="0.2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</row>
    <row r="128" spans="1:11" x14ac:dyDescent="0.2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</row>
    <row r="129" spans="1:11" x14ac:dyDescent="0.2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</row>
    <row r="130" spans="1:11" x14ac:dyDescent="0.2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</row>
    <row r="131" spans="1:11" x14ac:dyDescent="0.2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</row>
    <row r="132" spans="1:11" x14ac:dyDescent="0.2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</row>
    <row r="133" spans="1:11" x14ac:dyDescent="0.2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</row>
    <row r="134" spans="1:11" x14ac:dyDescent="0.2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</row>
    <row r="135" spans="1:11" x14ac:dyDescent="0.2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</row>
    <row r="136" spans="1:11" x14ac:dyDescent="0.2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</row>
    <row r="137" spans="1:11" x14ac:dyDescent="0.2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</row>
    <row r="138" spans="1:11" x14ac:dyDescent="0.2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</row>
    <row r="139" spans="1:11" x14ac:dyDescent="0.2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</row>
    <row r="140" spans="1:11" x14ac:dyDescent="0.2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</row>
    <row r="141" spans="1:11" x14ac:dyDescent="0.2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</row>
    <row r="142" spans="1:11" x14ac:dyDescent="0.2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</row>
    <row r="143" spans="1:11" x14ac:dyDescent="0.2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</row>
    <row r="144" spans="1:11" x14ac:dyDescent="0.2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</row>
    <row r="145" spans="1:11" x14ac:dyDescent="0.2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</row>
    <row r="146" spans="1:11" x14ac:dyDescent="0.2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</row>
    <row r="147" spans="1:11" x14ac:dyDescent="0.2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</row>
    <row r="148" spans="1:11" x14ac:dyDescent="0.2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</row>
    <row r="149" spans="1:11" x14ac:dyDescent="0.2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</row>
    <row r="150" spans="1:11" x14ac:dyDescent="0.2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</row>
    <row r="151" spans="1:11" x14ac:dyDescent="0.2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</row>
    <row r="152" spans="1:11" x14ac:dyDescent="0.2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</row>
    <row r="153" spans="1:11" x14ac:dyDescent="0.2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</row>
    <row r="154" spans="1:11" x14ac:dyDescent="0.2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</row>
    <row r="155" spans="1:11" x14ac:dyDescent="0.2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</row>
    <row r="156" spans="1:11" x14ac:dyDescent="0.2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</row>
    <row r="157" spans="1:11" x14ac:dyDescent="0.2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</row>
    <row r="158" spans="1:11" x14ac:dyDescent="0.2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</row>
    <row r="159" spans="1:11" x14ac:dyDescent="0.2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</row>
    <row r="160" spans="1:11" x14ac:dyDescent="0.2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</row>
    <row r="161" spans="1:11" x14ac:dyDescent="0.2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</row>
    <row r="162" spans="1:11" x14ac:dyDescent="0.2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</row>
    <row r="163" spans="1:11" x14ac:dyDescent="0.2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</row>
    <row r="164" spans="1:11" x14ac:dyDescent="0.2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</row>
    <row r="165" spans="1:11" x14ac:dyDescent="0.2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</row>
    <row r="166" spans="1:11" x14ac:dyDescent="0.2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</row>
    <row r="167" spans="1:11" x14ac:dyDescent="0.2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</row>
    <row r="168" spans="1:11" x14ac:dyDescent="0.2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</row>
    <row r="169" spans="1:11" x14ac:dyDescent="0.2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</row>
    <row r="170" spans="1:11" x14ac:dyDescent="0.2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</row>
    <row r="171" spans="1:11" x14ac:dyDescent="0.2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</row>
    <row r="172" spans="1:11" x14ac:dyDescent="0.2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</row>
    <row r="173" spans="1:11" x14ac:dyDescent="0.2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</row>
    <row r="174" spans="1:11" x14ac:dyDescent="0.2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</row>
    <row r="175" spans="1:11" x14ac:dyDescent="0.2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</row>
    <row r="176" spans="1:11" x14ac:dyDescent="0.2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</row>
    <row r="177" spans="1:11" x14ac:dyDescent="0.2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</row>
    <row r="178" spans="1:11" x14ac:dyDescent="0.2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</row>
    <row r="179" spans="1:11" x14ac:dyDescent="0.2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</row>
    <row r="180" spans="1:11" x14ac:dyDescent="0.2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</row>
    <row r="181" spans="1:11" x14ac:dyDescent="0.2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</row>
    <row r="182" spans="1:11" x14ac:dyDescent="0.2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</row>
    <row r="183" spans="1:11" x14ac:dyDescent="0.2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</row>
    <row r="184" spans="1:11" x14ac:dyDescent="0.2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</row>
    <row r="185" spans="1:11" x14ac:dyDescent="0.2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</row>
    <row r="186" spans="1:11" x14ac:dyDescent="0.2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</row>
    <row r="187" spans="1:11" x14ac:dyDescent="0.2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</row>
    <row r="188" spans="1:11" x14ac:dyDescent="0.2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</row>
    <row r="189" spans="1:11" x14ac:dyDescent="0.2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</row>
    <row r="190" spans="1:11" x14ac:dyDescent="0.2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</row>
    <row r="191" spans="1:11" x14ac:dyDescent="0.2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</row>
    <row r="192" spans="1:11" x14ac:dyDescent="0.2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</row>
    <row r="193" spans="1:11" x14ac:dyDescent="0.2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</row>
    <row r="194" spans="1:11" x14ac:dyDescent="0.2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</row>
    <row r="195" spans="1:11" x14ac:dyDescent="0.2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</row>
    <row r="196" spans="1:11" x14ac:dyDescent="0.2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</row>
    <row r="197" spans="1:11" x14ac:dyDescent="0.2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</row>
    <row r="198" spans="1:11" x14ac:dyDescent="0.2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</row>
    <row r="199" spans="1:11" x14ac:dyDescent="0.2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</row>
    <row r="200" spans="1:11" x14ac:dyDescent="0.2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</row>
    <row r="201" spans="1:11" x14ac:dyDescent="0.2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</row>
    <row r="202" spans="1:11" x14ac:dyDescent="0.2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</row>
    <row r="203" spans="1:11" x14ac:dyDescent="0.2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</row>
    <row r="204" spans="1:11" x14ac:dyDescent="0.2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</row>
    <row r="205" spans="1:11" x14ac:dyDescent="0.2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</row>
    <row r="206" spans="1:11" x14ac:dyDescent="0.2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</row>
    <row r="207" spans="1:11" x14ac:dyDescent="0.2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</row>
    <row r="208" spans="1:11" x14ac:dyDescent="0.2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</row>
    <row r="209" spans="1:11" x14ac:dyDescent="0.2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</row>
    <row r="210" spans="1:11" x14ac:dyDescent="0.2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</row>
    <row r="211" spans="1:11" x14ac:dyDescent="0.2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</row>
    <row r="212" spans="1:11" x14ac:dyDescent="0.2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</row>
    <row r="213" spans="1:11" x14ac:dyDescent="0.2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</row>
    <row r="214" spans="1:11" x14ac:dyDescent="0.2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</row>
    <row r="215" spans="1:11" x14ac:dyDescent="0.2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</row>
    <row r="216" spans="1:11" x14ac:dyDescent="0.2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</row>
    <row r="217" spans="1:11" x14ac:dyDescent="0.2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</row>
    <row r="218" spans="1:11" x14ac:dyDescent="0.2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</row>
    <row r="219" spans="1:11" x14ac:dyDescent="0.2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</row>
    <row r="220" spans="1:11" x14ac:dyDescent="0.2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</row>
  </sheetData>
  <mergeCells count="4">
    <mergeCell ref="A2:K2"/>
    <mergeCell ref="A4:A5"/>
    <mergeCell ref="B4:F4"/>
    <mergeCell ref="H4:K4"/>
  </mergeCells>
  <hyperlinks>
    <hyperlink ref="A1" location="Содержание!A1" display="К содержанию"/>
  </hyperlinks>
  <pageMargins left="0.75" right="0.75" top="1" bottom="1" header="0.5" footer="0.5"/>
  <pageSetup orientation="portrait" r:id="rId1"/>
  <headerFooter>
    <oddFooter>&amp;Lтыс. центнеров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65</vt:i4>
      </vt:variant>
    </vt:vector>
  </HeadingPairs>
  <TitlesOfParts>
    <vt:vector size="65" baseType="lpstr">
      <vt:lpstr>Обложка</vt:lpstr>
      <vt:lpstr>Содержание</vt:lpstr>
      <vt:lpstr>105(5000101)</vt:lpstr>
      <vt:lpstr>120_1(5000101)</vt:lpstr>
      <vt:lpstr>105(4170200)</vt:lpstr>
      <vt:lpstr>123(4170200)</vt:lpstr>
      <vt:lpstr>105(5000400)</vt:lpstr>
      <vt:lpstr>120_1(5000400)</vt:lpstr>
      <vt:lpstr>104(1080300)</vt:lpstr>
      <vt:lpstr>120_1(1080300)</vt:lpstr>
      <vt:lpstr>105(1080700)</vt:lpstr>
      <vt:lpstr>120_1(1080700)</vt:lpstr>
      <vt:lpstr>106(5000701)</vt:lpstr>
      <vt:lpstr>105(5000701)</vt:lpstr>
      <vt:lpstr>123(5000701)</vt:lpstr>
      <vt:lpstr>106(5000702)</vt:lpstr>
      <vt:lpstr>105(5000702)</vt:lpstr>
      <vt:lpstr>123(5000702)</vt:lpstr>
      <vt:lpstr>104_2(5000704)</vt:lpstr>
      <vt:lpstr>123_2(5000704)</vt:lpstr>
      <vt:lpstr>106(5001001)</vt:lpstr>
      <vt:lpstr>105(5001001)</vt:lpstr>
      <vt:lpstr>123(6000100)</vt:lpstr>
      <vt:lpstr>106(5001002)</vt:lpstr>
      <vt:lpstr>105(5001002)</vt:lpstr>
      <vt:lpstr>123(6000200)</vt:lpstr>
      <vt:lpstr>106(6000600)</vt:lpstr>
      <vt:lpstr>104_2(6000600)</vt:lpstr>
      <vt:lpstr>123_2(6000600)</vt:lpstr>
      <vt:lpstr>104_2(5001503)</vt:lpstr>
      <vt:lpstr>123_2(5001503)</vt:lpstr>
      <vt:lpstr>104_2(6000400)</vt:lpstr>
      <vt:lpstr>123_2(6000400)</vt:lpstr>
      <vt:lpstr>104_2(6000601)</vt:lpstr>
      <vt:lpstr>123_2(6000601)</vt:lpstr>
      <vt:lpstr>104_2(6000602)</vt:lpstr>
      <vt:lpstr>123_2(6000602)</vt:lpstr>
      <vt:lpstr>104_2(6000603)</vt:lpstr>
      <vt:lpstr>123_2(6000603)</vt:lpstr>
      <vt:lpstr>104_2(6000604)</vt:lpstr>
      <vt:lpstr>123_2(6000604)</vt:lpstr>
      <vt:lpstr>104_2(6000605)</vt:lpstr>
      <vt:lpstr>132_2(6000605)</vt:lpstr>
      <vt:lpstr>105_2(7001901)</vt:lpstr>
      <vt:lpstr>123(7001901)</vt:lpstr>
      <vt:lpstr>105_2(7001902)</vt:lpstr>
      <vt:lpstr>123(7001902)</vt:lpstr>
      <vt:lpstr>106(5001501)</vt:lpstr>
      <vt:lpstr>105(5001501)</vt:lpstr>
      <vt:lpstr>123(5001501)</vt:lpstr>
      <vt:lpstr>106(5001502)</vt:lpstr>
      <vt:lpstr>105_1(5001502)</vt:lpstr>
      <vt:lpstr>123(5001502)</vt:lpstr>
      <vt:lpstr>106_2(7000100)</vt:lpstr>
      <vt:lpstr>105(7000100)</vt:lpstr>
      <vt:lpstr>123_4(7000100)</vt:lpstr>
      <vt:lpstr>106_2(7000200)</vt:lpstr>
      <vt:lpstr>105(7000200)</vt:lpstr>
      <vt:lpstr>123_4(7000200)</vt:lpstr>
      <vt:lpstr>106_2(7000700)</vt:lpstr>
      <vt:lpstr>105_2(7000700)</vt:lpstr>
      <vt:lpstr>123_2(7000700)</vt:lpstr>
      <vt:lpstr>106_2(7000800)</vt:lpstr>
      <vt:lpstr>105_2(7000800)</vt:lpstr>
      <vt:lpstr>123_2(7000800)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 Анна Михайловна</dc:creator>
  <cp:lastModifiedBy>Иванова Анна Михайловна</cp:lastModifiedBy>
  <dcterms:created xsi:type="dcterms:W3CDTF">2023-06-30T10:07:51Z</dcterms:created>
  <dcterms:modified xsi:type="dcterms:W3CDTF">2023-07-03T09:03:29Z</dcterms:modified>
</cp:coreProperties>
</file>